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ubhat\Downloads\"/>
    </mc:Choice>
  </mc:AlternateContent>
  <xr:revisionPtr revIDLastSave="0" documentId="13_ncr:1_{1A781BF2-C066-4877-B89B-AF03BE885C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  <sheet name="Sales_Transactions" sheetId="1" r:id="rId2"/>
    <sheet name="Sales" sheetId="2" r:id="rId3"/>
    <sheet name="Products" sheetId="3" r:id="rId4"/>
  </sheets>
  <definedNames>
    <definedName name="_xlnm._FilterDatabase" localSheetId="1" hidden="1">Sales_Transactions!$A$1:$T$2501</definedName>
    <definedName name="_xlcn.WorksheetConnection_FreshMart_Sales_Transactions1.xlsxSales1" hidden="1">Sales[]</definedName>
    <definedName name="ExternalData_1" localSheetId="2" hidden="1">Sales!$A$1:$S$2501</definedName>
    <definedName name="ExternalData_2" localSheetId="3" hidden="1">Products!$A$1:$J$151</definedName>
  </definedNames>
  <calcPr calcId="191029"/>
  <pivotCaches>
    <pivotCache cacheId="4" r:id="rId5"/>
  </pivotCaches>
  <extLst>
    <ext xmlns:x15="http://schemas.microsoft.com/office/spreadsheetml/2010/11/main" uri="{FCE2AD5D-F65C-4FA6-A056-5C36A1767C68}">
      <x15:dataModel>
        <x15:modelTables>
          <x15:modelTable id="Sales_57f7b20c-9647-4268-a9f8-ee93be2005a1" name="Sales" connection="Query - Sales"/>
          <x15:modelTable id="Products_90821975-de25-4eb3-a5d0-211728b2c112" name="Products" connection="Query - Products"/>
          <x15:modelTable id="Sheet1_c0ed327c-847e-41bd-8db8-95821905bdec" name="Sheet1" connection="Excel FreshMart_Employess"/>
          <x15:modelTable id="Sheet11_4b7ab561-25aa-4b2f-b0ca-82e307d883aa" name="Sheet11" connection="Excel FreshMart_Customers"/>
          <x15:modelTable id="Sheet12_ed5052e7-1148-4f2a-b58d-616a9c9159a9" name="Sheet12" connection="Excel FreshMart_Stores"/>
          <x15:modelTable id="Sheet13_fb81b8e5-bce1-487a-b3fe-a4ffb3021825" name="Sheet13" connection="Excel FreshMart_Suppliers"/>
          <x15:modelTable id="Sales 1" name="Sales 1" connection="WorksheetConnection_FreshMart_Sales_Transactions (1).xlsx!Sales"/>
        </x15:modelTables>
        <x15:modelRelationships>
          <x15:modelRelationship fromTable="Sales" fromColumn="Product_ID" toTable="Products" toColumn="Product_ID"/>
          <x15:modelRelationship fromTable="Sales" fromColumn="Employee_ID" toTable="Sheet1" toColumn="Employee_ID"/>
          <x15:modelRelationship fromTable="Sales" fromColumn="Customer_ID" toTable="Sheet11" toColumn="Customer_ID"/>
          <x15:modelRelationship fromTable="Sales" fromColumn="Store_ID" toTable="Sheet12" toColumn="Store_ID"/>
          <x15:modelRelationship fromTable="Products" fromColumn="Supplier_ID" toTable="Sheet13" toColumn="Suppli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D8D3B6-B046-4810-8EAE-76905402EE01}" name="Excel FreshMart_Customers" type="100" refreshedVersion="0">
    <extLst>
      <ext xmlns:x15="http://schemas.microsoft.com/office/spreadsheetml/2010/11/main" uri="{DE250136-89BD-433C-8126-D09CA5730AF9}">
        <x15:connection id="2e749634-bf3b-40a0-ba22-afb9d9c7a446"/>
      </ext>
    </extLst>
  </connection>
  <connection id="2" xr16:uid="{8B16D762-5594-4182-A47D-310F2C723EA0}" name="Excel FreshMart_Employess" type="100" refreshedVersion="0">
    <extLst>
      <ext xmlns:x15="http://schemas.microsoft.com/office/spreadsheetml/2010/11/main" uri="{DE250136-89BD-433C-8126-D09CA5730AF9}">
        <x15:connection id="d279890d-a160-43c6-9309-f81ee8a2ff67"/>
      </ext>
    </extLst>
  </connection>
  <connection id="3" xr16:uid="{A743E7EE-BC14-4BFA-AB14-82033D181325}" name="Excel FreshMart_Stores" type="100" refreshedVersion="0">
    <extLst>
      <ext xmlns:x15="http://schemas.microsoft.com/office/spreadsheetml/2010/11/main" uri="{DE250136-89BD-433C-8126-D09CA5730AF9}">
        <x15:connection id="25c7361f-1573-4616-bb8f-246a70b4ff71"/>
      </ext>
    </extLst>
  </connection>
  <connection id="4" xr16:uid="{CE3648C5-E13D-4E68-B271-476D2A7801F0}" name="Excel FreshMart_Suppliers" type="100" refreshedVersion="0">
    <extLst>
      <ext xmlns:x15="http://schemas.microsoft.com/office/spreadsheetml/2010/11/main" uri="{DE250136-89BD-433C-8126-D09CA5730AF9}">
        <x15:connection id="7a8961d1-f570-4ad6-8362-f22749667a28"/>
      </ext>
    </extLst>
  </connection>
  <connection id="5" xr16:uid="{307D0B8E-92E6-4ECF-BAF0-B5E8388925A8}" keepAlive="1" name="ModelConnection_ExternalData_1" description="Data Model" type="5" refreshedVersion="8" minRefreshableVersion="5" saveData="1">
    <dbPr connection="Data Model Connection" command="Sale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AB2CD34D-ECBC-4ACE-8782-8D8FED378312}" keepAlive="1" name="ModelConnection_ExternalData_2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634CD74F-81EC-458B-9329-4060088C8C7B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2a7558f7-10e6-472b-9bfa-28d51a4aa793"/>
      </ext>
    </extLst>
  </connection>
  <connection id="8" xr16:uid="{EEA50CD8-E040-4777-B13D-90E7EFFB79B9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557b747b-ba12-43b8-99c4-bc805a31536e"/>
      </ext>
    </extLst>
  </connection>
  <connection id="9" xr16:uid="{683A1435-BC62-4DBD-8963-3EECC0BDFFB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C9135875-F2A1-4492-A8B9-6C0346EF4A4D}" name="WorksheetConnection_FreshMart_Sales_Transactions (1).xlsx!Sales" type="102" refreshedVersion="8" minRefreshableVersion="5">
    <extLst>
      <ext xmlns:x15="http://schemas.microsoft.com/office/spreadsheetml/2010/11/main" uri="{DE250136-89BD-433C-8126-D09CA5730AF9}">
        <x15:connection id="Sales 1">
          <x15:rangePr sourceName="_xlcn.WorksheetConnection_FreshMart_Sales_Transactions1.xlsxSales1"/>
        </x15:connection>
      </ext>
    </extLst>
  </connection>
</connections>
</file>

<file path=xl/sharedStrings.xml><?xml version="1.0" encoding="utf-8"?>
<sst xmlns="http://schemas.openxmlformats.org/spreadsheetml/2006/main" count="48719" uniqueCount="4966">
  <si>
    <t>Invoice_Number</t>
  </si>
  <si>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</si>
  <si>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</si>
  <si>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</si>
  <si>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</si>
  <si>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</si>
  <si>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</si>
  <si>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</si>
  <si>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</si>
  <si>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</si>
  <si>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</si>
  <si>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</si>
  <si>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</si>
  <si>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</si>
  <si>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</si>
  <si>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</si>
  <si>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</si>
  <si>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</si>
  <si>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</si>
  <si>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CUST0525</t>
  </si>
  <si>
    <t>PRD138</t>
  </si>
  <si>
    <t>STR051</t>
  </si>
  <si>
    <t>EMP0333</t>
  </si>
  <si>
    <t>Wallet</t>
  </si>
  <si>
    <t>Not Returned</t>
  </si>
  <si>
    <t>In-Store</t>
  </si>
  <si>
    <t>20:03</t>
  </si>
  <si>
    <t>Weekend</t>
  </si>
  <si>
    <t>INV100002</t>
  </si>
  <si>
    <t>CUST0114</t>
  </si>
  <si>
    <t>PRD019</t>
  </si>
  <si>
    <t>STR082</t>
  </si>
  <si>
    <t>EMP0115</t>
  </si>
  <si>
    <t>Mobile App</t>
  </si>
  <si>
    <t>09:51</t>
  </si>
  <si>
    <t>INV100003</t>
  </si>
  <si>
    <t>CUST0438</t>
  </si>
  <si>
    <t>PRD119</t>
  </si>
  <si>
    <t>STR008</t>
  </si>
  <si>
    <t>EMP0249</t>
  </si>
  <si>
    <t>Cash</t>
  </si>
  <si>
    <t>09:53</t>
  </si>
  <si>
    <t>INV100004</t>
  </si>
  <si>
    <t>CUST0680</t>
  </si>
  <si>
    <t>PRD004</t>
  </si>
  <si>
    <t>STR100</t>
  </si>
  <si>
    <t>EMP0324</t>
  </si>
  <si>
    <t>Credit Card</t>
  </si>
  <si>
    <t>18:43</t>
  </si>
  <si>
    <t>Weekday</t>
  </si>
  <si>
    <t>INV100005</t>
  </si>
  <si>
    <t>CUST0137</t>
  </si>
  <si>
    <t>PRD024</t>
  </si>
  <si>
    <t>STR127</t>
  </si>
  <si>
    <t>EMP0225</t>
  </si>
  <si>
    <t>Online</t>
  </si>
  <si>
    <t>17:12</t>
  </si>
  <si>
    <t>INV100006</t>
  </si>
  <si>
    <t>CUST0384</t>
  </si>
  <si>
    <t>PRD031</t>
  </si>
  <si>
    <t>STR025</t>
  </si>
  <si>
    <t>EMP0281</t>
  </si>
  <si>
    <t>15:09</t>
  </si>
  <si>
    <t>INV100007</t>
  </si>
  <si>
    <t>CUST0447</t>
  </si>
  <si>
    <t>PRD030</t>
  </si>
  <si>
    <t>STR059</t>
  </si>
  <si>
    <t>EMP0015</t>
  </si>
  <si>
    <t>Net Banking</t>
  </si>
  <si>
    <t>19:39</t>
  </si>
  <si>
    <t>INV100008</t>
  </si>
  <si>
    <t>CUST0267</t>
  </si>
  <si>
    <t>STR019</t>
  </si>
  <si>
    <t>EMP0273</t>
  </si>
  <si>
    <t>17:13</t>
  </si>
  <si>
    <t>INV100009</t>
  </si>
  <si>
    <t>CUST0151</t>
  </si>
  <si>
    <t>PRD105</t>
  </si>
  <si>
    <t>STR062</t>
  </si>
  <si>
    <t>EMP0350</t>
  </si>
  <si>
    <t>UPI</t>
  </si>
  <si>
    <t>13:50</t>
  </si>
  <si>
    <t>INV100010</t>
  </si>
  <si>
    <t>CUST0041</t>
  </si>
  <si>
    <t>PRD079</t>
  </si>
  <si>
    <t>STR071</t>
  </si>
  <si>
    <t>EMP0189</t>
  </si>
  <si>
    <t>20:59</t>
  </si>
  <si>
    <t>INV100011</t>
  </si>
  <si>
    <t>PRD021</t>
  </si>
  <si>
    <t>STR084</t>
  </si>
  <si>
    <t>EMP0288</t>
  </si>
  <si>
    <t>20:10</t>
  </si>
  <si>
    <t>INV100012</t>
  </si>
  <si>
    <t>CUST0574</t>
  </si>
  <si>
    <t>PRD142</t>
  </si>
  <si>
    <t>STR158</t>
  </si>
  <si>
    <t>EMP0107</t>
  </si>
  <si>
    <t>15:59</t>
  </si>
  <si>
    <t>INV100013</t>
  </si>
  <si>
    <t>CUST0496</t>
  </si>
  <si>
    <t>PRD014</t>
  </si>
  <si>
    <t>STR042</t>
  </si>
  <si>
    <t>EMP0261</t>
  </si>
  <si>
    <t>15:08</t>
  </si>
  <si>
    <t>INV100014</t>
  </si>
  <si>
    <t>CUST0362</t>
  </si>
  <si>
    <t>PRD016</t>
  </si>
  <si>
    <t>STR060</t>
  </si>
  <si>
    <t>EMP0294</t>
  </si>
  <si>
    <t>17:51</t>
  </si>
  <si>
    <t>INV100015</t>
  </si>
  <si>
    <t>CUST0191</t>
  </si>
  <si>
    <t>PRD128</t>
  </si>
  <si>
    <t>STR005</t>
  </si>
  <si>
    <t>EMP0127</t>
  </si>
  <si>
    <t>15:36</t>
  </si>
  <si>
    <t>INV100016</t>
  </si>
  <si>
    <t>CUST0381</t>
  </si>
  <si>
    <t>PRD032</t>
  </si>
  <si>
    <t>STR091</t>
  </si>
  <si>
    <t>EMP0280</t>
  </si>
  <si>
    <t>14:22</t>
  </si>
  <si>
    <t>INV100017</t>
  </si>
  <si>
    <t>PRD022</t>
  </si>
  <si>
    <t>STR075</t>
  </si>
  <si>
    <t>EMP0300</t>
  </si>
  <si>
    <t>17:19</t>
  </si>
  <si>
    <t>INV100018</t>
  </si>
  <si>
    <t>CUST0633</t>
  </si>
  <si>
    <t>PRD135</t>
  </si>
  <si>
    <t>STR114</t>
  </si>
  <si>
    <t>EMP0276</t>
  </si>
  <si>
    <t>Debit Card</t>
  </si>
  <si>
    <t>11:18</t>
  </si>
  <si>
    <t>INV100019</t>
  </si>
  <si>
    <t>CUST0065</t>
  </si>
  <si>
    <t>PRD131</t>
  </si>
  <si>
    <t>13:41</t>
  </si>
  <si>
    <t>INV100020</t>
  </si>
  <si>
    <t>CUST0237</t>
  </si>
  <si>
    <t>PRD007</t>
  </si>
  <si>
    <t>STR027</t>
  </si>
  <si>
    <t>EMP0143</t>
  </si>
  <si>
    <t>21:42</t>
  </si>
  <si>
    <t>INV100021</t>
  </si>
  <si>
    <t>CUST0589</t>
  </si>
  <si>
    <t>PRD029</t>
  </si>
  <si>
    <t>STR053</t>
  </si>
  <si>
    <t>EMP0007</t>
  </si>
  <si>
    <t>15:38</t>
  </si>
  <si>
    <t>INV100022</t>
  </si>
  <si>
    <t>CUST0398</t>
  </si>
  <si>
    <t>STR049</t>
  </si>
  <si>
    <t>EMP0017</t>
  </si>
  <si>
    <t>12:01</t>
  </si>
  <si>
    <t>INV100023</t>
  </si>
  <si>
    <t>CUST0058</t>
  </si>
  <si>
    <t>PRD108</t>
  </si>
  <si>
    <t>STR020</t>
  </si>
  <si>
    <t>EMP0029</t>
  </si>
  <si>
    <t>21:24</t>
  </si>
  <si>
    <t>INV100024</t>
  </si>
  <si>
    <t>CUST0150</t>
  </si>
  <si>
    <t>PRD104</t>
  </si>
  <si>
    <t>STR173</t>
  </si>
  <si>
    <t>EMP0019</t>
  </si>
  <si>
    <t>12:14</t>
  </si>
  <si>
    <t>INV100025</t>
  </si>
  <si>
    <t>CUST0507</t>
  </si>
  <si>
    <t>PRD111</t>
  </si>
  <si>
    <t>STR001</t>
  </si>
  <si>
    <t>EMP0048</t>
  </si>
  <si>
    <t>20:15</t>
  </si>
  <si>
    <t>INV100026</t>
  </si>
  <si>
    <t>CUST0057</t>
  </si>
  <si>
    <t>PRD103</t>
  </si>
  <si>
    <t>STR104</t>
  </si>
  <si>
    <t>EMP0067</t>
  </si>
  <si>
    <t>10:42</t>
  </si>
  <si>
    <t>INV100027</t>
  </si>
  <si>
    <t>CUST0611</t>
  </si>
  <si>
    <t>EMP0183</t>
  </si>
  <si>
    <t>14:49</t>
  </si>
  <si>
    <t>INV100028</t>
  </si>
  <si>
    <t>CUST0051</t>
  </si>
  <si>
    <t>PRD033</t>
  </si>
  <si>
    <t>STR086</t>
  </si>
  <si>
    <t>EMP0263</t>
  </si>
  <si>
    <t>18:31</t>
  </si>
  <si>
    <t>INV100029</t>
  </si>
  <si>
    <t>CUST0523</t>
  </si>
  <si>
    <t>STR043</t>
  </si>
  <si>
    <t>EMP0167</t>
  </si>
  <si>
    <t>09:15</t>
  </si>
  <si>
    <t>INV100030</t>
  </si>
  <si>
    <t>CUST0344</t>
  </si>
  <si>
    <t>PRD124</t>
  </si>
  <si>
    <t>STR088</t>
  </si>
  <si>
    <t>EMP0229</t>
  </si>
  <si>
    <t>10:03</t>
  </si>
  <si>
    <t>INV100031</t>
  </si>
  <si>
    <t>CUST0545</t>
  </si>
  <si>
    <t>PRD096</t>
  </si>
  <si>
    <t>STR017</t>
  </si>
  <si>
    <t>EMP0092</t>
  </si>
  <si>
    <t>15:34</t>
  </si>
  <si>
    <t>INV100032</t>
  </si>
  <si>
    <t>CUST0361</t>
  </si>
  <si>
    <t>STR077</t>
  </si>
  <si>
    <t>EMP0030</t>
  </si>
  <si>
    <t>21:48</t>
  </si>
  <si>
    <t>INV100033</t>
  </si>
  <si>
    <t>CUST0023</t>
  </si>
  <si>
    <t>PRD051</t>
  </si>
  <si>
    <t>STR072</t>
  </si>
  <si>
    <t>EMP0124</t>
  </si>
  <si>
    <t>21:06</t>
  </si>
  <si>
    <t>INV100034</t>
  </si>
  <si>
    <t>CUST0464</t>
  </si>
  <si>
    <t>PRD005</t>
  </si>
  <si>
    <t>STR015</t>
  </si>
  <si>
    <t>EMP0284</t>
  </si>
  <si>
    <t>17:16</t>
  </si>
  <si>
    <t>INV100035</t>
  </si>
  <si>
    <t>CUST0641</t>
  </si>
  <si>
    <t>PRD061</t>
  </si>
  <si>
    <t>EMP0278</t>
  </si>
  <si>
    <t>12:49</t>
  </si>
  <si>
    <t>INV100036</t>
  </si>
  <si>
    <t>CUST0542</t>
  </si>
  <si>
    <t>PRD049</t>
  </si>
  <si>
    <t>STR034</t>
  </si>
  <si>
    <t>EMP0059</t>
  </si>
  <si>
    <t>21:49</t>
  </si>
  <si>
    <t>INV100037</t>
  </si>
  <si>
    <t>CUST0212</t>
  </si>
  <si>
    <t>PRD012</t>
  </si>
  <si>
    <t>STR032</t>
  </si>
  <si>
    <t>EMP0133</t>
  </si>
  <si>
    <t>09:29</t>
  </si>
  <si>
    <t>INV100038</t>
  </si>
  <si>
    <t>PRD133</t>
  </si>
  <si>
    <t>STR022</t>
  </si>
  <si>
    <t>14:04</t>
  </si>
  <si>
    <t>INV100039</t>
  </si>
  <si>
    <t>CUST0572</t>
  </si>
  <si>
    <t>PRD121</t>
  </si>
  <si>
    <t>STR087</t>
  </si>
  <si>
    <t>EMP0222</t>
  </si>
  <si>
    <t>12:07</t>
  </si>
  <si>
    <t>INV100040</t>
  </si>
  <si>
    <t>CUST0394</t>
  </si>
  <si>
    <t>PRD125</t>
  </si>
  <si>
    <t>STR026</t>
  </si>
  <si>
    <t>EMP0253</t>
  </si>
  <si>
    <t>09:43</t>
  </si>
  <si>
    <t>INV100041</t>
  </si>
  <si>
    <t>CUST0231</t>
  </si>
  <si>
    <t>STR122</t>
  </si>
  <si>
    <t>EMP0262</t>
  </si>
  <si>
    <t>18:23</t>
  </si>
  <si>
    <t>INV100042</t>
  </si>
  <si>
    <t>CUST0309</t>
  </si>
  <si>
    <t>PRD025</t>
  </si>
  <si>
    <t>EMP0349</t>
  </si>
  <si>
    <t>13:39</t>
  </si>
  <si>
    <t>INV100043</t>
  </si>
  <si>
    <t>CUST0006</t>
  </si>
  <si>
    <t>PRD118</t>
  </si>
  <si>
    <t>STR124</t>
  </si>
  <si>
    <t>EMP0164</t>
  </si>
  <si>
    <t>21:47</t>
  </si>
  <si>
    <t>INV100044</t>
  </si>
  <si>
    <t>CUST0165</t>
  </si>
  <si>
    <t>PRD050</t>
  </si>
  <si>
    <t>EMP0239</t>
  </si>
  <si>
    <t>10:04</t>
  </si>
  <si>
    <t>INV100045</t>
  </si>
  <si>
    <t>CUST0664</t>
  </si>
  <si>
    <t>PRD034</t>
  </si>
  <si>
    <t>19:33</t>
  </si>
  <si>
    <t>INV100046</t>
  </si>
  <si>
    <t>CUST0505</t>
  </si>
  <si>
    <t>PRD063</t>
  </si>
  <si>
    <t>STR044</t>
  </si>
  <si>
    <t>EMP0208</t>
  </si>
  <si>
    <t>16:46</t>
  </si>
  <si>
    <t>INV100047</t>
  </si>
  <si>
    <t>CUST0676</t>
  </si>
  <si>
    <t>PRD143</t>
  </si>
  <si>
    <t>STR050</t>
  </si>
  <si>
    <t>EMP0210</t>
  </si>
  <si>
    <t>18:52</t>
  </si>
  <si>
    <t>INV100048</t>
  </si>
  <si>
    <t>CUST0221</t>
  </si>
  <si>
    <t>PRD059</t>
  </si>
  <si>
    <t>STR035</t>
  </si>
  <si>
    <t>EMP0158</t>
  </si>
  <si>
    <t>14:20</t>
  </si>
  <si>
    <t>INV100049</t>
  </si>
  <si>
    <t>CUST0445</t>
  </si>
  <si>
    <t>PRD006</t>
  </si>
  <si>
    <t>STR039</t>
  </si>
  <si>
    <t>EMP0061</t>
  </si>
  <si>
    <t>11:56</t>
  </si>
  <si>
    <t>INV100050</t>
  </si>
  <si>
    <t>CUST0205</t>
  </si>
  <si>
    <t>PRD008</t>
  </si>
  <si>
    <t>STR069</t>
  </si>
  <si>
    <t>EMP0248</t>
  </si>
  <si>
    <t>15:01</t>
  </si>
  <si>
    <t>INV100051</t>
  </si>
  <si>
    <t>CUST0106</t>
  </si>
  <si>
    <t>PRD026</t>
  </si>
  <si>
    <t>STR144</t>
  </si>
  <si>
    <t>EMP0047</t>
  </si>
  <si>
    <t>14:37</t>
  </si>
  <si>
    <t>INV100052</t>
  </si>
  <si>
    <t>CUST0179</t>
  </si>
  <si>
    <t>PRD147</t>
  </si>
  <si>
    <t>STR068</t>
  </si>
  <si>
    <t>EMP0233</t>
  </si>
  <si>
    <t>15:18</t>
  </si>
  <si>
    <t>INV100053</t>
  </si>
  <si>
    <t>CUST0178</t>
  </si>
  <si>
    <t>PRD102</t>
  </si>
  <si>
    <t>STR092</t>
  </si>
  <si>
    <t>EMP0122</t>
  </si>
  <si>
    <t>11:32</t>
  </si>
  <si>
    <t>INV100054</t>
  </si>
  <si>
    <t>CUST0462</t>
  </si>
  <si>
    <t>PRD037</t>
  </si>
  <si>
    <t>EMP0148</t>
  </si>
  <si>
    <t>17:37</t>
  </si>
  <si>
    <t>INV100055</t>
  </si>
  <si>
    <t>CUST0067</t>
  </si>
  <si>
    <t>PRD067</t>
  </si>
  <si>
    <t>15:33</t>
  </si>
  <si>
    <t>INV100056</t>
  </si>
  <si>
    <t>CUST0140</t>
  </si>
  <si>
    <t>INV100057</t>
  </si>
  <si>
    <t>CUST0493</t>
  </si>
  <si>
    <t>STR006</t>
  </si>
  <si>
    <t>EMP0265</t>
  </si>
  <si>
    <t>Returned</t>
  </si>
  <si>
    <t>17:34</t>
  </si>
  <si>
    <t>INV100058</t>
  </si>
  <si>
    <t>CUST0168</t>
  </si>
  <si>
    <t>PRD062</t>
  </si>
  <si>
    <t>STR003</t>
  </si>
  <si>
    <t>EMP0245</t>
  </si>
  <si>
    <t>16:18</t>
  </si>
  <si>
    <t>INV100059</t>
  </si>
  <si>
    <t>CUST0499</t>
  </si>
  <si>
    <t>STR089</t>
  </si>
  <si>
    <t>EMP0105</t>
  </si>
  <si>
    <t>10:20</t>
  </si>
  <si>
    <t>INV100060</t>
  </si>
  <si>
    <t>CUST0100</t>
  </si>
  <si>
    <t>PRD134</t>
  </si>
  <si>
    <t>EMP0190</t>
  </si>
  <si>
    <t>debit crd</t>
  </si>
  <si>
    <t>14:12</t>
  </si>
  <si>
    <t>INV100061</t>
  </si>
  <si>
    <t>CUST0653</t>
  </si>
  <si>
    <t>PRD015</t>
  </si>
  <si>
    <t>STR047</t>
  </si>
  <si>
    <t>EMP0108</t>
  </si>
  <si>
    <t>20:31</t>
  </si>
  <si>
    <t>INV100062</t>
  </si>
  <si>
    <t>CUST0481</t>
  </si>
  <si>
    <t>PRD028</t>
  </si>
  <si>
    <t>STR136</t>
  </si>
  <si>
    <t>EMP0070</t>
  </si>
  <si>
    <t>12:45</t>
  </si>
  <si>
    <t>INV100063</t>
  </si>
  <si>
    <t>CUST0389</t>
  </si>
  <si>
    <t>PRD071</t>
  </si>
  <si>
    <t>INV100064</t>
  </si>
  <si>
    <t>CUST0634</t>
  </si>
  <si>
    <t>STR033</t>
  </si>
  <si>
    <t>EMP0024</t>
  </si>
  <si>
    <t>INV100065</t>
  </si>
  <si>
    <t>CUST0246</t>
  </si>
  <si>
    <t>PRD085</t>
  </si>
  <si>
    <t>STR141</t>
  </si>
  <si>
    <t>EMP0213</t>
  </si>
  <si>
    <t>20:08</t>
  </si>
  <si>
    <t>INV100066</t>
  </si>
  <si>
    <t>PRD098</t>
  </si>
  <si>
    <t>STR048</t>
  </si>
  <si>
    <t>EMP0312</t>
  </si>
  <si>
    <t>15:03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</si>
  <si>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</si>
  <si>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</si>
  <si>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</si>
  <si>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</si>
  <si>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</si>
  <si>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</si>
  <si>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</si>
  <si>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</si>
  <si>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</si>
  <si>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18:39</t>
  </si>
  <si>
    <t>INV100069</t>
  </si>
  <si>
    <t>CUST0074</t>
  </si>
  <si>
    <t>PRD002</t>
  </si>
  <si>
    <t>21:35</t>
  </si>
  <si>
    <t>INV100070</t>
  </si>
  <si>
    <t>CUST0118</t>
  </si>
  <si>
    <t>PRD001</t>
  </si>
  <si>
    <t>EMP0033</t>
  </si>
  <si>
    <t>13:51</t>
  </si>
  <si>
    <t>INV100071</t>
  </si>
  <si>
    <t>CUST0475</t>
  </si>
  <si>
    <t>PRD093</t>
  </si>
  <si>
    <t>STR076</t>
  </si>
  <si>
    <t>EMP0099</t>
  </si>
  <si>
    <t xml:space="preserve">  Net Banking  </t>
  </si>
  <si>
    <t>16:02</t>
  </si>
  <si>
    <t>INV100072</t>
  </si>
  <si>
    <t>CUST0177</t>
  </si>
  <si>
    <t>STR031</t>
  </si>
  <si>
    <t>EMP0174</t>
  </si>
  <si>
    <t>13:55</t>
  </si>
  <si>
    <t>INV100073</t>
  </si>
  <si>
    <t>CUST0473</t>
  </si>
  <si>
    <t>PRD100</t>
  </si>
  <si>
    <t>STR045</t>
  </si>
  <si>
    <t>EMP0057</t>
  </si>
  <si>
    <t>18:54</t>
  </si>
  <si>
    <t>INV100074</t>
  </si>
  <si>
    <t>CUST0414</t>
  </si>
  <si>
    <t>PRD089</t>
  </si>
  <si>
    <t>STR130</t>
  </si>
  <si>
    <t>EMP0217</t>
  </si>
  <si>
    <t>15:35</t>
  </si>
  <si>
    <t>INV100075</t>
  </si>
  <si>
    <t>CUST0197</t>
  </si>
  <si>
    <t>STR013</t>
  </si>
  <si>
    <t>21:14</t>
  </si>
  <si>
    <t>INV100076</t>
  </si>
  <si>
    <t>CUST0284</t>
  </si>
  <si>
    <t>15:39</t>
  </si>
  <si>
    <t>INV100077</t>
  </si>
  <si>
    <t>CUST0567</t>
  </si>
  <si>
    <t>STR139</t>
  </si>
  <si>
    <t>EMP0242</t>
  </si>
  <si>
    <t>20:36</t>
  </si>
  <si>
    <t>INV100078</t>
  </si>
  <si>
    <t>PRD076</t>
  </si>
  <si>
    <t>EMP0042</t>
  </si>
  <si>
    <t>16:32</t>
  </si>
  <si>
    <t>INV100079</t>
  </si>
  <si>
    <t>CUST0206</t>
  </si>
  <si>
    <t>PRD097</t>
  </si>
  <si>
    <t>EMP0046</t>
  </si>
  <si>
    <t>10:02</t>
  </si>
  <si>
    <t>INV100080</t>
  </si>
  <si>
    <t>CUST0133</t>
  </si>
  <si>
    <t>PRD087</t>
  </si>
  <si>
    <t>STR004</t>
  </si>
  <si>
    <t>EMP0212</t>
  </si>
  <si>
    <t>13:46</t>
  </si>
  <si>
    <t>INV100081</t>
  </si>
  <si>
    <t>CUST0647</t>
  </si>
  <si>
    <t>STR155</t>
  </si>
  <si>
    <t>EMP0175</t>
  </si>
  <si>
    <t>18:45</t>
  </si>
  <si>
    <t>INV100082</t>
  </si>
  <si>
    <t>CUST0654</t>
  </si>
  <si>
    <t>PRD003</t>
  </si>
  <si>
    <t>EMP0191</t>
  </si>
  <si>
    <t>16:00</t>
  </si>
  <si>
    <t>INV100083</t>
  </si>
  <si>
    <t>EMP0163</t>
  </si>
  <si>
    <t>18:10</t>
  </si>
  <si>
    <t>INV100084</t>
  </si>
  <si>
    <t>CUST0279</t>
  </si>
  <si>
    <t>STR131</t>
  </si>
  <si>
    <t>EMP0077</t>
  </si>
  <si>
    <t>13:35</t>
  </si>
  <si>
    <t>INV100085</t>
  </si>
  <si>
    <t>CUST0125</t>
  </si>
  <si>
    <t>INV100086</t>
  </si>
  <si>
    <t>CUST0501</t>
  </si>
  <si>
    <t>12:05</t>
  </si>
  <si>
    <t>INV100087</t>
  </si>
  <si>
    <t>CUST0450</t>
  </si>
  <si>
    <t>STR079</t>
  </si>
  <si>
    <t>EMP0295</t>
  </si>
  <si>
    <t>19:30</t>
  </si>
  <si>
    <t>INV100088</t>
  </si>
  <si>
    <t>CUST0380</t>
  </si>
  <si>
    <t>PRD018</t>
  </si>
  <si>
    <t>STR175</t>
  </si>
  <si>
    <t>EMP0043</t>
  </si>
  <si>
    <t>14:33</t>
  </si>
  <si>
    <t>INV100089</t>
  </si>
  <si>
    <t>CUST0502</t>
  </si>
  <si>
    <t>PRD099</t>
  </si>
  <si>
    <t>17:57</t>
  </si>
  <si>
    <t>INV100090</t>
  </si>
  <si>
    <t>CUST0216</t>
  </si>
  <si>
    <t>PRD035</t>
  </si>
  <si>
    <t>STR099</t>
  </si>
  <si>
    <t>EMP0169</t>
  </si>
  <si>
    <t>18:35</t>
  </si>
  <si>
    <t>INV100091</t>
  </si>
  <si>
    <t>CUST0613</t>
  </si>
  <si>
    <t>PRD110</t>
  </si>
  <si>
    <t>EMP0256</t>
  </si>
  <si>
    <t>18:19</t>
  </si>
  <si>
    <t>INV100092</t>
  </si>
  <si>
    <t>CUST0368</t>
  </si>
  <si>
    <t>STR145</t>
  </si>
  <si>
    <t>EMP0161</t>
  </si>
  <si>
    <t>20:16</t>
  </si>
  <si>
    <t>INV100093</t>
  </si>
  <si>
    <t>PRD088</t>
  </si>
  <si>
    <t>STR120</t>
  </si>
  <si>
    <t>EMP0344</t>
  </si>
  <si>
    <t>19:48</t>
  </si>
  <si>
    <t>INV100094</t>
  </si>
  <si>
    <t>STR119</t>
  </si>
  <si>
    <t>EMP0110</t>
  </si>
  <si>
    <t>15:53</t>
  </si>
  <si>
    <t>INV100095</t>
  </si>
  <si>
    <t>CUST0420</t>
  </si>
  <si>
    <t>EMP0062</t>
  </si>
  <si>
    <t>INV100096</t>
  </si>
  <si>
    <t>PRD055</t>
  </si>
  <si>
    <t>EMP0311</t>
  </si>
  <si>
    <t>19:25</t>
  </si>
  <si>
    <t>INV100097</t>
  </si>
  <si>
    <t>CUST0028</t>
  </si>
  <si>
    <t>EMP0214</t>
  </si>
  <si>
    <t>11:28</t>
  </si>
  <si>
    <t>INV100098</t>
  </si>
  <si>
    <t>CUST0263</t>
  </si>
  <si>
    <t>PRD112</t>
  </si>
  <si>
    <t>10:21</t>
  </si>
  <si>
    <t>INV100099</t>
  </si>
  <si>
    <t>CUST0551</t>
  </si>
  <si>
    <t>PRD064</t>
  </si>
  <si>
    <t>STR018</t>
  </si>
  <si>
    <t>EMP0308</t>
  </si>
  <si>
    <t>14:29</t>
  </si>
  <si>
    <t>INV100100</t>
  </si>
  <si>
    <t>CUST0063</t>
  </si>
  <si>
    <t>PRD084</t>
  </si>
  <si>
    <t>STR030</t>
  </si>
  <si>
    <t>EMP0036</t>
  </si>
  <si>
    <t>11:36</t>
  </si>
  <si>
    <t>INV100101</t>
  </si>
  <si>
    <t>CUST0396</t>
  </si>
  <si>
    <t>PRD066</t>
  </si>
  <si>
    <t>EMP0162</t>
  </si>
  <si>
    <t>10:31</t>
  </si>
  <si>
    <t>INV100102</t>
  </si>
  <si>
    <t>CUST0684</t>
  </si>
  <si>
    <t>12:44</t>
  </si>
  <si>
    <t>INV100103</t>
  </si>
  <si>
    <t>CUST0568</t>
  </si>
  <si>
    <t>09:59</t>
  </si>
  <si>
    <t>INV100104</t>
  </si>
  <si>
    <t>CUST0060</t>
  </si>
  <si>
    <t>PRD052</t>
  </si>
  <si>
    <t>STR037</t>
  </si>
  <si>
    <t>EMP0060</t>
  </si>
  <si>
    <t>09:20</t>
  </si>
  <si>
    <t>INV100105</t>
  </si>
  <si>
    <t>CUST0594</t>
  </si>
  <si>
    <t>PRD141</t>
  </si>
  <si>
    <t>11:58</t>
  </si>
  <si>
    <t>INV100106</t>
  </si>
  <si>
    <t>CUST0129</t>
  </si>
  <si>
    <t>STR097</t>
  </si>
  <si>
    <t>EMP0146</t>
  </si>
  <si>
    <t>20:23</t>
  </si>
  <si>
    <t>INV100107</t>
  </si>
  <si>
    <t>CUST0402</t>
  </si>
  <si>
    <t>PRD027</t>
  </si>
  <si>
    <t>18:25</t>
  </si>
  <si>
    <t>INV100108</t>
  </si>
  <si>
    <t>STR101</t>
  </si>
  <si>
    <t>EMP0016</t>
  </si>
  <si>
    <t>14:50</t>
  </si>
  <si>
    <t>INV100109</t>
  </si>
  <si>
    <t>CUST0405</t>
  </si>
  <si>
    <t>STR160</t>
  </si>
  <si>
    <t>EMP0073</t>
  </si>
  <si>
    <t>11:12</t>
  </si>
  <si>
    <t>INV100110</t>
  </si>
  <si>
    <t>CUST0183</t>
  </si>
  <si>
    <t>21:23</t>
  </si>
  <si>
    <t>INV100111</t>
  </si>
  <si>
    <t>CUST0014</t>
  </si>
  <si>
    <t>12:48</t>
  </si>
  <si>
    <t>INV100112</t>
  </si>
  <si>
    <t>CUST0036</t>
  </si>
  <si>
    <t>STR016</t>
  </si>
  <si>
    <t>EMP0050</t>
  </si>
  <si>
    <t>20:55</t>
  </si>
  <si>
    <t>INV100113</t>
  </si>
  <si>
    <t>CUST0346</t>
  </si>
  <si>
    <t>PRD095</t>
  </si>
  <si>
    <t>STR132</t>
  </si>
  <si>
    <t>EMP0151</t>
  </si>
  <si>
    <t>21:15</t>
  </si>
  <si>
    <t>INV100114</t>
  </si>
  <si>
    <t>CUST0345</t>
  </si>
  <si>
    <t>PRD058</t>
  </si>
  <si>
    <t>STR014</t>
  </si>
  <si>
    <t>EMP0198</t>
  </si>
  <si>
    <t>09:13</t>
  </si>
  <si>
    <t>INV100115</t>
  </si>
  <si>
    <t>CUST0289</t>
  </si>
  <si>
    <t>STR024</t>
  </si>
  <si>
    <t>EMP0005</t>
  </si>
  <si>
    <t>15:11</t>
  </si>
  <si>
    <t>INV100459</t>
  </si>
  <si>
    <t>CUST0040</t>
  </si>
  <si>
    <t>PRD086</t>
  </si>
  <si>
    <t>STR085</t>
  </si>
  <si>
    <t>EMP0154</t>
  </si>
  <si>
    <t>15:51</t>
  </si>
  <si>
    <t>INV100117</t>
  </si>
  <si>
    <t>CUST0369</t>
  </si>
  <si>
    <t>INV100118</t>
  </si>
  <si>
    <t>CUST0119</t>
  </si>
  <si>
    <t>EMP0106</t>
  </si>
  <si>
    <t>14:54</t>
  </si>
  <si>
    <t>INV100119</t>
  </si>
  <si>
    <t>CUST0024</t>
  </si>
  <si>
    <t>STR010</t>
  </si>
  <si>
    <t>EMP0129</t>
  </si>
  <si>
    <t>20:37</t>
  </si>
  <si>
    <t>INV100120</t>
  </si>
  <si>
    <t>CUST0418</t>
  </si>
  <si>
    <t>STR081</t>
  </si>
  <si>
    <t>EMP0226</t>
  </si>
  <si>
    <t>16:23</t>
  </si>
  <si>
    <t>INV100121</t>
  </si>
  <si>
    <t>CUST0333</t>
  </si>
  <si>
    <t>14:26</t>
  </si>
  <si>
    <t>INV100122</t>
  </si>
  <si>
    <t>CUST0280</t>
  </si>
  <si>
    <t>PRD136</t>
  </si>
  <si>
    <t>EMP0132</t>
  </si>
  <si>
    <t>12:11</t>
  </si>
  <si>
    <t>INV100123</t>
  </si>
  <si>
    <t>CUST0147</t>
  </si>
  <si>
    <t>PRD127</t>
  </si>
  <si>
    <t>STR162</t>
  </si>
  <si>
    <t>EMP0032</t>
  </si>
  <si>
    <t>20:52</t>
  </si>
  <si>
    <t>INV100124</t>
  </si>
  <si>
    <t>CUST0017</t>
  </si>
  <si>
    <t>19:47</t>
  </si>
  <si>
    <t>INV100125</t>
  </si>
  <si>
    <t>CUST0055</t>
  </si>
  <si>
    <t>PRD092</t>
  </si>
  <si>
    <t>EMP0155</t>
  </si>
  <si>
    <t>15:07</t>
  </si>
  <si>
    <t>INV100126</t>
  </si>
  <si>
    <t>CUST0022</t>
  </si>
  <si>
    <t>PRD115</t>
  </si>
  <si>
    <t>EMP0287</t>
  </si>
  <si>
    <t>21:59</t>
  </si>
  <si>
    <t>INV100127</t>
  </si>
  <si>
    <t>CUST0086</t>
  </si>
  <si>
    <t>STR123</t>
  </si>
  <si>
    <t>09:50</t>
  </si>
  <si>
    <t>INV100128</t>
  </si>
  <si>
    <t>CUST0620</t>
  </si>
  <si>
    <t>STR098</t>
  </si>
  <si>
    <t>EMP0096</t>
  </si>
  <si>
    <t>12:04</t>
  </si>
  <si>
    <t>INV100129</t>
  </si>
  <si>
    <t>CUST0207</t>
  </si>
  <si>
    <t>PRD109</t>
  </si>
  <si>
    <t>STR106</t>
  </si>
  <si>
    <t>EMP0314</t>
  </si>
  <si>
    <t>14:21</t>
  </si>
  <si>
    <t>INV100130</t>
  </si>
  <si>
    <t>CUST0573</t>
  </si>
  <si>
    <t>PRD101</t>
  </si>
  <si>
    <t>EMP0323</t>
  </si>
  <si>
    <t>18:05</t>
  </si>
  <si>
    <t>INV100131</t>
  </si>
  <si>
    <t>CUST0271</t>
  </si>
  <si>
    <t>15:26</t>
  </si>
  <si>
    <t>INV100132</t>
  </si>
  <si>
    <t>CUST0655</t>
  </si>
  <si>
    <t>EMP0012</t>
  </si>
  <si>
    <t>INV100133</t>
  </si>
  <si>
    <t>CUST0540</t>
  </si>
  <si>
    <t>12:26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</si>
  <si>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</si>
  <si>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</si>
  <si>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</si>
  <si>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</si>
  <si>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</si>
  <si>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</si>
  <si>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</si>
  <si>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</si>
  <si>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</si>
  <si>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</si>
  <si>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</si>
  <si>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</si>
  <si>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</si>
  <si>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12:40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</si>
  <si>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</si>
  <si>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</si>
  <si>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</si>
  <si>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</si>
  <si>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</si>
  <si>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</si>
  <si>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</si>
  <si>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</si>
  <si>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16:15</t>
  </si>
  <si>
    <t>INV100140</t>
  </si>
  <si>
    <t>CUST0541</t>
  </si>
  <si>
    <t>PRD091</t>
  </si>
  <si>
    <t>EMP0204</t>
  </si>
  <si>
    <t>09:47</t>
  </si>
  <si>
    <t>INV100141</t>
  </si>
  <si>
    <t>PRD106</t>
  </si>
  <si>
    <t>STR118</t>
  </si>
  <si>
    <t>EMP0223</t>
  </si>
  <si>
    <t>17:07</t>
  </si>
  <si>
    <t>INV100142</t>
  </si>
  <si>
    <t>PRD009</t>
  </si>
  <si>
    <t>17:40</t>
  </si>
  <si>
    <t>INV100143</t>
  </si>
  <si>
    <t>CUST0257</t>
  </si>
  <si>
    <t>EMP0181</t>
  </si>
  <si>
    <t>19:21</t>
  </si>
  <si>
    <t>INV100144</t>
  </si>
  <si>
    <t>CUST0546</t>
  </si>
  <si>
    <t>INV100145</t>
  </si>
  <si>
    <t>CUST0062</t>
  </si>
  <si>
    <t>EMP0121</t>
  </si>
  <si>
    <t>11:33</t>
  </si>
  <si>
    <t>INV100146</t>
  </si>
  <si>
    <t>PRD011</t>
  </si>
  <si>
    <t>20:51</t>
  </si>
  <si>
    <t>INV100147</t>
  </si>
  <si>
    <t>14:46</t>
  </si>
  <si>
    <t>INV100148</t>
  </si>
  <si>
    <t>CUST0270</t>
  </si>
  <si>
    <t>PRD040</t>
  </si>
  <si>
    <t>16:41</t>
  </si>
  <si>
    <t>INV100149</t>
  </si>
  <si>
    <t>CUST0691</t>
  </si>
  <si>
    <t>PRD137</t>
  </si>
  <si>
    <t>EMP0299</t>
  </si>
  <si>
    <t>13:38</t>
  </si>
  <si>
    <t>INV100150</t>
  </si>
  <si>
    <t>PRD041</t>
  </si>
  <si>
    <t>STR109</t>
  </si>
  <si>
    <t>EMP0180</t>
  </si>
  <si>
    <t>21:50</t>
  </si>
  <si>
    <t>INV100151</t>
  </si>
  <si>
    <t>CUST0308</t>
  </si>
  <si>
    <t>PRD072</t>
  </si>
  <si>
    <t>EMP0053</t>
  </si>
  <si>
    <t>20:34</t>
  </si>
  <si>
    <t>INV100152</t>
  </si>
  <si>
    <t>INV100153</t>
  </si>
  <si>
    <t>CUST0047</t>
  </si>
  <si>
    <t>STR002</t>
  </si>
  <si>
    <t>EMP0185</t>
  </si>
  <si>
    <t>18:30</t>
  </si>
  <si>
    <t>INV100154</t>
  </si>
  <si>
    <t>12:38</t>
  </si>
  <si>
    <t>INV100155</t>
  </si>
  <si>
    <t>PRD077</t>
  </si>
  <si>
    <t>STR108</t>
  </si>
  <si>
    <t>EMP0171</t>
  </si>
  <si>
    <t>09:16</t>
  </si>
  <si>
    <t>INV100156</t>
  </si>
  <si>
    <t>CUST0614</t>
  </si>
  <si>
    <t>EMP0209</t>
  </si>
  <si>
    <t>19:19</t>
  </si>
  <si>
    <t>INV100157</t>
  </si>
  <si>
    <t>CUST0011</t>
  </si>
  <si>
    <t>EMP0153</t>
  </si>
  <si>
    <t>17:30</t>
  </si>
  <si>
    <t>INV100158</t>
  </si>
  <si>
    <t>CUST0631</t>
  </si>
  <si>
    <t>STR165</t>
  </si>
  <si>
    <t>14:40</t>
  </si>
  <si>
    <t>INV100159</t>
  </si>
  <si>
    <t>PRD149</t>
  </si>
  <si>
    <t>STR073</t>
  </si>
  <si>
    <t>EMP0114</t>
  </si>
  <si>
    <t>12:36</t>
  </si>
  <si>
    <t>INV100160</t>
  </si>
  <si>
    <t>21:26</t>
  </si>
  <si>
    <t>INV100161</t>
  </si>
  <si>
    <t>CUST0330</t>
  </si>
  <si>
    <t>PRD094</t>
  </si>
  <si>
    <t>20:20</t>
  </si>
  <si>
    <t>INV100162</t>
  </si>
  <si>
    <t>16:49</t>
  </si>
  <si>
    <t>INV100163</t>
  </si>
  <si>
    <t>CUST0669</t>
  </si>
  <si>
    <t>STR007</t>
  </si>
  <si>
    <t>15:20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</si>
  <si>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</si>
  <si>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</si>
  <si>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</si>
  <si>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</si>
  <si>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</si>
  <si>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</si>
  <si>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</si>
  <si>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</si>
  <si>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18:37</t>
  </si>
  <si>
    <t>INV100166</t>
  </si>
  <si>
    <t>CUST0059</t>
  </si>
  <si>
    <t>EMP0152</t>
  </si>
  <si>
    <t>20:04</t>
  </si>
  <si>
    <t>INV100167</t>
  </si>
  <si>
    <t>CUST0503</t>
  </si>
  <si>
    <t>STR167</t>
  </si>
  <si>
    <t>EMP0078</t>
  </si>
  <si>
    <t>14:36</t>
  </si>
  <si>
    <t>INV100168</t>
  </si>
  <si>
    <t>CUST0578</t>
  </si>
  <si>
    <t>STR074</t>
  </si>
  <si>
    <t>EMP0270</t>
  </si>
  <si>
    <t>14:57</t>
  </si>
  <si>
    <t>INV100169</t>
  </si>
  <si>
    <t>CUST0645</t>
  </si>
  <si>
    <t>STR095</t>
  </si>
  <si>
    <t>EMP0177</t>
  </si>
  <si>
    <t>18:47</t>
  </si>
  <si>
    <t>INV100170</t>
  </si>
  <si>
    <t>CUST0519</t>
  </si>
  <si>
    <t>STR125</t>
  </si>
  <si>
    <t>EMP0139</t>
  </si>
  <si>
    <t>09:58</t>
  </si>
  <si>
    <t>INV100171</t>
  </si>
  <si>
    <t>CUST0657</t>
  </si>
  <si>
    <t>19:04</t>
  </si>
  <si>
    <t>INV100172</t>
  </si>
  <si>
    <t>STR134</t>
  </si>
  <si>
    <t>EMP0013</t>
  </si>
  <si>
    <t>21:04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</si>
  <si>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</si>
  <si>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</si>
  <si>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</si>
  <si>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</si>
  <si>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</si>
  <si>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</si>
  <si>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</si>
  <si>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</si>
  <si>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12:37</t>
  </si>
  <si>
    <t>INV100175</t>
  </si>
  <si>
    <t>CUST0596</t>
  </si>
  <si>
    <t>EMP0346</t>
  </si>
  <si>
    <t>INV100176</t>
  </si>
  <si>
    <t>CUST0203</t>
  </si>
  <si>
    <t>STR064</t>
  </si>
  <si>
    <t>EMP0228</t>
  </si>
  <si>
    <t>14:55</t>
  </si>
  <si>
    <t>INV100177</t>
  </si>
  <si>
    <t>CUST0577</t>
  </si>
  <si>
    <t>INV100178</t>
  </si>
  <si>
    <t>CUST0406</t>
  </si>
  <si>
    <t>PRD150</t>
  </si>
  <si>
    <t>STR180</t>
  </si>
  <si>
    <t>EMP0093</t>
  </si>
  <si>
    <t>09:28</t>
  </si>
  <si>
    <t>INV100179</t>
  </si>
  <si>
    <t>CUST0605</t>
  </si>
  <si>
    <t>STR113</t>
  </si>
  <si>
    <t>EMP0339</t>
  </si>
  <si>
    <t>21:13</t>
  </si>
  <si>
    <t>INV100180</t>
  </si>
  <si>
    <t>CUST0095</t>
  </si>
  <si>
    <t>PRD053</t>
  </si>
  <si>
    <t>14:30</t>
  </si>
  <si>
    <t>INV100181</t>
  </si>
  <si>
    <t>CUST0171</t>
  </si>
  <si>
    <t>PRD082</t>
  </si>
  <si>
    <t>STR159</t>
  </si>
  <si>
    <t>EMP0052</t>
  </si>
  <si>
    <t>10:27</t>
  </si>
  <si>
    <t>INV100182</t>
  </si>
  <si>
    <t>PRD083</t>
  </si>
  <si>
    <t>EMP0336</t>
  </si>
  <si>
    <t>19:57</t>
  </si>
  <si>
    <t>INV100183</t>
  </si>
  <si>
    <t>PRD090</t>
  </si>
  <si>
    <t>EMP0166</t>
  </si>
  <si>
    <t>09:03</t>
  </si>
  <si>
    <t>INV100184</t>
  </si>
  <si>
    <t>11:47</t>
  </si>
  <si>
    <t>INV100185</t>
  </si>
  <si>
    <t>EMP0069</t>
  </si>
  <si>
    <t>18:20</t>
  </si>
  <si>
    <t>INV100186</t>
  </si>
  <si>
    <t>CUST0027</t>
  </si>
  <si>
    <t>PRD017</t>
  </si>
  <si>
    <t>STR055</t>
  </si>
  <si>
    <t>EMP0068</t>
  </si>
  <si>
    <t>20:33</t>
  </si>
  <si>
    <t>INV100187</t>
  </si>
  <si>
    <t>CUST0506</t>
  </si>
  <si>
    <t>17:28</t>
  </si>
  <si>
    <t>INV100188</t>
  </si>
  <si>
    <t>STR029</t>
  </si>
  <si>
    <t>18:42</t>
  </si>
  <si>
    <t>INV100189</t>
  </si>
  <si>
    <t>CUST0283</t>
  </si>
  <si>
    <t>18:06</t>
  </si>
  <si>
    <t>INV100190</t>
  </si>
  <si>
    <t>CUST0255</t>
  </si>
  <si>
    <t>13:48</t>
  </si>
  <si>
    <t>INV100191</t>
  </si>
  <si>
    <t>CUST0287</t>
  </si>
  <si>
    <t>11:00</t>
  </si>
  <si>
    <t>INV100192</t>
  </si>
  <si>
    <t>19:55</t>
  </si>
  <si>
    <t>INV100193</t>
  </si>
  <si>
    <t>CUST0360</t>
  </si>
  <si>
    <t>PRD132</t>
  </si>
  <si>
    <t>EMP0296</t>
  </si>
  <si>
    <t>Rs.1407.12</t>
  </si>
  <si>
    <t>INV100194</t>
  </si>
  <si>
    <t>CUST0686</t>
  </si>
  <si>
    <t>INV100195</t>
  </si>
  <si>
    <t>14:19</t>
  </si>
  <si>
    <t>INV100196</t>
  </si>
  <si>
    <t>CUST0094</t>
  </si>
  <si>
    <t>EMP0313</t>
  </si>
  <si>
    <t>INV100197</t>
  </si>
  <si>
    <t>CUST0101</t>
  </si>
  <si>
    <t>INV100198</t>
  </si>
  <si>
    <t>CUST0253</t>
  </si>
  <si>
    <t>18:27</t>
  </si>
  <si>
    <t>INV100199</t>
  </si>
  <si>
    <t>CUST0485</t>
  </si>
  <si>
    <t>PRD056</t>
  </si>
  <si>
    <t>13:00</t>
  </si>
  <si>
    <t>INV100200</t>
  </si>
  <si>
    <t>EMP0199</t>
  </si>
  <si>
    <t>11:30</t>
  </si>
  <si>
    <t>INV100201</t>
  </si>
  <si>
    <t>STR023</t>
  </si>
  <si>
    <t>EMP0083</t>
  </si>
  <si>
    <t>10:14</t>
  </si>
  <si>
    <t>INV100202</t>
  </si>
  <si>
    <t>CUST0335</t>
  </si>
  <si>
    <t>14:00</t>
  </si>
  <si>
    <t>INV100203</t>
  </si>
  <si>
    <t>STR028</t>
  </si>
  <si>
    <t>EMP0235</t>
  </si>
  <si>
    <t>11:04</t>
  </si>
  <si>
    <t>INV100204</t>
  </si>
  <si>
    <t>CUST0570</t>
  </si>
  <si>
    <t>STR096</t>
  </si>
  <si>
    <t>EMP0301</t>
  </si>
  <si>
    <t>20:44</t>
  </si>
  <si>
    <t>INV100205</t>
  </si>
  <si>
    <t>CUST0618</t>
  </si>
  <si>
    <t>INV100206</t>
  </si>
  <si>
    <t>STR148</t>
  </si>
  <si>
    <t>EMP0088</t>
  </si>
  <si>
    <t>13:22</t>
  </si>
  <si>
    <t>INV100207</t>
  </si>
  <si>
    <t>CUST0138</t>
  </si>
  <si>
    <t>STR121</t>
  </si>
  <si>
    <t>EMP0319</t>
  </si>
  <si>
    <t>21:52</t>
  </si>
  <si>
    <t>INV100208</t>
  </si>
  <si>
    <t>CUST0353</t>
  </si>
  <si>
    <t>PRD038</t>
  </si>
  <si>
    <t>EMP0250</t>
  </si>
  <si>
    <t>21:41</t>
  </si>
  <si>
    <t>INV100209</t>
  </si>
  <si>
    <t>CUST0336</t>
  </si>
  <si>
    <t>15:45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</si>
  <si>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</si>
  <si>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</si>
  <si>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</si>
  <si>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</si>
  <si>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</si>
  <si>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</si>
  <si>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</si>
  <si>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</si>
  <si>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</si>
  <si>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</si>
  <si>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12:20</t>
  </si>
  <si>
    <t>INV100214</t>
  </si>
  <si>
    <t>CUST0235</t>
  </si>
  <si>
    <t>EMP0205</t>
  </si>
  <si>
    <t>13:54</t>
  </si>
  <si>
    <t>INV100215</t>
  </si>
  <si>
    <t>CUST0088</t>
  </si>
  <si>
    <t>17:44</t>
  </si>
  <si>
    <t>INV100216</t>
  </si>
  <si>
    <t>CUST0494</t>
  </si>
  <si>
    <t>EMP0130</t>
  </si>
  <si>
    <t>15:54</t>
  </si>
  <si>
    <t>INV100217</t>
  </si>
  <si>
    <t>14:14</t>
  </si>
  <si>
    <t>INV100218</t>
  </si>
  <si>
    <t>CUST0535</t>
  </si>
  <si>
    <t>PRD078</t>
  </si>
  <si>
    <t>12:56</t>
  </si>
  <si>
    <t>INV100219</t>
  </si>
  <si>
    <t>CUST0209</t>
  </si>
  <si>
    <t>EMP0116</t>
  </si>
  <si>
    <t>INV100220</t>
  </si>
  <si>
    <t>CUST0415</t>
  </si>
  <si>
    <t>14:51</t>
  </si>
  <si>
    <t>INV100221</t>
  </si>
  <si>
    <t>CUST0442</t>
  </si>
  <si>
    <t>INV100222</t>
  </si>
  <si>
    <t>CUST0111</t>
  </si>
  <si>
    <t>17:52</t>
  </si>
  <si>
    <t>INV100223</t>
  </si>
  <si>
    <t>09:35</t>
  </si>
  <si>
    <t>INV100224</t>
  </si>
  <si>
    <t>EMP0230</t>
  </si>
  <si>
    <t>18:16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</si>
  <si>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</si>
  <si>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</si>
  <si>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</si>
  <si>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</si>
  <si>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</si>
  <si>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</si>
  <si>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</si>
  <si>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</si>
  <si>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09:39</t>
  </si>
  <si>
    <t>INV100227</t>
  </si>
  <si>
    <t>CUST0580</t>
  </si>
  <si>
    <t>EMP0028</t>
  </si>
  <si>
    <t>INV100228</t>
  </si>
  <si>
    <t>CUST0486</t>
  </si>
  <si>
    <t>20:43</t>
  </si>
  <si>
    <t>INV100229</t>
  </si>
  <si>
    <t>STR151</t>
  </si>
  <si>
    <t>EMP0277</t>
  </si>
  <si>
    <t>16:05</t>
  </si>
  <si>
    <t>INV100230</t>
  </si>
  <si>
    <t>CUST0141</t>
  </si>
  <si>
    <t>18:03</t>
  </si>
  <si>
    <t>INV100231</t>
  </si>
  <si>
    <t>CUST0372</t>
  </si>
  <si>
    <t>EMP0031</t>
  </si>
  <si>
    <t>18:36</t>
  </si>
  <si>
    <t>INV100232</t>
  </si>
  <si>
    <t>CUST0446</t>
  </si>
  <si>
    <t>19:58</t>
  </si>
  <si>
    <t>INV100233</t>
  </si>
  <si>
    <t>CUST0112</t>
  </si>
  <si>
    <t>STR040</t>
  </si>
  <si>
    <t>18:02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</si>
  <si>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</si>
  <si>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</si>
  <si>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</si>
  <si>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</si>
  <si>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</si>
  <si>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</si>
  <si>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</si>
  <si>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</si>
  <si>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</si>
  <si>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20:48</t>
  </si>
  <si>
    <t>INV100237</t>
  </si>
  <si>
    <t>15:48</t>
  </si>
  <si>
    <t>INV100238</t>
  </si>
  <si>
    <t>CUST0298</t>
  </si>
  <si>
    <t>16:01</t>
  </si>
  <si>
    <t>INV100239</t>
  </si>
  <si>
    <t>CUST0591</t>
  </si>
  <si>
    <t>09:12</t>
  </si>
  <si>
    <t>INV100240</t>
  </si>
  <si>
    <t>CUST0524</t>
  </si>
  <si>
    <t>STR163</t>
  </si>
  <si>
    <t>EMP0292</t>
  </si>
  <si>
    <t>12:22</t>
  </si>
  <si>
    <t>INV100241</t>
  </si>
  <si>
    <t>CUST0052</t>
  </si>
  <si>
    <t>STR154</t>
  </si>
  <si>
    <t>EMP0165</t>
  </si>
  <si>
    <t>16:11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</si>
  <si>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</si>
  <si>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</si>
  <si>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</si>
  <si>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</si>
  <si>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</si>
  <si>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</si>
  <si>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</si>
  <si>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</si>
  <si>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12:39</t>
  </si>
  <si>
    <t>INV100244</t>
  </si>
  <si>
    <t>CUST0579</t>
  </si>
  <si>
    <t>EMP0343</t>
  </si>
  <si>
    <t>09:26</t>
  </si>
  <si>
    <t>INV100245</t>
  </si>
  <si>
    <t>16:08</t>
  </si>
  <si>
    <t>INV100246</t>
  </si>
  <si>
    <t>20:25</t>
  </si>
  <si>
    <t>INV100247</t>
  </si>
  <si>
    <t>16:12</t>
  </si>
  <si>
    <t>INV100248</t>
  </si>
  <si>
    <t>STR041</t>
  </si>
  <si>
    <t>EMP0097</t>
  </si>
  <si>
    <t>INV100249</t>
  </si>
  <si>
    <t>PRD126</t>
  </si>
  <si>
    <t>EMP0306</t>
  </si>
  <si>
    <t>13:58</t>
  </si>
  <si>
    <t>INV100250</t>
  </si>
  <si>
    <t>CUST0455</t>
  </si>
  <si>
    <t>20:28</t>
  </si>
  <si>
    <t>INV100251</t>
  </si>
  <si>
    <t>CUST0459</t>
  </si>
  <si>
    <t>09:07</t>
  </si>
  <si>
    <t>INV100252</t>
  </si>
  <si>
    <t xml:space="preserve">  Debit Card  </t>
  </si>
  <si>
    <t>19:14</t>
  </si>
  <si>
    <t>INV100253</t>
  </si>
  <si>
    <t>EMP0086</t>
  </si>
  <si>
    <t>16:59</t>
  </si>
  <si>
    <t>INV100254</t>
  </si>
  <si>
    <t>CUST0228</t>
  </si>
  <si>
    <t>16:30</t>
  </si>
  <si>
    <t>INV100255</t>
  </si>
  <si>
    <t>CUST0031</t>
  </si>
  <si>
    <t>EMP0034</t>
  </si>
  <si>
    <t>09:27</t>
  </si>
  <si>
    <t>INV100256</t>
  </si>
  <si>
    <t>INV100257</t>
  </si>
  <si>
    <t>CUST0081</t>
  </si>
  <si>
    <t>EMP0231</t>
  </si>
  <si>
    <t>12:15</t>
  </si>
  <si>
    <t>INV100258</t>
  </si>
  <si>
    <t>EMP0066</t>
  </si>
  <si>
    <t>16:06</t>
  </si>
  <si>
    <t>INV100259</t>
  </si>
  <si>
    <t>INV100260</t>
  </si>
  <si>
    <t>CUST0467</t>
  </si>
  <si>
    <t>STR103</t>
  </si>
  <si>
    <t>EMP0251</t>
  </si>
  <si>
    <t>21:12</t>
  </si>
  <si>
    <t>INV100261</t>
  </si>
  <si>
    <t>CUST0187</t>
  </si>
  <si>
    <t>PRD069</t>
  </si>
  <si>
    <t>EMP0340</t>
  </si>
  <si>
    <t>INV100262</t>
  </si>
  <si>
    <t>CUST0642</t>
  </si>
  <si>
    <t>12:47</t>
  </si>
  <si>
    <t>INV100263</t>
  </si>
  <si>
    <t>PRD048</t>
  </si>
  <si>
    <t>STR080</t>
  </si>
  <si>
    <t>EMP0285</t>
  </si>
  <si>
    <t>13:19</t>
  </si>
  <si>
    <t>INV100264</t>
  </si>
  <si>
    <t>CUST0427</t>
  </si>
  <si>
    <t>STR157</t>
  </si>
  <si>
    <t>11:35</t>
  </si>
  <si>
    <t>INV100265</t>
  </si>
  <si>
    <t>EMP0283</t>
  </si>
  <si>
    <t>10:48</t>
  </si>
  <si>
    <t>INV100266</t>
  </si>
  <si>
    <t>CUST0412</t>
  </si>
  <si>
    <t>STR135</t>
  </si>
  <si>
    <t>EMP0021</t>
  </si>
  <si>
    <t>16:37</t>
  </si>
  <si>
    <t>INV100267</t>
  </si>
  <si>
    <t>EMP0320</t>
  </si>
  <si>
    <t>11:39</t>
  </si>
  <si>
    <t>INV100268</t>
  </si>
  <si>
    <t>CUST0443</t>
  </si>
  <si>
    <t>21:05</t>
  </si>
  <si>
    <t>INV100269</t>
  </si>
  <si>
    <t>CUST0658</t>
  </si>
  <si>
    <t>STR058</t>
  </si>
  <si>
    <t>EMP0182</t>
  </si>
  <si>
    <t>17:17</t>
  </si>
  <si>
    <t>INV100270</t>
  </si>
  <si>
    <t>CUST0082</t>
  </si>
  <si>
    <t>STR150</t>
  </si>
  <si>
    <t>09:17</t>
  </si>
  <si>
    <t>INV100271</t>
  </si>
  <si>
    <t>CUST0092</t>
  </si>
  <si>
    <t>PRD114</t>
  </si>
  <si>
    <t>STR172</t>
  </si>
  <si>
    <t>EMP0111</t>
  </si>
  <si>
    <t>16:24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</si>
  <si>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</si>
  <si>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</si>
  <si>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</si>
  <si>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</si>
  <si>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</si>
  <si>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</si>
  <si>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</si>
  <si>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</si>
  <si>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</si>
  <si>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18:04</t>
  </si>
  <si>
    <t>INV100275</t>
  </si>
  <si>
    <t>10:11</t>
  </si>
  <si>
    <t>INV100276</t>
  </si>
  <si>
    <t>CUST0254</t>
  </si>
  <si>
    <t>16:38</t>
  </si>
  <si>
    <t>INV100277</t>
  </si>
  <si>
    <t>INV100278</t>
  </si>
  <si>
    <t>CUST0132</t>
  </si>
  <si>
    <t>15:32</t>
  </si>
  <si>
    <t>INV100279</t>
  </si>
  <si>
    <t>09:04</t>
  </si>
  <si>
    <t>INV100280</t>
  </si>
  <si>
    <t>INV100281</t>
  </si>
  <si>
    <t>EMP0184</t>
  </si>
  <si>
    <t>14:47</t>
  </si>
  <si>
    <t>INV100282</t>
  </si>
  <si>
    <t>CUST0300</t>
  </si>
  <si>
    <t>EMP0272</t>
  </si>
  <si>
    <t>15:29</t>
  </si>
  <si>
    <t>INV100283</t>
  </si>
  <si>
    <t>EMP0157</t>
  </si>
  <si>
    <t>INV100284</t>
  </si>
  <si>
    <t>PRD010</t>
  </si>
  <si>
    <t>11:13</t>
  </si>
  <si>
    <t>INV100285</t>
  </si>
  <si>
    <t>CUST0156</t>
  </si>
  <si>
    <t>13:14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</si>
  <si>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</si>
  <si>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</si>
  <si>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</si>
  <si>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</si>
  <si>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</si>
  <si>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</si>
  <si>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</si>
  <si>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</si>
  <si>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18:50</t>
  </si>
  <si>
    <t>INV100290</t>
  </si>
  <si>
    <t>CUST0666</t>
  </si>
  <si>
    <t>EMP0079</t>
  </si>
  <si>
    <t>INV100291</t>
  </si>
  <si>
    <t>CUST0470</t>
  </si>
  <si>
    <t>EMP0010</t>
  </si>
  <si>
    <t>20:17</t>
  </si>
  <si>
    <t>INV100292</t>
  </si>
  <si>
    <t>STR056</t>
  </si>
  <si>
    <t>EMP0315</t>
  </si>
  <si>
    <t>14:52</t>
  </si>
  <si>
    <t>INV100293</t>
  </si>
  <si>
    <t>CUST0025</t>
  </si>
  <si>
    <t>STR102</t>
  </si>
  <si>
    <t>EMP0331</t>
  </si>
  <si>
    <t>12:59</t>
  </si>
  <si>
    <t>INV100294</t>
  </si>
  <si>
    <t>CUST0490</t>
  </si>
  <si>
    <t>INV100295</t>
  </si>
  <si>
    <t>CUST0571</t>
  </si>
  <si>
    <t>EMP0298</t>
  </si>
  <si>
    <t>18:28</t>
  </si>
  <si>
    <t>INV100296</t>
  </si>
  <si>
    <t>EMP0011</t>
  </si>
  <si>
    <t>14:35</t>
  </si>
  <si>
    <t>INV100297</t>
  </si>
  <si>
    <t>CUST0517</t>
  </si>
  <si>
    <t>EMP0109</t>
  </si>
  <si>
    <t>09:41</t>
  </si>
  <si>
    <t>INV100298</t>
  </si>
  <si>
    <t>PRD113</t>
  </si>
  <si>
    <t>EMP0219</t>
  </si>
  <si>
    <t>10:33</t>
  </si>
  <si>
    <t>INV100299</t>
  </si>
  <si>
    <t>17:26</t>
  </si>
  <si>
    <t>INV100300</t>
  </si>
  <si>
    <t>19:53</t>
  </si>
  <si>
    <t>INV100301</t>
  </si>
  <si>
    <t>19:42</t>
  </si>
  <si>
    <t>INV100302</t>
  </si>
  <si>
    <t>09:22</t>
  </si>
  <si>
    <t>INV100303</t>
  </si>
  <si>
    <t>CUST0192</t>
  </si>
  <si>
    <t>INV100304</t>
  </si>
  <si>
    <t>INV100305</t>
  </si>
  <si>
    <t>CUST0403</t>
  </si>
  <si>
    <t>INV100306</t>
  </si>
  <si>
    <t>CUST0668</t>
  </si>
  <si>
    <t>15:46</t>
  </si>
  <si>
    <t>INV100307</t>
  </si>
  <si>
    <t>STR111</t>
  </si>
  <si>
    <t>EMP0168</t>
  </si>
  <si>
    <t>19:54</t>
  </si>
  <si>
    <t>INV100308</t>
  </si>
  <si>
    <t>11:06</t>
  </si>
  <si>
    <t>INV100309</t>
  </si>
  <si>
    <t>10:19</t>
  </si>
  <si>
    <t>INV100310</t>
  </si>
  <si>
    <t>CUST0190</t>
  </si>
  <si>
    <t>12:29</t>
  </si>
  <si>
    <t>INV100311</t>
  </si>
  <si>
    <t>CUST0689</t>
  </si>
  <si>
    <t>09:31</t>
  </si>
  <si>
    <t>INV100312</t>
  </si>
  <si>
    <t>20:18</t>
  </si>
  <si>
    <t>INV100313</t>
  </si>
  <si>
    <t>PRD129</t>
  </si>
  <si>
    <t>INV100314</t>
  </si>
  <si>
    <t>17:10</t>
  </si>
  <si>
    <t>INV100315</t>
  </si>
  <si>
    <t>STR090</t>
  </si>
  <si>
    <t>EMP0192</t>
  </si>
  <si>
    <t>INV100316</t>
  </si>
  <si>
    <t>CUST0637</t>
  </si>
  <si>
    <t>EMP0150</t>
  </si>
  <si>
    <t>11:21</t>
  </si>
  <si>
    <t>INV100317</t>
  </si>
  <si>
    <t>CUST0437</t>
  </si>
  <si>
    <t>19:09</t>
  </si>
  <si>
    <t>INV100318</t>
  </si>
  <si>
    <t>EMP0307</t>
  </si>
  <si>
    <t>15:56</t>
  </si>
  <si>
    <t>INV100319</t>
  </si>
  <si>
    <t>PRD044</t>
  </si>
  <si>
    <t>STR057</t>
  </si>
  <si>
    <t>16:07</t>
  </si>
  <si>
    <t>INV100320</t>
  </si>
  <si>
    <t>CUST0529</t>
  </si>
  <si>
    <t>INV100321</t>
  </si>
  <si>
    <t>CUST0181</t>
  </si>
  <si>
    <t>PRD081</t>
  </si>
  <si>
    <t>10:44</t>
  </si>
  <si>
    <t>INV100322</t>
  </si>
  <si>
    <t>CUST0260</t>
  </si>
  <si>
    <t>11:52</t>
  </si>
  <si>
    <t>INV100323</t>
  </si>
  <si>
    <t>EMP0193</t>
  </si>
  <si>
    <t>14:13</t>
  </si>
  <si>
    <t>INV100324</t>
  </si>
  <si>
    <t>CUST0659</t>
  </si>
  <si>
    <t>STR065</t>
  </si>
  <si>
    <t>16:55</t>
  </si>
  <si>
    <t>INV100325</t>
  </si>
  <si>
    <t>CUST0029</t>
  </si>
  <si>
    <t>STR105</t>
  </si>
  <si>
    <t>EMP0089</t>
  </si>
  <si>
    <t>10:30</t>
  </si>
  <si>
    <t>INV100326</t>
  </si>
  <si>
    <t>STR036</t>
  </si>
  <si>
    <t>INV100327</t>
  </si>
  <si>
    <t>CUST0244</t>
  </si>
  <si>
    <t>EMP0318</t>
  </si>
  <si>
    <t>13:44</t>
  </si>
  <si>
    <t>INV100328</t>
  </si>
  <si>
    <t>INV100329</t>
  </si>
  <si>
    <t>CUST0497</t>
  </si>
  <si>
    <t>09:19</t>
  </si>
  <si>
    <t>INV100330</t>
  </si>
  <si>
    <t>CUST0581</t>
  </si>
  <si>
    <t>EMP0094</t>
  </si>
  <si>
    <t>11:08</t>
  </si>
  <si>
    <t>INV100331</t>
  </si>
  <si>
    <t>CUST0202</t>
  </si>
  <si>
    <t>17:06</t>
  </si>
  <si>
    <t>INV100332</t>
  </si>
  <si>
    <t>CUST0068</t>
  </si>
  <si>
    <t>EMP0002</t>
  </si>
  <si>
    <t>16:25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</si>
  <si>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</si>
  <si>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</si>
  <si>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</si>
  <si>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</si>
  <si>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</si>
  <si>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</si>
  <si>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</si>
  <si>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</si>
  <si>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</si>
  <si>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12:55</t>
  </si>
  <si>
    <t>INV100336</t>
  </si>
  <si>
    <t>CUST0604</t>
  </si>
  <si>
    <t>EMP0246</t>
  </si>
  <si>
    <t>19:34</t>
  </si>
  <si>
    <t>INV100337</t>
  </si>
  <si>
    <t>PRD057</t>
  </si>
  <si>
    <t>INV100338</t>
  </si>
  <si>
    <t>CUST0035</t>
  </si>
  <si>
    <t>STR174</t>
  </si>
  <si>
    <t>EMP0100</t>
  </si>
  <si>
    <t>14:25</t>
  </si>
  <si>
    <t>INV100339</t>
  </si>
  <si>
    <t>CUST0136</t>
  </si>
  <si>
    <t>EMP0026</t>
  </si>
  <si>
    <t>INV100340</t>
  </si>
  <si>
    <t>13:25</t>
  </si>
  <si>
    <t>INV100341</t>
  </si>
  <si>
    <t>EMP0179</t>
  </si>
  <si>
    <t>INV100342</t>
  </si>
  <si>
    <t>13:40</t>
  </si>
  <si>
    <t>INV100343</t>
  </si>
  <si>
    <t>STR133</t>
  </si>
  <si>
    <t>EMP0258</t>
  </si>
  <si>
    <t>12:52</t>
  </si>
  <si>
    <t>INV100344</t>
  </si>
  <si>
    <t>CUST0435</t>
  </si>
  <si>
    <t>STR126</t>
  </si>
  <si>
    <t>EMP0063</t>
  </si>
  <si>
    <t>12:43</t>
  </si>
  <si>
    <t>INV100345</t>
  </si>
  <si>
    <t>12:13</t>
  </si>
  <si>
    <t>INV100346</t>
  </si>
  <si>
    <t>CUST0518</t>
  </si>
  <si>
    <t>15:52</t>
  </si>
  <si>
    <t>INV100347</t>
  </si>
  <si>
    <t>CUST0395</t>
  </si>
  <si>
    <t>STR009</t>
  </si>
  <si>
    <t>18:26</t>
  </si>
  <si>
    <t>INV100348</t>
  </si>
  <si>
    <t>CUST0457</t>
  </si>
  <si>
    <t>21:51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</si>
  <si>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</si>
  <si>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</si>
  <si>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</si>
  <si>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</si>
  <si>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</si>
  <si>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</si>
  <si>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</si>
  <si>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</si>
  <si>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15:13</t>
  </si>
  <si>
    <t>INV100352</t>
  </si>
  <si>
    <t>15:14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</si>
  <si>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</si>
  <si>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</si>
  <si>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</si>
  <si>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</si>
  <si>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</si>
  <si>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</si>
  <si>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</si>
  <si>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</si>
  <si>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</si>
  <si>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</si>
  <si>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13:57</t>
  </si>
  <si>
    <t>INV100357</t>
  </si>
  <si>
    <t>CUST0219</t>
  </si>
  <si>
    <t>INV100358</t>
  </si>
  <si>
    <t>EMP0224</t>
  </si>
  <si>
    <t>13:30</t>
  </si>
  <si>
    <t>INV100359</t>
  </si>
  <si>
    <t>11:05</t>
  </si>
  <si>
    <t>INV100360</t>
  </si>
  <si>
    <t>STR094</t>
  </si>
  <si>
    <t>EMP0347</t>
  </si>
  <si>
    <t>11:14</t>
  </si>
  <si>
    <t>INV100361</t>
  </si>
  <si>
    <t>CUST0303</t>
  </si>
  <si>
    <t>STR117</t>
  </si>
  <si>
    <t>EMP0009</t>
  </si>
  <si>
    <t>20:11</t>
  </si>
  <si>
    <t>INV100362</t>
  </si>
  <si>
    <t>CUST0340</t>
  </si>
  <si>
    <t>21:11</t>
  </si>
  <si>
    <t>INV100363</t>
  </si>
  <si>
    <t>CUST0694</t>
  </si>
  <si>
    <t>09:32</t>
  </si>
  <si>
    <t>INV100364</t>
  </si>
  <si>
    <t>EMP0259</t>
  </si>
  <si>
    <t>13:29</t>
  </si>
  <si>
    <t>INV100365</t>
  </si>
  <si>
    <t>CUST0172</t>
  </si>
  <si>
    <t>Paytm Wallet</t>
  </si>
  <si>
    <t>INV100366</t>
  </si>
  <si>
    <t>INV100367</t>
  </si>
  <si>
    <t>CUST0049</t>
  </si>
  <si>
    <t>STR115</t>
  </si>
  <si>
    <t>EMP0136</t>
  </si>
  <si>
    <t>15:24</t>
  </si>
  <si>
    <t>INV100368</t>
  </si>
  <si>
    <t>PRD123</t>
  </si>
  <si>
    <t>STR164</t>
  </si>
  <si>
    <t>19:50</t>
  </si>
  <si>
    <t>INV100369</t>
  </si>
  <si>
    <t>STR178</t>
  </si>
  <si>
    <t>INV100370</t>
  </si>
  <si>
    <t>EMP0178</t>
  </si>
  <si>
    <t>INV100371</t>
  </si>
  <si>
    <t>CUST0167</t>
  </si>
  <si>
    <t>13:59</t>
  </si>
  <si>
    <t>INV100372</t>
  </si>
  <si>
    <t>CUST0422</t>
  </si>
  <si>
    <t>14:01</t>
  </si>
  <si>
    <t>INV100373</t>
  </si>
  <si>
    <t>CUST0198</t>
  </si>
  <si>
    <t>PRD122</t>
  </si>
  <si>
    <t>16:48</t>
  </si>
  <si>
    <t>INV100374</t>
  </si>
  <si>
    <t>CUST0673</t>
  </si>
  <si>
    <t>20:46</t>
  </si>
  <si>
    <t>INV100375</t>
  </si>
  <si>
    <t>CUST0477</t>
  </si>
  <si>
    <t>EMP0206</t>
  </si>
  <si>
    <t>INV100376</t>
  </si>
  <si>
    <t>CUST0296</t>
  </si>
  <si>
    <t>EMP0218</t>
  </si>
  <si>
    <t>INV100377</t>
  </si>
  <si>
    <t>14:39</t>
  </si>
  <si>
    <t>INV100378</t>
  </si>
  <si>
    <t>EMP0275</t>
  </si>
  <si>
    <t>17:09</t>
  </si>
  <si>
    <t>INV100379</t>
  </si>
  <si>
    <t>INV100380</t>
  </si>
  <si>
    <t>CUST0433</t>
  </si>
  <si>
    <t>EMP0304</t>
  </si>
  <si>
    <t>11:59</t>
  </si>
  <si>
    <t>INV100381</t>
  </si>
  <si>
    <t>INV100382</t>
  </si>
  <si>
    <t>CUST0621</t>
  </si>
  <si>
    <t>INV100383</t>
  </si>
  <si>
    <t>10:05</t>
  </si>
  <si>
    <t>INV100384</t>
  </si>
  <si>
    <t>CUST0595</t>
  </si>
  <si>
    <t>13:53</t>
  </si>
  <si>
    <t>INV100385</t>
  </si>
  <si>
    <t>CUST0451</t>
  </si>
  <si>
    <t>21:10</t>
  </si>
  <si>
    <t>INV100386</t>
  </si>
  <si>
    <t>CUST0622</t>
  </si>
  <si>
    <t>INV100387</t>
  </si>
  <si>
    <t>CUST0586</t>
  </si>
  <si>
    <t>EMP0134</t>
  </si>
  <si>
    <t>20:30</t>
  </si>
  <si>
    <t>INV100388</t>
  </si>
  <si>
    <t>CUST0534</t>
  </si>
  <si>
    <t>19:20</t>
  </si>
  <si>
    <t>INV100389</t>
  </si>
  <si>
    <t>CUST0592</t>
  </si>
  <si>
    <t>11:46</t>
  </si>
  <si>
    <t>INV100390</t>
  </si>
  <si>
    <t>CUST0210</t>
  </si>
  <si>
    <t>10:59</t>
  </si>
  <si>
    <t>INV100391</t>
  </si>
  <si>
    <t>CUST0461</t>
  </si>
  <si>
    <t>PRD146</t>
  </si>
  <si>
    <t>09:02</t>
  </si>
  <si>
    <t>INV100392</t>
  </si>
  <si>
    <t>INV100393</t>
  </si>
  <si>
    <t>14:09</t>
  </si>
  <si>
    <t>INV100394</t>
  </si>
  <si>
    <t>CUST0250</t>
  </si>
  <si>
    <t>20:21</t>
  </si>
  <si>
    <t>INV100395</t>
  </si>
  <si>
    <t>CUST0075</t>
  </si>
  <si>
    <t>20:47</t>
  </si>
  <si>
    <t>INV100396</t>
  </si>
  <si>
    <t>CUST0054</t>
  </si>
  <si>
    <t>EMP0207</t>
  </si>
  <si>
    <t>21:29</t>
  </si>
  <si>
    <t>INV100397</t>
  </si>
  <si>
    <t>CUST0053</t>
  </si>
  <si>
    <t>18:14</t>
  </si>
  <si>
    <t>INV100398</t>
  </si>
  <si>
    <t>CUST0454</t>
  </si>
  <si>
    <t>17:14</t>
  </si>
  <si>
    <t>INV100399</t>
  </si>
  <si>
    <t>CUST0683</t>
  </si>
  <si>
    <t>21:17</t>
  </si>
  <si>
    <t>INV100400</t>
  </si>
  <si>
    <t>CUST0096</t>
  </si>
  <si>
    <t>13:49</t>
  </si>
  <si>
    <t>INV100401</t>
  </si>
  <si>
    <t>CUST0021</t>
  </si>
  <si>
    <t>INV100402</t>
  </si>
  <si>
    <t>INV100403</t>
  </si>
  <si>
    <t>10:54</t>
  </si>
  <si>
    <t>INV100404</t>
  </si>
  <si>
    <t>CUST0328</t>
  </si>
  <si>
    <t>STR179</t>
  </si>
  <si>
    <t>EMP0049</t>
  </si>
  <si>
    <t>17:29</t>
  </si>
  <si>
    <t>INV100405</t>
  </si>
  <si>
    <t>CUST0500</t>
  </si>
  <si>
    <t>INV100406</t>
  </si>
  <si>
    <t>19:22</t>
  </si>
  <si>
    <t>INV100407</t>
  </si>
  <si>
    <t>CUST0670</t>
  </si>
  <si>
    <t>INV100408</t>
  </si>
  <si>
    <t>CUST0665</t>
  </si>
  <si>
    <t>17:49</t>
  </si>
  <si>
    <t>INV100409</t>
  </si>
  <si>
    <t>EMP0119</t>
  </si>
  <si>
    <t>14:41</t>
  </si>
  <si>
    <t>INV100410</t>
  </si>
  <si>
    <t>EMP0041</t>
  </si>
  <si>
    <t>21:21</t>
  </si>
  <si>
    <t>INV100411</t>
  </si>
  <si>
    <t>CUST0160</t>
  </si>
  <si>
    <t>INV100412</t>
  </si>
  <si>
    <t>CUST0269</t>
  </si>
  <si>
    <t>20:19</t>
  </si>
  <si>
    <t>INV100413</t>
  </si>
  <si>
    <t>CUST0679</t>
  </si>
  <si>
    <t>EMP0076</t>
  </si>
  <si>
    <t>10:06</t>
  </si>
  <si>
    <t>INV100414</t>
  </si>
  <si>
    <t>CUST0555</t>
  </si>
  <si>
    <t>INV100415</t>
  </si>
  <si>
    <t>15:05</t>
  </si>
  <si>
    <t>INV100416</t>
  </si>
  <si>
    <t>CUST0030</t>
  </si>
  <si>
    <t>INV100417</t>
  </si>
  <si>
    <t>EMP0216</t>
  </si>
  <si>
    <t>09:30</t>
  </si>
  <si>
    <t>INV100418</t>
  </si>
  <si>
    <t>INV100419</t>
  </si>
  <si>
    <t>13:15</t>
  </si>
  <si>
    <t>INV100420</t>
  </si>
  <si>
    <t>CUST0424</t>
  </si>
  <si>
    <t>INV100421</t>
  </si>
  <si>
    <t>CUST0227</t>
  </si>
  <si>
    <t>09:46</t>
  </si>
  <si>
    <t>INV100422</t>
  </si>
  <si>
    <t>CUST0056</t>
  </si>
  <si>
    <t>20:00</t>
  </si>
  <si>
    <t>INV100423</t>
  </si>
  <si>
    <t>STR054</t>
  </si>
  <si>
    <t>EMP0104</t>
  </si>
  <si>
    <t>INV100424</t>
  </si>
  <si>
    <t>CUST0610</t>
  </si>
  <si>
    <t>13:27</t>
  </si>
  <si>
    <t>INV100425</t>
  </si>
  <si>
    <t>CUST0351</t>
  </si>
  <si>
    <t>EMP0072</t>
  </si>
  <si>
    <t>10:56</t>
  </si>
  <si>
    <t>INV100426</t>
  </si>
  <si>
    <t>INV100427</t>
  </si>
  <si>
    <t>11:01</t>
  </si>
  <si>
    <t>INV100428</t>
  </si>
  <si>
    <t>CUST0008</t>
  </si>
  <si>
    <t>EMP0202</t>
  </si>
  <si>
    <t>20:06</t>
  </si>
  <si>
    <t>INV100429</t>
  </si>
  <si>
    <t>19:59</t>
  </si>
  <si>
    <t>INV100430</t>
  </si>
  <si>
    <t>INV100431</t>
  </si>
  <si>
    <t>CUST0413</t>
  </si>
  <si>
    <t>INV100432</t>
  </si>
  <si>
    <t>16:14</t>
  </si>
  <si>
    <t>INV100433</t>
  </si>
  <si>
    <t>EMP0221</t>
  </si>
  <si>
    <t>INV100434</t>
  </si>
  <si>
    <t>10:17</t>
  </si>
  <si>
    <t>INV100435</t>
  </si>
  <si>
    <t>CUST0508</t>
  </si>
  <si>
    <t>PRD068</t>
  </si>
  <si>
    <t>EMP0330</t>
  </si>
  <si>
    <t>INV100436</t>
  </si>
  <si>
    <t>16:52</t>
  </si>
  <si>
    <t>INV100437</t>
  </si>
  <si>
    <t>EMP0211</t>
  </si>
  <si>
    <t>14:48</t>
  </si>
  <si>
    <t>INV100438</t>
  </si>
  <si>
    <t>PRD070</t>
  </si>
  <si>
    <t>INV100439</t>
  </si>
  <si>
    <t>CUST0386</t>
  </si>
  <si>
    <t>18:08</t>
  </si>
  <si>
    <t>INV100440</t>
  </si>
  <si>
    <t>14:02</t>
  </si>
  <si>
    <t>INV100441</t>
  </si>
  <si>
    <t>CUST0617</t>
  </si>
  <si>
    <t>EMP0252</t>
  </si>
  <si>
    <t>INV100442</t>
  </si>
  <si>
    <t>PRD144</t>
  </si>
  <si>
    <t>16:27</t>
  </si>
  <si>
    <t>INV100443</t>
  </si>
  <si>
    <t>CUST0480</t>
  </si>
  <si>
    <t>INV100444</t>
  </si>
  <si>
    <t>CUST0516</t>
  </si>
  <si>
    <t>11:03</t>
  </si>
  <si>
    <t>INV100445</t>
  </si>
  <si>
    <t>13:16</t>
  </si>
  <si>
    <t>INV100446</t>
  </si>
  <si>
    <t>PRD023</t>
  </si>
  <si>
    <t>INV100447</t>
  </si>
  <si>
    <t>INV100448</t>
  </si>
  <si>
    <t>CUST0520</t>
  </si>
  <si>
    <t>STR063</t>
  </si>
  <si>
    <t>19:37</t>
  </si>
  <si>
    <t>INV100449</t>
  </si>
  <si>
    <t>EMP0018</t>
  </si>
  <si>
    <t>18:01</t>
  </si>
  <si>
    <t>INV100450</t>
  </si>
  <si>
    <t>11:38</t>
  </si>
  <si>
    <t>INV100451</t>
  </si>
  <si>
    <t>CUST0318</t>
  </si>
  <si>
    <t>EMP0170</t>
  </si>
  <si>
    <t>INV100452</t>
  </si>
  <si>
    <t>13:33</t>
  </si>
  <si>
    <t>INV100453</t>
  </si>
  <si>
    <t>INV100454</t>
  </si>
  <si>
    <t>CUST0158</t>
  </si>
  <si>
    <t>18:49</t>
  </si>
  <si>
    <t>INV100455</t>
  </si>
  <si>
    <t>CUST0526</t>
  </si>
  <si>
    <t>17:58</t>
  </si>
  <si>
    <t>INV100456</t>
  </si>
  <si>
    <t>CUST0643</t>
  </si>
  <si>
    <t>INV100457</t>
  </si>
  <si>
    <t>CUST0682</t>
  </si>
  <si>
    <t>INV100458</t>
  </si>
  <si>
    <t>PRD117</t>
  </si>
  <si>
    <t>12:06</t>
  </si>
  <si>
    <t>CUST0324</t>
  </si>
  <si>
    <t>09:11</t>
  </si>
  <si>
    <t>INV100460</t>
  </si>
  <si>
    <t>EMP0144</t>
  </si>
  <si>
    <t>15:19</t>
  </si>
  <si>
    <t>INV100461</t>
  </si>
  <si>
    <t>14:15</t>
  </si>
  <si>
    <t>INV100462</t>
  </si>
  <si>
    <t>EMP0297</t>
  </si>
  <si>
    <t>INV100463</t>
  </si>
  <si>
    <t>EMP0286</t>
  </si>
  <si>
    <t>20:07</t>
  </si>
  <si>
    <t>INV100464</t>
  </si>
  <si>
    <t>09:38</t>
  </si>
  <si>
    <t>INV100465</t>
  </si>
  <si>
    <t>INV100466</t>
  </si>
  <si>
    <t>CUST0184</t>
  </si>
  <si>
    <t>INV100467</t>
  </si>
  <si>
    <t>CUST0122</t>
  </si>
  <si>
    <t>20:24</t>
  </si>
  <si>
    <t>INV100468</t>
  </si>
  <si>
    <t>CUST0528</t>
  </si>
  <si>
    <t>INV100469</t>
  </si>
  <si>
    <t>CUST0600</t>
  </si>
  <si>
    <t>18:18</t>
  </si>
  <si>
    <t>INV100470</t>
  </si>
  <si>
    <t>INV100471</t>
  </si>
  <si>
    <t>EMP0123</t>
  </si>
  <si>
    <t>13:08</t>
  </si>
  <si>
    <t>INV100472</t>
  </si>
  <si>
    <t>EMP0267</t>
  </si>
  <si>
    <t>15:27</t>
  </si>
  <si>
    <t>INV100473</t>
  </si>
  <si>
    <t>CUST0329</t>
  </si>
  <si>
    <t>09:33</t>
  </si>
  <si>
    <t>INV100474</t>
  </si>
  <si>
    <t>STR152</t>
  </si>
  <si>
    <t>EMP0291</t>
  </si>
  <si>
    <t>20:13</t>
  </si>
  <si>
    <t>INV100475</t>
  </si>
  <si>
    <t>INV100476</t>
  </si>
  <si>
    <t>CUST0671</t>
  </si>
  <si>
    <t>10:15</t>
  </si>
  <si>
    <t>INV100477</t>
  </si>
  <si>
    <t>17:08</t>
  </si>
  <si>
    <t>INV100478</t>
  </si>
  <si>
    <t xml:space="preserve">  Wallet  </t>
  </si>
  <si>
    <t>INV100479</t>
  </si>
  <si>
    <t>CUST0225</t>
  </si>
  <si>
    <t>INV100480</t>
  </si>
  <si>
    <t>INV100481</t>
  </si>
  <si>
    <t>EMP0348</t>
  </si>
  <si>
    <t>18:15</t>
  </si>
  <si>
    <t>INV100482</t>
  </si>
  <si>
    <t>INV100483</t>
  </si>
  <si>
    <t>INV100484</t>
  </si>
  <si>
    <t>Net-Banking</t>
  </si>
  <si>
    <t>17:38</t>
  </si>
  <si>
    <t>INV100485</t>
  </si>
  <si>
    <t>INV100486</t>
  </si>
  <si>
    <t>19:17</t>
  </si>
  <si>
    <t>INV100487</t>
  </si>
  <si>
    <t>CUST0285</t>
  </si>
  <si>
    <t>INV100488</t>
  </si>
  <si>
    <t>CUST0479</t>
  </si>
  <si>
    <t>EMP0075</t>
  </si>
  <si>
    <t>11:15</t>
  </si>
  <si>
    <t>INV100489</t>
  </si>
  <si>
    <t>CUST0685</t>
  </si>
  <si>
    <t>EMP0195</t>
  </si>
  <si>
    <t>INV100490</t>
  </si>
  <si>
    <t>CUST0560</t>
  </si>
  <si>
    <t>19:12</t>
  </si>
  <si>
    <t>INV100491</t>
  </si>
  <si>
    <t>INV100492</t>
  </si>
  <si>
    <t>INV100493</t>
  </si>
  <si>
    <t>CUST0569</t>
  </si>
  <si>
    <t>credit card</t>
  </si>
  <si>
    <t>16:56</t>
  </si>
  <si>
    <t>INV100494</t>
  </si>
  <si>
    <t>INV100495</t>
  </si>
  <si>
    <t>CUST0236</t>
  </si>
  <si>
    <t>13:04</t>
  </si>
  <si>
    <t>INV100496</t>
  </si>
  <si>
    <t>14:58</t>
  </si>
  <si>
    <t>INV100497</t>
  </si>
  <si>
    <t>09:24</t>
  </si>
  <si>
    <t>INV100498</t>
  </si>
  <si>
    <t>EMP0058</t>
  </si>
  <si>
    <t>14:24</t>
  </si>
  <si>
    <t>INV100499</t>
  </si>
  <si>
    <t>CUST0452</t>
  </si>
  <si>
    <t>STR083</t>
  </si>
  <si>
    <t>EMP0074</t>
  </si>
  <si>
    <t>09:52</t>
  </si>
  <si>
    <t>INV100500</t>
  </si>
  <si>
    <t>CUST0612</t>
  </si>
  <si>
    <t>PRD043</t>
  </si>
  <si>
    <t>16:42</t>
  </si>
  <si>
    <t>INV100501</t>
  </si>
  <si>
    <t>UPI Payment</t>
  </si>
  <si>
    <t>17:59</t>
  </si>
  <si>
    <t>INV100502</t>
  </si>
  <si>
    <t>INV100503</t>
  </si>
  <si>
    <t>CUST0444</t>
  </si>
  <si>
    <t>16:47</t>
  </si>
  <si>
    <t>INV100504</t>
  </si>
  <si>
    <t>CUST0515</t>
  </si>
  <si>
    <t>INV100505</t>
  </si>
  <si>
    <t>INV100506</t>
  </si>
  <si>
    <t>CUST0635</t>
  </si>
  <si>
    <t>10:43</t>
  </si>
  <si>
    <t>INV100507</t>
  </si>
  <si>
    <t>INV100508</t>
  </si>
  <si>
    <t>STR153</t>
  </si>
  <si>
    <t>11:57</t>
  </si>
  <si>
    <t>INV100509</t>
  </si>
  <si>
    <t>INV100510</t>
  </si>
  <si>
    <t>14:59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</si>
  <si>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</si>
  <si>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</si>
  <si>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</si>
  <si>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</si>
  <si>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</si>
  <si>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</si>
  <si>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</si>
  <si>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</si>
  <si>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</si>
  <si>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</si>
  <si>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17:11</t>
  </si>
  <si>
    <t>INV100516</t>
  </si>
  <si>
    <t>19:08</t>
  </si>
  <si>
    <t>INV100517</t>
  </si>
  <si>
    <t>11:16</t>
  </si>
  <si>
    <t>INV100518</t>
  </si>
  <si>
    <t>CUST0625</t>
  </si>
  <si>
    <t>11:25</t>
  </si>
  <si>
    <t>INV100519</t>
  </si>
  <si>
    <t>10:35</t>
  </si>
  <si>
    <t>INV100520</t>
  </si>
  <si>
    <t>19:18</t>
  </si>
  <si>
    <t>INV100521</t>
  </si>
  <si>
    <t>CUST0558</t>
  </si>
  <si>
    <t>INV100522</t>
  </si>
  <si>
    <t>INV100523</t>
  </si>
  <si>
    <t>12:51</t>
  </si>
  <si>
    <t>INV100524</t>
  </si>
  <si>
    <t>CUST0123</t>
  </si>
  <si>
    <t>INV100525</t>
  </si>
  <si>
    <t>CUST0162</t>
  </si>
  <si>
    <t>EMP0316</t>
  </si>
  <si>
    <t>21:30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</si>
  <si>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</si>
  <si>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</si>
  <si>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</si>
  <si>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</si>
  <si>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</si>
  <si>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</si>
  <si>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</si>
  <si>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</si>
  <si>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</si>
  <si>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10:51</t>
  </si>
  <si>
    <t>INV100531</t>
  </si>
  <si>
    <t>PRD148</t>
  </si>
  <si>
    <t>INV100532</t>
  </si>
  <si>
    <t>INV100533</t>
  </si>
  <si>
    <t>20:45</t>
  </si>
  <si>
    <t>INV100534</t>
  </si>
  <si>
    <t>INV100535</t>
  </si>
  <si>
    <t>INV100536</t>
  </si>
  <si>
    <t>19:29</t>
  </si>
  <si>
    <t>INV100537</t>
  </si>
  <si>
    <t>EMP0091</t>
  </si>
  <si>
    <t>11:24</t>
  </si>
  <si>
    <t>INV100538</t>
  </si>
  <si>
    <t>EMP0080</t>
  </si>
  <si>
    <t>INV100539</t>
  </si>
  <si>
    <t>CUST0697</t>
  </si>
  <si>
    <t>INV100540</t>
  </si>
  <si>
    <t>EMP0112</t>
  </si>
  <si>
    <t>18:58</t>
  </si>
  <si>
    <t>INV100541</t>
  </si>
  <si>
    <t>CUST0410</t>
  </si>
  <si>
    <t>EMP0321</t>
  </si>
  <si>
    <t>17:35</t>
  </si>
  <si>
    <t>INV100542</t>
  </si>
  <si>
    <t>23.12.2025</t>
  </si>
  <si>
    <t>CUST0498</t>
  </si>
  <si>
    <t>STR161</t>
  </si>
  <si>
    <t>INV100543</t>
  </si>
  <si>
    <t>CUST0071</t>
  </si>
  <si>
    <t>EMP0337</t>
  </si>
  <si>
    <t>18:21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</si>
  <si>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</si>
  <si>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</si>
  <si>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</si>
  <si>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</si>
  <si>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</si>
  <si>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</si>
  <si>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</si>
  <si>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</si>
  <si>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14:42</t>
  </si>
  <si>
    <t>INV100549</t>
  </si>
  <si>
    <t>EMP0264</t>
  </si>
  <si>
    <t>INV100550</t>
  </si>
  <si>
    <t>18:57</t>
  </si>
  <si>
    <t>INV100551</t>
  </si>
  <si>
    <t>CUST0195</t>
  </si>
  <si>
    <t>12:30</t>
  </si>
  <si>
    <t>INV100552</t>
  </si>
  <si>
    <t>18:07</t>
  </si>
  <si>
    <t>INV100553</t>
  </si>
  <si>
    <t>EMP0056</t>
  </si>
  <si>
    <t>10:38</t>
  </si>
  <si>
    <t>INV100554</t>
  </si>
  <si>
    <t>CUST0378</t>
  </si>
  <si>
    <t>INV100555</t>
  </si>
  <si>
    <t>CUST0695</t>
  </si>
  <si>
    <t>INV100556</t>
  </si>
  <si>
    <t>INV100557</t>
  </si>
  <si>
    <t>11:09</t>
  </si>
  <si>
    <t>INV100558</t>
  </si>
  <si>
    <t>INV100559</t>
  </si>
  <si>
    <t>CUST0061</t>
  </si>
  <si>
    <t>14:34</t>
  </si>
  <si>
    <t>INV100560</t>
  </si>
  <si>
    <t>INV100561</t>
  </si>
  <si>
    <t>EMP0160</t>
  </si>
  <si>
    <t>12:08</t>
  </si>
  <si>
    <t>INV100562</t>
  </si>
  <si>
    <t>INV100563</t>
  </si>
  <si>
    <t>STR149</t>
  </si>
  <si>
    <t>EMP0128</t>
  </si>
  <si>
    <t>INV100564</t>
  </si>
  <si>
    <t>12:16</t>
  </si>
  <si>
    <t>INV100565</t>
  </si>
  <si>
    <t>21:32</t>
  </si>
  <si>
    <t>INV100566</t>
  </si>
  <si>
    <t>CUST0099</t>
  </si>
  <si>
    <t>INV100567</t>
  </si>
  <si>
    <t>CUST0677</t>
  </si>
  <si>
    <t>14:45</t>
  </si>
  <si>
    <t>INV100568</t>
  </si>
  <si>
    <t>CUST0370</t>
  </si>
  <si>
    <t>INV100569</t>
  </si>
  <si>
    <t>EMP0140</t>
  </si>
  <si>
    <t>17:43</t>
  </si>
  <si>
    <t>INV100570</t>
  </si>
  <si>
    <t>CUST0474</t>
  </si>
  <si>
    <t>INV100571</t>
  </si>
  <si>
    <t>CUST0559</t>
  </si>
  <si>
    <t>17:15</t>
  </si>
  <si>
    <t>INV100572</t>
  </si>
  <si>
    <t>CUST0698</t>
  </si>
  <si>
    <t>EMP0071</t>
  </si>
  <si>
    <t>13:21</t>
  </si>
  <si>
    <t>INV100573</t>
  </si>
  <si>
    <t>INV100574</t>
  </si>
  <si>
    <t>CUST0089</t>
  </si>
  <si>
    <t>INV100575</t>
  </si>
  <si>
    <t>18:33</t>
  </si>
  <si>
    <t>INV100576</t>
  </si>
  <si>
    <t>CUST0699</t>
  </si>
  <si>
    <t>EMP0328</t>
  </si>
  <si>
    <t>13:06</t>
  </si>
  <si>
    <t>INV100577</t>
  </si>
  <si>
    <t>CUST0224</t>
  </si>
  <si>
    <t>11:48</t>
  </si>
  <si>
    <t>INV100578</t>
  </si>
  <si>
    <t>13:10</t>
  </si>
  <si>
    <t>INV100579</t>
  </si>
  <si>
    <t>CUST0327</t>
  </si>
  <si>
    <t>INV100580</t>
  </si>
  <si>
    <t>18:32</t>
  </si>
  <si>
    <t>INV100581</t>
  </si>
  <si>
    <t>19:32</t>
  </si>
  <si>
    <t>INV100582</t>
  </si>
  <si>
    <t>INV100583</t>
  </si>
  <si>
    <t>EMP0260</t>
  </si>
  <si>
    <t>INV100584</t>
  </si>
  <si>
    <t>CUST0161</t>
  </si>
  <si>
    <t>EMP0064</t>
  </si>
  <si>
    <t>16:43</t>
  </si>
  <si>
    <t>INV100585</t>
  </si>
  <si>
    <t>INV100586</t>
  </si>
  <si>
    <t>CUST0356</t>
  </si>
  <si>
    <t>PRD140</t>
  </si>
  <si>
    <t>14:27</t>
  </si>
  <si>
    <t>INV100587</t>
  </si>
  <si>
    <t>10:49</t>
  </si>
  <si>
    <t>INV100588</t>
  </si>
  <si>
    <t>EMP0236</t>
  </si>
  <si>
    <t>20:40</t>
  </si>
  <si>
    <t>INV100589</t>
  </si>
  <si>
    <t>17:21</t>
  </si>
  <si>
    <t>INV100590</t>
  </si>
  <si>
    <t>EMP0147</t>
  </si>
  <si>
    <t>INV100591</t>
  </si>
  <si>
    <t>CUST0632</t>
  </si>
  <si>
    <t>INV100592</t>
  </si>
  <si>
    <t>CUST0230</t>
  </si>
  <si>
    <t>INV100593</t>
  </si>
  <si>
    <t>09:21</t>
  </si>
  <si>
    <t>INV100594</t>
  </si>
  <si>
    <t>STR128</t>
  </si>
  <si>
    <t>11:23</t>
  </si>
  <si>
    <t>INV100595</t>
  </si>
  <si>
    <t>13:01</t>
  </si>
  <si>
    <t>INV100596</t>
  </si>
  <si>
    <t>CUST0449</t>
  </si>
  <si>
    <t>INV100597</t>
  </si>
  <si>
    <t>EMP0173</t>
  </si>
  <si>
    <t>10:50</t>
  </si>
  <si>
    <t>INV100598</t>
  </si>
  <si>
    <t>18:51</t>
  </si>
  <si>
    <t>INV100599</t>
  </si>
  <si>
    <t>INV100600</t>
  </si>
  <si>
    <t>09:54</t>
  </si>
  <si>
    <t>INV100601</t>
  </si>
  <si>
    <t>CUST0259</t>
  </si>
  <si>
    <t>19:46</t>
  </si>
  <si>
    <t>INV100602</t>
  </si>
  <si>
    <t>EMP0325</t>
  </si>
  <si>
    <t>13:20</t>
  </si>
  <si>
    <t>INV100603</t>
  </si>
  <si>
    <t>CUST0130</t>
  </si>
  <si>
    <t>13:11</t>
  </si>
  <si>
    <t>INV100604</t>
  </si>
  <si>
    <t>CUST0548</t>
  </si>
  <si>
    <t>EMP0241</t>
  </si>
  <si>
    <t>INV100605</t>
  </si>
  <si>
    <t>16:50</t>
  </si>
  <si>
    <t>INV100606</t>
  </si>
  <si>
    <t>EMP0309</t>
  </si>
  <si>
    <t>21:25</t>
  </si>
  <si>
    <t>INV100607</t>
  </si>
  <si>
    <t>INV100608</t>
  </si>
  <si>
    <t>21:28</t>
  </si>
  <si>
    <t>INV100609</t>
  </si>
  <si>
    <t>CUST0037</t>
  </si>
  <si>
    <t>11:17</t>
  </si>
  <si>
    <t>INV100610</t>
  </si>
  <si>
    <t>CUST0215</t>
  </si>
  <si>
    <t>09:06</t>
  </si>
  <si>
    <t>INV100611</t>
  </si>
  <si>
    <t>CUST0425</t>
  </si>
  <si>
    <t>STR170</t>
  </si>
  <si>
    <t>14:28</t>
  </si>
  <si>
    <t>INV100612</t>
  </si>
  <si>
    <t>INV100613</t>
  </si>
  <si>
    <t>14:16</t>
  </si>
  <si>
    <t>INV100614</t>
  </si>
  <si>
    <t>CUST0313</t>
  </si>
  <si>
    <t>PRD039</t>
  </si>
  <si>
    <t>INV100615</t>
  </si>
  <si>
    <t>12:54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</si>
  <si>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</si>
  <si>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</si>
  <si>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</si>
  <si>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</si>
  <si>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</si>
  <si>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</si>
  <si>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</si>
  <si>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</si>
  <si>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</si>
  <si>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</si>
  <si>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17:04</t>
  </si>
  <si>
    <t>INV100621</t>
  </si>
  <si>
    <t>19:23</t>
  </si>
  <si>
    <t>INV100622</t>
  </si>
  <si>
    <t>CUST0660</t>
  </si>
  <si>
    <t>16:45</t>
  </si>
  <si>
    <t>INV100623</t>
  </si>
  <si>
    <t>19:16</t>
  </si>
  <si>
    <t>INV100624</t>
  </si>
  <si>
    <t>INV100625</t>
  </si>
  <si>
    <t>20:38</t>
  </si>
  <si>
    <t>INV100626</t>
  </si>
  <si>
    <t>CUST0373</t>
  </si>
  <si>
    <t>INV100627</t>
  </si>
  <si>
    <t>PRD073</t>
  </si>
  <si>
    <t>18:13</t>
  </si>
  <si>
    <t>INV100628</t>
  </si>
  <si>
    <t>INV100629</t>
  </si>
  <si>
    <t>INV100630</t>
  </si>
  <si>
    <t>INV100631</t>
  </si>
  <si>
    <t>EMP0282</t>
  </si>
  <si>
    <t>13:26</t>
  </si>
  <si>
    <t>INV100632</t>
  </si>
  <si>
    <t>INV100633</t>
  </si>
  <si>
    <t>19:24</t>
  </si>
  <si>
    <t>INV100634</t>
  </si>
  <si>
    <t>12:18</t>
  </si>
  <si>
    <t>INV100635</t>
  </si>
  <si>
    <t>CUST0536</t>
  </si>
  <si>
    <t>09:23</t>
  </si>
  <si>
    <t>INV100636</t>
  </si>
  <si>
    <t>INV100637</t>
  </si>
  <si>
    <t>CUST0223</t>
  </si>
  <si>
    <t>INV101970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</si>
  <si>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</si>
  <si>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</si>
  <si>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</si>
  <si>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</si>
  <si>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</si>
  <si>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</si>
  <si>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</si>
  <si>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</si>
  <si>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16:53</t>
  </si>
  <si>
    <t>INV100644</t>
  </si>
  <si>
    <t>CUST0409</t>
  </si>
  <si>
    <t>INV100645</t>
  </si>
  <si>
    <t>INV100646</t>
  </si>
  <si>
    <t>INV100647</t>
  </si>
  <si>
    <t>21:22</t>
  </si>
  <si>
    <t>INV100648</t>
  </si>
  <si>
    <t>14:11</t>
  </si>
  <si>
    <t>INV100649</t>
  </si>
  <si>
    <t>16:04</t>
  </si>
  <si>
    <t>INV100650</t>
  </si>
  <si>
    <t>CUST0315</t>
  </si>
  <si>
    <t>21:19</t>
  </si>
  <si>
    <t>INV100651</t>
  </si>
  <si>
    <t>CUST0436</t>
  </si>
  <si>
    <t>INV100652</t>
  </si>
  <si>
    <t>20:32</t>
  </si>
  <si>
    <t>INV100653</t>
  </si>
  <si>
    <t>INV100654</t>
  </si>
  <si>
    <t>21:56</t>
  </si>
  <si>
    <t>INV100655</t>
  </si>
  <si>
    <t>PRD045</t>
  </si>
  <si>
    <t>EMP0257</t>
  </si>
  <si>
    <t>INV100656</t>
  </si>
  <si>
    <t>CUST0264</t>
  </si>
  <si>
    <t>21:58</t>
  </si>
  <si>
    <t>INV100657</t>
  </si>
  <si>
    <t>EMP0172</t>
  </si>
  <si>
    <t>INV100658</t>
  </si>
  <si>
    <t>CUST0379</t>
  </si>
  <si>
    <t>09:34</t>
  </si>
  <si>
    <t>INV100659</t>
  </si>
  <si>
    <t>INV100660</t>
  </si>
  <si>
    <t>INV100661</t>
  </si>
  <si>
    <t>INV100662</t>
  </si>
  <si>
    <t>09:10</t>
  </si>
  <si>
    <t>INV100663</t>
  </si>
  <si>
    <t>CUST0317</t>
  </si>
  <si>
    <t>16:40</t>
  </si>
  <si>
    <t>INV100664</t>
  </si>
  <si>
    <t>CUST0116</t>
  </si>
  <si>
    <t>INV100665</t>
  </si>
  <si>
    <t>13:43</t>
  </si>
  <si>
    <t>INV100666</t>
  </si>
  <si>
    <t>PRD139</t>
  </si>
  <si>
    <t>11:02</t>
  </si>
  <si>
    <t>INV100667</t>
  </si>
  <si>
    <t>CUST0194</t>
  </si>
  <si>
    <t>11:34</t>
  </si>
  <si>
    <t>INV100668</t>
  </si>
  <si>
    <t>CUST0185</t>
  </si>
  <si>
    <t>19:01</t>
  </si>
  <si>
    <t>INV100669</t>
  </si>
  <si>
    <t>20:57</t>
  </si>
  <si>
    <t>INV100670</t>
  </si>
  <si>
    <t>18:44</t>
  </si>
  <si>
    <t>INV100671</t>
  </si>
  <si>
    <t>CUST0640</t>
  </si>
  <si>
    <t>11:40</t>
  </si>
  <si>
    <t>INV100672</t>
  </si>
  <si>
    <t>INV100673</t>
  </si>
  <si>
    <t>09:36</t>
  </si>
  <si>
    <t>INV100674</t>
  </si>
  <si>
    <t>INV100675</t>
  </si>
  <si>
    <t>CUST0304</t>
  </si>
  <si>
    <t>16:21</t>
  </si>
  <si>
    <t>INV100676</t>
  </si>
  <si>
    <t>12:53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</si>
  <si>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</si>
  <si>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</si>
  <si>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</si>
  <si>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</si>
  <si>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</si>
  <si>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</si>
  <si>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</si>
  <si>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</si>
  <si>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11:51</t>
  </si>
  <si>
    <t>INV100683</t>
  </si>
  <si>
    <t>INV100684</t>
  </si>
  <si>
    <t>INV100685</t>
  </si>
  <si>
    <t>EMP0269</t>
  </si>
  <si>
    <t>INV100686</t>
  </si>
  <si>
    <t>20:56</t>
  </si>
  <si>
    <t>INV100687</t>
  </si>
  <si>
    <t>15:12</t>
  </si>
  <si>
    <t>INV100688</t>
  </si>
  <si>
    <t>EMP0120</t>
  </si>
  <si>
    <t>18:34</t>
  </si>
  <si>
    <t>INV100689</t>
  </si>
  <si>
    <t>CUST0152</t>
  </si>
  <si>
    <t>13:24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</si>
  <si>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</si>
  <si>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</si>
  <si>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</si>
  <si>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</si>
  <si>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</si>
  <si>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</si>
  <si>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</si>
  <si>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</si>
  <si>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</si>
  <si>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</si>
  <si>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</si>
  <si>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</si>
  <si>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19:15</t>
  </si>
  <si>
    <t>INV100698</t>
  </si>
  <si>
    <t>INV100699</t>
  </si>
  <si>
    <t>INV100700</t>
  </si>
  <si>
    <t>CUST0286</t>
  </si>
  <si>
    <t>INV100701</t>
  </si>
  <si>
    <t>CUST0115</t>
  </si>
  <si>
    <t>STR146</t>
  </si>
  <si>
    <t>INV100702</t>
  </si>
  <si>
    <t>INV100703</t>
  </si>
  <si>
    <t>18:24</t>
  </si>
  <si>
    <t>INV100704</t>
  </si>
  <si>
    <t>INV100705</t>
  </si>
  <si>
    <t>INV100706</t>
  </si>
  <si>
    <t>INV100707</t>
  </si>
  <si>
    <t>10:58</t>
  </si>
  <si>
    <t>INV100708</t>
  </si>
  <si>
    <t>INV100709</t>
  </si>
  <si>
    <t>CUST0463</t>
  </si>
  <si>
    <t>INV100710</t>
  </si>
  <si>
    <t>CUST0310</t>
  </si>
  <si>
    <t>INV100711</t>
  </si>
  <si>
    <t>10:01</t>
  </si>
  <si>
    <t>INV100712</t>
  </si>
  <si>
    <t>CUST0630</t>
  </si>
  <si>
    <t>INV100713</t>
  </si>
  <si>
    <t>INV100714</t>
  </si>
  <si>
    <t>18:41</t>
  </si>
  <si>
    <t>INV100715</t>
  </si>
  <si>
    <t>CUST0343</t>
  </si>
  <si>
    <t>11:10</t>
  </si>
  <si>
    <t>INV100716</t>
  </si>
  <si>
    <t>CUST0262</t>
  </si>
  <si>
    <t>INV100717</t>
  </si>
  <si>
    <t>INV100718</t>
  </si>
  <si>
    <t>CUST0587</t>
  </si>
  <si>
    <t>12:24</t>
  </si>
  <si>
    <t>INV100719</t>
  </si>
  <si>
    <t>CUST0105</t>
  </si>
  <si>
    <t>EMP0051</t>
  </si>
  <si>
    <t>11:45</t>
  </si>
  <si>
    <t>INV100720</t>
  </si>
  <si>
    <t>CUST0539</t>
  </si>
  <si>
    <t>21:16</t>
  </si>
  <si>
    <t>INV100721</t>
  </si>
  <si>
    <t>CUST0258</t>
  </si>
  <si>
    <t>21:38</t>
  </si>
  <si>
    <t>INV100722</t>
  </si>
  <si>
    <t>19:40</t>
  </si>
  <si>
    <t>INV100723</t>
  </si>
  <si>
    <t>15:15</t>
  </si>
  <si>
    <t>INV100724</t>
  </si>
  <si>
    <t>10:52</t>
  </si>
  <si>
    <t>INV100725</t>
  </si>
  <si>
    <t>CUST0169</t>
  </si>
  <si>
    <t>09:56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</si>
  <si>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</si>
  <si>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</si>
  <si>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</si>
  <si>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</si>
  <si>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</si>
  <si>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</si>
  <si>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</si>
  <si>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</si>
  <si>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</si>
  <si>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</si>
  <si>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</si>
  <si>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</si>
  <si>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</si>
  <si>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</si>
  <si>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</si>
  <si>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</si>
  <si>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</si>
  <si>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11:26</t>
  </si>
  <si>
    <t>INV100737</t>
  </si>
  <si>
    <t>13:56</t>
  </si>
  <si>
    <t>INV100738</t>
  </si>
  <si>
    <t>INV100739</t>
  </si>
  <si>
    <t>CUST0590</t>
  </si>
  <si>
    <t>19:36</t>
  </si>
  <si>
    <t>INV100740</t>
  </si>
  <si>
    <t>14:07</t>
  </si>
  <si>
    <t>INV100741</t>
  </si>
  <si>
    <t>17:39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</si>
  <si>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</si>
  <si>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</si>
  <si>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</si>
  <si>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</si>
  <si>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</si>
  <si>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</si>
  <si>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</si>
  <si>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</si>
  <si>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</si>
  <si>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</si>
  <si>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</si>
  <si>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</si>
  <si>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</si>
  <si>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09:09</t>
  </si>
  <si>
    <t>INV100749</t>
  </si>
  <si>
    <t>INV100750</t>
  </si>
  <si>
    <t>CUST0084</t>
  </si>
  <si>
    <t>EMP0098</t>
  </si>
  <si>
    <t>INV101187</t>
  </si>
  <si>
    <t>CUST0487</t>
  </si>
  <si>
    <t>INV100752</t>
  </si>
  <si>
    <t>12:12</t>
  </si>
  <si>
    <t>INV100753</t>
  </si>
  <si>
    <t>INV100754</t>
  </si>
  <si>
    <t>CUST0439</t>
  </si>
  <si>
    <t>INV100755</t>
  </si>
  <si>
    <t>EMP0045</t>
  </si>
  <si>
    <t>16:28</t>
  </si>
  <si>
    <t>INV100756</t>
  </si>
  <si>
    <t>21:53</t>
  </si>
  <si>
    <t>INV100757</t>
  </si>
  <si>
    <t>CUST0076</t>
  </si>
  <si>
    <t>INV100758</t>
  </si>
  <si>
    <t>09:14</t>
  </si>
  <si>
    <t>INV100759</t>
  </si>
  <si>
    <t>INV100760</t>
  </si>
  <si>
    <t>INV100761</t>
  </si>
  <si>
    <t>21:08</t>
  </si>
  <si>
    <t>INV100762</t>
  </si>
  <si>
    <t>11:42</t>
  </si>
  <si>
    <t>INV100763</t>
  </si>
  <si>
    <t>CUST0352</t>
  </si>
  <si>
    <t>20:49</t>
  </si>
  <si>
    <t>INV100764</t>
  </si>
  <si>
    <t>13:03</t>
  </si>
  <si>
    <t>INV100765</t>
  </si>
  <si>
    <t>17:55</t>
  </si>
  <si>
    <t>INV100766</t>
  </si>
  <si>
    <t>CUST0034</t>
  </si>
  <si>
    <t>INV100767</t>
  </si>
  <si>
    <t>INV100768</t>
  </si>
  <si>
    <t>10:29</t>
  </si>
  <si>
    <t>INV100769</t>
  </si>
  <si>
    <t>CUST0064</t>
  </si>
  <si>
    <t>INV100770</t>
  </si>
  <si>
    <t>CUST0252</t>
  </si>
  <si>
    <t>INV100771</t>
  </si>
  <si>
    <t>19:51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</si>
  <si>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</si>
  <si>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</si>
  <si>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</si>
  <si>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</si>
  <si>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</si>
  <si>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</si>
  <si>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</si>
  <si>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</si>
  <si>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</si>
  <si>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</si>
  <si>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</si>
  <si>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</si>
  <si>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</si>
  <si>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</si>
  <si>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10:53</t>
  </si>
  <si>
    <t>INV100781</t>
  </si>
  <si>
    <t>17:31</t>
  </si>
  <si>
    <t>INV100782</t>
  </si>
  <si>
    <t>INV100783</t>
  </si>
  <si>
    <t>INV100784</t>
  </si>
  <si>
    <t>INV100785</t>
  </si>
  <si>
    <t>09:18</t>
  </si>
  <si>
    <t>INV100786</t>
  </si>
  <si>
    <t>INV100787</t>
  </si>
  <si>
    <t>20:35</t>
  </si>
  <si>
    <t>INV100788</t>
  </si>
  <si>
    <t>CUST0354</t>
  </si>
  <si>
    <t>INV100789</t>
  </si>
  <si>
    <t>CUST0091</t>
  </si>
  <si>
    <t>INV100790</t>
  </si>
  <si>
    <t>21:39</t>
  </si>
  <si>
    <t>INV100791</t>
  </si>
  <si>
    <t>PRD116</t>
  </si>
  <si>
    <t>11:54</t>
  </si>
  <si>
    <t>INV100792</t>
  </si>
  <si>
    <t>CUST0204</t>
  </si>
  <si>
    <t>20:05</t>
  </si>
  <si>
    <t>INV100793</t>
  </si>
  <si>
    <t>10:00</t>
  </si>
  <si>
    <t>INV100794</t>
  </si>
  <si>
    <t>CUST0609</t>
  </si>
  <si>
    <t>20:14</t>
  </si>
  <si>
    <t>INV100795</t>
  </si>
  <si>
    <t>20:01</t>
  </si>
  <si>
    <t>INV100796</t>
  </si>
  <si>
    <t>INV100797</t>
  </si>
  <si>
    <t>CUST0274</t>
  </si>
  <si>
    <t>16:58</t>
  </si>
  <si>
    <t>INV100798</t>
  </si>
  <si>
    <t>19:31</t>
  </si>
  <si>
    <t>INV100799</t>
  </si>
  <si>
    <t>18:55</t>
  </si>
  <si>
    <t>INV100800</t>
  </si>
  <si>
    <t>INV100801</t>
  </si>
  <si>
    <t>16:09</t>
  </si>
  <si>
    <t>INV100802</t>
  </si>
  <si>
    <t>17:50</t>
  </si>
  <si>
    <t>INV100803</t>
  </si>
  <si>
    <t>CUST0693</t>
  </si>
  <si>
    <t>EMP0305</t>
  </si>
  <si>
    <t>INV100804</t>
  </si>
  <si>
    <t>CUST0103</t>
  </si>
  <si>
    <t>12:25</t>
  </si>
  <si>
    <t>INV100805</t>
  </si>
  <si>
    <t>INV100806</t>
  </si>
  <si>
    <t>INV100807</t>
  </si>
  <si>
    <t>12:00</t>
  </si>
  <si>
    <t>INV100808</t>
  </si>
  <si>
    <t>18:38</t>
  </si>
  <si>
    <t>INV100809</t>
  </si>
  <si>
    <t>CUST0085</t>
  </si>
  <si>
    <t>INV100810</t>
  </si>
  <si>
    <t>CUST0629</t>
  </si>
  <si>
    <t>INV100811</t>
  </si>
  <si>
    <t>15:28</t>
  </si>
  <si>
    <t>INV100812</t>
  </si>
  <si>
    <t>CUST0282</t>
  </si>
  <si>
    <t>12:27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</si>
  <si>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</si>
  <si>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</si>
  <si>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</si>
  <si>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</si>
  <si>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</si>
  <si>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</si>
  <si>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</si>
  <si>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</si>
  <si>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</si>
  <si>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</si>
  <si>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</si>
  <si>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</si>
  <si>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</si>
  <si>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</si>
  <si>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17:20</t>
  </si>
  <si>
    <t>INV100822</t>
  </si>
  <si>
    <t>10:16</t>
  </si>
  <si>
    <t>INV100823</t>
  </si>
  <si>
    <t>20:54</t>
  </si>
  <si>
    <t>INV100824</t>
  </si>
  <si>
    <t>INV100825</t>
  </si>
  <si>
    <t>CUST0392</t>
  </si>
  <si>
    <t>11:27</t>
  </si>
  <si>
    <t>INV100826</t>
  </si>
  <si>
    <t>CUST0565</t>
  </si>
  <si>
    <t>EMP0020</t>
  </si>
  <si>
    <t>INV100827</t>
  </si>
  <si>
    <t>INV100828</t>
  </si>
  <si>
    <t>CUST0108</t>
  </si>
  <si>
    <t>13:17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</si>
  <si>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</si>
  <si>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</si>
  <si>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</si>
  <si>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</si>
  <si>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</si>
  <si>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</si>
  <si>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</si>
  <si>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</si>
  <si>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</si>
  <si>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</si>
  <si>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</si>
  <si>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</si>
  <si>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20:50</t>
  </si>
  <si>
    <t>INV100839</t>
  </si>
  <si>
    <t>CUST0018</t>
  </si>
  <si>
    <t>INV100840</t>
  </si>
  <si>
    <t>INV100841</t>
  </si>
  <si>
    <t>INV100842</t>
  </si>
  <si>
    <t>17:45</t>
  </si>
  <si>
    <t>INV100843</t>
  </si>
  <si>
    <t>10:57</t>
  </si>
  <si>
    <t>INV100844</t>
  </si>
  <si>
    <t>EMP0244</t>
  </si>
  <si>
    <t>INV100845</t>
  </si>
  <si>
    <t>13:28</t>
  </si>
  <si>
    <t>INV100846</t>
  </si>
  <si>
    <t>INV100847</t>
  </si>
  <si>
    <t>16:31</t>
  </si>
  <si>
    <t>INV100848</t>
  </si>
  <si>
    <t>CUST0448</t>
  </si>
  <si>
    <t>INV100849</t>
  </si>
  <si>
    <t>INV100850</t>
  </si>
  <si>
    <t>INV100851</t>
  </si>
  <si>
    <t>INV100852</t>
  </si>
  <si>
    <t>CUST0672</t>
  </si>
  <si>
    <t>15:16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</si>
  <si>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</si>
  <si>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</si>
  <si>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</si>
  <si>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</si>
  <si>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</si>
  <si>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</si>
  <si>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</si>
  <si>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</si>
  <si>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</si>
  <si>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</si>
  <si>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</si>
  <si>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</si>
  <si>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13:23</t>
  </si>
  <si>
    <t>INV100861</t>
  </si>
  <si>
    <t>13:34</t>
  </si>
  <si>
    <t>INV100862</t>
  </si>
  <si>
    <t>CUST0456</t>
  </si>
  <si>
    <t>14:05</t>
  </si>
  <si>
    <t>INV100863</t>
  </si>
  <si>
    <t>INV100864</t>
  </si>
  <si>
    <t>17:25</t>
  </si>
  <si>
    <t>INV100865</t>
  </si>
  <si>
    <t>INV100866</t>
  </si>
  <si>
    <t>INV100867</t>
  </si>
  <si>
    <t>16:10</t>
  </si>
  <si>
    <t>INV100868</t>
  </si>
  <si>
    <t>INV100869</t>
  </si>
  <si>
    <t>10:36</t>
  </si>
  <si>
    <t>INV100870</t>
  </si>
  <si>
    <t>INV100871</t>
  </si>
  <si>
    <t>09:37</t>
  </si>
  <si>
    <t>INV100872</t>
  </si>
  <si>
    <t>15:41</t>
  </si>
  <si>
    <t>INV100873</t>
  </si>
  <si>
    <t>INV100874</t>
  </si>
  <si>
    <t>EMP0271</t>
  </si>
  <si>
    <t>19:07</t>
  </si>
  <si>
    <t>INV100875</t>
  </si>
  <si>
    <t>CUST0275</t>
  </si>
  <si>
    <t>17:56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</si>
  <si>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</si>
  <si>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</si>
  <si>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</si>
  <si>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</si>
  <si>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</si>
  <si>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</si>
  <si>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</si>
  <si>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</si>
  <si>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</si>
  <si>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</si>
  <si>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</si>
  <si>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</si>
  <si>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</si>
  <si>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</si>
  <si>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</si>
  <si>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19:00</t>
  </si>
  <si>
    <t>INV100887</t>
  </si>
  <si>
    <t>13:18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</si>
  <si>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</si>
  <si>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</si>
  <si>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</si>
  <si>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</si>
  <si>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</si>
  <si>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</si>
  <si>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</si>
  <si>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</si>
  <si>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19:27</t>
  </si>
  <si>
    <t>INV100895</t>
  </si>
  <si>
    <t>PRD042</t>
  </si>
  <si>
    <t>21:57</t>
  </si>
  <si>
    <t>INV100896</t>
  </si>
  <si>
    <t>CUST0299</t>
  </si>
  <si>
    <t>INV100897</t>
  </si>
  <si>
    <t>CUST0390</t>
  </si>
  <si>
    <t>INV100898</t>
  </si>
  <si>
    <t>CUST0338</t>
  </si>
  <si>
    <t>INV100899</t>
  </si>
  <si>
    <t>18:56</t>
  </si>
  <si>
    <t>INV100900</t>
  </si>
  <si>
    <t>CUST0553</t>
  </si>
  <si>
    <t>11:37</t>
  </si>
  <si>
    <t>INV100901</t>
  </si>
  <si>
    <t>INV100902</t>
  </si>
  <si>
    <t>INV100903</t>
  </si>
  <si>
    <t>INV100904</t>
  </si>
  <si>
    <t>11:29</t>
  </si>
  <si>
    <t>INV100905</t>
  </si>
  <si>
    <t>17:33</t>
  </si>
  <si>
    <t>INV100906</t>
  </si>
  <si>
    <t>INV100907</t>
  </si>
  <si>
    <t>INV100908</t>
  </si>
  <si>
    <t>STR116</t>
  </si>
  <si>
    <t>20:12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</si>
  <si>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</si>
  <si>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</si>
  <si>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</si>
  <si>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</si>
  <si>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</si>
  <si>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</si>
  <si>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</si>
  <si>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</si>
  <si>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</si>
  <si>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</si>
  <si>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</si>
  <si>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</t>
  </si>
  <si>
    <t>INV100917</t>
  </si>
  <si>
    <t>CUST0281</t>
  </si>
  <si>
    <t>INV100918</t>
  </si>
  <si>
    <t>STR093</t>
  </si>
  <si>
    <t>EMP0141</t>
  </si>
  <si>
    <t>INV100919</t>
  </si>
  <si>
    <t>CUST0342</t>
  </si>
  <si>
    <t>15:57</t>
  </si>
  <si>
    <t>INV100921</t>
  </si>
  <si>
    <t>INV100922</t>
  </si>
  <si>
    <t>CUST0674</t>
  </si>
  <si>
    <t>21:45</t>
  </si>
  <si>
    <t>INV100923</t>
  </si>
  <si>
    <t>CUST0367</t>
  </si>
  <si>
    <t>17:05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</si>
  <si>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</si>
  <si>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</si>
  <si>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</si>
  <si>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</si>
  <si>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</si>
  <si>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</si>
  <si>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</si>
  <si>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</si>
  <si>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</si>
  <si>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</si>
  <si>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</si>
  <si>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</si>
  <si>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</si>
  <si>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15:30</t>
  </si>
  <si>
    <t>INV100933</t>
  </si>
  <si>
    <t>19:44</t>
  </si>
  <si>
    <t>INV100934</t>
  </si>
  <si>
    <t>INV100935</t>
  </si>
  <si>
    <t>CUST0383</t>
  </si>
  <si>
    <t>STR156</t>
  </si>
  <si>
    <t>EMP0025</t>
  </si>
  <si>
    <t>INV100936</t>
  </si>
  <si>
    <t>STR168</t>
  </si>
  <si>
    <t>10:37</t>
  </si>
  <si>
    <t>INV100937</t>
  </si>
  <si>
    <t>INV100938</t>
  </si>
  <si>
    <t>19:56</t>
  </si>
  <si>
    <t>INV100939</t>
  </si>
  <si>
    <t>CUST0365</t>
  </si>
  <si>
    <t>INV100940</t>
  </si>
  <si>
    <t>INV100941</t>
  </si>
  <si>
    <t>EMP0037</t>
  </si>
  <si>
    <t>INV100942</t>
  </si>
  <si>
    <t>CUST0603</t>
  </si>
  <si>
    <t>21:01</t>
  </si>
  <si>
    <t>INV100943</t>
  </si>
  <si>
    <t>CUST0311</t>
  </si>
  <si>
    <t>18:12</t>
  </si>
  <si>
    <t>INV100944</t>
  </si>
  <si>
    <t>CUST0482</t>
  </si>
  <si>
    <t>18:17</t>
  </si>
  <si>
    <t>INV100945</t>
  </si>
  <si>
    <t>INV100946</t>
  </si>
  <si>
    <t>CUST0039</t>
  </si>
  <si>
    <t>INV100947</t>
  </si>
  <si>
    <t>21:36</t>
  </si>
  <si>
    <t>INV100948</t>
  </si>
  <si>
    <t>PRD130</t>
  </si>
  <si>
    <t>INV100949</t>
  </si>
  <si>
    <t>CUST0564</t>
  </si>
  <si>
    <t>17:27</t>
  </si>
  <si>
    <t>INV100950</t>
  </si>
  <si>
    <t>18:53</t>
  </si>
  <si>
    <t>INV100951</t>
  </si>
  <si>
    <t>CUST0144</t>
  </si>
  <si>
    <t>17:36</t>
  </si>
  <si>
    <t>INV100952</t>
  </si>
  <si>
    <t>INV100953</t>
  </si>
  <si>
    <t>CUST0033</t>
  </si>
  <si>
    <t>INV100954</t>
  </si>
  <si>
    <t>INV100955</t>
  </si>
  <si>
    <t>10:08</t>
  </si>
  <si>
    <t>INV100956</t>
  </si>
  <si>
    <t>CUST0544</t>
  </si>
  <si>
    <t>INV100957</t>
  </si>
  <si>
    <t>13:37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</si>
  <si>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</si>
  <si>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</si>
  <si>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</si>
  <si>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</si>
  <si>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</si>
  <si>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</si>
  <si>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</si>
  <si>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</si>
  <si>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</si>
  <si>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</si>
  <si>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</si>
  <si>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</si>
  <si>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</si>
  <si>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</si>
  <si>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</si>
  <si>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</si>
  <si>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</si>
  <si>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</si>
  <si>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15:00</t>
  </si>
  <si>
    <t>INV100973</t>
  </si>
  <si>
    <t>19:02</t>
  </si>
  <si>
    <t>INV100974</t>
  </si>
  <si>
    <t>CUST0510</t>
  </si>
  <si>
    <t>INV100975</t>
  </si>
  <si>
    <t>INV100976</t>
  </si>
  <si>
    <t>INV100977</t>
  </si>
  <si>
    <t>CUST0431</t>
  </si>
  <si>
    <t>15:42</t>
  </si>
  <si>
    <t>INV100978</t>
  </si>
  <si>
    <t>INV100979</t>
  </si>
  <si>
    <t>INV100980</t>
  </si>
  <si>
    <t>INV100981</t>
  </si>
  <si>
    <t>16:39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</si>
  <si>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</si>
  <si>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</si>
  <si>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</si>
  <si>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</si>
  <si>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</si>
  <si>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</si>
  <si>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</si>
  <si>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</si>
  <si>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10:34</t>
  </si>
  <si>
    <t>INV100989</t>
  </si>
  <si>
    <t>INV100990</t>
  </si>
  <si>
    <t>INV100991</t>
  </si>
  <si>
    <t>17:24</t>
  </si>
  <si>
    <t>INV100992</t>
  </si>
  <si>
    <t>15:37</t>
  </si>
  <si>
    <t>INV100993</t>
  </si>
  <si>
    <t>INV100994</t>
  </si>
  <si>
    <t>CUST0175</t>
  </si>
  <si>
    <t>09:49</t>
  </si>
  <si>
    <t>INV100995</t>
  </si>
  <si>
    <t>CUST0399</t>
  </si>
  <si>
    <t>INV100996</t>
  </si>
  <si>
    <t>EMP0293</t>
  </si>
  <si>
    <t>INV100997</t>
  </si>
  <si>
    <t>CUST0135</t>
  </si>
  <si>
    <t>EMP0240</t>
  </si>
  <si>
    <t>16:03</t>
  </si>
  <si>
    <t>INV100998</t>
  </si>
  <si>
    <t>INV100999</t>
  </si>
  <si>
    <t>11:49</t>
  </si>
  <si>
    <t>INV101000</t>
  </si>
  <si>
    <t>INV101001</t>
  </si>
  <si>
    <t>INV101002</t>
  </si>
  <si>
    <t>INV101003</t>
  </si>
  <si>
    <t>10:39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</si>
  <si>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</si>
  <si>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</si>
  <si>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</si>
  <si>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</si>
  <si>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</si>
  <si>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</si>
  <si>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</si>
  <si>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</si>
  <si>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</si>
  <si>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</si>
  <si>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Rs.2375.73</t>
  </si>
  <si>
    <t>INV101013</t>
  </si>
  <si>
    <t>PRD145</t>
  </si>
  <si>
    <t>15:40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</si>
  <si>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</si>
  <si>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</si>
  <si>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</si>
  <si>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</si>
  <si>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</si>
  <si>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</si>
  <si>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</si>
  <si>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</si>
  <si>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</si>
  <si>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</si>
  <si>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</si>
  <si>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</si>
  <si>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</si>
  <si>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</si>
  <si>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</si>
  <si>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10:09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</si>
  <si>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</si>
  <si>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</si>
  <si>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</si>
  <si>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</si>
  <si>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</si>
  <si>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</si>
  <si>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</si>
  <si>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</si>
  <si>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</si>
  <si>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CASH</t>
  </si>
  <si>
    <t>INV101032</t>
  </si>
  <si>
    <t>20:41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</si>
  <si>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</si>
  <si>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</si>
  <si>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</si>
  <si>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</si>
  <si>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</si>
  <si>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</si>
  <si>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</si>
  <si>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</si>
  <si>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</si>
  <si>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</si>
  <si>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</si>
  <si>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11:55</t>
  </si>
  <si>
    <t>INV101039</t>
  </si>
  <si>
    <t>CUST0530</t>
  </si>
  <si>
    <t>INV101040</t>
  </si>
  <si>
    <t>INV101041</t>
  </si>
  <si>
    <t>21:00</t>
  </si>
  <si>
    <t>INV101042</t>
  </si>
  <si>
    <t>INV101043</t>
  </si>
  <si>
    <t>INV101044</t>
  </si>
  <si>
    <t>INV101045</t>
  </si>
  <si>
    <t>12:03</t>
  </si>
  <si>
    <t>INV101046</t>
  </si>
  <si>
    <t>INV101047</t>
  </si>
  <si>
    <t>INV101048</t>
  </si>
  <si>
    <t>INV101049</t>
  </si>
  <si>
    <t>16:51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</si>
  <si>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</si>
  <si>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</si>
  <si>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</si>
  <si>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</si>
  <si>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</si>
  <si>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</si>
  <si>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</si>
  <si>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</si>
  <si>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14:10</t>
  </si>
  <si>
    <t>INV101057</t>
  </si>
  <si>
    <t>INV101058</t>
  </si>
  <si>
    <t>INV101059</t>
  </si>
  <si>
    <t>CUST0483</t>
  </si>
  <si>
    <t>INV101060</t>
  </si>
  <si>
    <t>21:43</t>
  </si>
  <si>
    <t>INV101061</t>
  </si>
  <si>
    <t>INV101062</t>
  </si>
  <si>
    <t>INV101063</t>
  </si>
  <si>
    <t>10:28</t>
  </si>
  <si>
    <t>INV101064</t>
  </si>
  <si>
    <t>CUST0646</t>
  </si>
  <si>
    <t>INV101065</t>
  </si>
  <si>
    <t>EMP0238</t>
  </si>
  <si>
    <t>INV101066</t>
  </si>
  <si>
    <t>CUST0619</t>
  </si>
  <si>
    <t>18:59</t>
  </si>
  <si>
    <t>INV101067</t>
  </si>
  <si>
    <t>CUST0404</t>
  </si>
  <si>
    <t>INV101068</t>
  </si>
  <si>
    <t>INV101069</t>
  </si>
  <si>
    <t>INV101070</t>
  </si>
  <si>
    <t>INV101071</t>
  </si>
  <si>
    <t>11:20</t>
  </si>
  <si>
    <t>INV101072</t>
  </si>
  <si>
    <t>INV101073</t>
  </si>
  <si>
    <t>INV101074</t>
  </si>
  <si>
    <t>INV101075</t>
  </si>
  <si>
    <t>INV101076</t>
  </si>
  <si>
    <t>EMP0237</t>
  </si>
  <si>
    <t>21:18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</si>
  <si>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</si>
  <si>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</si>
  <si>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</si>
  <si>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</si>
  <si>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</si>
  <si>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</si>
  <si>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</si>
  <si>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</si>
  <si>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</si>
  <si>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</si>
  <si>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</si>
  <si>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</si>
  <si>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</si>
  <si>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11:43</t>
  </si>
  <si>
    <t>INV101087</t>
  </si>
  <si>
    <t>CUST0155</t>
  </si>
  <si>
    <t>19:10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</si>
  <si>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</si>
  <si>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</si>
  <si>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</si>
  <si>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</si>
  <si>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</si>
  <si>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</si>
  <si>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</si>
  <si>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</si>
  <si>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</si>
  <si>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</si>
  <si>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</si>
  <si>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</si>
  <si>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</si>
  <si>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10:13</t>
  </si>
  <si>
    <t>INV101099</t>
  </si>
  <si>
    <t>13:07</t>
  </si>
  <si>
    <t>INV101100</t>
  </si>
  <si>
    <t>17:00</t>
  </si>
  <si>
    <t>INV101101</t>
  </si>
  <si>
    <t>CUST0408</t>
  </si>
  <si>
    <t>20:39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</si>
  <si>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</si>
  <si>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</si>
  <si>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</si>
  <si>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</si>
  <si>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</si>
  <si>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</si>
  <si>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</si>
  <si>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</si>
  <si>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</si>
  <si>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</si>
  <si>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</si>
  <si>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</si>
  <si>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</si>
  <si>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</si>
  <si>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</si>
  <si>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</si>
  <si>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</si>
  <si>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</si>
  <si>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</si>
  <si>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</si>
  <si>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21:54</t>
  </si>
  <si>
    <t>INV101118</t>
  </si>
  <si>
    <t>CUST0371</t>
  </si>
  <si>
    <t>INV101119</t>
  </si>
  <si>
    <t>INV101120</t>
  </si>
  <si>
    <t>21:31</t>
  </si>
  <si>
    <t>INV101121</t>
  </si>
  <si>
    <t>14:08</t>
  </si>
  <si>
    <t>INV101122</t>
  </si>
  <si>
    <t>INV101123</t>
  </si>
  <si>
    <t>12:41</t>
  </si>
  <si>
    <t>INV101124</t>
  </si>
  <si>
    <t>CUST0434</t>
  </si>
  <si>
    <t>18:40</t>
  </si>
  <si>
    <t>INV101125</t>
  </si>
  <si>
    <t>INV101126</t>
  </si>
  <si>
    <t>CUST0142</t>
  </si>
  <si>
    <t>13:52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</si>
  <si>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</si>
  <si>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</si>
  <si>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</si>
  <si>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</si>
  <si>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</si>
  <si>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</si>
  <si>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</si>
  <si>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</si>
  <si>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</si>
  <si>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</si>
  <si>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</si>
  <si>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</si>
  <si>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</si>
  <si>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09:08</t>
  </si>
  <si>
    <t>INV101138</t>
  </si>
  <si>
    <t>12:57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</si>
  <si>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</si>
  <si>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</si>
  <si>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</si>
  <si>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</si>
  <si>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</si>
  <si>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</si>
  <si>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</si>
  <si>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</si>
  <si>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</si>
  <si>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12:09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</si>
  <si>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</si>
  <si>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</si>
  <si>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</si>
  <si>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</si>
  <si>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</si>
  <si>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</si>
  <si>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</si>
  <si>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</t>
  </si>
  <si>
    <t>INV101153</t>
  </si>
  <si>
    <t>INV101154</t>
  </si>
  <si>
    <t>INV101155</t>
  </si>
  <si>
    <t>INV101156</t>
  </si>
  <si>
    <t>INV101157</t>
  </si>
  <si>
    <t>12:19</t>
  </si>
  <si>
    <t>INV101158</t>
  </si>
  <si>
    <t>CUST0504</t>
  </si>
  <si>
    <t>INV101159</t>
  </si>
  <si>
    <t>INV101160</t>
  </si>
  <si>
    <t>15:23</t>
  </si>
  <si>
    <t>INV101161</t>
  </si>
  <si>
    <t>INV101162</t>
  </si>
  <si>
    <t>INV101163</t>
  </si>
  <si>
    <t>INV101164</t>
  </si>
  <si>
    <t>INV101165</t>
  </si>
  <si>
    <t>INV101166</t>
  </si>
  <si>
    <t>10:22</t>
  </si>
  <si>
    <t>INV101167</t>
  </si>
  <si>
    <t>INV101168</t>
  </si>
  <si>
    <t>INV101169</t>
  </si>
  <si>
    <t>INV101170</t>
  </si>
  <si>
    <t>INV101171</t>
  </si>
  <si>
    <t>11:41</t>
  </si>
  <si>
    <t>INV101172</t>
  </si>
  <si>
    <t>INV101173</t>
  </si>
  <si>
    <t>INV101174</t>
  </si>
  <si>
    <t>19:26</t>
  </si>
  <si>
    <t>INV101175</t>
  </si>
  <si>
    <t>15:31</t>
  </si>
  <si>
    <t>INV101176</t>
  </si>
  <si>
    <t>19:45</t>
  </si>
  <si>
    <t>INV101177</t>
  </si>
  <si>
    <t>INV101178</t>
  </si>
  <si>
    <t>INV101179</t>
  </si>
  <si>
    <t>CUST0189</t>
  </si>
  <si>
    <t>INV101180</t>
  </si>
  <si>
    <t>INV101181</t>
  </si>
  <si>
    <t>11:19</t>
  </si>
  <si>
    <t>INV101182</t>
  </si>
  <si>
    <t>INV101183</t>
  </si>
  <si>
    <t>CUST0222</t>
  </si>
  <si>
    <t>INV101184</t>
  </si>
  <si>
    <t>INV101185</t>
  </si>
  <si>
    <t>INV101186</t>
  </si>
  <si>
    <t>INV101188</t>
  </si>
  <si>
    <t>16:22</t>
  </si>
  <si>
    <t>INV101189</t>
  </si>
  <si>
    <t>CUST0417</t>
  </si>
  <si>
    <t>INV101190</t>
  </si>
  <si>
    <t>10:18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</si>
  <si>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</si>
  <si>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</si>
  <si>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</si>
  <si>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</si>
  <si>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</si>
  <si>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</si>
  <si>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</si>
  <si>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</si>
  <si>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14:56</t>
  </si>
  <si>
    <t>INV101196</t>
  </si>
  <si>
    <t>INV101197</t>
  </si>
  <si>
    <t>14:31</t>
  </si>
  <si>
    <t>INV101198</t>
  </si>
  <si>
    <t>INV101199</t>
  </si>
  <si>
    <t>16:35</t>
  </si>
  <si>
    <t>INV101200</t>
  </si>
  <si>
    <t>17:41</t>
  </si>
  <si>
    <t>INV101201</t>
  </si>
  <si>
    <t>18:46</t>
  </si>
  <si>
    <t>INV101202</t>
  </si>
  <si>
    <t>INV101203</t>
  </si>
  <si>
    <t>INV101204</t>
  </si>
  <si>
    <t>EMP0327</t>
  </si>
  <si>
    <t>INV101205</t>
  </si>
  <si>
    <t>10:25</t>
  </si>
  <si>
    <t>INV101206</t>
  </si>
  <si>
    <t>INV101207</t>
  </si>
  <si>
    <t>INV101208</t>
  </si>
  <si>
    <t>21:02</t>
  </si>
  <si>
    <t>INV101209</t>
  </si>
  <si>
    <t>CUST0001</t>
  </si>
  <si>
    <t>INV101210</t>
  </si>
  <si>
    <t>CUST0458</t>
  </si>
  <si>
    <t>INV101211</t>
  </si>
  <si>
    <t>INV101212</t>
  </si>
  <si>
    <t>15:25</t>
  </si>
  <si>
    <t>INV101213</t>
  </si>
  <si>
    <t>CUST0214</t>
  </si>
  <si>
    <t>INV101214</t>
  </si>
  <si>
    <t>09:25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</si>
  <si>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</si>
  <si>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</si>
  <si>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</si>
  <si>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</si>
  <si>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</si>
  <si>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</si>
  <si>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</si>
  <si>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</si>
  <si>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</si>
  <si>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</si>
  <si>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</si>
  <si>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</si>
  <si>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</si>
  <si>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</si>
  <si>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</si>
  <si>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</si>
  <si>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</t>
  </si>
  <si>
    <t>INV101228</t>
  </si>
  <si>
    <t>12:58</t>
  </si>
  <si>
    <t>INV101229</t>
  </si>
  <si>
    <t>EMP0008</t>
  </si>
  <si>
    <t>INV101230</t>
  </si>
  <si>
    <t>INV101231</t>
  </si>
  <si>
    <t>INV101232</t>
  </si>
  <si>
    <t>INV101233</t>
  </si>
  <si>
    <t>19:03</t>
  </si>
  <si>
    <t>INV101234</t>
  </si>
  <si>
    <t>INV101235</t>
  </si>
  <si>
    <t>CUST0667</t>
  </si>
  <si>
    <t>16:29</t>
  </si>
  <si>
    <t>INV101236</t>
  </si>
  <si>
    <t>INV101237</t>
  </si>
  <si>
    <t>CUST0009</t>
  </si>
  <si>
    <t>INV101238</t>
  </si>
  <si>
    <t>INV101239</t>
  </si>
  <si>
    <t>CUST0247</t>
  </si>
  <si>
    <t>21:33</t>
  </si>
  <si>
    <t>INV101240</t>
  </si>
  <si>
    <t>CUST0193</t>
  </si>
  <si>
    <t>17:18</t>
  </si>
  <si>
    <t>INV101241</t>
  </si>
  <si>
    <t>INV101242</t>
  </si>
  <si>
    <t>INV101243</t>
  </si>
  <si>
    <t>INV101244</t>
  </si>
  <si>
    <t>INV101245</t>
  </si>
  <si>
    <t>CUST0182</t>
  </si>
  <si>
    <t>INV101246</t>
  </si>
  <si>
    <t>19:13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</si>
  <si>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</si>
  <si>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</si>
  <si>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</si>
  <si>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</si>
  <si>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</si>
  <si>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</si>
  <si>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</si>
  <si>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</si>
  <si>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12:23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</si>
  <si>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</si>
  <si>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</si>
  <si>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</si>
  <si>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</si>
  <si>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</si>
  <si>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</si>
  <si>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</si>
  <si>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</si>
  <si>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</si>
  <si>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</si>
  <si>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</si>
  <si>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</si>
  <si>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</si>
  <si>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</si>
  <si>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</si>
  <si>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</si>
  <si>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</si>
  <si>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</si>
  <si>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</si>
  <si>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</si>
  <si>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</si>
  <si>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</si>
  <si>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</si>
  <si>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</t>
  </si>
  <si>
    <t>INV101272</t>
  </si>
  <si>
    <t>INV101273</t>
  </si>
  <si>
    <t>INV101274</t>
  </si>
  <si>
    <t>INV101275</t>
  </si>
  <si>
    <t>CUST0157</t>
  </si>
  <si>
    <t>INV101276</t>
  </si>
  <si>
    <t>15:10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</si>
  <si>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</si>
  <si>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</si>
  <si>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</si>
  <si>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</si>
  <si>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</si>
  <si>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</si>
  <si>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</si>
  <si>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</si>
  <si>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17:53</t>
  </si>
  <si>
    <t>INV101284</t>
  </si>
  <si>
    <t>19:38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</si>
  <si>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</si>
  <si>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</si>
  <si>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</si>
  <si>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</si>
  <si>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</si>
  <si>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</si>
  <si>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</si>
  <si>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</si>
  <si>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</t>
  </si>
  <si>
    <t>INV101293</t>
  </si>
  <si>
    <t>INV101294</t>
  </si>
  <si>
    <t>21:44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</si>
  <si>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</si>
  <si>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</si>
  <si>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</si>
  <si>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</si>
  <si>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</si>
  <si>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</si>
  <si>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</si>
  <si>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</si>
  <si>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</si>
  <si>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</si>
  <si>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</si>
  <si>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12:21</t>
  </si>
  <si>
    <t>INV101305</t>
  </si>
  <si>
    <t>INV101306</t>
  </si>
  <si>
    <t>15:22</t>
  </si>
  <si>
    <t>INV101307</t>
  </si>
  <si>
    <t>17:23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</si>
  <si>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</si>
  <si>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</si>
  <si>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</si>
  <si>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</si>
  <si>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</si>
  <si>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</si>
  <si>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</si>
  <si>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</si>
  <si>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</si>
  <si>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</si>
  <si>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</si>
  <si>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</si>
  <si>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</si>
  <si>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</si>
  <si>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</si>
  <si>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15:49</t>
  </si>
  <si>
    <t>INV101322</t>
  </si>
  <si>
    <t>21.02.2026</t>
  </si>
  <si>
    <t>INV101323</t>
  </si>
  <si>
    <t>CUST0429</t>
  </si>
  <si>
    <t>INV101324</t>
  </si>
  <si>
    <t>INV101325</t>
  </si>
  <si>
    <t>INV101326</t>
  </si>
  <si>
    <t>EMP0101</t>
  </si>
  <si>
    <t>14:06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</si>
  <si>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</si>
  <si>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</si>
  <si>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</si>
  <si>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</si>
  <si>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</si>
  <si>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</si>
  <si>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</si>
  <si>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</si>
  <si>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</si>
  <si>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18:11</t>
  </si>
  <si>
    <t>INV101334</t>
  </si>
  <si>
    <t>INV101335</t>
  </si>
  <si>
    <t>CUST0109</t>
  </si>
  <si>
    <t>INV101336</t>
  </si>
  <si>
    <t>INV101337</t>
  </si>
  <si>
    <t>CUST0032</t>
  </si>
  <si>
    <t>INV101338</t>
  </si>
  <si>
    <t>19:06</t>
  </si>
  <si>
    <t>INV101339</t>
  </si>
  <si>
    <t>INV101340</t>
  </si>
  <si>
    <t>INV101341</t>
  </si>
  <si>
    <t>20:53</t>
  </si>
  <si>
    <t>INV101342</t>
  </si>
  <si>
    <t>19:41</t>
  </si>
  <si>
    <t>INV101343</t>
  </si>
  <si>
    <t>INV101344</t>
  </si>
  <si>
    <t>CUST0201</t>
  </si>
  <si>
    <t>19:28</t>
  </si>
  <si>
    <t>INV101345</t>
  </si>
  <si>
    <t>INV101346</t>
  </si>
  <si>
    <t>17:42</t>
  </si>
  <si>
    <t>INV101347</t>
  </si>
  <si>
    <t>10:26</t>
  </si>
  <si>
    <t>INV101348</t>
  </si>
  <si>
    <t>INV101349</t>
  </si>
  <si>
    <t>INV101350</t>
  </si>
  <si>
    <t>INV101351</t>
  </si>
  <si>
    <t>INV101352</t>
  </si>
  <si>
    <t>CUST0015</t>
  </si>
  <si>
    <t>INV101353</t>
  </si>
  <si>
    <t>17:48</t>
  </si>
  <si>
    <t>INV101354</t>
  </si>
  <si>
    <t>EMP0085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</si>
  <si>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</si>
  <si>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</si>
  <si>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</si>
  <si>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</si>
  <si>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</si>
  <si>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</si>
  <si>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</si>
  <si>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</si>
  <si>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</si>
  <si>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</si>
  <si>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</si>
  <si>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10:07</t>
  </si>
  <si>
    <t>INV101365</t>
  </si>
  <si>
    <t>INV101366</t>
  </si>
  <si>
    <t>EMP0027</t>
  </si>
  <si>
    <t>INV101368</t>
  </si>
  <si>
    <t>CUST0131</t>
  </si>
  <si>
    <t>INV101369</t>
  </si>
  <si>
    <t>19:52</t>
  </si>
  <si>
    <t>INV101370</t>
  </si>
  <si>
    <t>CUST0419</t>
  </si>
  <si>
    <t>INV101371</t>
  </si>
  <si>
    <t>INV101372</t>
  </si>
  <si>
    <t>INV101373</t>
  </si>
  <si>
    <t>13:13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</si>
  <si>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</si>
  <si>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</si>
  <si>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</si>
  <si>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</si>
  <si>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</si>
  <si>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</si>
  <si>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</si>
  <si>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</si>
  <si>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</si>
  <si>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</si>
  <si>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</si>
  <si>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</si>
  <si>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</si>
  <si>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</si>
  <si>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</si>
  <si>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</si>
  <si>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</si>
  <si>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</si>
  <si>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</si>
  <si>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</si>
  <si>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</si>
  <si>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</si>
  <si>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Rs.856.08</t>
  </si>
  <si>
    <t>INV101394</t>
  </si>
  <si>
    <t>INV101395</t>
  </si>
  <si>
    <t>CUST0097</t>
  </si>
  <si>
    <t>13:05</t>
  </si>
  <si>
    <t>INV101396</t>
  </si>
  <si>
    <t>INV101397</t>
  </si>
  <si>
    <t>INV101398</t>
  </si>
  <si>
    <t>09:40</t>
  </si>
  <si>
    <t>INV101399</t>
  </si>
  <si>
    <t>INV101400</t>
  </si>
  <si>
    <t>INV101401</t>
  </si>
  <si>
    <t>15:04</t>
  </si>
  <si>
    <t>INV101402</t>
  </si>
  <si>
    <t>CUST0349</t>
  </si>
  <si>
    <t>INV101403</t>
  </si>
  <si>
    <t>14:38</t>
  </si>
  <si>
    <t>INV101404</t>
  </si>
  <si>
    <t>CUST0426</t>
  </si>
  <si>
    <t>INV101405</t>
  </si>
  <si>
    <t>INV101406</t>
  </si>
  <si>
    <t>12:35</t>
  </si>
  <si>
    <t>INV101407</t>
  </si>
  <si>
    <t>INV101408</t>
  </si>
  <si>
    <t>INV101409</t>
  </si>
  <si>
    <t>CUST0266</t>
  </si>
  <si>
    <t>INV101410</t>
  </si>
  <si>
    <t>INV101411</t>
  </si>
  <si>
    <t>13:45</t>
  </si>
  <si>
    <t>INV101412</t>
  </si>
  <si>
    <t>INV101413</t>
  </si>
  <si>
    <t>INV101414</t>
  </si>
  <si>
    <t>INV101415</t>
  </si>
  <si>
    <t>INV101416</t>
  </si>
  <si>
    <t>INV101417</t>
  </si>
  <si>
    <t>20:26</t>
  </si>
  <si>
    <t>INV101418</t>
  </si>
  <si>
    <t>INV101419</t>
  </si>
  <si>
    <t>INV101420</t>
  </si>
  <si>
    <t>CUST0291</t>
  </si>
  <si>
    <t>09:57</t>
  </si>
  <si>
    <t>INV101421</t>
  </si>
  <si>
    <t>INV101422</t>
  </si>
  <si>
    <t>INV101423</t>
  </si>
  <si>
    <t>INV101424</t>
  </si>
  <si>
    <t>INV101425</t>
  </si>
  <si>
    <t>INV101426</t>
  </si>
  <si>
    <t>17:01</t>
  </si>
  <si>
    <t>INV101427</t>
  </si>
  <si>
    <t>INV101428</t>
  </si>
  <si>
    <t>INV101429</t>
  </si>
  <si>
    <t>17:32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</si>
  <si>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</si>
  <si>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</si>
  <si>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</si>
  <si>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</si>
  <si>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</si>
  <si>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</si>
  <si>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</si>
  <si>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</si>
  <si>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</si>
  <si>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</si>
  <si>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</si>
  <si>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</si>
  <si>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</si>
  <si>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</si>
  <si>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</si>
  <si>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</si>
  <si>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</si>
  <si>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</si>
  <si>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wallet</t>
  </si>
  <si>
    <t>INV101447</t>
  </si>
  <si>
    <t>12:28</t>
  </si>
  <si>
    <t>INV101448</t>
  </si>
  <si>
    <t>INV101449</t>
  </si>
  <si>
    <t>INV101450</t>
  </si>
  <si>
    <t>Rs.2612.06</t>
  </si>
  <si>
    <t>20:09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</si>
  <si>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</si>
  <si>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</si>
  <si>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</si>
  <si>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</si>
  <si>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</si>
  <si>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</si>
  <si>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</si>
  <si>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</si>
  <si>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</si>
  <si>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</si>
  <si>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</si>
  <si>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09:42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</si>
  <si>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</si>
  <si>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</si>
  <si>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</si>
  <si>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</si>
  <si>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</si>
  <si>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</si>
  <si>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</si>
  <si>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</si>
  <si>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12:31</t>
  </si>
  <si>
    <t>INV101467</t>
  </si>
  <si>
    <t>INV101468</t>
  </si>
  <si>
    <t>INV101469</t>
  </si>
  <si>
    <t>INV101470</t>
  </si>
  <si>
    <t>15/01/2026</t>
  </si>
  <si>
    <t>INV101471</t>
  </si>
  <si>
    <t>CUST0488</t>
  </si>
  <si>
    <t>INV101472</t>
  </si>
  <si>
    <t>CUST0357</t>
  </si>
  <si>
    <t>INV101473</t>
  </si>
  <si>
    <t>INV101474</t>
  </si>
  <si>
    <t>Rs.695.44</t>
  </si>
  <si>
    <t>INV101475</t>
  </si>
  <si>
    <t>INV101476</t>
  </si>
  <si>
    <t>12:50</t>
  </si>
  <si>
    <t>INV101477</t>
  </si>
  <si>
    <t>INV101478</t>
  </si>
  <si>
    <t>CUST0651</t>
  </si>
  <si>
    <t>14:44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</si>
  <si>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</si>
  <si>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</si>
  <si>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</si>
  <si>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</si>
  <si>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</si>
  <si>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</si>
  <si>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</si>
  <si>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</si>
  <si>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</si>
  <si>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</si>
  <si>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</si>
  <si>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</si>
  <si>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</si>
  <si>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</si>
  <si>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</t>
  </si>
  <si>
    <t>INV101491</t>
  </si>
  <si>
    <t>11:07</t>
  </si>
  <si>
    <t>INV101492</t>
  </si>
  <si>
    <t>INV101493</t>
  </si>
  <si>
    <t>INV101494</t>
  </si>
  <si>
    <t>INV101495</t>
  </si>
  <si>
    <t>18:00</t>
  </si>
  <si>
    <t>INV101496</t>
  </si>
  <si>
    <t>INV101497</t>
  </si>
  <si>
    <t>21:40</t>
  </si>
  <si>
    <t>INV101498</t>
  </si>
  <si>
    <t>INV101499</t>
  </si>
  <si>
    <t>10:40</t>
  </si>
  <si>
    <t>INV101500</t>
  </si>
  <si>
    <t>INV101501</t>
  </si>
  <si>
    <t>INV101502</t>
  </si>
  <si>
    <t>EMP0156</t>
  </si>
  <si>
    <t>INV101503</t>
  </si>
  <si>
    <t>INV101504</t>
  </si>
  <si>
    <t>INV101505</t>
  </si>
  <si>
    <t>09:48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</si>
  <si>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</si>
  <si>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</si>
  <si>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</si>
  <si>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</si>
  <si>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</si>
  <si>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</si>
  <si>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</si>
  <si>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</si>
  <si>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</si>
  <si>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</t>
  </si>
  <si>
    <t>INV101515</t>
  </si>
  <si>
    <t>CUST0290</t>
  </si>
  <si>
    <t>16:34</t>
  </si>
  <si>
    <t>INV101516</t>
  </si>
  <si>
    <t>INV101517</t>
  </si>
  <si>
    <t>INV101518</t>
  </si>
  <si>
    <t>INV101519</t>
  </si>
  <si>
    <t>EMP0342</t>
  </si>
  <si>
    <t>09:01</t>
  </si>
  <si>
    <t>INV101520</t>
  </si>
  <si>
    <t>INV101521</t>
  </si>
  <si>
    <t>09:55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</si>
  <si>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</si>
  <si>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</si>
  <si>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</si>
  <si>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</si>
  <si>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</si>
  <si>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</si>
  <si>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</si>
  <si>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</si>
  <si>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</si>
  <si>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</si>
  <si>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</si>
  <si>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</si>
  <si>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</si>
  <si>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</si>
  <si>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</si>
  <si>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</si>
  <si>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</si>
  <si>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</si>
  <si>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</si>
  <si>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</si>
  <si>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</si>
  <si>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18:48</t>
  </si>
  <si>
    <t>INV101538</t>
  </si>
  <si>
    <t>CUST0080</t>
  </si>
  <si>
    <t>INV101539</t>
  </si>
  <si>
    <t>Rs.402.16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</si>
  <si>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</si>
  <si>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</si>
  <si>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</si>
  <si>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</si>
  <si>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</si>
  <si>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</si>
  <si>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</si>
  <si>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</si>
  <si>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</si>
  <si>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</si>
  <si>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</si>
  <si>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</si>
  <si>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</si>
  <si>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</si>
  <si>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</si>
  <si>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</si>
  <si>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</si>
  <si>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</si>
  <si>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</si>
  <si>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</si>
  <si>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</si>
  <si>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</si>
  <si>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</si>
  <si>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</si>
  <si>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</si>
  <si>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</si>
  <si>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</si>
  <si>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19:35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</si>
  <si>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</si>
  <si>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</si>
  <si>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</si>
  <si>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</si>
  <si>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</si>
  <si>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</si>
  <si>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</si>
  <si>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</si>
  <si>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</si>
  <si>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</si>
  <si>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</si>
  <si>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</si>
  <si>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</si>
  <si>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</si>
  <si>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</si>
  <si>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</si>
  <si>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</si>
  <si>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</si>
  <si>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</si>
  <si>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</si>
  <si>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</si>
  <si>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</si>
  <si>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</si>
  <si>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</si>
  <si>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</si>
  <si>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</si>
  <si>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</si>
  <si>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</si>
  <si>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</si>
  <si>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</si>
  <si>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21:03</t>
  </si>
  <si>
    <t>INV101589</t>
  </si>
  <si>
    <t>INV101590</t>
  </si>
  <si>
    <t>12:10</t>
  </si>
  <si>
    <t>INV101591</t>
  </si>
  <si>
    <t>INV101592</t>
  </si>
  <si>
    <t>CUST0588</t>
  </si>
  <si>
    <t>INV101593</t>
  </si>
  <si>
    <t>INV101594</t>
  </si>
  <si>
    <t>INV101595</t>
  </si>
  <si>
    <t>16:33</t>
  </si>
  <si>
    <t>INV101596</t>
  </si>
  <si>
    <t>INV101597</t>
  </si>
  <si>
    <t>INV101598</t>
  </si>
  <si>
    <t>Debit</t>
  </si>
  <si>
    <t>INV101599</t>
  </si>
  <si>
    <t>CUST0120</t>
  </si>
  <si>
    <t>INV101600</t>
  </si>
  <si>
    <t>INV101601</t>
  </si>
  <si>
    <t>INV101602</t>
  </si>
  <si>
    <t>INV101603</t>
  </si>
  <si>
    <t>10:24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</si>
  <si>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</si>
  <si>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</si>
  <si>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</si>
  <si>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</si>
  <si>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</si>
  <si>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</si>
  <si>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</si>
  <si>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</si>
  <si>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</si>
  <si>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</si>
  <si>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</si>
  <si>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</si>
  <si>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</si>
  <si>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</si>
  <si>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</si>
  <si>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</si>
  <si>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</si>
  <si>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</si>
  <si>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</si>
  <si>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</si>
  <si>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</si>
  <si>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</si>
  <si>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</si>
  <si>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</si>
  <si>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</si>
  <si>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</si>
  <si>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</si>
  <si>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</si>
  <si>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</si>
  <si>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</si>
  <si>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</si>
  <si>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</si>
  <si>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</si>
  <si>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</si>
  <si>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</si>
  <si>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</si>
  <si>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</si>
  <si>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</si>
  <si>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</si>
  <si>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</si>
  <si>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Rs.1958.68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</si>
  <si>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</si>
  <si>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</si>
  <si>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</si>
  <si>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</si>
  <si>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</si>
  <si>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</si>
  <si>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</si>
  <si>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</si>
  <si>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</si>
  <si>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</si>
  <si>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</si>
  <si>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</si>
  <si>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</si>
  <si>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</si>
  <si>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</si>
  <si>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</si>
  <si>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</si>
  <si>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</si>
  <si>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</si>
  <si>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</si>
  <si>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</si>
  <si>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Rs.725.25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</si>
  <si>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</si>
  <si>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</si>
  <si>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</si>
  <si>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</si>
  <si>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</si>
  <si>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</si>
  <si>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</si>
  <si>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</si>
  <si>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</si>
  <si>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</si>
  <si>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</si>
  <si>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</si>
  <si>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16:16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</si>
  <si>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</si>
  <si>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</si>
  <si>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</si>
  <si>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</si>
  <si>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</si>
  <si>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</si>
  <si>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</si>
  <si>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</si>
  <si>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</si>
  <si>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</si>
  <si>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</si>
  <si>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</si>
  <si>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</si>
  <si>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</si>
  <si>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</si>
  <si>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</si>
  <si>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</si>
  <si>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</si>
  <si>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</t>
  </si>
  <si>
    <t>INV101680</t>
  </si>
  <si>
    <t>INV101681</t>
  </si>
  <si>
    <t>INV101682</t>
  </si>
  <si>
    <t>INV101683</t>
  </si>
  <si>
    <t>INV101684</t>
  </si>
  <si>
    <t>15:50</t>
  </si>
  <si>
    <t>INV101685</t>
  </si>
  <si>
    <t>INV101686</t>
  </si>
  <si>
    <t>INV101687</t>
  </si>
  <si>
    <t>16:44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</si>
  <si>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</si>
  <si>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</si>
  <si>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</si>
  <si>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</si>
  <si>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</si>
  <si>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</si>
  <si>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</si>
  <si>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</si>
  <si>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</si>
  <si>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</si>
  <si>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</si>
  <si>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</si>
  <si>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</si>
  <si>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</si>
  <si>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</si>
  <si>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</si>
  <si>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</si>
  <si>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</si>
  <si>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</si>
  <si>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</si>
  <si>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</si>
  <si>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</si>
  <si>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</si>
  <si>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</si>
  <si>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</si>
  <si>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</si>
  <si>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INV101713</t>
  </si>
  <si>
    <t>Rs.4555.82</t>
  </si>
  <si>
    <t>INV101714</t>
  </si>
  <si>
    <t>INV101715</t>
  </si>
  <si>
    <t>14:32</t>
  </si>
  <si>
    <t>INV101716</t>
  </si>
  <si>
    <t>INV101717</t>
  </si>
  <si>
    <t>14:53</t>
  </si>
  <si>
    <t>INV101718</t>
  </si>
  <si>
    <t>INV101719</t>
  </si>
  <si>
    <t>INV101720</t>
  </si>
  <si>
    <t>11:50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</si>
  <si>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</si>
  <si>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</si>
  <si>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</si>
  <si>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</si>
  <si>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</si>
  <si>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</si>
  <si>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</si>
  <si>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</si>
  <si>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</si>
  <si>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21:37</t>
  </si>
  <si>
    <t>INV101729</t>
  </si>
  <si>
    <t>13:32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</si>
  <si>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</si>
  <si>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</si>
  <si>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</si>
  <si>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</si>
  <si>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</si>
  <si>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</si>
  <si>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</si>
  <si>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</si>
  <si>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</si>
  <si>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19:05</t>
  </si>
  <si>
    <t>INV101738</t>
  </si>
  <si>
    <t>CUST0543</t>
  </si>
  <si>
    <t>INV101739</t>
  </si>
  <si>
    <t>INV101740</t>
  </si>
  <si>
    <t>INV101741</t>
  </si>
  <si>
    <t>INV101742</t>
  </si>
  <si>
    <t>CUST0048</t>
  </si>
  <si>
    <t>21:27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</si>
  <si>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</si>
  <si>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</si>
  <si>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</si>
  <si>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</si>
  <si>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</si>
  <si>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</si>
  <si>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</si>
  <si>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</si>
  <si>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</si>
  <si>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</si>
  <si>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</si>
  <si>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</si>
  <si>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</si>
  <si>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</si>
  <si>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</si>
  <si>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</t>
  </si>
  <si>
    <t>INV101757</t>
  </si>
  <si>
    <t>CUST0145</t>
  </si>
  <si>
    <t>10:47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</si>
  <si>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</si>
  <si>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</si>
  <si>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</si>
  <si>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</si>
  <si>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</si>
  <si>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</si>
  <si>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</si>
  <si>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</si>
  <si>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</si>
  <si>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</si>
  <si>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Rs.716.85</t>
  </si>
  <si>
    <t>INV101766</t>
  </si>
  <si>
    <t>10:45</t>
  </si>
  <si>
    <t>INV101767</t>
  </si>
  <si>
    <t>INV101768</t>
  </si>
  <si>
    <t>INV101769</t>
  </si>
  <si>
    <t>INV101770</t>
  </si>
  <si>
    <t>18:22</t>
  </si>
  <si>
    <t>INV101771</t>
  </si>
  <si>
    <t>21:09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</si>
  <si>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</si>
  <si>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</si>
  <si>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</si>
  <si>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</si>
  <si>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</si>
  <si>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</si>
  <si>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</si>
  <si>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</si>
  <si>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</si>
  <si>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</si>
  <si>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</si>
  <si>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</si>
  <si>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</si>
  <si>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</si>
  <si>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</si>
  <si>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</si>
  <si>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</si>
  <si>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</si>
  <si>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</si>
  <si>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</si>
  <si>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</si>
  <si>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</si>
  <si>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</si>
  <si>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</si>
  <si>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</si>
  <si>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</si>
  <si>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</si>
  <si>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</si>
  <si>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</si>
  <si>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</si>
  <si>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</si>
  <si>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</si>
  <si>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</si>
  <si>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</si>
  <si>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</si>
  <si>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</si>
  <si>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</si>
  <si>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</si>
  <si>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netbanking</t>
  </si>
  <si>
    <t>INV101808</t>
  </si>
  <si>
    <t>INV101809</t>
  </si>
  <si>
    <t>10:23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</si>
  <si>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</si>
  <si>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</si>
  <si>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</si>
  <si>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</si>
  <si>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</si>
  <si>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</si>
  <si>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</si>
  <si>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</si>
  <si>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</si>
  <si>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</si>
  <si>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</si>
  <si>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</si>
  <si>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12:46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</si>
  <si>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</si>
  <si>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</si>
  <si>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</si>
  <si>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</si>
  <si>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</si>
  <si>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</si>
  <si>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</si>
  <si>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</si>
  <si>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</si>
  <si>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</si>
  <si>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</si>
  <si>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</si>
  <si>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</si>
  <si>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</si>
  <si>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</si>
  <si>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</si>
  <si>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</si>
  <si>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</si>
  <si>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</si>
  <si>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</si>
  <si>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</si>
  <si>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</si>
  <si>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INV101844</t>
  </si>
  <si>
    <t>13.09.2025</t>
  </si>
  <si>
    <t>INV101845</t>
  </si>
  <si>
    <t>19:49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</si>
  <si>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</si>
  <si>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</si>
  <si>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</si>
  <si>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</si>
  <si>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</si>
  <si>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</si>
  <si>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</si>
  <si>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</si>
  <si>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</si>
  <si>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</si>
  <si>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</si>
  <si>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</si>
  <si>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</si>
  <si>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</si>
  <si>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</t>
  </si>
  <si>
    <t>INV101859</t>
  </si>
  <si>
    <t>INV101860</t>
  </si>
  <si>
    <t>INV101861</t>
  </si>
  <si>
    <t>INV101862</t>
  </si>
  <si>
    <t>Rs.3752.77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</si>
  <si>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</si>
  <si>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</si>
  <si>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</si>
  <si>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</si>
  <si>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</si>
  <si>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</si>
  <si>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</si>
  <si>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</si>
  <si>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</si>
  <si>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</si>
  <si>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</si>
  <si>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</si>
  <si>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</si>
  <si>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</si>
  <si>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</si>
  <si>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</si>
  <si>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</si>
  <si>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</si>
  <si>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</si>
  <si>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</si>
  <si>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12:32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</si>
  <si>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</si>
  <si>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</si>
  <si>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</si>
  <si>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</si>
  <si>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</si>
  <si>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</si>
  <si>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</si>
  <si>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</si>
  <si>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</si>
  <si>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</si>
  <si>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</si>
  <si>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</si>
  <si>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</si>
  <si>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</si>
  <si>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</si>
  <si>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</si>
  <si>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</si>
  <si>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</si>
  <si>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</si>
  <si>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</si>
  <si>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</t>
  </si>
  <si>
    <t>INV101898</t>
  </si>
  <si>
    <t>INV101899</t>
  </si>
  <si>
    <t>INV101900</t>
  </si>
  <si>
    <t>INV101901</t>
  </si>
  <si>
    <t>INV101902</t>
  </si>
  <si>
    <t>19:43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</si>
  <si>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</si>
  <si>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</si>
  <si>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</si>
  <si>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</si>
  <si>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</si>
  <si>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</si>
  <si>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</si>
  <si>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</si>
  <si>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</si>
  <si>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</si>
  <si>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</si>
  <si>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</si>
  <si>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</si>
  <si>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</si>
  <si>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</si>
  <si>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</si>
  <si>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</si>
  <si>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</si>
  <si>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</si>
  <si>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</si>
  <si>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</si>
  <si>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</si>
  <si>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</si>
  <si>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</si>
  <si>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</si>
  <si>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</si>
  <si>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</si>
  <si>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</si>
  <si>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</si>
  <si>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</si>
  <si>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</si>
  <si>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</si>
  <si>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</si>
  <si>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</si>
  <si>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</si>
  <si>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</si>
  <si>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</si>
  <si>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</si>
  <si>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</si>
  <si>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</si>
  <si>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</si>
  <si>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</si>
  <si>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</si>
  <si>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</si>
  <si>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</si>
  <si>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13:36</t>
  </si>
  <si>
    <t>INV101942</t>
  </si>
  <si>
    <t>INV101943</t>
  </si>
  <si>
    <t>INV101944</t>
  </si>
  <si>
    <t>12:17</t>
  </si>
  <si>
    <t>INV101945</t>
  </si>
  <si>
    <t>INV101946</t>
  </si>
  <si>
    <t>INV101947</t>
  </si>
  <si>
    <t>INV101948</t>
  </si>
  <si>
    <t>CUST0016</t>
  </si>
  <si>
    <t>INV101949</t>
  </si>
  <si>
    <t>15:02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</si>
  <si>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</si>
  <si>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</si>
  <si>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</si>
  <si>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</si>
  <si>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</si>
  <si>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</si>
  <si>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</si>
  <si>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</si>
  <si>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</si>
  <si>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</si>
  <si>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</si>
  <si>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</si>
  <si>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</si>
  <si>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</si>
  <si>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</si>
  <si>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</si>
  <si>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</si>
  <si>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</si>
  <si>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</si>
  <si>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</si>
  <si>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</si>
  <si>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Rs.2042.7</t>
  </si>
  <si>
    <t>INV101969</t>
  </si>
  <si>
    <t>INV101971</t>
  </si>
  <si>
    <t>09:45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</si>
  <si>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</si>
  <si>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</si>
  <si>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</si>
  <si>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</si>
  <si>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</si>
  <si>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</si>
  <si>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</si>
  <si>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</si>
  <si>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</t>
  </si>
  <si>
    <t>INV101980</t>
  </si>
  <si>
    <t>INV102360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</si>
  <si>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</si>
  <si>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</si>
  <si>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</si>
  <si>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</si>
  <si>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</si>
  <si>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</si>
  <si>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</si>
  <si>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</si>
  <si>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</si>
  <si>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</si>
  <si>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</si>
  <si>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</si>
  <si>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</si>
  <si>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</si>
  <si>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Rs.135.45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</si>
  <si>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</si>
  <si>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</si>
  <si>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</si>
  <si>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</si>
  <si>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</si>
  <si>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</si>
  <si>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</si>
  <si>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</si>
  <si>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</si>
  <si>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</si>
  <si>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</si>
  <si>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</si>
  <si>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</si>
  <si>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</si>
  <si>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</si>
  <si>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</si>
  <si>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</si>
  <si>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29.03.2026</t>
  </si>
  <si>
    <t>INV102010</t>
  </si>
  <si>
    <t>CUST0073</t>
  </si>
  <si>
    <t>INV102011</t>
  </si>
  <si>
    <t>INV102012</t>
  </si>
  <si>
    <t>CUST0176</t>
  </si>
  <si>
    <t>EMP0055</t>
  </si>
  <si>
    <t>18:09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</si>
  <si>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</si>
  <si>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</si>
  <si>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</si>
  <si>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</si>
  <si>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</si>
  <si>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</si>
  <si>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</si>
  <si>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</si>
  <si>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</si>
  <si>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</si>
  <si>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</si>
  <si>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</si>
  <si>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</si>
  <si>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10:41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</si>
  <si>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</si>
  <si>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</si>
  <si>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</si>
  <si>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</si>
  <si>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</si>
  <si>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</si>
  <si>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</si>
  <si>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</si>
  <si>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</si>
  <si>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</si>
  <si>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</si>
  <si>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</si>
  <si>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</si>
  <si>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</si>
  <si>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</si>
  <si>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</si>
  <si>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</si>
  <si>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</si>
  <si>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</si>
  <si>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</si>
  <si>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</si>
  <si>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</si>
  <si>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</si>
  <si>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</si>
  <si>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20:02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</si>
  <si>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</si>
  <si>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</si>
  <si>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</si>
  <si>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</si>
  <si>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</si>
  <si>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</si>
  <si>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</si>
  <si>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</si>
  <si>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</si>
  <si>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</si>
  <si>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</si>
  <si>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</si>
  <si>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</si>
  <si>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</si>
  <si>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</si>
  <si>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</si>
  <si>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</si>
  <si>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</si>
  <si>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</si>
  <si>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</si>
  <si>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</si>
  <si>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</si>
  <si>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</si>
  <si>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</si>
  <si>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</si>
  <si>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</si>
  <si>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</si>
  <si>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</si>
  <si>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</si>
  <si>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</si>
  <si>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</si>
  <si>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</si>
  <si>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</si>
  <si>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</si>
  <si>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</si>
  <si>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</si>
  <si>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</si>
  <si>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</si>
  <si>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</si>
  <si>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</si>
  <si>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</si>
  <si>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</si>
  <si>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</si>
  <si>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</si>
  <si>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</si>
  <si>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</si>
  <si>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</si>
  <si>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</si>
  <si>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</si>
  <si>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</si>
  <si>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</si>
  <si>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</si>
  <si>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</si>
  <si>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</si>
  <si>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</si>
  <si>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</si>
  <si>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</si>
  <si>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</si>
  <si>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</si>
  <si>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</si>
  <si>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</si>
  <si>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</si>
  <si>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</si>
  <si>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</si>
  <si>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</si>
  <si>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</si>
  <si>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</si>
  <si>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</si>
  <si>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</si>
  <si>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</si>
  <si>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</si>
  <si>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</si>
  <si>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</si>
  <si>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</si>
  <si>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</si>
  <si>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</si>
  <si>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</si>
  <si>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</si>
  <si>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</si>
  <si>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</si>
  <si>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</si>
  <si>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</si>
  <si>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</si>
  <si>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</si>
  <si>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</si>
  <si>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</si>
  <si>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</si>
  <si>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</si>
  <si>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</si>
  <si>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</si>
  <si>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</si>
  <si>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</si>
  <si>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</si>
  <si>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</si>
  <si>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</si>
  <si>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</si>
  <si>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</si>
  <si>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</si>
  <si>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</si>
  <si>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</si>
  <si>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</si>
  <si>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</si>
  <si>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</si>
  <si>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</si>
  <si>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</si>
  <si>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</si>
  <si>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</si>
  <si>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16:20</t>
  </si>
  <si>
    <t>INV102145</t>
  </si>
  <si>
    <t>INV102146</t>
  </si>
  <si>
    <t>INV102147</t>
  </si>
  <si>
    <t>INV102148</t>
  </si>
  <si>
    <t>INV102149</t>
  </si>
  <si>
    <t>INV102150</t>
  </si>
  <si>
    <t>09:05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</si>
  <si>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</si>
  <si>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</si>
  <si>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</si>
  <si>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</si>
  <si>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</si>
  <si>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</si>
  <si>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</si>
  <si>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</si>
  <si>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</si>
  <si>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</si>
  <si>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</si>
  <si>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</si>
  <si>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</si>
  <si>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</si>
  <si>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</si>
  <si>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</si>
  <si>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</si>
  <si>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</si>
  <si>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</si>
  <si>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</si>
  <si>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</si>
  <si>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</si>
  <si>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</si>
  <si>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</si>
  <si>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</si>
  <si>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</si>
  <si>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</si>
  <si>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</si>
  <si>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</si>
  <si>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</si>
  <si>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</si>
  <si>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</si>
  <si>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</si>
  <si>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</si>
  <si>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</si>
  <si>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</si>
  <si>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</si>
  <si>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</si>
  <si>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</si>
  <si>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</si>
  <si>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</si>
  <si>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</si>
  <si>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</si>
  <si>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</si>
  <si>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</si>
  <si>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</si>
  <si>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</si>
  <si>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</si>
  <si>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</si>
  <si>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</si>
  <si>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</si>
  <si>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</si>
  <si>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</si>
  <si>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</si>
  <si>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</si>
  <si>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</si>
  <si>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</si>
  <si>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</si>
  <si>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</si>
  <si>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</si>
  <si>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</si>
  <si>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</si>
  <si>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</si>
  <si>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</si>
  <si>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</si>
  <si>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upi</t>
  </si>
  <si>
    <t>INV102212</t>
  </si>
  <si>
    <t>16:36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</si>
  <si>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</si>
  <si>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</si>
  <si>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</si>
  <si>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</si>
  <si>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</si>
  <si>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</si>
  <si>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</si>
  <si>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</si>
  <si>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</si>
  <si>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</si>
  <si>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</si>
  <si>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</si>
  <si>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Rs.888.79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</si>
  <si>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</si>
  <si>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</si>
  <si>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</si>
  <si>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</si>
  <si>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</si>
  <si>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</si>
  <si>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</si>
  <si>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</si>
  <si>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</si>
  <si>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</si>
  <si>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</si>
  <si>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</si>
  <si>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</si>
  <si>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</si>
  <si>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</si>
  <si>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</si>
  <si>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</si>
  <si>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</si>
  <si>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</si>
  <si>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</si>
  <si>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</si>
  <si>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</si>
  <si>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</si>
  <si>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</si>
  <si>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</si>
  <si>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</si>
  <si>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</si>
  <si>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</si>
  <si>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</si>
  <si>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</si>
  <si>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</si>
  <si>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</si>
  <si>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</si>
  <si>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</si>
  <si>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15:47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</si>
  <si>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</si>
  <si>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</si>
  <si>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</si>
  <si>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</si>
  <si>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</si>
  <si>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</si>
  <si>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</si>
  <si>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</si>
  <si>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</si>
  <si>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</si>
  <si>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</si>
  <si>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</si>
  <si>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</t>
  </si>
  <si>
    <t>INV102268</t>
  </si>
  <si>
    <t>10:10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</si>
  <si>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</si>
  <si>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</si>
  <si>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</si>
  <si>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</si>
  <si>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</si>
  <si>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</si>
  <si>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</si>
  <si>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</si>
  <si>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</si>
  <si>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</si>
  <si>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</si>
  <si>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</si>
  <si>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10:55</t>
  </si>
  <si>
    <t>INV102279</t>
  </si>
  <si>
    <t>INV102280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</si>
  <si>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</si>
  <si>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</si>
  <si>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</si>
  <si>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</si>
  <si>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</si>
  <si>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</si>
  <si>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</si>
  <si>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</si>
  <si>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</si>
  <si>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</si>
  <si>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</si>
  <si>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</si>
  <si>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</si>
  <si>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</si>
  <si>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</si>
  <si>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</si>
  <si>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</si>
  <si>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</si>
  <si>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</si>
  <si>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</si>
  <si>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</si>
  <si>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</si>
  <si>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</si>
  <si>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</si>
  <si>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</si>
  <si>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</si>
  <si>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</si>
  <si>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</si>
  <si>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</si>
  <si>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</si>
  <si>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</si>
  <si>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</si>
  <si>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</si>
  <si>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</si>
  <si>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</si>
  <si>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</si>
  <si>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</si>
  <si>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</si>
  <si>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</si>
  <si>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</si>
  <si>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</si>
  <si>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</si>
  <si>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</si>
  <si>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</si>
  <si>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</si>
  <si>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</si>
  <si>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</si>
  <si>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</si>
  <si>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</si>
  <si>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</si>
  <si>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</si>
  <si>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</si>
  <si>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</si>
  <si>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INV102333</t>
  </si>
  <si>
    <t>INV102334</t>
  </si>
  <si>
    <t>INV102335</t>
  </si>
  <si>
    <t>20:42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</si>
  <si>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</si>
  <si>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</si>
  <si>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</si>
  <si>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</si>
  <si>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</si>
  <si>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</si>
  <si>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</si>
  <si>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</si>
  <si>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</si>
  <si>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Rs.3105.4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</si>
  <si>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</si>
  <si>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</si>
  <si>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</si>
  <si>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</si>
  <si>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</si>
  <si>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</si>
  <si>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</si>
  <si>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</si>
  <si>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</si>
  <si>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</si>
  <si>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</si>
  <si>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</si>
  <si>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</si>
  <si>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</si>
  <si>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</si>
  <si>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</si>
  <si>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</si>
  <si>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</si>
  <si>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</si>
  <si>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</si>
  <si>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</si>
  <si>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</si>
  <si>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</si>
  <si>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</si>
  <si>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</si>
  <si>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</si>
  <si>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</si>
  <si>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</si>
  <si>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</si>
  <si>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</si>
  <si>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</si>
  <si>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</si>
  <si>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</si>
  <si>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</si>
  <si>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</si>
  <si>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</si>
  <si>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</si>
  <si>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</si>
  <si>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12:02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</si>
  <si>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</si>
  <si>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</si>
  <si>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</si>
  <si>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</si>
  <si>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</si>
  <si>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</si>
  <si>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</si>
  <si>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</si>
  <si>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</si>
  <si>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</si>
  <si>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</si>
  <si>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</si>
  <si>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</si>
  <si>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</si>
  <si>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</si>
  <si>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</si>
  <si>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</si>
  <si>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</si>
  <si>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</si>
  <si>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</si>
  <si>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</si>
  <si>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</si>
  <si>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</si>
  <si>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</si>
  <si>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</si>
  <si>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</si>
  <si>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</si>
  <si>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</si>
  <si>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</si>
  <si>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</si>
  <si>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</si>
  <si>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</si>
  <si>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</si>
  <si>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</si>
  <si>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</si>
  <si>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</si>
  <si>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</si>
  <si>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</si>
  <si>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</si>
  <si>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</si>
  <si>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</si>
  <si>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</si>
  <si>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</si>
  <si>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</si>
  <si>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</si>
  <si>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</si>
  <si>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</si>
  <si>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</si>
  <si>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</si>
  <si>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</si>
  <si>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</si>
  <si>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</si>
  <si>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</si>
  <si>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</si>
  <si>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</si>
  <si>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</si>
  <si>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</si>
  <si>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</si>
  <si>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</si>
  <si>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</si>
  <si>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</si>
  <si>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</si>
  <si>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</si>
  <si>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</si>
  <si>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</si>
  <si>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</si>
  <si>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</si>
  <si>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</si>
  <si>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</si>
  <si>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</si>
  <si>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</si>
  <si>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</si>
  <si>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</si>
  <si>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</si>
  <si>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</si>
  <si>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</si>
  <si>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</si>
  <si>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</si>
  <si>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</si>
  <si>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</si>
  <si>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cash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</si>
  <si>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</si>
  <si>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</si>
  <si>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</si>
  <si>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</si>
  <si>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</si>
  <si>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</si>
  <si>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</si>
  <si>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</si>
  <si>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</si>
  <si>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</si>
  <si>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</si>
  <si>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</si>
  <si>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</si>
  <si>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</si>
  <si>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</si>
  <si>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</si>
  <si>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</si>
  <si>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</si>
  <si>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</si>
  <si>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</si>
  <si>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</si>
  <si>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</si>
  <si>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</si>
  <si>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</si>
  <si>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</si>
  <si>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</si>
  <si>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</si>
  <si>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</si>
  <si>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</si>
  <si>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</si>
  <si>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</si>
  <si>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</si>
  <si>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</si>
  <si>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</si>
  <si>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</si>
  <si>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</si>
  <si>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</si>
  <si>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</si>
  <si>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</si>
  <si>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</si>
  <si>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</si>
  <si>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</si>
  <si>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</si>
  <si>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</si>
  <si>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</si>
  <si>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</si>
  <si>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</si>
  <si>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</si>
  <si>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</si>
  <si>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</si>
  <si>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 xml:space="preserve">  Debit Card</t>
  </si>
  <si>
    <t xml:space="preserve">  Net Banking</t>
  </si>
  <si>
    <t xml:space="preserve">  Wallet</t>
  </si>
  <si>
    <t>Product_Name</t>
  </si>
  <si>
    <t>Category</t>
  </si>
  <si>
    <t>Subcategory</t>
  </si>
  <si>
    <t>Brand</t>
  </si>
  <si>
    <t>Cost_Price</t>
  </si>
  <si>
    <t>Selling_Price</t>
  </si>
  <si>
    <t>Supplier_ID</t>
  </si>
  <si>
    <t>Season</t>
  </si>
  <si>
    <t>Status</t>
  </si>
  <si>
    <t>Local Bakers Buns 1kg</t>
  </si>
  <si>
    <t>Bakery</t>
  </si>
  <si>
    <t>Buns</t>
  </si>
  <si>
    <t>Local Bakers</t>
  </si>
  <si>
    <t>SUP059</t>
  </si>
  <si>
    <t>Summer</t>
  </si>
  <si>
    <t>Active</t>
  </si>
  <si>
    <t>Britannia Buns Pack</t>
  </si>
  <si>
    <t>Britannia</t>
  </si>
  <si>
    <t>SUP062</t>
  </si>
  <si>
    <t>Monsoon</t>
  </si>
  <si>
    <t>Harvest Gold Buns Combo</t>
  </si>
  <si>
    <t>Harvest Gold</t>
  </si>
  <si>
    <t>SUP012</t>
  </si>
  <si>
    <t>Winter</t>
  </si>
  <si>
    <t>Britannia Buns 2kg</t>
  </si>
  <si>
    <t>SUP044</t>
  </si>
  <si>
    <t>All Season</t>
  </si>
  <si>
    <t>Amul Paneer 250ml</t>
  </si>
  <si>
    <t>SUP034</t>
  </si>
  <si>
    <t>Britannia Buns 2kg v2</t>
  </si>
  <si>
    <t>SUP003</t>
  </si>
  <si>
    <t>Britannia Cookies 200g</t>
  </si>
  <si>
    <t>Cookies</t>
  </si>
  <si>
    <t>SUP075</t>
  </si>
  <si>
    <t>Harvest Gold Buns 200g</t>
  </si>
  <si>
    <t>SUP046</t>
  </si>
  <si>
    <t>Harvest Gold Cookies Pack</t>
  </si>
  <si>
    <t xml:space="preserve"> Bakery</t>
  </si>
  <si>
    <t>SUP041</t>
  </si>
  <si>
    <t>Britannia Rusk 1L</t>
  </si>
  <si>
    <t>Rusk</t>
  </si>
  <si>
    <t>SUP076</t>
  </si>
  <si>
    <t>Festive</t>
  </si>
  <si>
    <t>Harvest Gold Rusk 1kg</t>
  </si>
  <si>
    <t>SUP047</t>
  </si>
  <si>
    <t xml:space="preserve">  Amul Paneer 250ml</t>
  </si>
  <si>
    <t>Dairy</t>
  </si>
  <si>
    <t>Paneer</t>
  </si>
  <si>
    <t>Amul</t>
  </si>
  <si>
    <t>SUP071</t>
  </si>
  <si>
    <t>Milky Mist Curd 1kg</t>
  </si>
  <si>
    <t>Curd</t>
  </si>
  <si>
    <t>Milky Mist</t>
  </si>
  <si>
    <t>SUP061</t>
  </si>
  <si>
    <t>Nestle Butter 250ml</t>
  </si>
  <si>
    <t>Butter</t>
  </si>
  <si>
    <t>Nestle</t>
  </si>
  <si>
    <t>Nestle Curd 1kg</t>
  </si>
  <si>
    <t>SUP054</t>
  </si>
  <si>
    <t>Aavin Cheese 200g</t>
  </si>
  <si>
    <t>Cheese</t>
  </si>
  <si>
    <t>Aavin</t>
  </si>
  <si>
    <t>Amul Paneer 1kg</t>
  </si>
  <si>
    <t>SUP028</t>
  </si>
  <si>
    <t>Aavin Milk 1L</t>
  </si>
  <si>
    <t>Milk</t>
  </si>
  <si>
    <t>SUP001</t>
  </si>
  <si>
    <t>Milky Mist Butter Pack</t>
  </si>
  <si>
    <t>SUP037</t>
  </si>
  <si>
    <t>Aavin Milk Pack</t>
  </si>
  <si>
    <t>SUP085</t>
  </si>
  <si>
    <t>Amul Butter 1L</t>
  </si>
  <si>
    <t>SUP019</t>
  </si>
  <si>
    <t>Aavin Milk Pack v2</t>
  </si>
  <si>
    <t>Nescafe Soft Drinks Pack</t>
  </si>
  <si>
    <t>Beverages</t>
  </si>
  <si>
    <t>Soft Drinks</t>
  </si>
  <si>
    <t>Nescafe</t>
  </si>
  <si>
    <t>SUP065</t>
  </si>
  <si>
    <t>Nescafe Coffee 1kg</t>
  </si>
  <si>
    <t>Coffee</t>
  </si>
  <si>
    <t>SUP042</t>
  </si>
  <si>
    <t>Coca-Cola Tea 1kg</t>
  </si>
  <si>
    <t>Tea</t>
  </si>
  <si>
    <t>Coca-Cola</t>
  </si>
  <si>
    <t>SUP074</t>
  </si>
  <si>
    <t>Tata Tea Soft Drinks 500g</t>
  </si>
  <si>
    <t>Tata Tea</t>
  </si>
  <si>
    <t>SUP067</t>
  </si>
  <si>
    <t>Pepsi Tea 200g</t>
  </si>
  <si>
    <t>Pepsi</t>
  </si>
  <si>
    <t>Nescafe Tea Combo</t>
  </si>
  <si>
    <t>SUP021</t>
  </si>
  <si>
    <t>Nescafe Coffee Pack</t>
  </si>
  <si>
    <t>Coca-Cola Coffee Combo</t>
  </si>
  <si>
    <t>SUP052</t>
  </si>
  <si>
    <t>Bisleri Soft Drinks 2kg</t>
  </si>
  <si>
    <t>Bisleri</t>
  </si>
  <si>
    <t>Nescafe Coffee 500g</t>
  </si>
  <si>
    <t>Coca-Cola Coffee 500g</t>
  </si>
  <si>
    <t>SUP031</t>
  </si>
  <si>
    <t>ITC Ice Cream 500g</t>
  </si>
  <si>
    <t xml:space="preserve"> Frozen Foods</t>
  </si>
  <si>
    <t>Ice Cream</t>
  </si>
  <si>
    <t>ITC</t>
  </si>
  <si>
    <t>SUP015</t>
  </si>
  <si>
    <t>ITC Frozen Snacks 250ml</t>
  </si>
  <si>
    <t>Frozen Foods</t>
  </si>
  <si>
    <t>Frozen Snacks</t>
  </si>
  <si>
    <t>SUP066</t>
  </si>
  <si>
    <t>Amul Ice Cream 2kg</t>
  </si>
  <si>
    <t>SUP050</t>
  </si>
  <si>
    <t>ITC Frozen Vegetables 250ml</t>
  </si>
  <si>
    <t>Frozen Vegetables</t>
  </si>
  <si>
    <t>Amul Frozen Vegetables 500g</t>
  </si>
  <si>
    <t>Amul Frozen Vegetables 250ml</t>
  </si>
  <si>
    <t>SUP043</t>
  </si>
  <si>
    <t>Amul Frozen Vegetables 2kg</t>
  </si>
  <si>
    <t>McCain Ice Cream 200g</t>
  </si>
  <si>
    <t>McCain</t>
  </si>
  <si>
    <t>SUP049</t>
  </si>
  <si>
    <t>ITC Frozen Vegetables 250ml v2</t>
  </si>
  <si>
    <t>McCain Ice Cream 2kg</t>
  </si>
  <si>
    <t>SUP002</t>
  </si>
  <si>
    <t>ITC Ice Cream 250ml</t>
  </si>
  <si>
    <t>Lays Chocolates Combo</t>
  </si>
  <si>
    <t>Snacks</t>
  </si>
  <si>
    <t>Chocolates</t>
  </si>
  <si>
    <t>Lays</t>
  </si>
  <si>
    <t>Lays Chocolates 1kg</t>
  </si>
  <si>
    <t>Cadbury Chips 1kg</t>
  </si>
  <si>
    <t>Chips</t>
  </si>
  <si>
    <t>Cadbury</t>
  </si>
  <si>
    <t>SUP013</t>
  </si>
  <si>
    <t>Parle Namkeen 500g</t>
  </si>
  <si>
    <t>Namkeen</t>
  </si>
  <si>
    <t>Parle</t>
  </si>
  <si>
    <t>SUP038</t>
  </si>
  <si>
    <t>Cadbury Biscuits 250ml</t>
  </si>
  <si>
    <t>Biscuits</t>
  </si>
  <si>
    <t>SUP024</t>
  </si>
  <si>
    <t>Lays Namkeen 200g</t>
  </si>
  <si>
    <t>Cadbury Namkeen Pack</t>
  </si>
  <si>
    <t>SUP060</t>
  </si>
  <si>
    <t>Lays Namkeen 2kg</t>
  </si>
  <si>
    <t>SUP039</t>
  </si>
  <si>
    <t>Cadbury Biscuits Pack</t>
  </si>
  <si>
    <t>Cadbury Namkeen Combo</t>
  </si>
  <si>
    <t>Parle Chocolates 500g</t>
  </si>
  <si>
    <t>SUP007</t>
  </si>
  <si>
    <t>Himalaya Skin Care 1L</t>
  </si>
  <si>
    <t>Personal Care</t>
  </si>
  <si>
    <t>Skin Care</t>
  </si>
  <si>
    <t>Himalaya</t>
  </si>
  <si>
    <t>SUP082</t>
  </si>
  <si>
    <t>Colgate Toothpaste 1kg</t>
  </si>
  <si>
    <t>Toothpaste</t>
  </si>
  <si>
    <t>Colgate</t>
  </si>
  <si>
    <t>SUP040</t>
  </si>
  <si>
    <t>Himalaya Soap 250ml</t>
  </si>
  <si>
    <t>Soap</t>
  </si>
  <si>
    <t>Colgate Shampoo Combo</t>
  </si>
  <si>
    <t>Shampoo</t>
  </si>
  <si>
    <t>SUP022</t>
  </si>
  <si>
    <t>Himalaya Skin Care Combo</t>
  </si>
  <si>
    <t>SUP010</t>
  </si>
  <si>
    <t>Patanjali Shampoo Combo</t>
  </si>
  <si>
    <t>Patanjali</t>
  </si>
  <si>
    <t>Patanjali Soap Combo</t>
  </si>
  <si>
    <t>Dove Toothpaste 1L</t>
  </si>
  <si>
    <t>Dove</t>
  </si>
  <si>
    <t>SUP072</t>
  </si>
  <si>
    <t>Dove Shampoo 2kg</t>
  </si>
  <si>
    <t>SUP053</t>
  </si>
  <si>
    <t>Dove Shampoo 500g</t>
  </si>
  <si>
    <t xml:space="preserve">  Patanjali Shampoo 2kg</t>
  </si>
  <si>
    <t>SUP070</t>
  </si>
  <si>
    <t>Patanjali Shampoo 1kg</t>
  </si>
  <si>
    <t>SUP036</t>
  </si>
  <si>
    <t>Surf Excel Batteries 2kg</t>
  </si>
  <si>
    <t>Household</t>
  </si>
  <si>
    <t>Batteries</t>
  </si>
  <si>
    <t>Surf Excel</t>
  </si>
  <si>
    <t>Eveready Batteries Combo</t>
  </si>
  <si>
    <t>Eveready</t>
  </si>
  <si>
    <t>SUP016</t>
  </si>
  <si>
    <t>Eveready Detergent 1L</t>
  </si>
  <si>
    <t>Detergent</t>
  </si>
  <si>
    <t>Surf Excel Tissue Combo</t>
  </si>
  <si>
    <t>Tissue</t>
  </si>
  <si>
    <t>SUP077</t>
  </si>
  <si>
    <t>Local Farm Fresh Vegetables 200g</t>
  </si>
  <si>
    <t>Surf Excel Tissue Combo v2</t>
  </si>
  <si>
    <t>Vim Kitchenware Combo</t>
  </si>
  <si>
    <t>Kitchenware</t>
  </si>
  <si>
    <t>Vim</t>
  </si>
  <si>
    <t>Eveready Detergent Pack</t>
  </si>
  <si>
    <t>SUP008</t>
  </si>
  <si>
    <t>Vim Kitchenware 1kg</t>
  </si>
  <si>
    <t>Eveready Batteries 250ml</t>
  </si>
  <si>
    <t>Organic Fresh Fresh Fruits Pack</t>
  </si>
  <si>
    <t>Fruits</t>
  </si>
  <si>
    <t>Fresh Fruits</t>
  </si>
  <si>
    <t>Organic Fresh</t>
  </si>
  <si>
    <t>Organic Fresh Fresh Fruits 2kg</t>
  </si>
  <si>
    <t>Local Farm Fresh Fruits 1kg</t>
  </si>
  <si>
    <t>Local Farm</t>
  </si>
  <si>
    <t>Local Farm Fresh Fruits Combo v2</t>
  </si>
  <si>
    <t>SUP055</t>
  </si>
  <si>
    <t>Organic Fresh Fresh Fruits Combo</t>
  </si>
  <si>
    <t>SUP020</t>
  </si>
  <si>
    <t xml:space="preserve">  Local Farm Fresh Fruits Combo v3</t>
  </si>
  <si>
    <t xml:space="preserve">  Organic Fresh Fresh Fruits 500g</t>
  </si>
  <si>
    <t>SUP035</t>
  </si>
  <si>
    <t>Organic Fresh Fresh Fruits Pack v2</t>
  </si>
  <si>
    <t>Local Farm Fresh Fruits 250ml</t>
  </si>
  <si>
    <t xml:space="preserve"> Fruits</t>
  </si>
  <si>
    <t>Organic Fresh Fresh Fruits 200g</t>
  </si>
  <si>
    <t>Local Farm Fresh Vegetables 250ml</t>
  </si>
  <si>
    <t>Vegetables</t>
  </si>
  <si>
    <t>Fresh Vegetables</t>
  </si>
  <si>
    <t>SUP011</t>
  </si>
  <si>
    <t>Organic Fresh Fresh Vegetables 2kg</t>
  </si>
  <si>
    <t>Organic Fresh Fresh Vegetables 200g</t>
  </si>
  <si>
    <t>Local Farm Fresh Vegetables 1L</t>
  </si>
  <si>
    <t xml:space="preserve">  Local Farm Fresh Vegetables 250ml v2</t>
  </si>
  <si>
    <t>Organic Fresh Fresh Vegetables 250ml</t>
  </si>
  <si>
    <t>SUP030</t>
  </si>
  <si>
    <t>Organic Fresh Fresh Vegetables 200g v2</t>
  </si>
  <si>
    <t>Organic Fresh Fresh Vegetables 500g</t>
  </si>
  <si>
    <t>SUP080</t>
  </si>
  <si>
    <t xml:space="preserve">  Local Farm Fresh Vegetables 200g v2</t>
  </si>
  <si>
    <t>Organic Fresh Fresh Vegetables Pack</t>
  </si>
  <si>
    <t>Local Farm Fresh Vegetables Combo</t>
  </si>
  <si>
    <t>SUP083</t>
  </si>
  <si>
    <t>India Gate Basmati Rice 250ml</t>
  </si>
  <si>
    <t>Rice</t>
  </si>
  <si>
    <t>Basmati Rice</t>
  </si>
  <si>
    <t>India Gate</t>
  </si>
  <si>
    <t>Aachi Basmati Rice 2kg</t>
  </si>
  <si>
    <t>Aachi</t>
  </si>
  <si>
    <t>Aachi Idli Rice Combo</t>
  </si>
  <si>
    <t>Idli Rice</t>
  </si>
  <si>
    <t>Daawat Basmati Rice 2kg</t>
  </si>
  <si>
    <t>Daawat</t>
  </si>
  <si>
    <t>Aachi Ponni Rice 1kg</t>
  </si>
  <si>
    <t>Ponni Rice</t>
  </si>
  <si>
    <t>India Gate Ponni Rice 1kg</t>
  </si>
  <si>
    <t>Aachi Idli Rice 500g</t>
  </si>
  <si>
    <t>SUP084</t>
  </si>
  <si>
    <t>Aachi Ponni Rice 2kg</t>
  </si>
  <si>
    <t>SUP058</t>
  </si>
  <si>
    <t>Aachi Ponni Rice 1kg v2</t>
  </si>
  <si>
    <t>SUP032</t>
  </si>
  <si>
    <t>Aachi Ponni Rice 250ml</t>
  </si>
  <si>
    <t>Aachi Ponni Rice 500g</t>
  </si>
  <si>
    <t>SUP009</t>
  </si>
  <si>
    <t>Aachi Basmati Rice 200g</t>
  </si>
  <si>
    <t>Idhayam Groundnut Oil 1kg</t>
  </si>
  <si>
    <t>Oil</t>
  </si>
  <si>
    <t>Groundnut Oil</t>
  </si>
  <si>
    <t>Idhayam</t>
  </si>
  <si>
    <t>SUP045</t>
  </si>
  <si>
    <t>Gingelly Oil</t>
  </si>
  <si>
    <t>Fortune</t>
  </si>
  <si>
    <t>Gold Winner Sunflower Oil 200g</t>
  </si>
  <si>
    <t>Sunflower Oil</t>
  </si>
  <si>
    <t>Gold Winner</t>
  </si>
  <si>
    <t>Idhayam Groundnut Oil 2kg</t>
  </si>
  <si>
    <t>Fortune Coconut Oil 500g</t>
  </si>
  <si>
    <t>Coconut Oil</t>
  </si>
  <si>
    <t>Fortune Gingelly Oil 250ml</t>
  </si>
  <si>
    <t>Fortune Gingelly Oil 200g</t>
  </si>
  <si>
    <t>SUP057</t>
  </si>
  <si>
    <t>Gold Winner Coconut Oil 2kg</t>
  </si>
  <si>
    <t>Gold Winner Coconut Oil 2kg v2</t>
  </si>
  <si>
    <t xml:space="preserve">  Fortune Gingelly Oil 1L</t>
  </si>
  <si>
    <t>SUP033</t>
  </si>
  <si>
    <t>Idhayam Gingelly Oil 1kg</t>
  </si>
  <si>
    <t>Aachi Powdered Spices Pack</t>
  </si>
  <si>
    <t>Masala</t>
  </si>
  <si>
    <t>Powdered Spices</t>
  </si>
  <si>
    <t>SUP056</t>
  </si>
  <si>
    <t>Everest Powdered Spices Combo</t>
  </si>
  <si>
    <t>Everest</t>
  </si>
  <si>
    <t>SUP051</t>
  </si>
  <si>
    <t>Aachi Whole Spices 200g</t>
  </si>
  <si>
    <t>Whole Spices</t>
  </si>
  <si>
    <t>SUP004</t>
  </si>
  <si>
    <t>Sakthi Powdered Spices 250ml</t>
  </si>
  <si>
    <t>Sakthi</t>
  </si>
  <si>
    <t>Everest Blended Masala 2kg</t>
  </si>
  <si>
    <t>Blended Masala</t>
  </si>
  <si>
    <t>Aachi Powdered Spices 200g</t>
  </si>
  <si>
    <t>Aachi Powdered Spices 200g v2</t>
  </si>
  <si>
    <t>MDH Whole Spices 1L</t>
  </si>
  <si>
    <t>MDH</t>
  </si>
  <si>
    <t>Aachi Whole Spices 200g v2</t>
  </si>
  <si>
    <t>SUP068</t>
  </si>
  <si>
    <t>MDH Powdered Spices 200g</t>
  </si>
  <si>
    <t>MDH Whole Spices Combo</t>
  </si>
  <si>
    <t>Lizol Toilet Cleaner Combo</t>
  </si>
  <si>
    <t>Cleaning</t>
  </si>
  <si>
    <t>Toilet Cleaner</t>
  </si>
  <si>
    <t>Lizol</t>
  </si>
  <si>
    <t>Vim Toilet Cleaner 2kg</t>
  </si>
  <si>
    <t>Vim Floor Cleaner 1L</t>
  </si>
  <si>
    <t>Floor Cleaner</t>
  </si>
  <si>
    <t>SUP006</t>
  </si>
  <si>
    <t>Lizol Dishwash 200g</t>
  </si>
  <si>
    <t>Dishwash</t>
  </si>
  <si>
    <t>Harpic Toilet Cleaner Pack</t>
  </si>
  <si>
    <t>Harpic</t>
  </si>
  <si>
    <t xml:space="preserve">  Harpic Dishwash Combo</t>
  </si>
  <si>
    <t>Harpic Dishwash 2kg</t>
  </si>
  <si>
    <t>Lizol Floor Cleaner 200g</t>
  </si>
  <si>
    <t>Vim Dishwash 1kg</t>
  </si>
  <si>
    <t>Lizol Toilet Cleaner 200g</t>
  </si>
  <si>
    <t>Vim Toilet Cleaner 200g</t>
  </si>
  <si>
    <t>Lizol Toilet Cleaner 200g v2</t>
  </si>
  <si>
    <t>Harvest Gold Cookies 500g</t>
  </si>
  <si>
    <t>actiive</t>
  </si>
  <si>
    <t>Milky Mist Milk 2kg</t>
  </si>
  <si>
    <t>Actve</t>
  </si>
  <si>
    <t>Vim Tissue 500g</t>
  </si>
  <si>
    <t>Inactve</t>
  </si>
  <si>
    <t>Local Farm Fresh Fruits Combo</t>
  </si>
  <si>
    <t>SUP048</t>
  </si>
  <si>
    <t>In-Active</t>
  </si>
  <si>
    <t>Customer name</t>
  </si>
  <si>
    <t>Product Name</t>
  </si>
  <si>
    <t>Product Category</t>
  </si>
  <si>
    <t>Row Labels</t>
  </si>
  <si>
    <t>Grand Total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</si>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</sst>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4" fontId="2" fillId="0" borderId="0" xfId="0" applyNumberFormat="1" applyFont="1"/>
    <xf numFmtId="164" fontId="1" fillId="2" borderId="0" xfId="0" applyNumberFormat="1" applyFont="1" applyFill="1" applyAlignment="1">
      <alignment horizontal="center" vertical="center"/>
    </xf>
    <xf numFmtId="164" fontId="2" fillId="0" borderId="0" xfId="0" applyNumberFormat="1" applyFont="1"/>
    <xf numFmtId="164" fontId="0" fillId="0" borderId="0" xfId="0" applyNumberFormat="1"/>
    <xf numFmtId="22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4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\ h:mm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rgb="FFFFC7CE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34" Type="http://schemas.openxmlformats.org/officeDocument/2006/relationships/customXml" Target="../customXml/item2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36" Type="http://schemas.openxmlformats.org/officeDocument/2006/relationships/customXml" Target="../customXml/item25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35" Type="http://schemas.openxmlformats.org/officeDocument/2006/relationships/customXml" Target="../customXml/item24.xml"/><Relationship Id="rId8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[FreshMart_Sales_Transactions (1),.xlsx]Sheet1!PivotTable1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Sheet1!$A$4:$A$7</c:f>
              <c:strCache>
                <c:ptCount val="3"/>
                <c:pt idx="0">
                  <c:v>Nescafe Coffee 1kg</c:v>
                </c:pt>
                <c:pt idx="1">
                  <c:v>Nescafe Coffee 500g</c:v>
                </c:pt>
                <c:pt idx="2">
                  <c:v>Pepsi Tea 200g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201</c:v>
                </c:pt>
                <c:pt idx="1">
                  <c:v>170</c:v>
                </c:pt>
                <c:pt idx="2">
                  <c:v>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CB-4072-8CE0-4BE34D280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135759"/>
        <c:axId val="76589487"/>
      </c:lineChart>
      <c:catAx>
        <c:axId val="9813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89487"/>
        <c:crosses val="autoZero"/>
        <c:auto val="1"/>
        <c:lblAlgn val="ctr"/>
        <c:lblOffset val="100"/>
        <c:noMultiLvlLbl val="0"/>
      </c:catAx>
      <c:valAx>
        <c:axId val="7658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3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5</xdr:row>
      <xdr:rowOff>80010</xdr:rowOff>
    </xdr:from>
    <xdr:to>
      <xdr:col>10</xdr:col>
      <xdr:colOff>556260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366191-EC4E-B67C-4392-748D55EA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at" refreshedDate="46241.61052037037" createdVersion="8" refreshedVersion="8" minRefreshableVersion="3" recordCount="2500" xr:uid="{5D47992D-728B-42C9-B764-1298875A5237}">
  <cacheSource type="worksheet">
    <worksheetSource name="Sales"/>
  </cacheSource>
  <cacheFields count="20">
    <cacheField name="Invoice_Number" numFmtId="0">
      <sharedItems/>
    </cacheField>
    <cacheField name="Transaction_Date" numFmtId="164">
      <sharedItems containsDate="1" containsMixedTypes="1" minDate="2025-04-01T00:00:00" maxDate="2026-04-01T00:00:00"/>
    </cacheField>
    <cacheField name="Product Category" numFmtId="164">
      <sharedItems containsNonDate="0" containsString="0" containsBlank="1" count="1">
        <m/>
      </sharedItems>
    </cacheField>
    <cacheField name="Customer_ID" numFmtId="0">
      <sharedItems containsBlank="1"/>
    </cacheField>
    <cacheField name="Product Name" numFmtId="0">
      <sharedItems count="148">
        <s v="Local Farm Fresh Fruits Combo v2"/>
        <s v="Coca-Cola Coffee Combo"/>
        <s v="Harvest Gold Cookies 500g"/>
        <s v="Idhayam Groundnut Oil 2kg"/>
        <s v="Lizol Toilet Cleaner 200g v2"/>
        <s v="Dove Shampoo 500g"/>
        <s v="Aachi Powdered Spices Pack"/>
        <s v="Surf Excel Tissue Combo v2"/>
        <s v="Organic Fresh Fresh Vegetables 200g"/>
        <s v="Lays Namkeen 2kg"/>
        <s v="Bisleri Soft Drinks 2kg"/>
        <s v="Amul Paneer 250ml"/>
        <s v="Harvest Gold Rusk 1kg"/>
        <s v="Nescafe Soft Drinks Pack"/>
        <s v="Nescafe Coffee 1kg"/>
        <s v="Aavin Milk 1L"/>
        <s v="Aachi Powdered Spices 200g"/>
        <s v="Eveready Detergent 1L"/>
        <s v="MDH Whole Spices Combo"/>
        <s v="Amul Paneer 1kg"/>
        <s v="Gold Winner Sunflower Oil 200g"/>
        <s v="Britannia Buns 2kg"/>
        <s v="Aavin Milk Pack v2"/>
        <s v="Nescafe Coffee Pack"/>
        <s v="Nescafe Tea Combo"/>
        <s v="India Gate Basmati Rice 250ml"/>
        <s v="Eveready Detergent Pack"/>
        <s v="Milky Mist Butter Pack"/>
        <s v="Lizol Dishwash 200g"/>
        <s v="Milky Mist Curd 1kg"/>
        <s v="Milky Mist Milk 2kg"/>
        <s v="Aavin Milk Pack"/>
        <s v="MDH Whole Spices 1L"/>
        <s v="Sakthi Powdered Spices 250ml"/>
        <s v="Britannia Buns 2kg v2"/>
        <s v="Pepsi Tea 200g"/>
        <s v="Daawat Basmati Rice 2kg"/>
        <s v="Local Farm Fresh Vegetables Combo"/>
        <s v="Aachi Idli Rice 500g"/>
        <s v="Organic Fresh Fresh Vegetables Pack"/>
        <s v="Gold Winner Coconut Oil 2kg"/>
        <s v="Local Farm Fresh Vegetables 1L"/>
        <s v="Cadbury Biscuits 250ml"/>
        <s v="Colgate Shampoo Combo"/>
        <s v="Cadbury Chips 1kg"/>
        <s v="Fortune Coconut Oil 500g"/>
        <s v="Gold Winner Coconut Oil 2kg v2"/>
        <s v="Local Farm Fresh Fruits 1kg"/>
        <s v="Parle Namkeen 500g"/>
        <s v="Nescafe Coffee 500g"/>
        <s v="Patanjali Shampoo Combo"/>
        <s v="Harpic Toilet Cleaner Pack"/>
        <s v="Colgate Toothpaste 1kg"/>
        <s v="Britannia Cookies 200g"/>
        <s v="Vim Dishwash 1kg"/>
        <s v="  Local Farm Fresh Vegetables 200g v2"/>
        <s v="ITC Frozen Snacks 250ml"/>
        <s v="Himalaya Skin Care Combo"/>
        <s v="Aachi Powdered Spices 200g v2"/>
        <s v="Nestle Butter 250ml"/>
        <s v="Tata Tea Soft Drinks 500g"/>
        <s v="Eveready Batteries Combo"/>
        <s v="Organic Fresh Fresh Vegetables 250ml"/>
        <s v="Britannia Buns Pack"/>
        <s v="Local Bakers Buns 1kg"/>
        <s v="Local Farm Fresh Vegetables 250ml"/>
        <s v="Organic Fresh Fresh Vegetables 200g v2"/>
        <s v="  Organic Fresh Fresh Fruits 500g"/>
        <s v="  Local Farm Fresh Vegetables 250ml v2"/>
        <s v="Organic Fresh Fresh Fruits Combo"/>
        <s v="Harvest Gold Buns Combo"/>
        <s v="Aavin Cheese 200g"/>
        <s v="Local Farm Fresh Vegetables 200g"/>
        <s v="Coca-Cola Coffee 500g"/>
        <s v="India Gate Ponni Rice 1kg"/>
        <s v="  Local Farm Fresh Fruits Combo v3"/>
        <s v="Cadbury Biscuits Pack"/>
        <s v="Aachi Ponni Rice 2kg"/>
        <s v="Patanjali Soap Combo"/>
        <s v="Local Farm Fresh Fruits Combo"/>
        <s v="Dove Shampoo 2kg"/>
        <s v="Lays Namkeen 200g"/>
        <s v="Vim Floor Cleaner 1L"/>
        <s v="Coca-Cola Tea 1kg"/>
        <s v="Himalaya Skin Care 1L"/>
        <s v="Aachi Whole Spices 200g v2"/>
        <s v="Idhayam Gingelly Oil 1kg"/>
        <s v="Organic Fresh Fresh Fruits 200g"/>
        <s v="Aachi Ponni Rice 500g"/>
        <s v="Aachi Ponni Rice 1kg"/>
        <s v="Organic Fresh Fresh Vegetables 500g"/>
        <s v="Lays Chocolates Combo"/>
        <s v="  Amul Paneer 250ml"/>
        <s v="Product Name Not Found"/>
        <s v="Local Farm Fresh Fruits 250ml"/>
        <s v="Aachi Basmati Rice 2kg"/>
        <s v="Harvest Gold Buns 200g"/>
        <s v="Britannia Rusk 1L"/>
        <s v="Amul Frozen Vegetables 500g"/>
        <s v="MDH Powdered Spices 200g"/>
        <s v="Amul Frozen Vegetables 250ml"/>
        <s v="Vim Tissue 500g"/>
        <s v="Vim Toilet Cleaner 200g"/>
        <s v="Organic Fresh Fresh Vegetables 2kg"/>
        <s v="Vim Kitchenware 1kg"/>
        <s v="Cadbury Namkeen Pack"/>
        <s v="Organic Fresh Fresh Fruits Pack"/>
        <s v="Organic Fresh Fresh Fruits 2kg"/>
        <s v="Organic Fresh Fresh Fruits Pack v2"/>
        <s v="Nestle Curd 1kg"/>
        <s v="Everest Blended Masala 2kg"/>
        <s v="Cadbury Namkeen Combo"/>
        <s v="Amul Ice Cream 2kg"/>
        <s v="Vim Kitchenware Combo"/>
        <s v="Dove Toothpaste 1L"/>
        <s v="Aachi Idli Rice Combo"/>
        <s v="  Fortune Gingelly Oil 1L"/>
        <s v="Patanjali Shampoo 1kg"/>
        <s v="Lays Chocolates 1kg"/>
        <s v="Aachi Ponni Rice 250ml"/>
        <s v="Harvest Gold Cookies Pack"/>
        <s v="Aachi Ponni Rice 1kg v2"/>
        <s v="Everest Powdered Spices Combo"/>
        <s v="ITC Frozen Vegetables 250ml v2"/>
        <s v="Eveready Batteries 250ml"/>
        <s v="Parle Chocolates 500g"/>
        <s v="Fortune Gingelly Oil 200g"/>
        <s v="Fortune Gingelly Oil 250ml"/>
        <s v="Lizol Floor Cleaner 200g"/>
        <s v="  Patanjali Shampoo 2kg"/>
        <s v="Surf Excel Batteries 2kg"/>
        <s v="  Harpic Dishwash Combo"/>
        <s v="Amul Butter 1L"/>
        <s v="Idhayam Groundnut Oil 1kg"/>
        <s v="McCain Ice Cream 200g"/>
        <s v="Lizol Toilet Cleaner 200g"/>
        <s v="Vim Toilet Cleaner 2kg"/>
        <s v="ITC Frozen Vegetables 250ml"/>
        <s v="McCain Ice Cream 2kg"/>
        <s v="Lizol Toilet Cleaner Combo"/>
        <s v="Aachi Basmati Rice 200g"/>
        <s v="ITC Ice Cream 250ml"/>
        <s v="Himalaya Soap 250ml"/>
        <s v="Amul Frozen Vegetables 2kg"/>
        <s v="ITC Ice Cream 500g"/>
        <s v="Aachi Whole Spices 200g"/>
        <s v="Harpic Dishwash 2kg"/>
        <s v="Surf Excel Tissue Combo"/>
      </sharedItems>
    </cacheField>
    <cacheField name="Product_ID" numFmtId="0">
      <sharedItems containsBlank="1"/>
    </cacheField>
    <cacheField name="Store_ID" numFmtId="0">
      <sharedItems containsBlank="1"/>
    </cacheField>
    <cacheField name="Employee_ID" numFmtId="0">
      <sharedItems containsBlank="1"/>
    </cacheField>
    <cacheField name="Quantity" numFmtId="0">
      <sharedItems containsSemiMixedTypes="0" containsString="0" containsNumber="1" containsInteger="1" minValue="0" maxValue="8"/>
    </cacheField>
    <cacheField name="Unit_Price" numFmtId="4">
      <sharedItems containsSemiMixedTypes="0" containsString="0" containsNumber="1" minValue="38.659999999999997" maxValue="751.74"/>
    </cacheField>
    <cacheField name="Discount_Pct" numFmtId="0">
      <sharedItems containsSemiMixedTypes="0" containsString="0" containsNumber="1" containsInteger="1" minValue="0" maxValue="20"/>
    </cacheField>
    <cacheField name="Discount_Amount" numFmtId="4">
      <sharedItems containsSemiMixedTypes="0" containsString="0" containsNumber="1" minValue="0" maxValue="962.59"/>
    </cacheField>
    <cacheField name="Sales_Amount" numFmtId="0">
      <sharedItems containsMixedTypes="1" containsNumber="1" minValue="37.409999999999997" maxValue="5419.04"/>
    </cacheField>
    <cacheField name="Cost_Amount" numFmtId="4">
      <sharedItems containsSemiMixedTypes="0" containsString="0" containsNumber="1" minValue="32.4" maxValue="3183.36"/>
    </cacheField>
    <cacheField name="Profit" numFmtId="4">
      <sharedItems containsSemiMixedTypes="0" containsString="0" containsNumber="1" minValue="-396.41" maxValue="2669.84"/>
    </cacheField>
    <cacheField name="Payment_Mode" numFmtId="0">
      <sharedItems/>
    </cacheField>
    <cacheField name="Return_Status" numFmtId="0">
      <sharedItems/>
    </cacheField>
    <cacheField name="Sales_Channel" numFmtId="0">
      <sharedItems/>
    </cacheField>
    <cacheField name="Order_Time" numFmtId="0">
      <sharedItems/>
    </cacheField>
    <cacheField name="Day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s v="INV100459"/>
    <d v="2025-06-15T00:00:00"/>
    <x v="0"/>
    <s v="CUST0040"/>
    <x v="0"/>
    <s v="PRD086"/>
    <s v="STR085"/>
    <s v="EMP0154"/>
    <n v="1"/>
    <n v="327.08"/>
    <n v="0"/>
    <n v="0"/>
    <n v="376.14"/>
    <n v="274.61"/>
    <n v="101.53"/>
    <s v="Wallet"/>
    <s v="Not Returned"/>
    <s v="In-Store"/>
    <s v="15:51"/>
    <s v="Weekend"/>
  </r>
  <r>
    <s v="INV100347"/>
    <d v="2025-08-26T00:00:00"/>
    <x v="0"/>
    <s v="CUST0395"/>
    <x v="1"/>
    <s v="PRD032"/>
    <s v="STR009"/>
    <s v="EMP0133"/>
    <n v="4"/>
    <n v="141.11000000000001"/>
    <n v="5"/>
    <n v="28.22"/>
    <n v="536.22"/>
    <n v="463.64"/>
    <n v="72.58"/>
    <s v="Net Banking"/>
    <s v="Not Returned"/>
    <s v="In-Store"/>
    <s v="18:26"/>
    <s v="Weekday"/>
  </r>
  <r>
    <s v="INV100425"/>
    <d v="2025-08-02T00:00:00"/>
    <x v="0"/>
    <s v="CUST0351"/>
    <x v="2"/>
    <s v="PRD006"/>
    <s v="STR115"/>
    <s v="EMP0072"/>
    <n v="1"/>
    <n v="343.56"/>
    <n v="15"/>
    <n v="51.53"/>
    <n v="335.83"/>
    <n v="216.32"/>
    <n v="119.51"/>
    <s v="UPI"/>
    <s v="Not Returned"/>
    <s v="In-Store"/>
    <s v="10:56"/>
    <s v="Weekend"/>
  </r>
  <r>
    <s v="INV100459"/>
    <d v="2025-05-27T00:00:00"/>
    <x v="0"/>
    <s v="CUST0324"/>
    <x v="3"/>
    <s v="PRD120"/>
    <s v="STR034"/>
    <s v="EMP0059"/>
    <n v="8"/>
    <n v="116.1"/>
    <n v="0"/>
    <n v="0"/>
    <n v="928.8"/>
    <n v="743.68"/>
    <n v="185.12"/>
    <s v="Debit Card"/>
    <s v="Not Returned"/>
    <s v="Online"/>
    <s v="09:11"/>
    <s v="Weekday"/>
  </r>
  <r>
    <s v="INV101970"/>
    <d v="2025-12-26T00:00:00"/>
    <x v="0"/>
    <s v="CUST0269"/>
    <x v="4"/>
    <s v="PRD150"/>
    <s v="STR136"/>
    <s v="EMP0070"/>
    <n v="2"/>
    <n v="214.04"/>
    <n v="0"/>
    <n v="0"/>
    <n v="428.08"/>
    <n v="316.12"/>
    <n v="111.96"/>
    <s v="UPI"/>
    <s v="Not Returned"/>
    <s v="In-Store"/>
    <s v="15:01"/>
    <s v="Weekday"/>
  </r>
  <r>
    <s v="INV100701"/>
    <d v="2025-10-24T00:00:00"/>
    <x v="0"/>
    <s v="CUST0115"/>
    <x v="5"/>
    <s v="PRD067"/>
    <s v="STR146"/>
    <s v="EMP0343"/>
    <n v="3"/>
    <n v="186.38"/>
    <n v="0"/>
    <n v="0"/>
    <n v="559.14"/>
    <n v="406.98"/>
    <n v="152.16"/>
    <s v="Debit Card"/>
    <s v="Not Returned"/>
    <s v="In-Store"/>
    <s v="18:30"/>
    <s v="Weekday"/>
  </r>
  <r>
    <s v="INV101187"/>
    <d v="2025-05-09T00:00:00"/>
    <x v="0"/>
    <s v="CUST0487"/>
    <x v="6"/>
    <s v="PRD128"/>
    <s v="STR013"/>
    <s v="EMP0294"/>
    <n v="3"/>
    <n v="253.11"/>
    <n v="0"/>
    <n v="0"/>
    <n v="759.33"/>
    <n v="572.22"/>
    <n v="187.11"/>
    <s v="Debit Card"/>
    <s v="Not Returned"/>
    <s v="In-Store"/>
    <s v="12:05"/>
    <s v="Weekday"/>
  </r>
  <r>
    <s v="INV100916"/>
    <d v="2025-11-15T00:00:00"/>
    <x v="0"/>
    <s v="CUST0108"/>
    <x v="7"/>
    <s v="PRD076"/>
    <s v="STR115"/>
    <s v="EMP0269"/>
    <n v="7"/>
    <n v="397.53"/>
    <n v="0"/>
    <n v="0"/>
    <n v="3200.12"/>
    <n v="2241.33"/>
    <n v="958.79"/>
    <s v="Wallet"/>
    <s v="Not Returned"/>
    <s v="Online"/>
    <s v="12:51"/>
    <s v="Weekend"/>
  </r>
  <r>
    <s v="INV100347"/>
    <d v="2025-04-16T00:00:00"/>
    <x v="0"/>
    <s v="CUST0051"/>
    <x v="8"/>
    <s v="PRD095"/>
    <s v="STR139"/>
    <s v="EMP0045"/>
    <n v="4"/>
    <n v="77.92"/>
    <n v="0"/>
    <n v="0"/>
    <n v="311.68"/>
    <n v="248.56"/>
    <n v="63.12"/>
    <s v="Wallet"/>
    <s v="Not Returned"/>
    <s v="In-Store"/>
    <s v="21:10"/>
    <s v="Weekday"/>
  </r>
  <r>
    <s v="INV101187"/>
    <d v="2025-05-30T00:00:00"/>
    <x v="0"/>
    <s v="CUST0224"/>
    <x v="9"/>
    <s v="PRD054"/>
    <s v="STR012"/>
    <s v="EMP0157"/>
    <n v="3"/>
    <n v="530.16"/>
    <n v="10"/>
    <n v="159.05000000000001"/>
    <n v="1431.43"/>
    <n v="1137.57"/>
    <n v="293.86"/>
    <s v="Net Banking"/>
    <s v="Not Returned"/>
    <s v="In-Store"/>
    <s v="15:38"/>
    <s v="Weekday"/>
  </r>
  <r>
    <s v="INV101275"/>
    <d v="2025-09-11T00:00:00"/>
    <x v="0"/>
    <s v="CUST0157"/>
    <x v="10"/>
    <s v="PRD033"/>
    <s v="STR121"/>
    <s v="EMP0319"/>
    <n v="5"/>
    <n v="219.52"/>
    <n v="10"/>
    <n v="109.76"/>
    <n v="987.84"/>
    <n v="885.15"/>
    <n v="102.69"/>
    <s v="Net Banking"/>
    <s v="Not Returned"/>
    <s v="In-Store"/>
    <s v="09:39"/>
    <s v="Weekday"/>
  </r>
  <r>
    <s v="INV101275"/>
    <d v="2025-05-22T00:00:00"/>
    <x v="0"/>
    <s v="CUST0461"/>
    <x v="11"/>
    <s v="PRD005"/>
    <s v="STR036"/>
    <s v="EMP0150"/>
    <n v="3"/>
    <n v="334.1"/>
    <n v="0"/>
    <n v="0"/>
    <n v="1002.3"/>
    <n v="615.80999999999995"/>
    <n v="386.49"/>
    <s v="Debit Card"/>
    <s v="Not Returned"/>
    <s v="In-Store"/>
    <s v="11:47"/>
    <s v="Weekday"/>
  </r>
  <r>
    <s v="INV100916"/>
    <d v="2026-02-09T00:00:00"/>
    <x v="0"/>
    <s v="CUST0315"/>
    <x v="12"/>
    <s v="PRD012"/>
    <s v="STR088"/>
    <s v="EMP0229"/>
    <n v="4"/>
    <n v="541.35"/>
    <n v="5"/>
    <n v="108.27"/>
    <n v="2057.13"/>
    <n v="1345.6"/>
    <n v="711.53"/>
    <s v="Cash"/>
    <s v="Not Returned"/>
    <s v="Mobile App"/>
    <s v="11:57"/>
    <s v="Weekday"/>
  </r>
  <r>
    <s v="INV101944"/>
    <d v="2026-03-13T00:00:00"/>
    <x v="0"/>
    <s v="CUST0346"/>
    <x v="4"/>
    <s v="PRD150"/>
    <s v="STR074"/>
    <s v="EMP0270"/>
    <n v="3"/>
    <n v="244.28"/>
    <n v="20"/>
    <n v="146.57"/>
    <n v="586.27"/>
    <n v="474.18"/>
    <n v="112.09"/>
    <s v="Debit Card"/>
    <s v="Not Returned"/>
    <s v="In-Store"/>
    <s v="12:17"/>
    <s v="Weekday"/>
  </r>
  <r>
    <s v="INV101970"/>
    <d v="2025-05-24T00:00:00"/>
    <x v="0"/>
    <s v="CUST0120"/>
    <x v="13"/>
    <s v="PRD025"/>
    <s v="STR114"/>
    <s v="EMP0286"/>
    <n v="4"/>
    <n v="383.51"/>
    <n v="0"/>
    <n v="0"/>
    <n v="1764.15"/>
    <n v="1143.5999999999999"/>
    <n v="620.54999999999995"/>
    <s v="Cash"/>
    <s v="Not Returned"/>
    <s v="In-Store"/>
    <s v="10:33"/>
    <s v="Weekend"/>
  </r>
  <r>
    <s v="INV102360"/>
    <d v="2025-10-06T00:00:00"/>
    <x v="0"/>
    <s v="CUST0018"/>
    <x v="14"/>
    <s v="PRD026"/>
    <s v="STR056"/>
    <s v="EMP0163"/>
    <n v="3"/>
    <n v="329.69"/>
    <n v="5"/>
    <n v="49.45"/>
    <n v="939.62"/>
    <n v="741.75"/>
    <n v="197.87"/>
    <s v="Wallet"/>
    <s v="Not Returned"/>
    <s v="In-Store"/>
    <s v="19:21"/>
    <s v="Weekday"/>
  </r>
  <r>
    <s v="INV100701"/>
    <d v="2025-10-22T00:00:00"/>
    <x v="0"/>
    <s v="CUST0320"/>
    <x v="10"/>
    <s v="PRD033"/>
    <s v="STR069"/>
    <s v="EMP0248"/>
    <n v="1"/>
    <n v="217.42"/>
    <n v="15"/>
    <n v="32.61"/>
    <n v="184.81"/>
    <n v="177.03"/>
    <n v="7.78"/>
    <s v="Credit Card"/>
    <s v="Not Returned"/>
    <s v="Online"/>
    <s v="18:55"/>
    <s v="Weekday"/>
  </r>
  <r>
    <s v="INV100425"/>
    <d v="2025-07-12T00:00:00"/>
    <x v="0"/>
    <s v="CUST0089"/>
    <x v="15"/>
    <s v="PRD020"/>
    <s v="STR146"/>
    <s v="EMP0343"/>
    <n v="4"/>
    <n v="99.93"/>
    <n v="10"/>
    <n v="39.97"/>
    <n v="413.71"/>
    <n v="344.2"/>
    <n v="69.510000000000005"/>
    <s v="UPI"/>
    <s v="Not Returned"/>
    <s v="In-Store"/>
    <s v="11:41"/>
    <s v="Weekend"/>
  </r>
  <r>
    <s v="INV101944"/>
    <d v="2025-09-03T00:00:00"/>
    <x v="0"/>
    <s v="CUST0422"/>
    <x v="16"/>
    <s v="PRD133"/>
    <s v="STR012"/>
    <s v="EMP0279"/>
    <n v="2"/>
    <n v="80.5"/>
    <n v="0"/>
    <n v="0"/>
    <n v="161"/>
    <n v="124.5"/>
    <n v="36.5"/>
    <s v="UPI"/>
    <s v="Not Returned"/>
    <s v="In-Store"/>
    <s v="21:31"/>
    <s v="Weekday"/>
  </r>
  <r>
    <s v="INV102360"/>
    <d v="2026-01-06T00:00:00"/>
    <x v="0"/>
    <s v="CUST0529"/>
    <x v="17"/>
    <s v="PRD072"/>
    <s v="STR088"/>
    <s v="EMP0012"/>
    <n v="1"/>
    <n v="340.25"/>
    <n v="20"/>
    <n v="68.05"/>
    <n v="272.2"/>
    <n v="263.85000000000002"/>
    <n v="8.35"/>
    <s v="Debit Card"/>
    <s v="Not Returned"/>
    <s v="In-Store"/>
    <s v="12:45"/>
    <s v="Weekday"/>
  </r>
  <r>
    <s v="INV100001"/>
    <d v="2025-06-28T00:00:00"/>
    <x v="0"/>
    <s v="CUST0525"/>
    <x v="18"/>
    <s v="PRD138"/>
    <s v="STR051"/>
    <s v="EMP0333"/>
    <n v="1"/>
    <n v="416.08"/>
    <n v="0"/>
    <n v="0"/>
    <n v="478.49"/>
    <n v="319.64"/>
    <n v="158.85"/>
    <s v="Wallet"/>
    <s v="Not Returned"/>
    <s v="In-Store"/>
    <s v="20:03"/>
    <s v="Weekend"/>
  </r>
  <r>
    <s v="INV100002"/>
    <d v="2026-03-22T00:00:00"/>
    <x v="0"/>
    <s v="CUST0114"/>
    <x v="19"/>
    <s v="PRD019"/>
    <s v="STR082"/>
    <s v="EMP0115"/>
    <n v="2"/>
    <n v="448.94"/>
    <n v="0"/>
    <n v="0"/>
    <n v="1032.56"/>
    <n v="760.16"/>
    <n v="272.39999999999998"/>
    <s v="Wallet"/>
    <s v="Not Returned"/>
    <s v="Mobile App"/>
    <s v="09:51"/>
    <s v="Weekend"/>
  </r>
  <r>
    <s v="INV100003"/>
    <d v="2025-09-20T00:00:00"/>
    <x v="0"/>
    <s v="CUST0438"/>
    <x v="20"/>
    <s v="PRD119"/>
    <s v="STR008"/>
    <s v="EMP0249"/>
    <n v="1"/>
    <n v="234.86"/>
    <n v="10"/>
    <n v="23.49"/>
    <n v="243.08"/>
    <n v="213.23"/>
    <n v="29.85"/>
    <s v="Cash"/>
    <s v="Not Returned"/>
    <s v="In-Store"/>
    <s v="09:53"/>
    <s v="Weekend"/>
  </r>
  <r>
    <s v="INV100004"/>
    <d v="2025-07-10T00:00:00"/>
    <x v="0"/>
    <s v="CUST0680"/>
    <x v="21"/>
    <s v="PRD004"/>
    <s v="STR100"/>
    <s v="EMP0324"/>
    <n v="2"/>
    <n v="398.25"/>
    <n v="20"/>
    <n v="159.30000000000001"/>
    <n v="637.20000000000005"/>
    <n v="473.08"/>
    <n v="164.12"/>
    <s v="Credit Card"/>
    <s v="Not Returned"/>
    <s v="In-Store"/>
    <s v="18:43"/>
    <s v="Weekday"/>
  </r>
  <r>
    <s v="INV100005"/>
    <d v="2025-07-06T00:00:00"/>
    <x v="0"/>
    <s v="CUST0137"/>
    <x v="22"/>
    <s v="PRD024"/>
    <s v="STR127"/>
    <s v="EMP0225"/>
    <n v="4"/>
    <n v="351.96"/>
    <n v="15"/>
    <n v="211.18"/>
    <n v="1376.16"/>
    <n v="984.48"/>
    <n v="391.68"/>
    <s v="Credit Card"/>
    <s v="Not Returned"/>
    <s v="Online"/>
    <s v="17:12"/>
    <s v="Weekend"/>
  </r>
  <r>
    <s v="INV100006"/>
    <d v="2025-06-19T00:00:00"/>
    <x v="0"/>
    <s v="CUST0384"/>
    <x v="23"/>
    <s v="PRD031"/>
    <s v="STR025"/>
    <s v="EMP0281"/>
    <n v="8"/>
    <n v="356.6"/>
    <n v="5"/>
    <n v="142.63999999999999"/>
    <n v="2710.16"/>
    <n v="2174.2399999999998"/>
    <n v="535.91999999999996"/>
    <s v="Wallet"/>
    <s v="Not Returned"/>
    <s v="In-Store"/>
    <s v="15:09"/>
    <s v="Weekday"/>
  </r>
  <r>
    <s v="INV100007"/>
    <d v="2025-07-19T00:00:00"/>
    <x v="0"/>
    <s v="CUST0447"/>
    <x v="24"/>
    <s v="PRD030"/>
    <s v="STR059"/>
    <s v="EMP0015"/>
    <n v="4"/>
    <n v="172.63"/>
    <n v="0"/>
    <n v="0"/>
    <n v="794.1"/>
    <n v="568"/>
    <n v="226.1"/>
    <s v="Net Banking"/>
    <s v="Not Returned"/>
    <s v="In-Store"/>
    <s v="19:39"/>
    <s v="Weekend"/>
  </r>
  <r>
    <s v="INV100008"/>
    <d v="2026-03-29T00:00:00"/>
    <x v="0"/>
    <s v="CUST0267"/>
    <x v="24"/>
    <s v="PRD030"/>
    <s v="STR019"/>
    <s v="EMP0273"/>
    <n v="4"/>
    <n v="172.63"/>
    <n v="0"/>
    <n v="0"/>
    <n v="794.1"/>
    <n v="568"/>
    <n v="226.1"/>
    <s v="Cash"/>
    <s v="Not Returned"/>
    <s v="In-Store"/>
    <s v="17:13"/>
    <s v="Weekend"/>
  </r>
  <r>
    <s v="INV100009"/>
    <d v="2025-08-24T00:00:00"/>
    <x v="0"/>
    <s v="CUST0151"/>
    <x v="25"/>
    <s v="PRD105"/>
    <s v="STR062"/>
    <s v="EMP0350"/>
    <n v="5"/>
    <n v="131.03"/>
    <n v="0"/>
    <n v="0"/>
    <n v="753.42"/>
    <n v="586.35"/>
    <n v="167.07"/>
    <s v="UPI"/>
    <s v="Not Returned"/>
    <s v="Online"/>
    <s v="13:50"/>
    <s v="Weekend"/>
  </r>
  <r>
    <s v="INV100010"/>
    <d v="2025-05-30T00:00:00"/>
    <x v="0"/>
    <s v="CUST0041"/>
    <x v="26"/>
    <s v="PRD079"/>
    <s v="STR071"/>
    <s v="EMP0189"/>
    <n v="4"/>
    <n v="260.93"/>
    <n v="5"/>
    <n v="52.19"/>
    <n v="991.53"/>
    <n v="776.24"/>
    <n v="215.29"/>
    <s v="UPI"/>
    <s v="Not Returned"/>
    <s v="In-Store"/>
    <s v="20:59"/>
    <s v="Weekday"/>
  </r>
  <r>
    <s v="INV100011"/>
    <d v="2025-11-19T00:00:00"/>
    <x v="0"/>
    <m/>
    <x v="27"/>
    <s v="PRD021"/>
    <s v="STR084"/>
    <s v="EMP0288"/>
    <n v="5"/>
    <n v="42.05"/>
    <n v="20"/>
    <n v="42.05"/>
    <n v="168.2"/>
    <n v="162"/>
    <n v="6.2"/>
    <s v="UPI"/>
    <s v="Not Returned"/>
    <s v="In-Store"/>
    <s v="20:10"/>
    <s v="Weekday"/>
  </r>
  <r>
    <s v="INV100012"/>
    <d v="2026-03-11T00:00:00"/>
    <x v="0"/>
    <s v="CUST0574"/>
    <x v="28"/>
    <s v="PRD142"/>
    <s v="STR158"/>
    <s v="EMP0107"/>
    <n v="2"/>
    <n v="522.78"/>
    <n v="0"/>
    <n v="0"/>
    <n v="1045.56"/>
    <n v="791.74"/>
    <n v="253.82"/>
    <s v="Credit Card"/>
    <s v="Not Returned"/>
    <s v="In-Store"/>
    <s v="15:59"/>
    <s v="Weekday"/>
  </r>
  <r>
    <s v="INV100013"/>
    <d v="2025-05-15T00:00:00"/>
    <x v="0"/>
    <s v="CUST0496"/>
    <x v="29"/>
    <s v="PRD014"/>
    <s v="STR042"/>
    <s v="EMP0261"/>
    <n v="7"/>
    <n v="475.81"/>
    <n v="0"/>
    <n v="0"/>
    <n v="3330.67"/>
    <n v="2461.41"/>
    <n v="869.26"/>
    <s v="Credit Card"/>
    <s v="Not Returned"/>
    <s v="In-Store"/>
    <s v="15:08"/>
    <s v="Weekday"/>
  </r>
  <r>
    <s v="INV100014"/>
    <d v="2025-09-09T00:00:00"/>
    <x v="0"/>
    <s v="CUST0362"/>
    <x v="30"/>
    <s v="PRD016"/>
    <s v="STR060"/>
    <s v="EMP0294"/>
    <n v="3"/>
    <n v="59.92"/>
    <n v="0"/>
    <n v="0"/>
    <n v="179.76"/>
    <n v="144.44999999999999"/>
    <n v="35.31"/>
    <s v="Credit Card"/>
    <s v="Not Returned"/>
    <s v="In-Store"/>
    <s v="17:51"/>
    <s v="Weekday"/>
  </r>
  <r>
    <s v="INV100015"/>
    <d v="2025-06-07T00:00:00"/>
    <x v="0"/>
    <s v="CUST0191"/>
    <x v="6"/>
    <s v="PRD128"/>
    <s v="STR005"/>
    <s v="EMP0127"/>
    <n v="1"/>
    <n v="253.11"/>
    <n v="20"/>
    <n v="50.62"/>
    <n v="232.86"/>
    <n v="190.74"/>
    <n v="42.12"/>
    <s v="Credit Card"/>
    <s v="Not Returned"/>
    <s v="In-Store"/>
    <s v="15:36"/>
    <s v="Weekend"/>
  </r>
  <r>
    <s v="INV100016"/>
    <d v="2025-11-06T00:00:00"/>
    <x v="0"/>
    <s v="CUST0381"/>
    <x v="1"/>
    <s v="PRD032"/>
    <s v="STR091"/>
    <s v="EMP0280"/>
    <n v="4"/>
    <n v="141.11000000000001"/>
    <n v="0"/>
    <n v="0"/>
    <n v="564.44000000000005"/>
    <n v="463.64"/>
    <n v="100.8"/>
    <s v="Credit Card"/>
    <s v="Not Returned"/>
    <s v="In-Store"/>
    <s v="14:22"/>
    <s v="Weekday"/>
  </r>
  <r>
    <s v="INV100017"/>
    <d v="2025-05-15T00:00:00"/>
    <x v="0"/>
    <s v="CUST0680"/>
    <x v="31"/>
    <s v="PRD022"/>
    <s v="STR075"/>
    <s v="EMP0300"/>
    <n v="4"/>
    <n v="397.22"/>
    <n v="20"/>
    <n v="317.77999999999997"/>
    <n v="1271.0999999999999"/>
    <n v="1277.48"/>
    <n v="-6.38"/>
    <s v="Cash"/>
    <s v="Not Returned"/>
    <s v="In-Store"/>
    <s v="17:19"/>
    <s v="Weekday"/>
  </r>
  <r>
    <s v="INV100018"/>
    <d v="2025-11-01T00:00:00"/>
    <x v="0"/>
    <s v="CUST0633"/>
    <x v="32"/>
    <s v="PRD135"/>
    <s v="STR114"/>
    <s v="EMP0276"/>
    <n v="4"/>
    <n v="425.83"/>
    <n v="0"/>
    <n v="0"/>
    <n v="1958.82"/>
    <n v="1172.2"/>
    <n v="786.62"/>
    <s v="Debit Card"/>
    <s v="Not Returned"/>
    <s v="In-Store"/>
    <s v="11:18"/>
    <s v="Weekend"/>
  </r>
  <r>
    <s v="INV100019"/>
    <d v="2026-03-10T00:00:00"/>
    <x v="0"/>
    <s v="CUST0065"/>
    <x v="33"/>
    <s v="PRD131"/>
    <s v="STR082"/>
    <s v="EMP0115"/>
    <n v="1"/>
    <n v="93.47"/>
    <n v="10"/>
    <n v="9.35"/>
    <n v="84.12"/>
    <n v="72.290000000000006"/>
    <n v="11.83"/>
    <s v="Wallet"/>
    <s v="Not Returned"/>
    <s v="In-Store"/>
    <s v="13:41"/>
    <s v="Weekday"/>
  </r>
  <r>
    <s v="INV100020"/>
    <d v="2025-09-11T00:00:00"/>
    <x v="0"/>
    <s v="CUST0237"/>
    <x v="34"/>
    <s v="PRD007"/>
    <s v="STR027"/>
    <s v="EMP0143"/>
    <n v="1"/>
    <n v="437.49"/>
    <n v="0"/>
    <n v="0"/>
    <n v="437.49"/>
    <n v="265.44"/>
    <n v="172.05"/>
    <s v="Credit Card"/>
    <s v="Not Returned"/>
    <s v="Online"/>
    <s v="21:42"/>
    <s v="Weekday"/>
  </r>
  <r>
    <s v="INV100021"/>
    <d v="2025-05-26T00:00:00"/>
    <x v="0"/>
    <s v="CUST0589"/>
    <x v="35"/>
    <s v="PRD029"/>
    <s v="STR053"/>
    <s v="EMP0007"/>
    <n v="5"/>
    <n v="332.73"/>
    <n v="15"/>
    <n v="249.55"/>
    <n v="1414.1"/>
    <n v="1306.0999999999999"/>
    <n v="108"/>
    <s v="Cash"/>
    <s v="Not Returned"/>
    <s v="In-Store"/>
    <s v="15:38"/>
    <s v="Weekday"/>
  </r>
  <r>
    <s v="INV100022"/>
    <d v="2026-03-31T00:00:00"/>
    <x v="0"/>
    <s v="CUST0398"/>
    <x v="35"/>
    <s v="PRD029"/>
    <s v="STR049"/>
    <s v="EMP0017"/>
    <n v="7"/>
    <n v="343.97"/>
    <n v="0"/>
    <n v="0"/>
    <n v="2407.79"/>
    <n v="1828.54"/>
    <n v="579.25"/>
    <s v="UPI"/>
    <s v="Not Returned"/>
    <s v="Online"/>
    <s v="12:01"/>
    <s v="Weekday"/>
  </r>
  <r>
    <s v="INV100023"/>
    <d v="2025-09-18T00:00:00"/>
    <x v="0"/>
    <s v="CUST0058"/>
    <x v="36"/>
    <s v="PRD108"/>
    <s v="STR020"/>
    <s v="EMP0029"/>
    <n v="6"/>
    <n v="337.98"/>
    <n v="15"/>
    <n v="304.18"/>
    <n v="1723.7"/>
    <n v="1559.58"/>
    <n v="164.12"/>
    <s v="Cash"/>
    <s v="Not Returned"/>
    <s v="In-Store"/>
    <s v="21:24"/>
    <s v="Weekday"/>
  </r>
  <r>
    <s v="INV100024"/>
    <d v="2025-07-04T00:00:00"/>
    <x v="0"/>
    <s v="CUST0150"/>
    <x v="37"/>
    <s v="PRD104"/>
    <s v="STR173"/>
    <s v="EMP0019"/>
    <n v="3"/>
    <n v="191.13"/>
    <n v="0"/>
    <n v="0"/>
    <n v="573.39"/>
    <n v="460.26"/>
    <n v="113.13"/>
    <s v="Credit Card"/>
    <s v="Not Returned"/>
    <s v="Mobile App"/>
    <s v="12:14"/>
    <s v="Weekday"/>
  </r>
  <r>
    <s v="INV100025"/>
    <d v="2025-09-14T00:00:00"/>
    <x v="0"/>
    <s v="CUST0507"/>
    <x v="38"/>
    <s v="PRD111"/>
    <s v="STR001"/>
    <s v="EMP0048"/>
    <n v="5"/>
    <n v="225.45"/>
    <n v="10"/>
    <n v="112.72"/>
    <n v="1166.71"/>
    <n v="954.5"/>
    <n v="212.21"/>
    <s v="Cash"/>
    <s v="Not Returned"/>
    <s v="In-Store"/>
    <s v="20:15"/>
    <s v="Weekend"/>
  </r>
  <r>
    <s v="INV100026"/>
    <d v="2026-02-21T00:00:00"/>
    <x v="0"/>
    <s v="CUST0057"/>
    <x v="39"/>
    <s v="PRD103"/>
    <s v="STR104"/>
    <s v="EMP0067"/>
    <n v="2"/>
    <n v="355.64"/>
    <n v="0"/>
    <n v="0"/>
    <n v="817.97"/>
    <n v="606.82000000000005"/>
    <n v="211.15"/>
    <s v="Credit Card"/>
    <s v="Not Returned"/>
    <s v="In-Store"/>
    <s v="10:42"/>
    <s v="Weekend"/>
  </r>
  <r>
    <s v="INV100027"/>
    <d v="2025-09-16T00:00:00"/>
    <x v="0"/>
    <s v="CUST0611"/>
    <x v="30"/>
    <s v="PRD016"/>
    <s v="STR049"/>
    <s v="EMP0183"/>
    <n v="5"/>
    <n v="67.989999999999995"/>
    <n v="20"/>
    <n v="67.989999999999995"/>
    <n v="271.95999999999998"/>
    <n v="240.75"/>
    <n v="31.21"/>
    <s v="Credit Card"/>
    <s v="Not Returned"/>
    <s v="In-Store"/>
    <s v="14:49"/>
    <s v="Weekday"/>
  </r>
  <r>
    <s v="INV100028"/>
    <d v="2025-10-11T00:00:00"/>
    <x v="0"/>
    <s v="CUST0051"/>
    <x v="10"/>
    <s v="PRD033"/>
    <s v="STR086"/>
    <s v="EMP0263"/>
    <n v="8"/>
    <n v="235.08"/>
    <n v="0"/>
    <n v="0"/>
    <n v="2162.7399999999998"/>
    <n v="1416.24"/>
    <n v="746.5"/>
    <s v="Cash"/>
    <s v="Not Returned"/>
    <s v="In-Store"/>
    <s v="18:31"/>
    <s v="Weekend"/>
  </r>
  <r>
    <s v="INV100029"/>
    <d v="2025-09-10T00:00:00"/>
    <x v="0"/>
    <s v="CUST0523"/>
    <x v="10"/>
    <s v="PRD033"/>
    <s v="STR043"/>
    <s v="EMP0167"/>
    <n v="2"/>
    <n v="217.42"/>
    <n v="0"/>
    <n v="0"/>
    <n v="434.84"/>
    <n v="354.06"/>
    <n v="80.78"/>
    <s v="Debit Card"/>
    <s v="Not Returned"/>
    <s v="Online"/>
    <s v="09:15"/>
    <s v="Weekday"/>
  </r>
  <r>
    <s v="INV100030"/>
    <d v="2025-04-16T00:00:00"/>
    <x v="0"/>
    <s v="CUST0344"/>
    <x v="40"/>
    <s v="PRD124"/>
    <s v="STR088"/>
    <s v="EMP0229"/>
    <n v="3"/>
    <n v="121.9"/>
    <n v="0"/>
    <n v="0"/>
    <n v="365.7"/>
    <n v="326.76"/>
    <n v="38.94"/>
    <s v="Net Banking"/>
    <s v="Not Returned"/>
    <s v="Online"/>
    <s v="10:03"/>
    <s v="Weekday"/>
  </r>
  <r>
    <s v="INV100031"/>
    <d v="2025-12-13T00:00:00"/>
    <x v="0"/>
    <s v="CUST0545"/>
    <x v="41"/>
    <s v="PRD096"/>
    <s v="STR017"/>
    <s v="EMP0092"/>
    <n v="4"/>
    <n v="205.93"/>
    <n v="0"/>
    <n v="0"/>
    <n v="947.28"/>
    <n v="680.8"/>
    <n v="266.48"/>
    <s v="Credit Card"/>
    <s v="Not Returned"/>
    <s v="In-Store"/>
    <s v="15:34"/>
    <s v="Weekend"/>
  </r>
  <r>
    <s v="INV100032"/>
    <d v="2025-11-30T00:00:00"/>
    <x v="0"/>
    <s v="CUST0361"/>
    <x v="39"/>
    <s v="PRD103"/>
    <s v="STR077"/>
    <s v="EMP0030"/>
    <n v="3"/>
    <n v="404.19"/>
    <n v="20"/>
    <n v="242.51"/>
    <n v="1115.57"/>
    <n v="910.23"/>
    <n v="205.34"/>
    <s v="Debit Card"/>
    <s v="Not Returned"/>
    <s v="Mobile App"/>
    <s v="21:48"/>
    <s v="Weekend"/>
  </r>
  <r>
    <s v="INV100033"/>
    <d v="2026-02-28T00:00:00"/>
    <x v="0"/>
    <s v="CUST0023"/>
    <x v="42"/>
    <s v="PRD051"/>
    <s v="STR072"/>
    <s v="EMP0124"/>
    <n v="4"/>
    <n v="147.97"/>
    <n v="20"/>
    <n v="118.38"/>
    <n v="544.52"/>
    <n v="451.2"/>
    <n v="93.32"/>
    <s v="Wallet"/>
    <s v="Not Returned"/>
    <s v="Online"/>
    <s v="21:06"/>
    <s v="Weekend"/>
  </r>
  <r>
    <s v="INV100034"/>
    <d v="2025-10-28T00:00:00"/>
    <x v="0"/>
    <s v="CUST0464"/>
    <x v="11"/>
    <s v="PRD005"/>
    <s v="STR015"/>
    <s v="EMP0284"/>
    <n v="5"/>
    <n v="332.74"/>
    <n v="5"/>
    <n v="83.19"/>
    <n v="1580.51"/>
    <n v="1026.3499999999999"/>
    <n v="554.16"/>
    <s v="UPI"/>
    <s v="Not Returned"/>
    <s v="In-Store"/>
    <s v="17:16"/>
    <s v="Weekday"/>
  </r>
  <r>
    <s v="INV100035"/>
    <d v="2025-10-05T00:00:00"/>
    <x v="0"/>
    <s v="CUST0641"/>
    <x v="43"/>
    <s v="PRD061"/>
    <s v="STR043"/>
    <s v="EMP0278"/>
    <n v="1"/>
    <n v="318.62"/>
    <n v="0"/>
    <n v="0"/>
    <n v="366.41"/>
    <n v="221.72"/>
    <n v="144.69"/>
    <s v="Wallet"/>
    <s v="Not Returned"/>
    <s v="In-Store"/>
    <s v="12:49"/>
    <s v="Weekend"/>
  </r>
  <r>
    <s v="INV100036"/>
    <d v="2025-04-20T00:00:00"/>
    <x v="0"/>
    <s v="CUST0542"/>
    <x v="44"/>
    <s v="PRD049"/>
    <s v="STR034"/>
    <s v="EMP0059"/>
    <n v="3"/>
    <n v="418.79"/>
    <n v="0"/>
    <n v="0"/>
    <n v="1444.83"/>
    <n v="926.82"/>
    <n v="518.01"/>
    <s v="Debit Card"/>
    <s v="Not Returned"/>
    <s v="Online"/>
    <s v="21:49"/>
    <s v="Weekend"/>
  </r>
  <r>
    <s v="INV100037"/>
    <d v="2025-11-19T00:00:00"/>
    <x v="0"/>
    <s v="CUST0212"/>
    <x v="12"/>
    <s v="PRD012"/>
    <s v="STR032"/>
    <s v="EMP0133"/>
    <n v="3"/>
    <n v="541.35"/>
    <n v="20"/>
    <n v="324.81"/>
    <n v="1299.24"/>
    <n v="1009.2"/>
    <n v="290.04000000000002"/>
    <s v="Credit Card"/>
    <s v="Not Returned"/>
    <s v="In-Store"/>
    <s v="09:29"/>
    <s v="Weekday"/>
  </r>
  <r>
    <s v="INV100038"/>
    <d v="2025-09-14T00:00:00"/>
    <x v="0"/>
    <s v="CUST0574"/>
    <x v="16"/>
    <s v="PRD133"/>
    <s v="STR022"/>
    <s v="EMP0284"/>
    <n v="1"/>
    <n v="80.5"/>
    <n v="10"/>
    <n v="8.0500000000000007"/>
    <n v="83.32"/>
    <n v="62.25"/>
    <n v="21.07"/>
    <s v="Cash"/>
    <s v="Not Returned"/>
    <s v="In-Store"/>
    <s v="14:04"/>
    <s v="Weekend"/>
  </r>
  <r>
    <s v="INV100039"/>
    <d v="2025-10-09T00:00:00"/>
    <x v="0"/>
    <s v="CUST0572"/>
    <x v="45"/>
    <s v="PRD121"/>
    <s v="STR087"/>
    <s v="EMP0222"/>
    <n v="4"/>
    <n v="328.56"/>
    <n v="0"/>
    <n v="0"/>
    <n v="1314.24"/>
    <n v="1086.1199999999999"/>
    <n v="228.12"/>
    <s v="Credit Card"/>
    <s v="Not Returned"/>
    <s v="In-Store"/>
    <s v="12:07"/>
    <s v="Weekday"/>
  </r>
  <r>
    <s v="INV100040"/>
    <d v="2026-02-19T00:00:00"/>
    <x v="0"/>
    <s v="CUST0394"/>
    <x v="46"/>
    <s v="PRD125"/>
    <s v="STR026"/>
    <s v="EMP0253"/>
    <n v="7"/>
    <n v="243"/>
    <n v="0"/>
    <n v="0"/>
    <n v="1701"/>
    <n v="1368.08"/>
    <n v="332.92"/>
    <s v="Wallet"/>
    <s v="Not Returned"/>
    <s v="Mobile App"/>
    <s v="09:43"/>
    <s v="Weekday"/>
  </r>
  <r>
    <s v="INV100041"/>
    <d v="2025-05-04T00:00:00"/>
    <x v="0"/>
    <s v="CUST0231"/>
    <x v="46"/>
    <s v="PRD125"/>
    <s v="STR122"/>
    <s v="EMP0262"/>
    <n v="3"/>
    <n v="236.07"/>
    <n v="0"/>
    <n v="0"/>
    <n v="814.44"/>
    <n v="586.32000000000005"/>
    <n v="228.12"/>
    <s v="Net Banking"/>
    <s v="Not Returned"/>
    <s v="In-Store"/>
    <s v="18:23"/>
    <s v="Weekend"/>
  </r>
  <r>
    <s v="INV100042"/>
    <d v="2026-01-11T00:00:00"/>
    <x v="0"/>
    <s v="CUST0309"/>
    <x v="13"/>
    <s v="PRD025"/>
    <s v="STR015"/>
    <s v="EMP0349"/>
    <n v="7"/>
    <n v="428.85"/>
    <n v="0"/>
    <n v="0"/>
    <n v="3452.24"/>
    <n v="2001.3"/>
    <n v="1450.94"/>
    <s v="UPI"/>
    <s v="Not Returned"/>
    <s v="In-Store"/>
    <s v="13:39"/>
    <s v="Weekend"/>
  </r>
  <r>
    <s v="INV100043"/>
    <d v="2025-07-30T00:00:00"/>
    <x v="0"/>
    <s v="CUST0006"/>
    <x v="47"/>
    <s v="PRD118"/>
    <s v="STR124"/>
    <s v="EMP0164"/>
    <n v="1"/>
    <n v="155.55000000000001"/>
    <n v="10"/>
    <n v="15.55"/>
    <n v="140"/>
    <n v="137.63999999999999"/>
    <n v="2.36"/>
    <s v="Credit Card"/>
    <s v="Not Returned"/>
    <s v="In-Store"/>
    <s v="21:47"/>
    <s v="Weekday"/>
  </r>
  <r>
    <s v="INV100044"/>
    <d v="2025-09-13T00:00:00"/>
    <x v="0"/>
    <s v="CUST0165"/>
    <x v="48"/>
    <s v="PRD050"/>
    <s v="STR071"/>
    <s v="EMP0239"/>
    <n v="7"/>
    <n v="51.58"/>
    <n v="15"/>
    <n v="54.16"/>
    <n v="352.93"/>
    <n v="262.36"/>
    <n v="90.57"/>
    <s v="Credit Card"/>
    <s v="Not Returned"/>
    <s v="Mobile App"/>
    <s v="10:04"/>
    <s v="Weekend"/>
  </r>
  <r>
    <s v="INV100045"/>
    <d v="2026-01-18T00:00:00"/>
    <x v="0"/>
    <s v="CUST0664"/>
    <x v="49"/>
    <s v="PRD034"/>
    <s v="STR017"/>
    <s v="EMP0092"/>
    <n v="1"/>
    <n v="124.84"/>
    <n v="20"/>
    <n v="24.97"/>
    <n v="114.85"/>
    <n v="97.35"/>
    <n v="17.5"/>
    <s v="Net Banking"/>
    <s v="Not Returned"/>
    <s v="In-Store"/>
    <s v="19:33"/>
    <s v="Weekend"/>
  </r>
  <r>
    <s v="INV100046"/>
    <d v="2025-10-26T00:00:00"/>
    <x v="0"/>
    <s v="CUST0505"/>
    <x v="50"/>
    <s v="PRD063"/>
    <s v="STR044"/>
    <s v="EMP0208"/>
    <n v="5"/>
    <n v="76.39"/>
    <n v="0"/>
    <n v="0"/>
    <n v="439.24"/>
    <n v="271.60000000000002"/>
    <n v="167.64"/>
    <s v="Wallet"/>
    <s v="Not Returned"/>
    <s v="In-Store"/>
    <s v="16:46"/>
    <s v="Weekend"/>
  </r>
  <r>
    <s v="INV100047"/>
    <d v="2025-11-18T00:00:00"/>
    <x v="0"/>
    <s v="CUST0676"/>
    <x v="51"/>
    <s v="PRD143"/>
    <s v="STR050"/>
    <s v="EMP0210"/>
    <n v="5"/>
    <n v="230.98"/>
    <n v="10"/>
    <n v="115.49"/>
    <n v="1039.4100000000001"/>
    <n v="778.25"/>
    <n v="261.16000000000003"/>
    <s v="Credit Card"/>
    <s v="Not Returned"/>
    <s v="In-Store"/>
    <s v="18:52"/>
    <s v="Weekday"/>
  </r>
  <r>
    <s v="INV100048"/>
    <d v="2025-10-25T00:00:00"/>
    <x v="0"/>
    <s v="CUST0221"/>
    <x v="52"/>
    <s v="PRD059"/>
    <s v="STR035"/>
    <s v="EMP0158"/>
    <n v="6"/>
    <n v="558.82000000000005"/>
    <n v="15"/>
    <n v="502.94"/>
    <n v="3277.48"/>
    <n v="2179.7399999999998"/>
    <n v="1097.74"/>
    <s v="Credit Card"/>
    <s v="Not Returned"/>
    <s v="Online"/>
    <s v="14:20"/>
    <s v="Weekend"/>
  </r>
  <r>
    <s v="INV100049"/>
    <d v="2026-01-17T00:00:00"/>
    <x v="0"/>
    <s v="CUST0445"/>
    <x v="2"/>
    <s v="PRD006"/>
    <s v="STR039"/>
    <s v="EMP0061"/>
    <n v="2"/>
    <n v="343.56"/>
    <n v="10"/>
    <n v="68.709999999999994"/>
    <n v="711.17"/>
    <n v="432.64"/>
    <n v="278.52999999999997"/>
    <s v="UPI"/>
    <s v="Not Returned"/>
    <s v="Online"/>
    <s v="11:56"/>
    <s v="Weekend"/>
  </r>
  <r>
    <s v="INV100050"/>
    <d v="2025-10-25T00:00:00"/>
    <x v="0"/>
    <s v="CUST0205"/>
    <x v="53"/>
    <s v="PRD008"/>
    <s v="STR069"/>
    <s v="EMP0248"/>
    <n v="7"/>
    <n v="504.43"/>
    <n v="5"/>
    <n v="176.55"/>
    <n v="3857.63"/>
    <n v="1980.16"/>
    <n v="1877.47"/>
    <s v="Wallet"/>
    <s v="Not Returned"/>
    <s v="Online"/>
    <s v="15:01"/>
    <s v="Weekend"/>
  </r>
  <r>
    <s v="INV100051"/>
    <d v="2025-12-29T00:00:00"/>
    <x v="0"/>
    <s v="CUST0106"/>
    <x v="14"/>
    <s v="PRD026"/>
    <s v="STR144"/>
    <s v="EMP0047"/>
    <n v="4"/>
    <n v="349.59"/>
    <n v="10"/>
    <n v="139.84"/>
    <n v="1258.52"/>
    <n v="989"/>
    <n v="269.52"/>
    <s v="Credit Card"/>
    <s v="Not Returned"/>
    <s v="In-Store"/>
    <s v="14:37"/>
    <s v="Weekday"/>
  </r>
  <r>
    <s v="INV100052"/>
    <d v="2025-05-03T00:00:00"/>
    <x v="0"/>
    <s v="CUST0179"/>
    <x v="54"/>
    <s v="PRD147"/>
    <s v="STR068"/>
    <s v="EMP0233"/>
    <n v="8"/>
    <n v="76.67"/>
    <n v="5"/>
    <n v="30.67"/>
    <n v="670.09"/>
    <n v="403.44"/>
    <n v="266.64999999999998"/>
    <s v="UPI"/>
    <s v="Not Returned"/>
    <s v="Online"/>
    <s v="15:18"/>
    <s v="Weekend"/>
  </r>
  <r>
    <s v="INV100053"/>
    <d v="2025-06-05T00:00:00"/>
    <x v="0"/>
    <s v="CUST0178"/>
    <x v="55"/>
    <s v="PRD102"/>
    <s v="STR092"/>
    <s v="EMP0122"/>
    <n v="7"/>
    <n v="435.94"/>
    <n v="15"/>
    <n v="457.74"/>
    <n v="2593.84"/>
    <n v="2386.3000000000002"/>
    <n v="207.54"/>
    <s v="Wallet"/>
    <s v="Not Returned"/>
    <s v="In-Store"/>
    <s v="11:32"/>
    <s v="Weekday"/>
  </r>
  <r>
    <s v="INV100054"/>
    <d v="2025-06-08T00:00:00"/>
    <x v="0"/>
    <s v="CUST0462"/>
    <x v="56"/>
    <s v="PRD037"/>
    <s v="STR104"/>
    <s v="EMP0148"/>
    <n v="3"/>
    <n v="245.32"/>
    <n v="5"/>
    <n v="36.799999999999997"/>
    <n v="804.03"/>
    <n v="628.14"/>
    <n v="175.89"/>
    <s v="Debit Card"/>
    <s v="Not Returned"/>
    <s v="In-Store"/>
    <s v="17:37"/>
    <s v="Weekend"/>
  </r>
  <r>
    <s v="INV100055"/>
    <d v="2025-12-11T00:00:00"/>
    <x v="0"/>
    <s v="CUST0067"/>
    <x v="5"/>
    <s v="PRD067"/>
    <s v="STR087"/>
    <s v="EMP0222"/>
    <n v="2"/>
    <n v="186.38"/>
    <n v="0"/>
    <n v="0"/>
    <n v="372.76"/>
    <n v="271.32"/>
    <n v="101.44"/>
    <s v="Wallet"/>
    <s v="Not Returned"/>
    <s v="Online"/>
    <s v="15:33"/>
    <s v="Weekday"/>
  </r>
  <r>
    <s v="INV100056"/>
    <d v="2025-11-04T00:00:00"/>
    <x v="0"/>
    <s v="CUST0140"/>
    <x v="1"/>
    <s v="PRD032"/>
    <s v="STR127"/>
    <s v="EMP0143"/>
    <n v="2"/>
    <n v="141.11000000000001"/>
    <n v="0"/>
    <n v="0"/>
    <n v="282.22000000000003"/>
    <n v="231.82"/>
    <n v="50.4"/>
    <s v="Debit Card"/>
    <s v="Not Returned"/>
    <s v="In-Store"/>
    <s v="11:18"/>
    <s v="Weekday"/>
  </r>
  <r>
    <s v="INV100057"/>
    <d v="2025-06-07T00:00:00"/>
    <x v="0"/>
    <s v="CUST0493"/>
    <x v="26"/>
    <s v="PRD079"/>
    <s v="STR006"/>
    <s v="EMP0265"/>
    <n v="7"/>
    <n v="293.76"/>
    <n v="20"/>
    <n v="411.26"/>
    <n v="1891.82"/>
    <n v="1358.42"/>
    <n v="533.4"/>
    <s v="Credit Card"/>
    <s v="Returned"/>
    <s v="Mobile App"/>
    <s v="17:34"/>
    <s v="Weekend"/>
  </r>
  <r>
    <s v="INV100058"/>
    <d v="2025-04-12T00:00:00"/>
    <x v="0"/>
    <s v="CUST0168"/>
    <x v="57"/>
    <s v="PRD062"/>
    <s v="STR003"/>
    <s v="EMP0245"/>
    <n v="4"/>
    <n v="465.03"/>
    <n v="10"/>
    <n v="186.01"/>
    <n v="1925.23"/>
    <n v="1302.44"/>
    <n v="622.79"/>
    <s v="UPI"/>
    <s v="Not Returned"/>
    <s v="In-Store"/>
    <s v="16:18"/>
    <s v="Weekend"/>
  </r>
  <r>
    <s v="INV100059"/>
    <d v="2026-01-24T00:00:00"/>
    <x v="0"/>
    <s v="CUST0499"/>
    <x v="27"/>
    <s v="PRD021"/>
    <s v="STR089"/>
    <s v="EMP0105"/>
    <n v="8"/>
    <n v="39.340000000000003"/>
    <n v="0"/>
    <n v="0"/>
    <n v="361.93"/>
    <n v="259.2"/>
    <n v="102.73"/>
    <s v="Cash"/>
    <s v="Not Returned"/>
    <s v="In-Store"/>
    <s v="10:20"/>
    <s v="Weekend"/>
  </r>
  <r>
    <s v="INV100060"/>
    <d v="2025-05-23T00:00:00"/>
    <x v="0"/>
    <s v="CUST0100"/>
    <x v="58"/>
    <s v="PRD134"/>
    <s v="STR053"/>
    <s v="EMP0190"/>
    <n v="1"/>
    <n v="353.05"/>
    <n v="5"/>
    <n v="17.649999999999999"/>
    <n v="335.4"/>
    <n v="262.8"/>
    <n v="72.599999999999994"/>
    <s v="debit crd"/>
    <s v="Not Returned"/>
    <s v="Online"/>
    <s v="14:12"/>
    <s v="Weekday"/>
  </r>
  <r>
    <s v="INV100061"/>
    <d v="2025-04-13T00:00:00"/>
    <x v="0"/>
    <s v="CUST0653"/>
    <x v="59"/>
    <s v="PRD015"/>
    <s v="STR047"/>
    <s v="EMP0108"/>
    <n v="4"/>
    <n v="506"/>
    <n v="0"/>
    <n v="0"/>
    <n v="2327.6"/>
    <n v="1547.56"/>
    <n v="780.04"/>
    <s v="UPI"/>
    <s v="Not Returned"/>
    <s v="Online"/>
    <s v="20:31"/>
    <s v="Weekend"/>
  </r>
  <r>
    <s v="INV100062"/>
    <d v="2025-06-17T00:00:00"/>
    <x v="0"/>
    <s v="CUST0481"/>
    <x v="60"/>
    <s v="PRD028"/>
    <s v="STR136"/>
    <s v="EMP0070"/>
    <n v="2"/>
    <n v="380.12"/>
    <n v="0"/>
    <n v="0"/>
    <n v="760.24"/>
    <n v="619.96"/>
    <n v="140.28"/>
    <s v="UPI"/>
    <s v="Not Returned"/>
    <s v="In-Store"/>
    <s v="12:45"/>
    <s v="Weekday"/>
  </r>
  <r>
    <s v="INV100063"/>
    <d v="2025-12-21T00:00:00"/>
    <x v="0"/>
    <s v="CUST0389"/>
    <x v="61"/>
    <s v="PRD071"/>
    <s v="STR124"/>
    <s v="EMP0294"/>
    <n v="5"/>
    <n v="53.39"/>
    <n v="0"/>
    <n v="0"/>
    <n v="306.99"/>
    <n v="215.05"/>
    <n v="91.94"/>
    <s v="Wallet"/>
    <s v="Not Returned"/>
    <s v="In-Store"/>
    <s v="11:56"/>
    <s v="Weekend"/>
  </r>
  <r>
    <s v="INV100064"/>
    <d v="2026-03-16T00:00:00"/>
    <x v="0"/>
    <s v="CUST0634"/>
    <x v="29"/>
    <s v="PRD014"/>
    <s v="STR033"/>
    <s v="EMP0024"/>
    <n v="6"/>
    <n v="473.63"/>
    <n v="10"/>
    <n v="284.18"/>
    <n v="2557.6"/>
    <n v="2109.7800000000002"/>
    <n v="447.82"/>
    <s v="UPI"/>
    <s v="Not Returned"/>
    <s v="In-Store"/>
    <s v="21:48"/>
    <s v="Weekday"/>
  </r>
  <r>
    <s v="INV100065"/>
    <d v="2026-01-04T00:00:00"/>
    <x v="0"/>
    <s v="CUST0246"/>
    <x v="47"/>
    <s v="PRD085"/>
    <s v="STR141"/>
    <s v="EMP0213"/>
    <n v="4"/>
    <n v="416.77"/>
    <n v="0"/>
    <n v="0"/>
    <n v="1917.14"/>
    <n v="1344.28"/>
    <n v="572.86"/>
    <s v="Wallet"/>
    <s v="Not Returned"/>
    <s v="In-Store"/>
    <s v="20:08"/>
    <s v="Weekend"/>
  </r>
  <r>
    <s v="INV100066"/>
    <d v="2026-03-20T00:00:00"/>
    <x v="0"/>
    <s v="CUST0634"/>
    <x v="62"/>
    <s v="PRD098"/>
    <s v="STR048"/>
    <s v="EMP0312"/>
    <n v="4"/>
    <n v="83.49"/>
    <n v="0"/>
    <n v="0"/>
    <n v="333.96"/>
    <n v="276.36"/>
    <n v="57.6"/>
    <s v="Net Banking"/>
    <s v="Not Returned"/>
    <s v="Online"/>
    <s v="15:03"/>
    <s v="Weekday"/>
  </r>
  <r>
    <s v="INV100067"/>
    <d v="2025-11-14T00:00:00"/>
    <x v="0"/>
    <s v="CUST0468"/>
    <x v="25"/>
    <s v="PRD105"/>
    <s v="STR138"/>
    <s v="EMP0125"/>
    <n v="4"/>
    <n v="131.03"/>
    <n v="5"/>
    <n v="26.21"/>
    <n v="497.91"/>
    <n v="469.08"/>
    <n v="28.83"/>
    <s v="UPI"/>
    <s v="Not Returned"/>
    <s v="In-Store"/>
    <s v="16:46"/>
    <s v="Weekday"/>
  </r>
  <r>
    <s v="INV100068"/>
    <d v="2025-12-08T00:00:00"/>
    <x v="0"/>
    <s v="CUST0636"/>
    <x v="15"/>
    <s v="PRD020"/>
    <s v="STR012"/>
    <s v="EMP0142"/>
    <n v="2"/>
    <n v="99.93"/>
    <n v="10"/>
    <n v="19.989999999999998"/>
    <n v="179.87"/>
    <n v="172.1"/>
    <n v="7.77"/>
    <s v="Credit Card"/>
    <s v="Not Returned"/>
    <s v="In-Store"/>
    <s v="18:39"/>
    <s v="Weekday"/>
  </r>
  <r>
    <s v="INV100069"/>
    <d v="2025-04-26T00:00:00"/>
    <x v="0"/>
    <s v="CUST0074"/>
    <x v="63"/>
    <s v="PRD002"/>
    <s v="STR084"/>
    <s v="EMP0288"/>
    <n v="4"/>
    <n v="440.5"/>
    <n v="0"/>
    <n v="0"/>
    <n v="2026.3"/>
    <n v="1016.2"/>
    <n v="1010.1"/>
    <s v="Wallet"/>
    <s v="Not Returned"/>
    <s v="In-Store"/>
    <s v="21:35"/>
    <s v="Weekend"/>
  </r>
  <r>
    <s v="INV100070"/>
    <d v="2025-09-12T00:00:00"/>
    <x v="0"/>
    <s v="CUST0118"/>
    <x v="64"/>
    <s v="PRD001"/>
    <s v="STR091"/>
    <s v="EMP0033"/>
    <n v="2"/>
    <n v="299.73"/>
    <n v="20"/>
    <n v="119.89"/>
    <n v="479.57"/>
    <n v="369.48"/>
    <n v="110.09"/>
    <s v="Net Banking"/>
    <s v="Not Returned"/>
    <s v="Online"/>
    <s v="13:51"/>
    <s v="Weekday"/>
  </r>
  <r>
    <s v="INV100071"/>
    <d v="2025-09-18T00:00:00"/>
    <x v="0"/>
    <s v="CUST0475"/>
    <x v="65"/>
    <s v="PRD093"/>
    <s v="STR076"/>
    <s v="EMP0099"/>
    <n v="3"/>
    <n v="97.24"/>
    <n v="0"/>
    <n v="0"/>
    <n v="291.72000000000003"/>
    <n v="239.46"/>
    <n v="52.26"/>
    <s v="  Net Banking  "/>
    <s v="Not Returned"/>
    <s v="In-Store"/>
    <s v="16:02"/>
    <s v="Weekday"/>
  </r>
  <r>
    <s v="INV100072"/>
    <d v="2025-10-04T00:00:00"/>
    <x v="0"/>
    <s v="CUST0177"/>
    <x v="41"/>
    <s v="PRD096"/>
    <s v="STR031"/>
    <s v="EMP0174"/>
    <n v="4"/>
    <n v="205.93"/>
    <n v="15"/>
    <n v="123.56"/>
    <n v="805.18"/>
    <n v="680.8"/>
    <n v="124.38"/>
    <s v="UPI"/>
    <s v="Not Returned"/>
    <s v="Online"/>
    <s v="13:55"/>
    <s v="Weekend"/>
  </r>
  <r>
    <s v="INV100073"/>
    <d v="2026-01-18T00:00:00"/>
    <x v="0"/>
    <s v="CUST0473"/>
    <x v="66"/>
    <s v="PRD100"/>
    <s v="STR045"/>
    <s v="EMP0057"/>
    <n v="2"/>
    <n v="290.45"/>
    <n v="0"/>
    <n v="0"/>
    <n v="668.03"/>
    <n v="475.78"/>
    <n v="192.25"/>
    <s v="Wallet"/>
    <s v="Not Returned"/>
    <s v="In-Store"/>
    <s v="18:54"/>
    <s v="Weekend"/>
  </r>
  <r>
    <s v="INV100074"/>
    <d v="2025-04-19T00:00:00"/>
    <x v="0"/>
    <s v="CUST0414"/>
    <x v="67"/>
    <s v="PRD089"/>
    <s v="STR130"/>
    <s v="EMP0217"/>
    <n v="4"/>
    <n v="305.67"/>
    <n v="5"/>
    <n v="61.13"/>
    <n v="1335.78"/>
    <n v="1005.68"/>
    <n v="330.1"/>
    <s v="Debit Card"/>
    <s v="Not Returned"/>
    <s v="In-Store"/>
    <s v="15:35"/>
    <s v="Weekend"/>
  </r>
  <r>
    <s v="INV100075"/>
    <d v="2025-10-12T00:00:00"/>
    <x v="0"/>
    <s v="CUST0197"/>
    <x v="56"/>
    <s v="PRD037"/>
    <s v="STR013"/>
    <s v="EMP0143"/>
    <n v="1"/>
    <n v="245.32"/>
    <n v="5"/>
    <n v="12.27"/>
    <n v="268.01"/>
    <n v="209.38"/>
    <n v="58.63"/>
    <s v="Credit Card"/>
    <s v="Not Returned"/>
    <s v="In-Store"/>
    <s v="21:14"/>
    <s v="Weekend"/>
  </r>
  <r>
    <s v="INV100076"/>
    <d v="2025-11-11T00:00:00"/>
    <x v="0"/>
    <s v="CUST0284"/>
    <x v="51"/>
    <s v="PRD143"/>
    <s v="STR034"/>
    <s v="EMP0059"/>
    <n v="2"/>
    <n v="210.36"/>
    <n v="20"/>
    <n v="84.14"/>
    <n v="336.58"/>
    <n v="311.3"/>
    <n v="25.28"/>
    <s v="UPI"/>
    <s v="Not Returned"/>
    <s v="In-Store"/>
    <s v="15:39"/>
    <s v="Weekday"/>
  </r>
  <r>
    <s v="INV100077"/>
    <d v="2025-10-02T00:00:00"/>
    <x v="0"/>
    <s v="CUST0567"/>
    <x v="47"/>
    <s v="PRD085"/>
    <s v="STR139"/>
    <s v="EMP0242"/>
    <n v="5"/>
    <n v="413.68"/>
    <n v="15"/>
    <n v="310.26"/>
    <n v="1758.14"/>
    <n v="1680.35"/>
    <n v="77.790000000000006"/>
    <s v="Debit Card"/>
    <s v="Not Returned"/>
    <s v="In-Store"/>
    <s v="20:36"/>
    <s v="Weekday"/>
  </r>
  <r>
    <s v="INV100078"/>
    <d v="2025-09-25T00:00:00"/>
    <x v="0"/>
    <s v="CUST0361"/>
    <x v="7"/>
    <s v="PRD076"/>
    <s v="STR069"/>
    <s v="EMP0042"/>
    <n v="6"/>
    <n v="428.04"/>
    <n v="0"/>
    <n v="0"/>
    <n v="2568.2399999999998"/>
    <n v="1921.14"/>
    <n v="647.1"/>
    <s v="Wallet"/>
    <s v="Not Returned"/>
    <s v="In-Store"/>
    <s v="16:32"/>
    <s v="Weekday"/>
  </r>
  <r>
    <s v="INV100079"/>
    <d v="2026-01-25T00:00:00"/>
    <x v="0"/>
    <s v="CUST0206"/>
    <x v="68"/>
    <s v="PRD097"/>
    <s v="STR027"/>
    <s v="EMP0046"/>
    <n v="3"/>
    <n v="374.82"/>
    <n v="15"/>
    <n v="168.67"/>
    <n v="1099.1600000000001"/>
    <n v="931.14"/>
    <n v="168.02"/>
    <s v="Cash"/>
    <s v="Not Returned"/>
    <s v="In-Store"/>
    <s v="10:02"/>
    <s v="Weekend"/>
  </r>
  <r>
    <s v="INV100080"/>
    <d v="2026-03-05T00:00:00"/>
    <x v="0"/>
    <s v="CUST0133"/>
    <x v="69"/>
    <s v="PRD087"/>
    <s v="STR004"/>
    <s v="EMP0212"/>
    <n v="5"/>
    <n v="71.290000000000006"/>
    <n v="5"/>
    <n v="17.82"/>
    <n v="338.63"/>
    <n v="296.85000000000002"/>
    <n v="41.78"/>
    <s v="UPI"/>
    <s v="Returned"/>
    <s v="In-Store"/>
    <s v="13:46"/>
    <s v="Weekday"/>
  </r>
  <r>
    <s v="INV100081"/>
    <d v="2025-11-20T00:00:00"/>
    <x v="0"/>
    <s v="CUST0647"/>
    <x v="18"/>
    <s v="PRD138"/>
    <s v="STR155"/>
    <s v="EMP0175"/>
    <n v="7"/>
    <n v="456.66"/>
    <n v="0"/>
    <n v="0"/>
    <n v="3196.62"/>
    <n v="2237.48"/>
    <n v="959.14"/>
    <s v="Debit Card"/>
    <s v="Not Returned"/>
    <s v="In-Store"/>
    <s v="18:45"/>
    <s v="Weekday"/>
  </r>
  <r>
    <s v="INV100082"/>
    <d v="2025-10-16T00:00:00"/>
    <x v="0"/>
    <s v="CUST0654"/>
    <x v="70"/>
    <s v="PRD003"/>
    <s v="STR051"/>
    <s v="EMP0191"/>
    <n v="5"/>
    <n v="671.76"/>
    <n v="15"/>
    <n v="503.82"/>
    <n v="2854.98"/>
    <n v="1718.25"/>
    <n v="1136.73"/>
    <s v="Credit Card"/>
    <s v="Not Returned"/>
    <s v="Online"/>
    <s v="16:00"/>
    <s v="Weekday"/>
  </r>
  <r>
    <s v="INV100083"/>
    <d v="2025-07-16T00:00:00"/>
    <x v="0"/>
    <s v="CUST0676"/>
    <x v="28"/>
    <s v="PRD142"/>
    <s v="STR059"/>
    <s v="EMP0163"/>
    <n v="8"/>
    <n v="530.14"/>
    <n v="5"/>
    <n v="212.06"/>
    <n v="4029.06"/>
    <n v="3166.96"/>
    <n v="862.1"/>
    <s v="Debit Card"/>
    <s v="Not Returned"/>
    <s v="In-Store"/>
    <s v="18:10"/>
    <s v="Weekday"/>
  </r>
  <r>
    <s v="INV100084"/>
    <d v="2025-04-27T00:00:00"/>
    <x v="0"/>
    <s v="CUST0279"/>
    <x v="24"/>
    <s v="PRD030"/>
    <s v="STR131"/>
    <s v="EMP0077"/>
    <n v="6"/>
    <n v="187.76"/>
    <n v="0"/>
    <n v="0"/>
    <n v="1295.54"/>
    <n v="852"/>
    <n v="443.54"/>
    <s v="Debit Card"/>
    <s v="Not Returned"/>
    <s v="In-Store"/>
    <s v="13:35"/>
    <s v="Weekend"/>
  </r>
  <r>
    <s v="INV100085"/>
    <d v="2025-08-04T00:00:00"/>
    <x v="0"/>
    <s v="CUST0125"/>
    <x v="1"/>
    <s v="PRD032"/>
    <s v="STR131"/>
    <s v="EMP0077"/>
    <n v="3"/>
    <n v="141.11000000000001"/>
    <n v="0"/>
    <n v="0"/>
    <n v="423.33"/>
    <n v="347.73"/>
    <n v="75.599999999999994"/>
    <s v="Debit Card"/>
    <s v="Not Returned"/>
    <s v="In-Store"/>
    <s v="17:37"/>
    <s v="Weekday"/>
  </r>
  <r>
    <s v="INV100086"/>
    <d v="2025-10-31T00:00:00"/>
    <x v="0"/>
    <s v="CUST0501"/>
    <x v="58"/>
    <s v="PRD134"/>
    <s v="STR077"/>
    <s v="EMP0030"/>
    <n v="4"/>
    <n v="353.05"/>
    <n v="0"/>
    <n v="0"/>
    <n v="1412.2"/>
    <n v="1051.2"/>
    <n v="361"/>
    <s v="Credit Card"/>
    <s v="Returned"/>
    <s v="In-Store"/>
    <s v="12:05"/>
    <s v="Weekday"/>
  </r>
  <r>
    <s v="INV100087"/>
    <d v="2026-03-28T00:00:00"/>
    <x v="0"/>
    <s v="CUST0450"/>
    <x v="29"/>
    <s v="PRD014"/>
    <s v="STR079"/>
    <s v="EMP0295"/>
    <n v="3"/>
    <n v="455.73"/>
    <n v="0"/>
    <n v="0"/>
    <n v="1572.27"/>
    <n v="1054.8900000000001"/>
    <n v="517.38"/>
    <s v="Credit Card"/>
    <s v="Not Returned"/>
    <s v="In-Store"/>
    <s v="19:30"/>
    <s v="Weekend"/>
  </r>
  <r>
    <s v="INV100088"/>
    <d v="2025-12-13T00:00:00"/>
    <x v="0"/>
    <s v="CUST0380"/>
    <x v="71"/>
    <s v="PRD018"/>
    <s v="STR175"/>
    <s v="EMP0043"/>
    <n v="4"/>
    <n v="232.58"/>
    <n v="15"/>
    <n v="139.55000000000001"/>
    <n v="909.39"/>
    <n v="764.8"/>
    <n v="144.59"/>
    <s v="UPI"/>
    <s v="Not Returned"/>
    <s v="Online"/>
    <s v="14:33"/>
    <s v="Weekend"/>
  </r>
  <r>
    <s v="INV100089"/>
    <d v="2025-10-18T00:00:00"/>
    <x v="0"/>
    <s v="CUST0502"/>
    <x v="72"/>
    <s v="PRD099"/>
    <s v="STR136"/>
    <s v="EMP0070"/>
    <n v="4"/>
    <n v="401.06"/>
    <n v="5"/>
    <n v="80.209999999999994"/>
    <n v="1752.63"/>
    <n v="1389.88"/>
    <n v="362.75"/>
    <s v="Wallet"/>
    <s v="Not Returned"/>
    <s v="In-Store"/>
    <s v="17:57"/>
    <s v="Weekend"/>
  </r>
  <r>
    <s v="INV100090"/>
    <d v="2025-12-28T00:00:00"/>
    <x v="0"/>
    <s v="CUST0216"/>
    <x v="73"/>
    <s v="PRD035"/>
    <s v="STR099"/>
    <s v="EMP0169"/>
    <n v="4"/>
    <n v="503.36"/>
    <n v="20"/>
    <n v="402.69"/>
    <n v="1852.36"/>
    <n v="1559.2"/>
    <n v="293.16000000000003"/>
    <s v="Wallet"/>
    <s v="Not Returned"/>
    <s v="In-Store"/>
    <s v="18:35"/>
    <s v="Weekend"/>
  </r>
  <r>
    <s v="INV100091"/>
    <d v="2025-08-30T00:00:00"/>
    <x v="0"/>
    <s v="CUST0613"/>
    <x v="74"/>
    <s v="PRD110"/>
    <s v="STR122"/>
    <s v="EMP0256"/>
    <n v="0"/>
    <n v="335.52"/>
    <n v="0"/>
    <n v="0"/>
    <n v="3086.78"/>
    <n v="2029.6"/>
    <n v="1057.18"/>
    <s v="UPI"/>
    <s v="Not Returned"/>
    <s v="In-Store"/>
    <s v="18:19"/>
    <s v="Weekend"/>
  </r>
  <r>
    <s v="INV100092"/>
    <d v="2026-03-21T00:00:00"/>
    <x v="0"/>
    <s v="CUST0368"/>
    <x v="57"/>
    <s v="PRD062"/>
    <s v="STR145"/>
    <s v="EMP0161"/>
    <n v="3"/>
    <n v="446.17"/>
    <n v="15"/>
    <n v="200.78"/>
    <n v="1308.3900000000001"/>
    <n v="976.83"/>
    <n v="331.56"/>
    <s v="UPI"/>
    <s v="Not Returned"/>
    <s v="Mobile App"/>
    <s v="20:16"/>
    <s v="Weekend"/>
  </r>
  <r>
    <s v="INV100093"/>
    <d v="2025-04-28T00:00:00"/>
    <x v="0"/>
    <s v="CUST0505"/>
    <x v="75"/>
    <s v="PRD088"/>
    <s v="STR120"/>
    <s v="EMP0344"/>
    <n v="6"/>
    <n v="465.55"/>
    <n v="15"/>
    <n v="419"/>
    <n v="2374.3000000000002"/>
    <n v="2047.44"/>
    <n v="326.86"/>
    <s v="UPI"/>
    <s v="Not Returned"/>
    <s v="In-Store"/>
    <s v="19:48"/>
    <s v="Weekday"/>
  </r>
  <r>
    <s v="INV100094"/>
    <d v="2025-04-20T00:00:00"/>
    <x v="0"/>
    <s v="CUST0246"/>
    <x v="40"/>
    <s v="PRD124"/>
    <s v="STR119"/>
    <s v="EMP0110"/>
    <n v="8"/>
    <n v="124.7"/>
    <n v="15"/>
    <n v="149.63999999999999"/>
    <n v="975.15"/>
    <n v="871.36"/>
    <n v="103.79"/>
    <s v="Credit Card"/>
    <s v="Not Returned"/>
    <s v="In-Store"/>
    <s v="15:53"/>
    <s v="Weekend"/>
  </r>
  <r>
    <s v="INV100095"/>
    <d v="2025-05-11T00:00:00"/>
    <x v="0"/>
    <s v="CUST0420"/>
    <x v="29"/>
    <s v="PRD014"/>
    <s v="STR051"/>
    <s v="EMP0062"/>
    <n v="1"/>
    <n v="434.65"/>
    <n v="20"/>
    <n v="86.93"/>
    <n v="399.88"/>
    <n v="351.63"/>
    <n v="48.25"/>
    <s v="Net Banking"/>
    <s v="Not Returned"/>
    <s v="Online"/>
    <s v="19:39"/>
    <s v="Weekend"/>
  </r>
  <r>
    <s v="INV100096"/>
    <d v="2025-11-29T00:00:00"/>
    <x v="0"/>
    <s v="CUST0398"/>
    <x v="76"/>
    <s v="PRD055"/>
    <s v="STR005"/>
    <s v="EMP0311"/>
    <n v="8"/>
    <n v="128.33000000000001"/>
    <n v="10"/>
    <n v="102.66"/>
    <n v="1062.58"/>
    <n v="765.6"/>
    <n v="296.98"/>
    <s v="Wallet"/>
    <s v="Not Returned"/>
    <s v="In-Store"/>
    <s v="19:25"/>
    <s v="Weekend"/>
  </r>
  <r>
    <s v="INV100097"/>
    <d v="2025-05-03T00:00:00"/>
    <x v="0"/>
    <s v="CUST0028"/>
    <x v="26"/>
    <s v="PRD079"/>
    <s v="STR039"/>
    <s v="EMP0214"/>
    <n v="2"/>
    <n v="260.93"/>
    <n v="20"/>
    <n v="104.37"/>
    <n v="480.11"/>
    <n v="388.12"/>
    <n v="91.99"/>
    <s v="Net Banking"/>
    <s v="Not Returned"/>
    <s v="In-Store"/>
    <s v="11:28"/>
    <s v="Weekend"/>
  </r>
  <r>
    <s v="INV100098"/>
    <d v="2025-12-06T00:00:00"/>
    <x v="0"/>
    <s v="CUST0263"/>
    <x v="77"/>
    <s v="PRD112"/>
    <s v="STR006"/>
    <s v="EMP0265"/>
    <n v="8"/>
    <n v="279.93"/>
    <n v="20"/>
    <n v="447.89"/>
    <n v="2060.2800000000002"/>
    <n v="1684.16"/>
    <n v="376.12"/>
    <s v="Cash"/>
    <s v="Not Returned"/>
    <s v="In-Store"/>
    <s v="10:21"/>
    <s v="Weekend"/>
  </r>
  <r>
    <s v="INV100099"/>
    <d v="2026-02-03T00:00:00"/>
    <x v="0"/>
    <s v="CUST0551"/>
    <x v="78"/>
    <s v="PRD064"/>
    <s v="STR018"/>
    <s v="EMP0308"/>
    <n v="5"/>
    <n v="420.41"/>
    <n v="0"/>
    <n v="0"/>
    <n v="2102.0500000000002"/>
    <n v="1378.35"/>
    <n v="723.7"/>
    <s v="Credit Card"/>
    <s v="Not Returned"/>
    <s v="In-Store"/>
    <s v="14:29"/>
    <s v="Weekday"/>
  </r>
  <r>
    <s v="INV100100"/>
    <d v="2025-08-24T00:00:00"/>
    <x v="0"/>
    <s v="CUST0063"/>
    <x v="79"/>
    <s v="PRD084"/>
    <s v="STR030"/>
    <s v="EMP0036"/>
    <n v="8"/>
    <n v="226.02"/>
    <n v="0"/>
    <n v="0"/>
    <n v="2079.38"/>
    <n v="1457.36"/>
    <n v="622.02"/>
    <s v="UPI"/>
    <s v="Not Returned"/>
    <s v="In-Store"/>
    <s v="11:36"/>
    <s v="Weekend"/>
  </r>
  <r>
    <s v="INV100101"/>
    <d v="2025-08-09T00:00:00"/>
    <x v="0"/>
    <s v="CUST0396"/>
    <x v="80"/>
    <s v="PRD066"/>
    <s v="STR008"/>
    <s v="EMP0162"/>
    <n v="2"/>
    <n v="491.81"/>
    <n v="0"/>
    <n v="0"/>
    <n v="1131.1600000000001"/>
    <n v="731.14"/>
    <n v="400.02"/>
    <s v="Debit Card"/>
    <s v="Not Returned"/>
    <s v="In-Store"/>
    <s v="10:31"/>
    <s v="Weekend"/>
  </r>
  <r>
    <s v="INV100102"/>
    <d v="2026-02-27T00:00:00"/>
    <x v="0"/>
    <s v="CUST0684"/>
    <x v="62"/>
    <s v="PRD098"/>
    <s v="STR088"/>
    <s v="EMP0229"/>
    <n v="4"/>
    <n v="83.59"/>
    <n v="20"/>
    <n v="66.87"/>
    <n v="267.49"/>
    <n v="276.36"/>
    <n v="-8.8699999999999992"/>
    <s v="Net Banking"/>
    <s v="Not Returned"/>
    <s v="In-Store"/>
    <s v="12:44"/>
    <s v="Weekday"/>
  </r>
  <r>
    <s v="INV100103"/>
    <d v="2026-03-18T00:00:00"/>
    <x v="0"/>
    <s v="CUST0568"/>
    <x v="1"/>
    <s v="PRD032"/>
    <s v="STR071"/>
    <s v="EMP0189"/>
    <n v="5"/>
    <n v="143.03"/>
    <n v="20"/>
    <n v="143.03"/>
    <n v="572.12"/>
    <n v="579.54999999999995"/>
    <n v="-7.43"/>
    <s v="Credit Card"/>
    <s v="Not Returned"/>
    <s v="In-Store"/>
    <s v="09:59"/>
    <s v="Weekday"/>
  </r>
  <r>
    <s v="INV100104"/>
    <d v="2025-08-16T00:00:00"/>
    <x v="0"/>
    <s v="CUST0060"/>
    <x v="81"/>
    <s v="PRD052"/>
    <s v="STR037"/>
    <s v="EMP0060"/>
    <n v="4"/>
    <n v="351.62"/>
    <n v="0"/>
    <n v="0"/>
    <n v="1617.45"/>
    <n v="1021.96"/>
    <n v="595.49"/>
    <s v="Debit Card"/>
    <s v="Not Returned"/>
    <s v="In-Store"/>
    <s v="09:20"/>
    <s v="Weekend"/>
  </r>
  <r>
    <s v="INV100105"/>
    <d v="2025-04-06T00:00:00"/>
    <x v="0"/>
    <s v="CUST0594"/>
    <x v="82"/>
    <s v="PRD141"/>
    <s v="STR004"/>
    <s v="EMP0212"/>
    <n v="4"/>
    <n v="46.76"/>
    <n v="5"/>
    <n v="9.35"/>
    <n v="204.34"/>
    <n v="146.6"/>
    <n v="57.74"/>
    <s v="Debit Card"/>
    <s v="Not Returned"/>
    <s v="Mobile App"/>
    <s v="11:58"/>
    <s v="Weekend"/>
  </r>
  <r>
    <s v="INV100106"/>
    <d v="2025-08-25T00:00:00"/>
    <x v="0"/>
    <s v="CUST0129"/>
    <x v="44"/>
    <s v="PRD049"/>
    <s v="STR097"/>
    <s v="EMP0146"/>
    <n v="4"/>
    <n v="418.79"/>
    <n v="15"/>
    <n v="251.27"/>
    <n v="1423.89"/>
    <n v="1235.76"/>
    <n v="188.13"/>
    <s v="UPI"/>
    <s v="Not Returned"/>
    <s v="In-Store"/>
    <s v="20:23"/>
    <s v="Weekday"/>
  </r>
  <r>
    <s v="INV100107"/>
    <d v="2025-10-02T00:00:00"/>
    <x v="0"/>
    <s v="CUST0402"/>
    <x v="83"/>
    <s v="PRD027"/>
    <s v="STR022"/>
    <s v="EMP0284"/>
    <n v="4"/>
    <n v="155.15"/>
    <n v="10"/>
    <n v="62.06"/>
    <n v="558.54"/>
    <n v="427.96"/>
    <n v="130.58000000000001"/>
    <s v="Cash"/>
    <s v="Not Returned"/>
    <s v="Online"/>
    <s v="18:25"/>
    <s v="Weekday"/>
  </r>
  <r>
    <s v="INV100108"/>
    <d v="2025-10-29T00:00:00"/>
    <x v="0"/>
    <s v="CUST0206"/>
    <x v="67"/>
    <s v="PRD089"/>
    <s v="STR101"/>
    <s v="EMP0016"/>
    <n v="8"/>
    <n v="348.9"/>
    <n v="0"/>
    <n v="0"/>
    <n v="2791.2"/>
    <n v="2011.36"/>
    <n v="779.84"/>
    <s v="Net Banking"/>
    <s v="Not Returned"/>
    <s v="In-Store"/>
    <s v="14:50"/>
    <s v="Weekday"/>
  </r>
  <r>
    <s v="INV100109"/>
    <d v="2025-07-26T00:00:00"/>
    <x v="0"/>
    <s v="CUST0405"/>
    <x v="72"/>
    <s v="PRD099"/>
    <s v="STR160"/>
    <s v="EMP0073"/>
    <n v="3"/>
    <n v="401.06"/>
    <n v="5"/>
    <n v="60.16"/>
    <n v="1314.47"/>
    <n v="1042.4100000000001"/>
    <n v="272.06"/>
    <s v="UPI"/>
    <s v="Not Returned"/>
    <s v="In-Store"/>
    <s v="11:12"/>
    <s v="Weekend"/>
  </r>
  <r>
    <s v="INV100110"/>
    <d v="2025-08-08T00:00:00"/>
    <x v="0"/>
    <s v="CUST0183"/>
    <x v="48"/>
    <s v="PRD050"/>
    <s v="STR084"/>
    <s v="EMP0288"/>
    <n v="4"/>
    <n v="51.33"/>
    <n v="0"/>
    <n v="0"/>
    <n v="205.32"/>
    <n v="149.91999999999999"/>
    <n v="55.4"/>
    <s v="Wallet"/>
    <s v="Not Returned"/>
    <s v="In-Store"/>
    <s v="21:23"/>
    <s v="Weekday"/>
  </r>
  <r>
    <s v="INV100111"/>
    <d v="2026-03-18T00:00:00"/>
    <x v="0"/>
    <s v="CUST0014"/>
    <x v="55"/>
    <s v="PRD102"/>
    <s v="STR049"/>
    <s v="EMP0017"/>
    <n v="2"/>
    <n v="400.33"/>
    <n v="5"/>
    <n v="40.03"/>
    <n v="760.63"/>
    <n v="681.8"/>
    <n v="78.83"/>
    <s v="Wallet"/>
    <s v="Not Returned"/>
    <s v="In-Store"/>
    <s v="12:48"/>
    <s v="Weekday"/>
  </r>
  <r>
    <s v="INV100112"/>
    <d v="2025-11-25T00:00:00"/>
    <x v="0"/>
    <s v="CUST0036"/>
    <x v="34"/>
    <s v="PRD007"/>
    <s v="STR016"/>
    <s v="EMP0050"/>
    <n v="4"/>
    <n v="437.49"/>
    <n v="20"/>
    <n v="349.99"/>
    <n v="1399.97"/>
    <n v="1061.76"/>
    <n v="338.21"/>
    <s v="Debit Card"/>
    <s v="Not Returned"/>
    <s v="Online"/>
    <s v="20:55"/>
    <s v="Weekday"/>
  </r>
  <r>
    <s v="INV100113"/>
    <d v="2025-11-16T00:00:00"/>
    <x v="0"/>
    <s v="CUST0346"/>
    <x v="8"/>
    <s v="PRD095"/>
    <s v="STR132"/>
    <s v="EMP0151"/>
    <n v="8"/>
    <n v="84.09"/>
    <n v="10"/>
    <n v="67.27"/>
    <n v="696.27"/>
    <n v="497.12"/>
    <n v="199.15"/>
    <s v="Cash"/>
    <s v="Not Returned"/>
    <s v="In-Store"/>
    <s v="21:15"/>
    <s v="Weekend"/>
  </r>
  <r>
    <s v="INV100114"/>
    <d v="2025-04-20T00:00:00"/>
    <x v="0"/>
    <s v="CUST0345"/>
    <x v="84"/>
    <s v="PRD058"/>
    <s v="STR014"/>
    <s v="EMP0198"/>
    <n v="4"/>
    <n v="339.13"/>
    <n v="0"/>
    <n v="0"/>
    <n v="1560"/>
    <n v="1002.72"/>
    <n v="557.28"/>
    <s v="Wallet"/>
    <s v="Not Returned"/>
    <s v="In-Store"/>
    <s v="09:13"/>
    <s v="Weekend"/>
  </r>
  <r>
    <s v="INV100115"/>
    <d v="2025-08-10T00:00:00"/>
    <x v="0"/>
    <s v="CUST0289"/>
    <x v="42"/>
    <s v="PRD051"/>
    <s v="STR024"/>
    <s v="EMP0005"/>
    <n v="4"/>
    <n v="147.97"/>
    <n v="15"/>
    <n v="88.78"/>
    <n v="578.55999999999995"/>
    <n v="451.2"/>
    <n v="127.36"/>
    <s v="UPI"/>
    <s v="Returned"/>
    <s v="Mobile App"/>
    <s v="15:11"/>
    <s v="Weekend"/>
  </r>
  <r>
    <s v="INV100117"/>
    <d v="2025-07-19T00:00:00"/>
    <x v="0"/>
    <s v="CUST0369"/>
    <x v="79"/>
    <s v="PRD084"/>
    <s v="STR051"/>
    <s v="EMP0007"/>
    <n v="4"/>
    <n v="221.61"/>
    <n v="15"/>
    <n v="132.97"/>
    <n v="866.49"/>
    <n v="728.68"/>
    <n v="137.81"/>
    <s v="UPI"/>
    <s v="Returned"/>
    <s v="In-Store"/>
    <s v="19:25"/>
    <s v="Weekend"/>
  </r>
  <r>
    <s v="INV100118"/>
    <d v="2025-10-24T00:00:00"/>
    <x v="0"/>
    <s v="CUST0119"/>
    <x v="67"/>
    <s v="PRD089"/>
    <s v="STR132"/>
    <s v="EMP0106"/>
    <n v="7"/>
    <n v="342.68"/>
    <n v="5"/>
    <n v="119.94"/>
    <n v="2278.8200000000002"/>
    <n v="1759.94"/>
    <n v="518.88"/>
    <s v="Net Banking"/>
    <s v="Not Returned"/>
    <s v="In-Store"/>
    <s v="14:54"/>
    <s v="Weekday"/>
  </r>
  <r>
    <s v="INV100119"/>
    <d v="2025-08-14T00:00:00"/>
    <x v="0"/>
    <s v="CUST0024"/>
    <x v="69"/>
    <s v="PRD087"/>
    <s v="STR010"/>
    <s v="EMP0129"/>
    <n v="4"/>
    <n v="71.290000000000006"/>
    <n v="20"/>
    <n v="57.03"/>
    <n v="228.13"/>
    <n v="237.48"/>
    <n v="-9.35"/>
    <s v="Wallet"/>
    <s v="Not Returned"/>
    <s v="In-Store"/>
    <s v="20:37"/>
    <s v="Weekday"/>
  </r>
  <r>
    <s v="INV100120"/>
    <d v="2026-02-14T00:00:00"/>
    <x v="0"/>
    <s v="CUST0418"/>
    <x v="32"/>
    <s v="PRD135"/>
    <s v="STR081"/>
    <s v="EMP0226"/>
    <n v="1"/>
    <n v="379.12"/>
    <n v="5"/>
    <n v="18.96"/>
    <n v="414.18"/>
    <n v="293.05"/>
    <n v="121.13"/>
    <s v="Debit Card"/>
    <s v="Returned"/>
    <s v="Online"/>
    <s v="16:23"/>
    <s v="Weekend"/>
  </r>
  <r>
    <s v="INV100121"/>
    <d v="2025-11-22T00:00:00"/>
    <x v="0"/>
    <s v="CUST0333"/>
    <x v="69"/>
    <s v="PRD087"/>
    <s v="STR053"/>
    <s v="EMP0190"/>
    <n v="3"/>
    <n v="71.290000000000006"/>
    <n v="20"/>
    <n v="42.77"/>
    <n v="196.76"/>
    <n v="178.11"/>
    <n v="18.649999999999999"/>
    <s v="Cash"/>
    <s v="Not Returned"/>
    <s v="In-Store"/>
    <s v="14:26"/>
    <s v="Weekend"/>
  </r>
  <r>
    <s v="INV100122"/>
    <d v="2025-04-20T00:00:00"/>
    <x v="0"/>
    <s v="CUST0280"/>
    <x v="85"/>
    <s v="PRD136"/>
    <s v="STR075"/>
    <s v="EMP0132"/>
    <n v="1"/>
    <n v="123.11"/>
    <n v="0"/>
    <n v="0"/>
    <n v="141.58000000000001"/>
    <n v="91.18"/>
    <n v="50.4"/>
    <s v="Wallet"/>
    <s v="Returned"/>
    <s v="Online"/>
    <s v="12:11"/>
    <s v="Weekend"/>
  </r>
  <r>
    <s v="INV100123"/>
    <d v="2025-07-21T00:00:00"/>
    <x v="0"/>
    <s v="CUST0147"/>
    <x v="86"/>
    <s v="PRD127"/>
    <s v="STR162"/>
    <s v="EMP0032"/>
    <n v="3"/>
    <n v="331.35"/>
    <n v="0"/>
    <n v="0"/>
    <n v="994.05"/>
    <n v="870.99"/>
    <n v="123.06"/>
    <s v="UPI"/>
    <s v="Not Returned"/>
    <s v="In-Store"/>
    <s v="20:52"/>
    <s v="Weekday"/>
  </r>
  <r>
    <s v="INV100124"/>
    <d v="2025-11-29T00:00:00"/>
    <x v="0"/>
    <s v="CUST0017"/>
    <x v="29"/>
    <s v="PRD014"/>
    <s v="STR010"/>
    <s v="EMP0129"/>
    <n v="1"/>
    <n v="434.65"/>
    <n v="5"/>
    <n v="21.73"/>
    <n v="474.86"/>
    <n v="351.63"/>
    <n v="123.23"/>
    <s v="Net Banking"/>
    <s v="Not Returned"/>
    <s v="In-Store"/>
    <s v="19:47"/>
    <s v="Weekend"/>
  </r>
  <r>
    <s v="INV100125"/>
    <d v="2025-04-06T00:00:00"/>
    <x v="0"/>
    <s v="CUST0055"/>
    <x v="87"/>
    <s v="PRD092"/>
    <s v="STR013"/>
    <s v="EMP0155"/>
    <n v="3"/>
    <n v="224.28"/>
    <n v="15"/>
    <n v="100.93"/>
    <n v="657.7"/>
    <n v="577.16999999999996"/>
    <n v="80.53"/>
    <s v="Wallet"/>
    <s v="Not Returned"/>
    <s v="In-Store"/>
    <s v="15:07"/>
    <s v="Weekend"/>
  </r>
  <r>
    <s v="INV100126"/>
    <d v="2025-10-20T00:00:00"/>
    <x v="0"/>
    <s v="CUST0022"/>
    <x v="88"/>
    <s v="PRD115"/>
    <s v="STR044"/>
    <s v="EMP0287"/>
    <n v="2"/>
    <n v="372.61"/>
    <n v="15"/>
    <n v="111.78"/>
    <n v="633.44000000000005"/>
    <n v="639.82000000000005"/>
    <n v="-6.38"/>
    <s v="Cash"/>
    <s v="Not Returned"/>
    <s v="In-Store"/>
    <s v="21:59"/>
    <s v="Weekday"/>
  </r>
  <r>
    <s v="INV100127"/>
    <d v="2025-05-20T00:00:00"/>
    <x v="0"/>
    <s v="CUST0086"/>
    <x v="35"/>
    <s v="PRD029"/>
    <s v="STR123"/>
    <s v="EMP0155"/>
    <n v="2"/>
    <n v="332.73"/>
    <n v="15"/>
    <n v="99.82"/>
    <n v="565.64"/>
    <n v="522.44000000000005"/>
    <n v="43.2"/>
    <s v="Debit Card"/>
    <s v="Not Returned"/>
    <s v="In-Store"/>
    <s v="09:50"/>
    <s v="Weekday"/>
  </r>
  <r>
    <s v="INV100128"/>
    <d v="2026-02-20T00:00:00"/>
    <x v="0"/>
    <s v="CUST0620"/>
    <x v="47"/>
    <s v="PRD085"/>
    <s v="STR098"/>
    <s v="EMP0096"/>
    <n v="3"/>
    <n v="389.61"/>
    <n v="0"/>
    <n v="0"/>
    <n v="1168.83"/>
    <n v="1008.21"/>
    <n v="160.62"/>
    <s v="Credit Card"/>
    <s v="Not Returned"/>
    <s v="Online"/>
    <s v="12:04"/>
    <s v="Weekday"/>
  </r>
  <r>
    <s v="INV100129"/>
    <d v="2026-02-19T00:00:00"/>
    <x v="0"/>
    <s v="CUST0207"/>
    <x v="89"/>
    <s v="PRD109"/>
    <s v="STR106"/>
    <s v="EMP0314"/>
    <n v="3"/>
    <n v="157.97999999999999"/>
    <n v="10"/>
    <n v="47.39"/>
    <n v="426.55"/>
    <n v="413.85"/>
    <n v="12.7"/>
    <s v="UPI"/>
    <s v="Not Returned"/>
    <s v="In-Store"/>
    <s v="14:21"/>
    <s v="Weekday"/>
  </r>
  <r>
    <s v="INV100130"/>
    <d v="2026-03-07T00:00:00"/>
    <x v="0"/>
    <s v="CUST0573"/>
    <x v="90"/>
    <s v="PRD101"/>
    <s v="STR025"/>
    <s v="EMP0323"/>
    <n v="7"/>
    <n v="499.18"/>
    <n v="15"/>
    <n v="524.14"/>
    <n v="3415.64"/>
    <n v="2710.12"/>
    <n v="705.52"/>
    <s v="UPI"/>
    <s v="Not Returned"/>
    <s v="In-Store"/>
    <s v="18:05"/>
    <s v="Weekend"/>
  </r>
  <r>
    <s v="INV100131"/>
    <d v="2025-12-10T00:00:00"/>
    <x v="0"/>
    <s v="CUST0271"/>
    <x v="44"/>
    <s v="PRD049"/>
    <s v="STR175"/>
    <s v="EMP0043"/>
    <n v="2"/>
    <n v="418.79"/>
    <n v="10"/>
    <n v="83.76"/>
    <n v="753.82"/>
    <n v="617.88"/>
    <n v="135.94"/>
    <s v="Net Banking"/>
    <s v="Not Returned"/>
    <s v="In-Store"/>
    <s v="15:26"/>
    <s v="Weekday"/>
  </r>
  <r>
    <s v="INV100132"/>
    <d v="2025-10-18T00:00:00"/>
    <x v="0"/>
    <s v="CUST0655"/>
    <x v="49"/>
    <s v="PRD034"/>
    <s v="STR114"/>
    <s v="EMP0012"/>
    <n v="4"/>
    <n v="124.84"/>
    <n v="0"/>
    <n v="0"/>
    <n v="574.26"/>
    <n v="389.4"/>
    <n v="184.86"/>
    <s v="UPI"/>
    <s v="Not Returned"/>
    <s v="In-Store"/>
    <s v="18:54"/>
    <s v="Weekend"/>
  </r>
  <r>
    <s v="INV100133"/>
    <d v="2025-06-28T00:00:00"/>
    <x v="0"/>
    <s v="CUST0540"/>
    <x v="42"/>
    <s v="PRD051"/>
    <s v="STR132"/>
    <s v="EMP0151"/>
    <n v="4"/>
    <n v="164.99"/>
    <n v="15"/>
    <n v="98.99"/>
    <n v="645.12"/>
    <n v="451.2"/>
    <n v="193.92"/>
    <s v="UPI"/>
    <s v="Not Returned"/>
    <s v="In-Store"/>
    <s v="12:26"/>
    <s v="Weekend"/>
  </r>
  <r>
    <s v="INV100134"/>
    <d v="2025-12-21T00:00:00"/>
    <x v="0"/>
    <s v="CUST0638"/>
    <x v="29"/>
    <s v="PRD014"/>
    <s v="STR110"/>
    <s v="EMP0187"/>
    <n v="3"/>
    <n v="477.96"/>
    <n v="15"/>
    <n v="215.08"/>
    <n v="1401.62"/>
    <n v="1054.8900000000001"/>
    <n v="346.73"/>
    <s v="Wallet"/>
    <s v="Not Returned"/>
    <s v="In-Store"/>
    <s v="17:34"/>
    <s v="Weekend"/>
  </r>
  <r>
    <s v="INV100135"/>
    <d v="2025-12-16T00:00:00"/>
    <x v="0"/>
    <s v="CUST0233"/>
    <x v="77"/>
    <s v="PRD112"/>
    <s v="STR070"/>
    <s v="EMP0201"/>
    <n v="3"/>
    <n v="251.73"/>
    <n v="20"/>
    <n v="151.04"/>
    <n v="604.15"/>
    <n v="631.55999999999995"/>
    <n v="-27.41"/>
    <s v="UPI"/>
    <s v="Not Returned"/>
    <s v="Online"/>
    <s v="15:18"/>
    <s v="Weekday"/>
  </r>
  <r>
    <s v="INV100136"/>
    <d v="2025-08-22T00:00:00"/>
    <x v="0"/>
    <s v="CUST0010"/>
    <x v="91"/>
    <s v="PRD047"/>
    <s v="STR140"/>
    <s v="EMP0145"/>
    <n v="4"/>
    <n v="474.19"/>
    <n v="10"/>
    <n v="189.68"/>
    <n v="1707.08"/>
    <n v="1375.56"/>
    <n v="331.52"/>
    <s v="Wallet"/>
    <s v="Not Returned"/>
    <s v="In-Store"/>
    <s v="12:40"/>
    <s v="Weekday"/>
  </r>
  <r>
    <s v="INV100137"/>
    <d v="2026-03-03T00:00:00"/>
    <x v="0"/>
    <s v="CUST0232"/>
    <x v="92"/>
    <s v="PRD013"/>
    <s v="STR143"/>
    <s v="EMP0254"/>
    <n v="4"/>
    <n v="161.03"/>
    <n v="0"/>
    <n v="0"/>
    <n v="644.12"/>
    <n v="496.96"/>
    <n v="147.16"/>
    <s v="Debit Card"/>
    <s v="Not Returned"/>
    <s v="In-Store"/>
    <s v="19:30"/>
    <s v="Weekday"/>
  </r>
  <r>
    <s v="INV100138"/>
    <d v="2025-12-18T00:00:00"/>
    <x v="0"/>
    <s v="CUST0416"/>
    <x v="18"/>
    <s v="PRD138"/>
    <s v="STR158"/>
    <s v="EMP0107"/>
    <n v="2"/>
    <n v="416.08"/>
    <n v="20"/>
    <n v="166.43"/>
    <n v="665.73"/>
    <n v="639.28"/>
    <n v="26.45"/>
    <s v="Credit Card"/>
    <s v="Not Returned"/>
    <s v="Online"/>
    <s v="12:11"/>
    <s v="Weekday"/>
  </r>
  <r>
    <s v="INV100139"/>
    <d v="2025-10-03T00:00:00"/>
    <x v="0"/>
    <s v="CUST0216"/>
    <x v="93"/>
    <m/>
    <s v="STR087"/>
    <s v="EMP0222"/>
    <n v="2"/>
    <n v="262.77"/>
    <n v="10"/>
    <n v="52.55"/>
    <n v="472.99"/>
    <n v="389.28"/>
    <n v="83.71"/>
    <s v="UPI"/>
    <s v="Not Returned"/>
    <s v="In-Store"/>
    <s v="16:15"/>
    <s v="Weekday"/>
  </r>
  <r>
    <s v="INV100140"/>
    <d v="2025-06-26T00:00:00"/>
    <x v="0"/>
    <s v="CUST0541"/>
    <x v="94"/>
    <s v="PRD091"/>
    <s v="STR045"/>
    <s v="EMP0204"/>
    <n v="5"/>
    <n v="425.31"/>
    <n v="0"/>
    <n v="0"/>
    <n v="2126.5500000000002"/>
    <n v="1507.85"/>
    <n v="618.70000000000005"/>
    <s v="Credit Card"/>
    <s v="Not Returned"/>
    <s v="Mobile App"/>
    <s v="09:47"/>
    <s v="Weekday"/>
  </r>
  <r>
    <s v="INV100141"/>
    <d v="2026-03-28T00:00:00"/>
    <x v="0"/>
    <s v="CUST0067"/>
    <x v="95"/>
    <s v="PRD106"/>
    <s v="STR118"/>
    <s v="EMP0223"/>
    <n v="4"/>
    <n v="227"/>
    <n v="0"/>
    <n v="0"/>
    <n v="1044.2"/>
    <n v="785.2"/>
    <n v="259"/>
    <s v="UPI"/>
    <s v="Not Returned"/>
    <s v="Online"/>
    <s v="17:07"/>
    <s v="Weekend"/>
  </r>
  <r>
    <s v="INV100142"/>
    <d v="2025-05-10T00:00:00"/>
    <x v="0"/>
    <s v="CUST0402"/>
    <x v="96"/>
    <s v="PRD009"/>
    <s v="STR068"/>
    <s v="EMP0233"/>
    <n v="6"/>
    <n v="744.15"/>
    <n v="15"/>
    <n v="669.74"/>
    <n v="4364.43"/>
    <n v="2392.3200000000002"/>
    <n v="1972.11"/>
    <s v="Cash"/>
    <s v="Not Returned"/>
    <s v="Online"/>
    <s v="17:40"/>
    <s v="Weekend"/>
  </r>
  <r>
    <s v="INV100143"/>
    <d v="2025-06-05T00:00:00"/>
    <x v="0"/>
    <s v="CUST0257"/>
    <x v="40"/>
    <s v="PRD124"/>
    <s v="STR060"/>
    <s v="EMP0181"/>
    <n v="5"/>
    <n v="121.9"/>
    <n v="20"/>
    <n v="121.9"/>
    <n v="487.6"/>
    <n v="544.6"/>
    <n v="-57"/>
    <s v="Cash"/>
    <s v="Not Returned"/>
    <s v="In-Store"/>
    <s v="19:21"/>
    <s v="Weekday"/>
  </r>
  <r>
    <s v="INV100144"/>
    <d v="2026-03-07T00:00:00"/>
    <x v="0"/>
    <s v="CUST0546"/>
    <x v="71"/>
    <s v="PRD018"/>
    <s v="STR016"/>
    <s v="EMP0073"/>
    <n v="3"/>
    <n v="232.58"/>
    <n v="0"/>
    <n v="0"/>
    <n v="802.4"/>
    <n v="573.6"/>
    <n v="228.8"/>
    <s v="Debit Card"/>
    <s v="Not Returned"/>
    <s v="In-Store"/>
    <s v="20:31"/>
    <s v="Weekend"/>
  </r>
  <r>
    <s v="INV100145"/>
    <d v="2026-02-11T00:00:00"/>
    <x v="0"/>
    <s v="CUST0062"/>
    <x v="29"/>
    <s v="PRD014"/>
    <s v="STR085"/>
    <s v="EMP0121"/>
    <n v="3"/>
    <n v="434.65"/>
    <n v="10"/>
    <n v="130.38999999999999"/>
    <n v="1173.56"/>
    <n v="1054.8900000000001"/>
    <n v="118.67"/>
    <s v="Debit Card"/>
    <s v="Not Returned"/>
    <s v="Online"/>
    <s v="11:33"/>
    <s v="Weekday"/>
  </r>
  <r>
    <s v="INV100146"/>
    <d v="2025-12-06T00:00:00"/>
    <x v="0"/>
    <m/>
    <x v="97"/>
    <s v="PRD011"/>
    <s v="STR098"/>
    <s v="EMP0096"/>
    <n v="7"/>
    <n v="184.37"/>
    <n v="5"/>
    <n v="64.53"/>
    <n v="1409.97"/>
    <n v="715.61"/>
    <n v="694.36"/>
    <s v="Wallet"/>
    <s v="Not Returned"/>
    <s v="In-Store"/>
    <s v="20:51"/>
    <s v="Weekend"/>
  </r>
  <r>
    <s v="INV100147"/>
    <d v="2025-12-09T00:00:00"/>
    <x v="0"/>
    <s v="CUST0063"/>
    <x v="12"/>
    <s v="PRD012"/>
    <s v="STR100"/>
    <s v="EMP0324"/>
    <n v="3"/>
    <n v="610.45000000000005"/>
    <n v="10"/>
    <n v="183.13"/>
    <n v="1648.22"/>
    <n v="1009.2"/>
    <n v="639.02"/>
    <s v="Debit Card"/>
    <s v="Not Returned"/>
    <s v="In-Store"/>
    <s v="14:46"/>
    <s v="Weekday"/>
  </r>
  <r>
    <s v="INV100148"/>
    <d v="2025-08-12T00:00:00"/>
    <x v="0"/>
    <s v="CUST0270"/>
    <x v="98"/>
    <s v="PRD040"/>
    <s v="STR173"/>
    <s v="EMP0019"/>
    <n v="7"/>
    <n v="162.44999999999999"/>
    <n v="0"/>
    <n v="0"/>
    <n v="1137.1500000000001"/>
    <n v="892.36"/>
    <n v="244.79"/>
    <s v="Net Banking"/>
    <s v="Not Returned"/>
    <s v="Online"/>
    <s v="16:41"/>
    <s v="Weekday"/>
  </r>
  <r>
    <s v="INV100149"/>
    <d v="2025-12-01T00:00:00"/>
    <x v="0"/>
    <s v="CUST0691"/>
    <x v="99"/>
    <s v="PRD137"/>
    <s v="STR123"/>
    <s v="EMP0299"/>
    <n v="1"/>
    <n v="442.14"/>
    <n v="0"/>
    <n v="0"/>
    <n v="442.14"/>
    <n v="351.87"/>
    <n v="90.27"/>
    <s v="Credit Card"/>
    <s v="Not Returned"/>
    <s v="In-Store"/>
    <s v="13:38"/>
    <s v="Weekday"/>
  </r>
  <r>
    <s v="INV100150"/>
    <d v="2025-11-16T00:00:00"/>
    <x v="0"/>
    <s v="CUST0062"/>
    <x v="100"/>
    <s v="PRD041"/>
    <s v="STR109"/>
    <s v="EMP0180"/>
    <n v="4"/>
    <n v="217.85"/>
    <n v="10"/>
    <n v="87.14"/>
    <n v="901.9"/>
    <n v="758.76"/>
    <n v="143.13999999999999"/>
    <s v="Wallet"/>
    <s v="Not Returned"/>
    <s v="Online"/>
    <s v="21:50"/>
    <s v="Weekend"/>
  </r>
  <r>
    <s v="INV100151"/>
    <d v="2025-12-21T00:00:00"/>
    <x v="0"/>
    <s v="CUST0308"/>
    <x v="17"/>
    <s v="PRD072"/>
    <s v="STR114"/>
    <s v="EMP0053"/>
    <n v="3"/>
    <n v="388.84"/>
    <n v="10"/>
    <n v="116.65"/>
    <n v="1207.3499999999999"/>
    <n v="791.55"/>
    <n v="415.8"/>
    <s v="Cash"/>
    <s v="Not Returned"/>
    <s v="Mobile App"/>
    <s v="20:34"/>
    <s v="Weekend"/>
  </r>
  <r>
    <s v="INV100152"/>
    <d v="2025-10-08T00:00:00"/>
    <x v="0"/>
    <s v="CUST0361"/>
    <x v="59"/>
    <s v="PRD015"/>
    <s v="STR143"/>
    <s v="EMP0254"/>
    <n v="4"/>
    <n v="475.32"/>
    <n v="15"/>
    <n v="285.19"/>
    <n v="1616.09"/>
    <n v="1547.56"/>
    <n v="68.53"/>
    <s v="UPI"/>
    <s v="Not Returned"/>
    <s v="Mobile App"/>
    <s v="13:35"/>
    <s v="Weekday"/>
  </r>
  <r>
    <s v="INV100153"/>
    <d v="2025-05-29T00:00:00"/>
    <x v="0"/>
    <s v="CUST0047"/>
    <x v="76"/>
    <s v="PRD055"/>
    <s v="STR002"/>
    <s v="EMP0185"/>
    <n v="3"/>
    <n v="125.15"/>
    <n v="0"/>
    <n v="0"/>
    <n v="375.45"/>
    <n v="287.10000000000002"/>
    <n v="88.35"/>
    <s v="Credit Card"/>
    <s v="Not Returned"/>
    <s v="In-Store"/>
    <s v="18:30"/>
    <s v="Weekday"/>
  </r>
  <r>
    <s v="INV100154"/>
    <d v="2025-05-07T00:00:00"/>
    <x v="0"/>
    <s v="CUST0473"/>
    <x v="30"/>
    <s v="PRD016"/>
    <s v="STR017"/>
    <s v="EMP0092"/>
    <n v="4"/>
    <n v="59.92"/>
    <n v="0"/>
    <n v="0"/>
    <n v="239.68"/>
    <n v="192.6"/>
    <n v="47.08"/>
    <s v="UPI"/>
    <s v="Not Returned"/>
    <s v="In-Store"/>
    <s v="12:38"/>
    <s v="Weekday"/>
  </r>
  <r>
    <s v="INV100155"/>
    <d v="2025-06-24T00:00:00"/>
    <x v="0"/>
    <s v="CUST0676"/>
    <x v="101"/>
    <s v="PRD077"/>
    <s v="STR108"/>
    <s v="EMP0171"/>
    <n v="8"/>
    <n v="88.63"/>
    <n v="20"/>
    <n v="141.81"/>
    <n v="567.23"/>
    <n v="545.36"/>
    <n v="21.87"/>
    <s v="Wallet"/>
    <s v="Not Returned"/>
    <s v="In-Store"/>
    <s v="09:16"/>
    <s v="Weekday"/>
  </r>
  <r>
    <s v="INV100156"/>
    <d v="2026-03-21T00:00:00"/>
    <x v="0"/>
    <s v="CUST0614"/>
    <x v="24"/>
    <s v="PRD030"/>
    <s v="STR051"/>
    <s v="EMP0209"/>
    <n v="2"/>
    <n v="172.63"/>
    <n v="0"/>
    <n v="0"/>
    <n v="397.05"/>
    <n v="284"/>
    <n v="113.05"/>
    <s v="Net Banking"/>
    <s v="Not Returned"/>
    <s v="In-Store"/>
    <s v="19:19"/>
    <s v="Weekend"/>
  </r>
  <r>
    <s v="INV100157"/>
    <d v="2026-03-10T00:00:00"/>
    <x v="0"/>
    <s v="CUST0011"/>
    <x v="82"/>
    <s v="PRD141"/>
    <s v="STR031"/>
    <s v="EMP0153"/>
    <n v="1"/>
    <n v="46.76"/>
    <n v="20"/>
    <n v="9.35"/>
    <n v="37.409999999999997"/>
    <n v="36.65"/>
    <n v="0.76"/>
    <s v="Credit Card"/>
    <s v="Not Returned"/>
    <s v="In-Store"/>
    <s v="17:30"/>
    <s v="Weekday"/>
  </r>
  <r>
    <s v="INV100158"/>
    <d v="2025-05-25T00:00:00"/>
    <x v="0"/>
    <s v="CUST0631"/>
    <x v="34"/>
    <s v="PRD007"/>
    <s v="STR165"/>
    <s v="EMP0254"/>
    <n v="4"/>
    <n v="437.49"/>
    <n v="15"/>
    <n v="262.49"/>
    <n v="1710.59"/>
    <n v="1061.76"/>
    <n v="648.83000000000004"/>
    <s v="Debit Card"/>
    <s v="Not Returned"/>
    <s v="Online"/>
    <s v="14:40"/>
    <s v="Weekend"/>
  </r>
  <r>
    <s v="INV100159"/>
    <d v="2025-06-25T00:00:00"/>
    <x v="0"/>
    <s v="CUST0057"/>
    <x v="102"/>
    <s v="PRD149"/>
    <s v="STR073"/>
    <s v="EMP0114"/>
    <n v="5"/>
    <n v="171.25"/>
    <n v="5"/>
    <n v="42.81"/>
    <n v="813.44"/>
    <n v="621.65"/>
    <n v="191.79"/>
    <s v="Cash"/>
    <s v="Not Returned"/>
    <s v="Mobile App"/>
    <s v="12:36"/>
    <s v="Weekday"/>
  </r>
  <r>
    <s v="INV100160"/>
    <d v="2025-12-06T00:00:00"/>
    <x v="0"/>
    <s v="CUST0384"/>
    <x v="28"/>
    <s v="PRD142"/>
    <s v="STR076"/>
    <s v="EMP0099"/>
    <n v="7"/>
    <n v="574.74"/>
    <n v="0"/>
    <n v="0"/>
    <n v="4626.66"/>
    <n v="2771.09"/>
    <n v="1855.57"/>
    <s v="Net Banking"/>
    <s v="Not Returned"/>
    <s v="In-Store"/>
    <s v="21:26"/>
    <s v="Weekend"/>
  </r>
  <r>
    <s v="INV100161"/>
    <d v="2025-10-16T00:00:00"/>
    <x v="0"/>
    <s v="CUST0330"/>
    <x v="103"/>
    <s v="PRD094"/>
    <s v="STR087"/>
    <s v="EMP0222"/>
    <n v="3"/>
    <n v="298.68"/>
    <n v="0"/>
    <n v="0"/>
    <n v="896.04"/>
    <n v="752.07"/>
    <n v="143.97"/>
    <s v="Credit Card"/>
    <s v="Not Returned"/>
    <s v="Online"/>
    <s v="20:20"/>
    <s v="Weekday"/>
  </r>
  <r>
    <s v="INV100162"/>
    <d v="2026-01-01T00:00:00"/>
    <x v="0"/>
    <s v="CUST0638"/>
    <x v="101"/>
    <s v="PRD077"/>
    <s v="STR086"/>
    <s v="EMP0263"/>
    <n v="6"/>
    <n v="86.82"/>
    <n v="5"/>
    <n v="26.05"/>
    <n v="494.87"/>
    <n v="409.02"/>
    <n v="85.85"/>
    <s v="Debit Card"/>
    <s v="Not Returned"/>
    <s v="In-Store"/>
    <s v="16:49"/>
    <s v="Weekday"/>
  </r>
  <r>
    <s v="INV100163"/>
    <d v="2025-09-07T00:00:00"/>
    <x v="0"/>
    <s v="CUST0669"/>
    <x v="35"/>
    <s v="PRD029"/>
    <s v="STR007"/>
    <s v="EMP0133"/>
    <n v="3"/>
    <n v="332.73"/>
    <n v="0"/>
    <n v="0"/>
    <n v="1147.92"/>
    <n v="783.66"/>
    <n v="364.26"/>
    <s v="Debit Card"/>
    <s v="Returned"/>
    <s v="In-Store"/>
    <s v="15:20"/>
    <s v="Weekend"/>
  </r>
  <r>
    <s v="INV100164"/>
    <d v="2025-09-20T00:00:00"/>
    <x v="0"/>
    <s v="CUST0453"/>
    <x v="9"/>
    <s v="PRD054"/>
    <s v="STR139"/>
    <s v="EMP0289"/>
    <n v="4"/>
    <n v="530.16"/>
    <n v="20"/>
    <n v="424.13"/>
    <n v="1950.99"/>
    <n v="1516.76"/>
    <n v="434.23"/>
    <s v="Debit Card"/>
    <s v="Not Returned"/>
    <s v="In-Store"/>
    <s v="14:46"/>
    <s v="Weekend"/>
  </r>
  <r>
    <s v="INV100165"/>
    <d v="2025-05-25T00:00:00"/>
    <x v="0"/>
    <s v="CUST0337"/>
    <x v="31"/>
    <s v="PRD022"/>
    <s v="STR038"/>
    <s v="EMP0255"/>
    <n v="4"/>
    <n v="397.22"/>
    <n v="15"/>
    <n v="238.33"/>
    <n v="1553.13"/>
    <n v="1277.48"/>
    <n v="275.64999999999998"/>
    <s v="Wallet"/>
    <s v="Not Returned"/>
    <s v="In-Store"/>
    <s v="18:37"/>
    <s v="Weekend"/>
  </r>
  <r>
    <s v="INV100166"/>
    <d v="2025-11-09T00:00:00"/>
    <x v="0"/>
    <s v="CUST0059"/>
    <x v="101"/>
    <s v="PRD077"/>
    <s v="STR048"/>
    <s v="EMP0152"/>
    <n v="3"/>
    <n v="86.11"/>
    <n v="5"/>
    <n v="12.92"/>
    <n v="282.22000000000003"/>
    <n v="204.51"/>
    <n v="77.709999999999994"/>
    <s v="Debit Card"/>
    <s v="Not Returned"/>
    <s v="In-Store"/>
    <s v="20:04"/>
    <s v="Weekend"/>
  </r>
  <r>
    <s v="INV100167"/>
    <d v="2025-07-19T00:00:00"/>
    <x v="0"/>
    <s v="CUST0503"/>
    <x v="54"/>
    <s v="PRD147"/>
    <s v="STR167"/>
    <s v="EMP0078"/>
    <n v="3"/>
    <n v="67.37"/>
    <n v="10"/>
    <n v="20.21"/>
    <n v="209.19"/>
    <n v="151.29"/>
    <n v="57.9"/>
    <s v="Credit Card"/>
    <s v="Not Returned"/>
    <s v="In-Store"/>
    <s v="14:36"/>
    <s v="Weekend"/>
  </r>
  <r>
    <s v="INV100168"/>
    <d v="2025-10-25T00:00:00"/>
    <x v="0"/>
    <s v="CUST0578"/>
    <x v="23"/>
    <s v="PRD031"/>
    <s v="STR074"/>
    <s v="EMP0270"/>
    <n v="1"/>
    <n v="342.46"/>
    <n v="20"/>
    <n v="68.489999999999995"/>
    <n v="315.07"/>
    <n v="271.77999999999997"/>
    <n v="43.29"/>
    <s v="Wallet"/>
    <s v="Not Returned"/>
    <s v="In-Store"/>
    <s v="14:57"/>
    <s v="Weekend"/>
  </r>
  <r>
    <s v="INV100169"/>
    <d v="2026-03-08T00:00:00"/>
    <x v="0"/>
    <s v="CUST0645"/>
    <x v="15"/>
    <s v="PRD020"/>
    <s v="STR095"/>
    <s v="EMP0177"/>
    <n v="6"/>
    <n v="105.36"/>
    <n v="0"/>
    <n v="0"/>
    <n v="726.98"/>
    <n v="516.29999999999995"/>
    <n v="210.68"/>
    <s v="Wallet"/>
    <s v="Not Returned"/>
    <s v="In-Store"/>
    <s v="18:47"/>
    <s v="Weekend"/>
  </r>
  <r>
    <s v="INV100170"/>
    <d v="2025-12-14T00:00:00"/>
    <x v="0"/>
    <s v="CUST0519"/>
    <x v="18"/>
    <s v="PRD138"/>
    <s v="STR125"/>
    <s v="EMP0139"/>
    <n v="4"/>
    <n v="416.08"/>
    <n v="20"/>
    <n v="332.86"/>
    <n v="1531.18"/>
    <n v="1278.56"/>
    <n v="252.62"/>
    <s v="UPI"/>
    <s v="Not Returned"/>
    <s v="Online"/>
    <s v="09:58"/>
    <s v="Weekend"/>
  </r>
  <r>
    <s v="INV100171"/>
    <d v="2026-02-02T00:00:00"/>
    <x v="0"/>
    <s v="CUST0657"/>
    <x v="48"/>
    <s v="PRD050"/>
    <s v="STR084"/>
    <s v="EMP0133"/>
    <n v="3"/>
    <n v="51.33"/>
    <n v="20"/>
    <n v="30.8"/>
    <n v="123.19"/>
    <n v="112.44"/>
    <n v="10.75"/>
    <s v="Net Banking"/>
    <s v="Not Returned"/>
    <s v="In-Store"/>
    <s v="19:04"/>
    <s v="Weekday"/>
  </r>
  <r>
    <s v="INV100172"/>
    <d v="2025-06-28T00:00:00"/>
    <x v="0"/>
    <s v="CUST0024"/>
    <x v="34"/>
    <s v="PRD007"/>
    <s v="STR134"/>
    <s v="EMP0013"/>
    <n v="1"/>
    <n v="437.49"/>
    <n v="10"/>
    <n v="43.75"/>
    <n v="452.8"/>
    <n v="265.44"/>
    <n v="187.36"/>
    <s v="UPI"/>
    <s v="Not Returned"/>
    <s v="Mobile App"/>
    <s v="21:04"/>
    <s v="Weekend"/>
  </r>
  <r>
    <s v="INV100173"/>
    <d v="2026-02-15T00:00:00"/>
    <x v="0"/>
    <s v="CUST0692"/>
    <x v="74"/>
    <s v="PRD110"/>
    <s v="STR052"/>
    <s v="EMP0232"/>
    <n v="2"/>
    <n v="291.93"/>
    <n v="15"/>
    <n v="87.58"/>
    <n v="570.72"/>
    <n v="507.4"/>
    <n v="63.32"/>
    <s v="Debit Card"/>
    <s v="Not Returned"/>
    <s v="In-Store"/>
    <s v="14:29"/>
    <s v="Weekend"/>
  </r>
  <r>
    <s v="INV100174"/>
    <d v="2025-12-20T00:00:00"/>
    <x v="0"/>
    <s v="CUST0277"/>
    <x v="104"/>
    <s v="PRD080"/>
    <s v="STR021"/>
    <s v="EMP0280"/>
    <n v="6"/>
    <n v="276.49"/>
    <n v="0"/>
    <n v="0"/>
    <n v="1907.78"/>
    <n v="1237.8"/>
    <n v="669.98"/>
    <s v="Debit Card"/>
    <s v="Not Returned"/>
    <s v="In-Store"/>
    <s v="12:37"/>
    <s v="Weekend"/>
  </r>
  <r>
    <s v="INV100175"/>
    <d v="2026-02-21T00:00:00"/>
    <x v="0"/>
    <s v="CUST0596"/>
    <x v="88"/>
    <s v="PRD115"/>
    <s v="STR165"/>
    <s v="EMP0346"/>
    <n v="2"/>
    <n v="372.61"/>
    <n v="20"/>
    <n v="149.04"/>
    <n v="685.61"/>
    <n v="639.82000000000005"/>
    <n v="45.79"/>
    <s v="Net Banking"/>
    <s v="Not Returned"/>
    <s v="Online"/>
    <s v="20:55"/>
    <s v="Weekend"/>
  </r>
  <r>
    <s v="INV100176"/>
    <d v="2025-09-20T00:00:00"/>
    <x v="0"/>
    <s v="CUST0203"/>
    <x v="44"/>
    <s v="PRD049"/>
    <s v="STR064"/>
    <s v="EMP0228"/>
    <n v="1"/>
    <n v="418.79"/>
    <n v="20"/>
    <n v="83.76"/>
    <n v="385.28"/>
    <n v="308.94"/>
    <n v="76.34"/>
    <s v="Credit Card"/>
    <s v="Not Returned"/>
    <s v="Mobile App"/>
    <s v="14:55"/>
    <s v="Weekend"/>
  </r>
  <r>
    <s v="INV100177"/>
    <d v="2025-09-07T00:00:00"/>
    <x v="0"/>
    <s v="CUST0577"/>
    <x v="20"/>
    <s v="PRD119"/>
    <s v="STR008"/>
    <s v="EMP0162"/>
    <n v="3"/>
    <n v="234.86"/>
    <n v="0"/>
    <n v="0"/>
    <n v="810.27"/>
    <n v="639.69000000000005"/>
    <n v="170.58"/>
    <s v="UPI"/>
    <s v="Not Returned"/>
    <s v="In-Store"/>
    <s v="12:49"/>
    <s v="Weekend"/>
  </r>
  <r>
    <s v="INV100178"/>
    <d v="2026-02-04T00:00:00"/>
    <x v="0"/>
    <s v="CUST0406"/>
    <x v="4"/>
    <s v="PRD150"/>
    <s v="STR180"/>
    <s v="EMP0093"/>
    <n v="6"/>
    <n v="214.86"/>
    <n v="20"/>
    <n v="257.83"/>
    <n v="1031.33"/>
    <n v="948.36"/>
    <n v="82.97"/>
    <s v="Wallet"/>
    <s v="Not Returned"/>
    <s v="In-Store"/>
    <s v="09:28"/>
    <s v="Weekday"/>
  </r>
  <r>
    <s v="INV100179"/>
    <d v="2025-12-19T00:00:00"/>
    <x v="0"/>
    <s v="CUST0605"/>
    <x v="85"/>
    <s v="PRD136"/>
    <s v="STR113"/>
    <s v="EMP0339"/>
    <n v="3"/>
    <n v="141.01"/>
    <n v="10"/>
    <n v="42.3"/>
    <n v="380.73"/>
    <n v="273.54000000000002"/>
    <n v="107.19"/>
    <s v="Net Banking"/>
    <s v="Not Returned"/>
    <s v="In-Store"/>
    <s v="21:13"/>
    <s v="Weekday"/>
  </r>
  <r>
    <s v="INV100180"/>
    <d v="2025-12-24T00:00:00"/>
    <x v="0"/>
    <s v="CUST0095"/>
    <x v="105"/>
    <s v="PRD053"/>
    <s v="STR034"/>
    <s v="EMP0059"/>
    <n v="4"/>
    <n v="262.77"/>
    <n v="0"/>
    <n v="0"/>
    <n v="1051.08"/>
    <n v="778.56"/>
    <n v="272.52"/>
    <s v="Credit Card"/>
    <s v="Not Returned"/>
    <s v="Online"/>
    <s v="14:30"/>
    <s v="Weekday"/>
  </r>
  <r>
    <s v="INV100181"/>
    <d v="2025-04-01T00:00:00"/>
    <x v="0"/>
    <s v="CUST0171"/>
    <x v="106"/>
    <s v="PRD082"/>
    <s v="STR159"/>
    <s v="EMP0052"/>
    <n v="4"/>
    <n v="232.92"/>
    <n v="5"/>
    <n v="46.58"/>
    <n v="885.1"/>
    <n v="769.64"/>
    <n v="115.46"/>
    <s v="Cash"/>
    <s v="Not Returned"/>
    <s v="Mobile App"/>
    <s v="10:27"/>
    <s v="Weekday"/>
  </r>
  <r>
    <s v="INV100182"/>
    <d v="2025-06-21T00:00:00"/>
    <x v="0"/>
    <s v="CUST0263"/>
    <x v="107"/>
    <s v="PRD083"/>
    <s v="STR092"/>
    <s v="EMP0336"/>
    <n v="8"/>
    <n v="477.64"/>
    <n v="5"/>
    <n v="191.06"/>
    <n v="4174.57"/>
    <n v="2859.76"/>
    <n v="1314.81"/>
    <s v="Cash"/>
    <s v="Not Returned"/>
    <s v="In-Store"/>
    <s v="19:57"/>
    <s v="Weekend"/>
  </r>
  <r>
    <s v="INV100183"/>
    <d v="2025-10-06T00:00:00"/>
    <x v="0"/>
    <s v="CUST0381"/>
    <x v="108"/>
    <s v="PRD090"/>
    <s v="STR016"/>
    <s v="EMP0166"/>
    <n v="2"/>
    <n v="438.7"/>
    <n v="10"/>
    <n v="87.74"/>
    <n v="789.66"/>
    <n v="740.36"/>
    <n v="49.3"/>
    <s v="Credit Card"/>
    <s v="Not Returned"/>
    <s v="In-Store"/>
    <s v="09:03"/>
    <s v="Weekday"/>
  </r>
  <r>
    <s v="INV100184"/>
    <d v="2025-10-12T00:00:00"/>
    <x v="0"/>
    <s v="CUST0605"/>
    <x v="78"/>
    <s v="PRD064"/>
    <s v="STR113"/>
    <s v="EMP0339"/>
    <n v="7"/>
    <n v="410.2"/>
    <n v="0"/>
    <n v="0"/>
    <n v="3302.11"/>
    <n v="1929.69"/>
    <n v="1372.42"/>
    <s v="UPI"/>
    <s v="Not Returned"/>
    <s v="Mobile App"/>
    <s v="11:47"/>
    <s v="Weekend"/>
  </r>
  <r>
    <s v="INV100185"/>
    <d v="2025-06-07T00:00:00"/>
    <x v="0"/>
    <s v="CUST0620"/>
    <x v="17"/>
    <s v="PRD072"/>
    <s v="STR076"/>
    <s v="EMP0069"/>
    <n v="3"/>
    <n v="340.25"/>
    <n v="5"/>
    <n v="51.04"/>
    <n v="1115.17"/>
    <n v="791.55"/>
    <n v="323.62"/>
    <s v="Wallet"/>
    <s v="Not Returned"/>
    <s v="Online"/>
    <s v="18:20"/>
    <s v="Weekend"/>
  </r>
  <r>
    <s v="INV100186"/>
    <d v="2026-03-02T00:00:00"/>
    <x v="0"/>
    <s v="CUST0027"/>
    <x v="109"/>
    <s v="PRD017"/>
    <s v="STR055"/>
    <s v="EMP0068"/>
    <n v="2"/>
    <n v="464.41"/>
    <n v="5"/>
    <n v="46.44"/>
    <n v="882.38"/>
    <n v="795.38"/>
    <n v="87"/>
    <s v="Cash"/>
    <s v="Not Returned"/>
    <s v="Online"/>
    <s v="20:33"/>
    <s v="Weekday"/>
  </r>
  <r>
    <s v="INV100187"/>
    <d v="2025-09-03T00:00:00"/>
    <x v="0"/>
    <s v="CUST0506"/>
    <x v="79"/>
    <s v="PRD084"/>
    <s v="STR110"/>
    <s v="EMP0133"/>
    <n v="3"/>
    <n v="225.35"/>
    <n v="5"/>
    <n v="33.799999999999997"/>
    <n v="642.25"/>
    <n v="546.51"/>
    <n v="95.74"/>
    <s v="UPI"/>
    <s v="Not Returned"/>
    <s v="Online"/>
    <s v="17:28"/>
    <s v="Weekday"/>
  </r>
  <r>
    <s v="INV100188"/>
    <d v="2025-04-10T00:00:00"/>
    <x v="0"/>
    <s v="CUST0014"/>
    <x v="109"/>
    <s v="PRD017"/>
    <s v="STR029"/>
    <s v="EMP0069"/>
    <n v="3"/>
    <n v="464.41"/>
    <n v="0"/>
    <n v="0"/>
    <n v="1393.23"/>
    <n v="1193.07"/>
    <n v="200.16"/>
    <s v="Debit Card"/>
    <s v="Not Returned"/>
    <s v="In-Store"/>
    <s v="18:42"/>
    <s v="Weekday"/>
  </r>
  <r>
    <s v="INV100189"/>
    <d v="2025-09-05T00:00:00"/>
    <x v="0"/>
    <s v="CUST0283"/>
    <x v="26"/>
    <s v="PRD079"/>
    <s v="STR048"/>
    <s v="EMP0312"/>
    <n v="1"/>
    <n v="260.93"/>
    <n v="15"/>
    <n v="39.14"/>
    <n v="221.79"/>
    <n v="194.06"/>
    <n v="27.73"/>
    <s v="Cash"/>
    <s v="Not Returned"/>
    <s v="In-Store"/>
    <s v="18:06"/>
    <s v="Weekday"/>
  </r>
  <r>
    <s v="INV100190"/>
    <d v="2025-10-11T00:00:00"/>
    <x v="0"/>
    <s v="CUST0255"/>
    <x v="86"/>
    <s v="PRD127"/>
    <s v="STR060"/>
    <s v="EMP0181"/>
    <n v="4"/>
    <n v="331.35"/>
    <n v="15"/>
    <n v="198.81"/>
    <n v="1295.58"/>
    <n v="1161.32"/>
    <n v="134.26"/>
    <s v="Net Banking"/>
    <s v="Not Returned"/>
    <s v="In-Store"/>
    <s v="13:48"/>
    <s v="Weekend"/>
  </r>
  <r>
    <s v="INV100191"/>
    <d v="2025-07-19T00:00:00"/>
    <x v="0"/>
    <s v="CUST0287"/>
    <x v="25"/>
    <s v="PRD105"/>
    <s v="STR071"/>
    <s v="EMP0189"/>
    <n v="1"/>
    <n v="131.03"/>
    <n v="15"/>
    <n v="19.649999999999999"/>
    <n v="128.09"/>
    <n v="117.27"/>
    <n v="10.82"/>
    <s v="UPI"/>
    <s v="Not Returned"/>
    <s v="Online"/>
    <s v="11:00"/>
    <s v="Weekend"/>
  </r>
  <r>
    <s v="INV100192"/>
    <d v="2025-10-06T00:00:00"/>
    <x v="0"/>
    <s v="CUST0669"/>
    <x v="20"/>
    <s v="PRD119"/>
    <s v="STR086"/>
    <s v="EMP0263"/>
    <n v="1"/>
    <n v="234.86"/>
    <n v="10"/>
    <n v="23.49"/>
    <n v="211.37"/>
    <n v="213.23"/>
    <n v="-1.86"/>
    <s v="UPI"/>
    <s v="Not Returned"/>
    <s v="In-Store"/>
    <s v="19:55"/>
    <s v="Weekday"/>
  </r>
  <r>
    <s v="INV100193"/>
    <d v="2025-09-15T00:00:00"/>
    <x v="0"/>
    <s v="CUST0360"/>
    <x v="110"/>
    <s v="PRD132"/>
    <s v="STR020"/>
    <s v="EMP0296"/>
    <n v="4"/>
    <n v="351.78"/>
    <n v="0"/>
    <n v="0"/>
    <s v="Rs.1407.12"/>
    <n v="1015.32"/>
    <n v="391.8"/>
    <s v="Wallet"/>
    <s v="Not Returned"/>
    <s v="Online"/>
    <s v="14:21"/>
    <s v="Weekday"/>
  </r>
  <r>
    <s v="INV100194"/>
    <d v="2026-03-25T00:00:00"/>
    <x v="0"/>
    <s v="CUST0686"/>
    <x v="9"/>
    <s v="PRD054"/>
    <s v="STR035"/>
    <s v="EMP0096"/>
    <n v="8"/>
    <n v="537.83000000000004"/>
    <n v="20"/>
    <n v="860.53"/>
    <n v="3442.11"/>
    <n v="3033.52"/>
    <n v="408.59"/>
    <s v="Debit Card"/>
    <s v="Not Returned"/>
    <s v="In-Store"/>
    <s v="21:23"/>
    <s v="Weekday"/>
  </r>
  <r>
    <s v="INV100195"/>
    <d v="2025-07-27T00:00:00"/>
    <x v="0"/>
    <s v="CUST0462"/>
    <x v="10"/>
    <s v="PRD033"/>
    <s v="STR068"/>
    <s v="EMP0233"/>
    <n v="1"/>
    <n v="217.42"/>
    <n v="0"/>
    <n v="0"/>
    <n v="250.03"/>
    <n v="177.03"/>
    <n v="73"/>
    <s v="Net Banking"/>
    <s v="Not Returned"/>
    <s v="In-Store"/>
    <s v="14:19"/>
    <s v="Weekend"/>
  </r>
  <r>
    <s v="INV100196"/>
    <d v="2025-06-28T00:00:00"/>
    <x v="0"/>
    <s v="CUST0094"/>
    <x v="12"/>
    <s v="PRD012"/>
    <s v="STR033"/>
    <s v="EMP0313"/>
    <n v="5"/>
    <n v="541.35"/>
    <n v="0"/>
    <n v="0"/>
    <n v="3112.76"/>
    <n v="1682"/>
    <n v="1430.76"/>
    <s v="UPI"/>
    <s v="Not Returned"/>
    <s v="Online"/>
    <s v="17:12"/>
    <s v="Weekend"/>
  </r>
  <r>
    <s v="INV100197"/>
    <d v="2025-09-24T00:00:00"/>
    <x v="0"/>
    <s v="CUST0101"/>
    <x v="19"/>
    <s v="PRD019"/>
    <s v="STR018"/>
    <s v="EMP0308"/>
    <n v="5"/>
    <n v="448.94"/>
    <n v="10"/>
    <n v="224.47"/>
    <n v="2020.23"/>
    <n v="1900.4"/>
    <n v="119.83"/>
    <s v="Credit Card"/>
    <s v="Not Returned"/>
    <s v="In-Store"/>
    <s v="09:51"/>
    <s v="Weekday"/>
  </r>
  <r>
    <s v="INV100198"/>
    <d v="2025-08-12T00:00:00"/>
    <x v="0"/>
    <s v="CUST0253"/>
    <x v="31"/>
    <s v="PRD022"/>
    <s v="STR088"/>
    <s v="EMP0012"/>
    <n v="0"/>
    <n v="397.22"/>
    <n v="0"/>
    <n v="0"/>
    <n v="1986.1"/>
    <n v="1596.85"/>
    <n v="389.25"/>
    <s v="Wallet"/>
    <s v="Not Returned"/>
    <s v="Mobile App"/>
    <s v="18:27"/>
    <s v="Weekday"/>
  </r>
  <r>
    <s v="INV100199"/>
    <d v="2025-12-10T00:00:00"/>
    <x v="0"/>
    <s v="CUST0485"/>
    <x v="111"/>
    <s v="PRD056"/>
    <s v="STR140"/>
    <s v="EMP0145"/>
    <n v="7"/>
    <n v="382.17"/>
    <n v="5"/>
    <n v="133.76"/>
    <n v="2541.4299999999998"/>
    <n v="1669.01"/>
    <n v="872.42"/>
    <s v="UPI"/>
    <s v="Not Returned"/>
    <s v="Online"/>
    <s v="13:00"/>
    <s v="Weekday"/>
  </r>
  <r>
    <s v="INV100200"/>
    <d v="2025-11-07T00:00:00"/>
    <x v="0"/>
    <s v="CUST0036"/>
    <x v="31"/>
    <s v="PRD022"/>
    <s v="STR024"/>
    <s v="EMP0199"/>
    <n v="5"/>
    <n v="397.22"/>
    <n v="10"/>
    <n v="198.61"/>
    <n v="1787.49"/>
    <n v="1596.85"/>
    <n v="190.64"/>
    <s v="Cash"/>
    <s v="Not Returned"/>
    <s v="In-Store"/>
    <s v="11:30"/>
    <s v="Weekday"/>
  </r>
  <r>
    <s v="INV100201"/>
    <d v="2025-10-13T00:00:00"/>
    <x v="0"/>
    <s v="CUST0133"/>
    <x v="35"/>
    <s v="PRD029"/>
    <s v="STR023"/>
    <s v="EMP0083"/>
    <n v="4"/>
    <n v="332.73"/>
    <n v="5"/>
    <n v="66.55"/>
    <n v="1264.3699999999999"/>
    <n v="1044.8800000000001"/>
    <n v="219.49"/>
    <s v="Net Banking"/>
    <s v="Not Returned"/>
    <s v="Online"/>
    <s v="10:14"/>
    <s v="Weekday"/>
  </r>
  <r>
    <s v="INV100202"/>
    <d v="2025-12-04T00:00:00"/>
    <x v="0"/>
    <s v="CUST0335"/>
    <x v="30"/>
    <s v="PRD016"/>
    <s v="STR013"/>
    <s v="EMP0142"/>
    <n v="2"/>
    <n v="59.92"/>
    <n v="0"/>
    <n v="0"/>
    <n v="119.84"/>
    <n v="96.3"/>
    <n v="23.54"/>
    <s v="UPI"/>
    <s v="Not Returned"/>
    <s v="In-Store"/>
    <s v="14:00"/>
    <s v="Weekday"/>
  </r>
  <r>
    <s v="INV100203"/>
    <d v="2026-03-08T00:00:00"/>
    <x v="0"/>
    <s v="CUST0369"/>
    <x v="73"/>
    <s v="PRD035"/>
    <s v="STR028"/>
    <s v="EMP0235"/>
    <n v="4"/>
    <n v="503.36"/>
    <n v="0"/>
    <n v="0"/>
    <n v="2315.46"/>
    <n v="1559.2"/>
    <n v="756.26"/>
    <s v="Cash"/>
    <s v="Not Returned"/>
    <s v="In-Store"/>
    <s v="11:04"/>
    <s v="Weekend"/>
  </r>
  <r>
    <s v="INV100204"/>
    <d v="2025-05-13T00:00:00"/>
    <x v="0"/>
    <s v="CUST0570"/>
    <x v="2"/>
    <s v="PRD006"/>
    <s v="STR096"/>
    <s v="EMP0301"/>
    <n v="3"/>
    <n v="343.56"/>
    <n v="0"/>
    <n v="0"/>
    <n v="1030.68"/>
    <n v="648.96"/>
    <n v="381.72"/>
    <s v="Wallet"/>
    <s v="Not Returned"/>
    <s v="In-Store"/>
    <s v="20:44"/>
    <s v="Weekday"/>
  </r>
  <r>
    <s v="INV100205"/>
    <d v="2025-09-20T00:00:00"/>
    <x v="0"/>
    <s v="CUST0618"/>
    <x v="92"/>
    <s v="PRD013"/>
    <s v="STR086"/>
    <s v="EMP0263"/>
    <n v="7"/>
    <n v="181.93"/>
    <n v="0"/>
    <n v="0"/>
    <n v="1464.54"/>
    <n v="869.68"/>
    <n v="594.86"/>
    <s v="Wallet"/>
    <s v="Not Returned"/>
    <s v="Online"/>
    <s v="15:26"/>
    <s v="Weekend"/>
  </r>
  <r>
    <s v="INV100206"/>
    <d v="2025-10-27T00:00:00"/>
    <x v="0"/>
    <s v="CUST0205"/>
    <x v="96"/>
    <s v="PRD009"/>
    <s v="STR148"/>
    <s v="EMP0088"/>
    <n v="5"/>
    <n v="751.74"/>
    <n v="15"/>
    <n v="563.79999999999995"/>
    <n v="3194.9"/>
    <n v="1993.6"/>
    <n v="1201.3"/>
    <s v="Net Banking"/>
    <s v="Not Returned"/>
    <s v="In-Store"/>
    <s v="13:22"/>
    <s v="Weekday"/>
  </r>
  <r>
    <s v="INV100207"/>
    <d v="2026-03-08T00:00:00"/>
    <x v="0"/>
    <s v="CUST0138"/>
    <x v="66"/>
    <s v="PRD100"/>
    <s v="STR121"/>
    <s v="EMP0319"/>
    <n v="4"/>
    <n v="290.45"/>
    <n v="0"/>
    <n v="0"/>
    <n v="1336.07"/>
    <n v="951.56"/>
    <n v="384.51"/>
    <s v="Net Banking"/>
    <s v="Not Returned"/>
    <s v="In-Store"/>
    <s v="21:52"/>
    <s v="Weekend"/>
  </r>
  <r>
    <s v="INV100208"/>
    <d v="2025-12-20T00:00:00"/>
    <x v="0"/>
    <s v="CUST0353"/>
    <x v="112"/>
    <s v="PRD038"/>
    <s v="STR029"/>
    <s v="EMP0250"/>
    <n v="7"/>
    <n v="147.07"/>
    <n v="15"/>
    <n v="154.41999999999999"/>
    <n v="1006.33"/>
    <n v="788.34"/>
    <n v="217.99"/>
    <s v="UPI"/>
    <s v="Not Returned"/>
    <s v="In-Store"/>
    <s v="21:41"/>
    <s v="Weekend"/>
  </r>
  <r>
    <s v="INV100209"/>
    <d v="2025-10-12T00:00:00"/>
    <x v="0"/>
    <s v="CUST0336"/>
    <x v="112"/>
    <s v="PRD038"/>
    <s v="STR085"/>
    <s v="EMP0154"/>
    <n v="5"/>
    <n v="130.09"/>
    <n v="15"/>
    <n v="97.57"/>
    <n v="635.80999999999995"/>
    <n v="563.1"/>
    <n v="72.709999999999994"/>
    <s v="Wallet"/>
    <s v="Not Returned"/>
    <s v="In-Store"/>
    <s v="15:45"/>
    <s v="Weekend"/>
  </r>
  <r>
    <s v="INV100210"/>
    <d v="2026-02-28T00:00:00"/>
    <x v="0"/>
    <s v="CUST0188"/>
    <x v="2"/>
    <s v="PRD006"/>
    <s v="STR108"/>
    <s v="EMP0250"/>
    <n v="6"/>
    <n v="373.11"/>
    <n v="10"/>
    <n v="223.87"/>
    <n v="2317.0100000000002"/>
    <n v="1297.92"/>
    <n v="1019.09"/>
    <s v="Cash"/>
    <s v="Not Returned"/>
    <s v="Online"/>
    <s v="19:47"/>
    <s v="Weekend"/>
  </r>
  <r>
    <s v="INV100211"/>
    <d v="2025-09-21T00:00:00"/>
    <x v="0"/>
    <s v="CUST0375"/>
    <x v="46"/>
    <s v="PRD125"/>
    <s v="STR101"/>
    <s v="EMP0131"/>
    <n v="5"/>
    <n v="222.64"/>
    <n v="5"/>
    <n v="55.66"/>
    <n v="1216.17"/>
    <n v="977.2"/>
    <n v="238.97"/>
    <s v="Cash"/>
    <s v="Not Returned"/>
    <s v="Online"/>
    <s v="13:22"/>
    <s v="Weekend"/>
  </r>
  <r>
    <s v="INV100212"/>
    <d v="2025-10-09T00:00:00"/>
    <x v="0"/>
    <s v="CUST0325"/>
    <x v="59"/>
    <s v="PRD015"/>
    <s v="STR073"/>
    <s v="EMP0268"/>
    <n v="1"/>
    <n v="459.58"/>
    <n v="0"/>
    <n v="0"/>
    <n v="459.58"/>
    <n v="386.89"/>
    <n v="72.69"/>
    <s v="UPI"/>
    <s v="Not Returned"/>
    <s v="In-Store"/>
    <s v="21:50"/>
    <s v="Weekday"/>
  </r>
  <r>
    <s v="INV100213"/>
    <d v="2025-11-25T00:00:00"/>
    <x v="0"/>
    <s v="CUST0200"/>
    <x v="83"/>
    <s v="PRD027"/>
    <s v="STR074"/>
    <s v="EMP0270"/>
    <n v="6"/>
    <n v="157.1"/>
    <n v="0"/>
    <n v="0"/>
    <n v="942.6"/>
    <n v="641.94000000000005"/>
    <n v="300.66000000000003"/>
    <s v="Debit Card"/>
    <s v="Not Returned"/>
    <s v="Online"/>
    <s v="12:20"/>
    <s v="Weekday"/>
  </r>
  <r>
    <s v="INV100214"/>
    <d v="2025-06-21T00:00:00"/>
    <x v="0"/>
    <s v="CUST0235"/>
    <x v="70"/>
    <s v="PRD003"/>
    <s v="STR052"/>
    <s v="EMP0205"/>
    <n v="6"/>
    <n v="617.42999999999995"/>
    <n v="5"/>
    <n v="185.23"/>
    <n v="4047.25"/>
    <n v="2061.9"/>
    <n v="1985.35"/>
    <s v="Wallet"/>
    <s v="Not Returned"/>
    <s v="In-Store"/>
    <s v="13:54"/>
    <s v="Weekend"/>
  </r>
  <r>
    <s v="INV100215"/>
    <d v="2026-02-12T00:00:00"/>
    <x v="0"/>
    <s v="CUST0088"/>
    <x v="10"/>
    <s v="PRD033"/>
    <s v="STR029"/>
    <s v="EMP0249"/>
    <n v="2"/>
    <n v="217.42"/>
    <n v="0"/>
    <n v="0"/>
    <n v="434.84"/>
    <n v="354.06"/>
    <n v="80.78"/>
    <s v="Cash"/>
    <s v="Not Returned"/>
    <s v="In-Store"/>
    <s v="17:44"/>
    <s v="Weekday"/>
  </r>
  <r>
    <s v="INV100216"/>
    <d v="2025-08-13T00:00:00"/>
    <x v="0"/>
    <s v="CUST0494"/>
    <x v="26"/>
    <s v="PRD079"/>
    <s v="STR139"/>
    <s v="EMP0130"/>
    <n v="3"/>
    <n v="268.7"/>
    <n v="0"/>
    <n v="0"/>
    <n v="806.1"/>
    <n v="582.17999999999995"/>
    <n v="223.92"/>
    <s v="Wallet"/>
    <s v="Not Returned"/>
    <s v="Online"/>
    <s v="15:54"/>
    <s v="Weekday"/>
  </r>
  <r>
    <s v="INV100217"/>
    <d v="2025-12-05T00:00:00"/>
    <x v="0"/>
    <s v="CUST0063"/>
    <x v="52"/>
    <s v="PRD059"/>
    <s v="STR118"/>
    <s v="EMP0223"/>
    <n v="3"/>
    <n v="571.83000000000004"/>
    <n v="15"/>
    <n v="257.32"/>
    <n v="1458.17"/>
    <n v="1089.8699999999999"/>
    <n v="368.3"/>
    <s v="Debit Card"/>
    <s v="Not Returned"/>
    <s v="Mobile App"/>
    <s v="14:14"/>
    <s v="Weekday"/>
  </r>
  <r>
    <s v="INV100218"/>
    <d v="2025-08-22T00:00:00"/>
    <x v="0"/>
    <s v="CUST0535"/>
    <x v="113"/>
    <s v="PRD078"/>
    <s v="STR074"/>
    <s v="EMP0270"/>
    <n v="1"/>
    <n v="261.55"/>
    <n v="5"/>
    <n v="13.08"/>
    <n v="248.47"/>
    <n v="215.03"/>
    <n v="33.44"/>
    <s v="Credit Card"/>
    <s v="Not Returned"/>
    <s v="Mobile App"/>
    <s v="12:56"/>
    <s v="Weekday"/>
  </r>
  <r>
    <s v="INV100219"/>
    <d v="2025-09-28T00:00:00"/>
    <x v="0"/>
    <s v="CUST0209"/>
    <x v="109"/>
    <s v="PRD017"/>
    <s v="STR059"/>
    <s v="EMP0116"/>
    <n v="7"/>
    <n v="498.08"/>
    <n v="5"/>
    <n v="174.33"/>
    <n v="3809.06"/>
    <n v="2783.83"/>
    <n v="1025.23"/>
    <s v="UPI"/>
    <s v="Not Returned"/>
    <s v="Mobile App"/>
    <s v="12:26"/>
    <s v="Weekend"/>
  </r>
  <r>
    <s v="INV100220"/>
    <d v="2025-12-21T00:00:00"/>
    <x v="0"/>
    <s v="CUST0415"/>
    <x v="69"/>
    <s v="PRD087"/>
    <s v="STR050"/>
    <s v="EMP0096"/>
    <n v="7"/>
    <n v="80.790000000000006"/>
    <n v="5"/>
    <n v="28.28"/>
    <n v="617.84"/>
    <n v="415.59"/>
    <n v="202.25"/>
    <s v="Wallet"/>
    <s v="Not Returned"/>
    <s v="Online"/>
    <s v="14:51"/>
    <s v="Weekend"/>
  </r>
  <r>
    <s v="INV100221"/>
    <d v="2025-10-11T00:00:00"/>
    <x v="0"/>
    <s v="CUST0442"/>
    <x v="54"/>
    <s v="PRD147"/>
    <s v="STR049"/>
    <s v="EMP0183"/>
    <n v="5"/>
    <n v="67.37"/>
    <n v="0"/>
    <n v="0"/>
    <n v="387.38"/>
    <n v="252.15"/>
    <n v="135.22999999999999"/>
    <s v="Cash"/>
    <s v="Not Returned"/>
    <s v="In-Store"/>
    <s v="20:15"/>
    <s v="Weekend"/>
  </r>
  <r>
    <s v="INV100222"/>
    <d v="2026-03-18T00:00:00"/>
    <x v="0"/>
    <s v="CUST0111"/>
    <x v="29"/>
    <s v="PRD014"/>
    <s v="STR033"/>
    <s v="EMP0313"/>
    <n v="2"/>
    <n v="434.65"/>
    <n v="15"/>
    <n v="130.4"/>
    <n v="738.9"/>
    <n v="703.26"/>
    <n v="35.64"/>
    <s v="Debit Card"/>
    <s v="Not Returned"/>
    <s v="In-Store"/>
    <s v="17:52"/>
    <s v="Weekday"/>
  </r>
  <r>
    <s v="INV100223"/>
    <d v="2025-05-15T00:00:00"/>
    <x v="0"/>
    <s v="CUST0140"/>
    <x v="15"/>
    <s v="PRD020"/>
    <s v="STR034"/>
    <s v="EMP0239"/>
    <n v="4"/>
    <n v="99.93"/>
    <n v="10"/>
    <n v="39.97"/>
    <n v="359.75"/>
    <n v="344.2"/>
    <n v="15.55"/>
    <s v="UPI"/>
    <s v="Not Returned"/>
    <s v="Mobile App"/>
    <s v="09:35"/>
    <s v="Weekday"/>
  </r>
  <r>
    <s v="INV100224"/>
    <d v="2025-05-29T00:00:00"/>
    <x v="0"/>
    <s v="CUST0634"/>
    <x v="27"/>
    <s v="PRD021"/>
    <s v="STR039"/>
    <s v="EMP0230"/>
    <n v="8"/>
    <n v="39.520000000000003"/>
    <n v="15"/>
    <n v="47.42"/>
    <n v="268.74"/>
    <n v="259.2"/>
    <n v="9.5399999999999991"/>
    <s v="Debit Card"/>
    <s v="Not Returned"/>
    <s v="Online"/>
    <s v="18:16"/>
    <s v="Weekday"/>
  </r>
  <r>
    <s v="INV100225"/>
    <d v="2026-03-14T00:00:00"/>
    <x v="0"/>
    <s v="CUST0297"/>
    <x v="114"/>
    <s v="PRD065"/>
    <s v="STR011"/>
    <s v="EMP0341"/>
    <n v="8"/>
    <n v="309.23"/>
    <n v="0"/>
    <n v="0"/>
    <n v="2844.92"/>
    <n v="1593.28"/>
    <n v="1251.6400000000001"/>
    <s v="UPI"/>
    <s v="Not Returned"/>
    <s v="In-Store"/>
    <s v="17:44"/>
    <s v="Weekend"/>
  </r>
  <r>
    <s v="INV100226"/>
    <d v="2025-10-19T00:00:00"/>
    <x v="0"/>
    <s v="CUST0288"/>
    <x v="59"/>
    <s v="PRD015"/>
    <s v="STR171"/>
    <s v="EMP0346"/>
    <n v="4"/>
    <n v="459.58"/>
    <n v="0"/>
    <n v="0"/>
    <n v="2114.0700000000002"/>
    <n v="1547.56"/>
    <n v="566.51"/>
    <s v="Net Banking"/>
    <s v="Not Returned"/>
    <s v="In-Store"/>
    <s v="09:39"/>
    <s v="Weekend"/>
  </r>
  <r>
    <s v="INV100227"/>
    <d v="2025-12-20T00:00:00"/>
    <x v="0"/>
    <s v="CUST0580"/>
    <x v="20"/>
    <s v="PRD119"/>
    <s v="STR165"/>
    <s v="EMP0028"/>
    <n v="1"/>
    <n v="234.86"/>
    <n v="10"/>
    <n v="23.49"/>
    <n v="243.08"/>
    <n v="213.23"/>
    <n v="29.85"/>
    <s v="UPI"/>
    <s v="Not Returned"/>
    <s v="Online"/>
    <s v="12:38"/>
    <s v="Weekend"/>
  </r>
  <r>
    <s v="INV100228"/>
    <d v="2025-04-21T00:00:00"/>
    <x v="0"/>
    <s v="CUST0486"/>
    <x v="27"/>
    <s v="PRD021"/>
    <s v="STR035"/>
    <s v="EMP0158"/>
    <n v="1"/>
    <n v="38.659999999999997"/>
    <n v="0"/>
    <n v="0"/>
    <n v="38.659999999999997"/>
    <n v="32.4"/>
    <n v="6.26"/>
    <s v="Cash"/>
    <s v="Not Returned"/>
    <s v="In-Store"/>
    <s v="20:43"/>
    <s v="Weekday"/>
  </r>
  <r>
    <s v="INV100229"/>
    <d v="2026-03-05T00:00:00"/>
    <x v="0"/>
    <s v="CUST0415"/>
    <x v="17"/>
    <s v="PRD072"/>
    <s v="STR151"/>
    <s v="EMP0277"/>
    <n v="4"/>
    <n v="345.14"/>
    <n v="0"/>
    <n v="0"/>
    <n v="1380.56"/>
    <n v="1055.4000000000001"/>
    <n v="325.16000000000003"/>
    <s v="Credit Card"/>
    <s v="Not Returned"/>
    <s v="Online"/>
    <s v="16:05"/>
    <s v="Weekday"/>
  </r>
  <r>
    <s v="INV100230"/>
    <d v="2025-11-21T00:00:00"/>
    <x v="0"/>
    <s v="CUST0141"/>
    <x v="39"/>
    <s v="PRD103"/>
    <s v="STR038"/>
    <s v="EMP0255"/>
    <n v="3"/>
    <n v="355.64"/>
    <n v="5"/>
    <n v="53.35"/>
    <n v="1013.57"/>
    <n v="910.23"/>
    <n v="103.34"/>
    <s v="Cash"/>
    <s v="Not Returned"/>
    <s v="In-Store"/>
    <s v="18:03"/>
    <s v="Weekday"/>
  </r>
  <r>
    <s v="INV100231"/>
    <d v="2025-06-01T00:00:00"/>
    <x v="0"/>
    <s v="CUST0372"/>
    <x v="42"/>
    <s v="PRD051"/>
    <s v="STR044"/>
    <s v="EMP0031"/>
    <n v="1"/>
    <n v="147.97"/>
    <n v="0"/>
    <n v="0"/>
    <n v="170.17"/>
    <n v="112.8"/>
    <n v="57.37"/>
    <s v="UPI"/>
    <s v="Not Returned"/>
    <s v="Online"/>
    <s v="18:36"/>
    <s v="Weekend"/>
  </r>
  <r>
    <s v="INV100232"/>
    <d v="2025-08-21T00:00:00"/>
    <x v="0"/>
    <s v="CUST0446"/>
    <x v="59"/>
    <s v="PRD015"/>
    <s v="STR033"/>
    <s v="EMP0024"/>
    <n v="2"/>
    <n v="459.58"/>
    <n v="10"/>
    <n v="91.92"/>
    <n v="827.24"/>
    <n v="773.78"/>
    <n v="53.46"/>
    <s v="Credit Card"/>
    <s v="Not Returned"/>
    <s v="In-Store"/>
    <s v="19:58"/>
    <s v="Weekday"/>
  </r>
  <r>
    <s v="INV100233"/>
    <d v="2026-02-23T00:00:00"/>
    <x v="0"/>
    <s v="CUST0112"/>
    <x v="101"/>
    <s v="PRD077"/>
    <s v="STR040"/>
    <s v="EMP0061"/>
    <n v="2"/>
    <n v="86.11"/>
    <n v="10"/>
    <n v="17.22"/>
    <n v="155"/>
    <n v="136.34"/>
    <n v="18.66"/>
    <s v="Credit Card"/>
    <s v="Not Returned"/>
    <s v="In-Store"/>
    <s v="18:02"/>
    <s v="Weekday"/>
  </r>
  <r>
    <s v="INV100234"/>
    <d v="2025-11-30T00:00:00"/>
    <x v="0"/>
    <s v="CUST0045"/>
    <x v="80"/>
    <s v="PRD066"/>
    <s v="STR067"/>
    <s v="EMP0247"/>
    <n v="5"/>
    <n v="499.76"/>
    <n v="15"/>
    <n v="374.82"/>
    <n v="2442.58"/>
    <n v="1827.85"/>
    <n v="614.73"/>
    <s v="Credit Card"/>
    <s v="Not Returned"/>
    <s v="In-Store"/>
    <s v="10:31"/>
    <s v="Weekend"/>
  </r>
  <r>
    <s v="INV100235"/>
    <d v="2025-11-15T00:00:00"/>
    <x v="0"/>
    <s v="CUST0051"/>
    <x v="109"/>
    <s v="PRD017"/>
    <s v="STR046"/>
    <s v="EMP0087"/>
    <n v="8"/>
    <n v="502.58"/>
    <n v="5"/>
    <n v="201.03"/>
    <n v="4392.55"/>
    <n v="3181.52"/>
    <n v="1211.03"/>
    <s v="UPI"/>
    <s v="Not Returned"/>
    <s v="In-Store"/>
    <s v="10:21"/>
    <s v="Weekend"/>
  </r>
  <r>
    <s v="INV100236"/>
    <d v="2026-03-07T00:00:00"/>
    <x v="0"/>
    <s v="CUST0576"/>
    <x v="1"/>
    <s v="PRD032"/>
    <s v="STR175"/>
    <s v="EMP0043"/>
    <n v="6"/>
    <n v="141.99"/>
    <n v="0"/>
    <n v="0"/>
    <n v="979.73"/>
    <n v="695.46"/>
    <n v="284.27"/>
    <s v="UPI"/>
    <s v="Not Returned"/>
    <s v="Mobile App"/>
    <s v="20:48"/>
    <s v="Weekend"/>
  </r>
  <r>
    <s v="INV100237"/>
    <d v="2025-06-22T00:00:00"/>
    <x v="0"/>
    <s v="CUST0545"/>
    <x v="87"/>
    <s v="PRD092"/>
    <s v="STR035"/>
    <s v="EMP0158"/>
    <n v="3"/>
    <n v="224.28"/>
    <n v="10"/>
    <n v="67.28"/>
    <n v="696.39"/>
    <n v="577.16999999999996"/>
    <n v="119.22"/>
    <s v="Net Banking"/>
    <s v="Not Returned"/>
    <s v="In-Store"/>
    <s v="15:48"/>
    <s v="Weekend"/>
  </r>
  <r>
    <s v="INV100238"/>
    <d v="2025-07-15T00:00:00"/>
    <x v="0"/>
    <s v="CUST0298"/>
    <x v="76"/>
    <s v="PRD055"/>
    <s v="STR082"/>
    <s v="EMP0115"/>
    <n v="3"/>
    <n v="125.15"/>
    <n v="15"/>
    <n v="56.32"/>
    <n v="319.13"/>
    <n v="287.10000000000002"/>
    <n v="32.03"/>
    <s v="UPI"/>
    <s v="Not Returned"/>
    <s v="In-Store"/>
    <s v="16:01"/>
    <s v="Weekday"/>
  </r>
  <r>
    <s v="INV100239"/>
    <d v="2025-12-10T00:00:00"/>
    <x v="0"/>
    <s v="CUST0591"/>
    <x v="16"/>
    <s v="PRD133"/>
    <s v="STR048"/>
    <s v="EMP0312"/>
    <n v="3"/>
    <n v="80.5"/>
    <n v="20"/>
    <n v="48.3"/>
    <n v="193.2"/>
    <n v="186.75"/>
    <n v="6.45"/>
    <s v="Wallet"/>
    <s v="Not Returned"/>
    <s v="In-Store"/>
    <s v="09:12"/>
    <s v="Weekday"/>
  </r>
  <r>
    <s v="INV100240"/>
    <d v="2025-08-21T00:00:00"/>
    <x v="0"/>
    <s v="CUST0524"/>
    <x v="30"/>
    <s v="PRD016"/>
    <s v="STR163"/>
    <s v="EMP0292"/>
    <n v="1"/>
    <n v="59.92"/>
    <n v="10"/>
    <n v="5.99"/>
    <n v="53.93"/>
    <n v="48.15"/>
    <n v="5.78"/>
    <s v="Cash"/>
    <s v="Not Returned"/>
    <s v="In-Store"/>
    <s v="12:22"/>
    <s v="Weekday"/>
  </r>
  <r>
    <s v="INV100241"/>
    <d v="2026-02-24T00:00:00"/>
    <x v="0"/>
    <s v="CUST0052"/>
    <x v="27"/>
    <s v="PRD021"/>
    <s v="STR154"/>
    <s v="EMP0165"/>
    <n v="4"/>
    <n v="41.61"/>
    <n v="15"/>
    <n v="24.97"/>
    <n v="141.47"/>
    <n v="129.6"/>
    <n v="11.87"/>
    <s v="Wallet"/>
    <s v="Not Returned"/>
    <s v="In-Store"/>
    <s v="16:11"/>
    <s v="Weekday"/>
  </r>
  <r>
    <s v="INV100242"/>
    <d v="2025-09-21T00:00:00"/>
    <x v="0"/>
    <s v="CUST0599"/>
    <x v="72"/>
    <s v="PRD075"/>
    <s v="STR107"/>
    <s v="EMP0038"/>
    <n v="7"/>
    <n v="298.02"/>
    <n v="5"/>
    <n v="104.31"/>
    <n v="2279.1"/>
    <n v="1576.96"/>
    <n v="702.14"/>
    <s v="Credit Card"/>
    <s v="Not Returned"/>
    <s v="In-Store"/>
    <s v="13:00"/>
    <s v="Weekend"/>
  </r>
  <r>
    <s v="INV100243"/>
    <d v="2025-12-27T00:00:00"/>
    <x v="0"/>
    <s v="CUST0153"/>
    <x v="115"/>
    <s v="PRD107"/>
    <s v="STR019"/>
    <s v="EMP0273"/>
    <n v="2"/>
    <n v="405.1"/>
    <n v="0"/>
    <n v="0"/>
    <n v="931.73"/>
    <n v="696.82"/>
    <n v="234.91"/>
    <s v="UPI"/>
    <s v="Not Returned"/>
    <s v="In-Store"/>
    <s v="12:39"/>
    <s v="Weekend"/>
  </r>
  <r>
    <s v="INV100244"/>
    <d v="2026-01-22T00:00:00"/>
    <x v="0"/>
    <s v="CUST0579"/>
    <x v="15"/>
    <s v="PRD020"/>
    <s v="STR023"/>
    <s v="EMP0343"/>
    <n v="8"/>
    <n v="104.57"/>
    <n v="15"/>
    <n v="125.48"/>
    <n v="711.08"/>
    <n v="688.4"/>
    <n v="22.68"/>
    <s v="Wallet"/>
    <s v="Not Returned"/>
    <s v="In-Store"/>
    <s v="09:26"/>
    <s v="Weekday"/>
  </r>
  <r>
    <s v="INV100245"/>
    <d v="2025-08-27T00:00:00"/>
    <x v="0"/>
    <s v="CUST0263"/>
    <x v="78"/>
    <s v="PRD064"/>
    <s v="STR092"/>
    <s v="EMP0336"/>
    <n v="5"/>
    <n v="420.93"/>
    <n v="15"/>
    <n v="315.7"/>
    <n v="1788.95"/>
    <n v="1378.35"/>
    <n v="410.6"/>
    <s v="Wallet"/>
    <s v="Not Returned"/>
    <s v="In-Store"/>
    <s v="16:08"/>
    <s v="Weekday"/>
  </r>
  <r>
    <s v="INV100246"/>
    <d v="2025-06-04T00:00:00"/>
    <x v="0"/>
    <s v="CUST0579"/>
    <x v="91"/>
    <s v="PRD047"/>
    <s v="STR136"/>
    <s v="EMP0070"/>
    <n v="5"/>
    <n v="486.09"/>
    <n v="15"/>
    <n v="364.57"/>
    <n v="2065.88"/>
    <n v="1719.45"/>
    <n v="346.43"/>
    <s v="Debit Card"/>
    <s v="Not Returned"/>
    <s v="Online"/>
    <s v="20:25"/>
    <s v="Weekday"/>
  </r>
  <r>
    <s v="INV100247"/>
    <d v="2025-10-04T00:00:00"/>
    <x v="0"/>
    <s v="CUST0336"/>
    <x v="100"/>
    <s v="PRD041"/>
    <s v="STR060"/>
    <s v="EMP0181"/>
    <n v="1"/>
    <n v="217.85"/>
    <n v="5"/>
    <n v="10.89"/>
    <n v="238"/>
    <n v="189.69"/>
    <n v="48.31"/>
    <s v="Credit Card"/>
    <s v="Not Returned"/>
    <s v="In-Store"/>
    <s v="16:12"/>
    <s v="Weekend"/>
  </r>
  <r>
    <s v="INV100248"/>
    <d v="2025-06-04T00:00:00"/>
    <x v="0"/>
    <s v="CUST0369"/>
    <x v="66"/>
    <s v="PRD100"/>
    <s v="STR041"/>
    <s v="EMP0097"/>
    <n v="1"/>
    <n v="290.45"/>
    <n v="0"/>
    <n v="0"/>
    <n v="290.45"/>
    <n v="237.89"/>
    <n v="52.56"/>
    <s v="UPI"/>
    <s v="Not Returned"/>
    <s v="In-Store"/>
    <s v="11:28"/>
    <s v="Weekday"/>
  </r>
  <r>
    <s v="INV100249"/>
    <d v="2026-03-25T00:00:00"/>
    <x v="0"/>
    <s v="CUST0279"/>
    <x v="116"/>
    <s v="PRD126"/>
    <s v="STR032"/>
    <s v="EMP0306"/>
    <n v="4"/>
    <n v="399.72"/>
    <n v="0"/>
    <n v="0"/>
    <n v="1598.88"/>
    <n v="1297.92"/>
    <n v="300.95999999999998"/>
    <s v="Net Banking"/>
    <s v="Returned"/>
    <s v="In-Store"/>
    <s v="13:58"/>
    <s v="Weekday"/>
  </r>
  <r>
    <s v="INV100250"/>
    <d v="2025-05-13T00:00:00"/>
    <x v="0"/>
    <s v="CUST0455"/>
    <x v="86"/>
    <s v="PRD127"/>
    <s v="STR075"/>
    <s v="EMP0132"/>
    <n v="5"/>
    <n v="356.48"/>
    <n v="0"/>
    <n v="0"/>
    <n v="1782.4"/>
    <n v="1451.65"/>
    <n v="330.75"/>
    <s v="Credit Card"/>
    <s v="Not Returned"/>
    <s v="In-Store"/>
    <s v="20:28"/>
    <s v="Weekday"/>
  </r>
  <r>
    <s v="INV100251"/>
    <d v="2025-05-17T00:00:00"/>
    <x v="0"/>
    <s v="CUST0459"/>
    <x v="32"/>
    <s v="PRD135"/>
    <s v="STR016"/>
    <s v="EMP0013"/>
    <n v="3"/>
    <n v="379.12"/>
    <n v="10"/>
    <n v="113.74"/>
    <n v="1177.1600000000001"/>
    <n v="879.15"/>
    <n v="298.01"/>
    <s v="Credit Card"/>
    <s v="Not Returned"/>
    <s v="Mobile App"/>
    <s v="09:07"/>
    <s v="Weekend"/>
  </r>
  <r>
    <s v="INV100252"/>
    <d v="2025-04-20T00:00:00"/>
    <x v="0"/>
    <s v="CUST0567"/>
    <x v="71"/>
    <s v="PRD018"/>
    <s v="STR046"/>
    <s v="EMP0191"/>
    <n v="8"/>
    <n v="238.51"/>
    <n v="0"/>
    <n v="0"/>
    <n v="2194.29"/>
    <n v="1529.6"/>
    <n v="664.69"/>
    <s v="  Debit Card  "/>
    <s v="Returned"/>
    <s v="Mobile App"/>
    <s v="19:14"/>
    <s v="Weekend"/>
  </r>
  <r>
    <s v="INV100253"/>
    <d v="2025-12-25T00:00:00"/>
    <x v="0"/>
    <s v="CUST0633"/>
    <x v="5"/>
    <s v="PRD067"/>
    <s v="STR085"/>
    <s v="EMP0086"/>
    <n v="4"/>
    <n v="207.69"/>
    <n v="0"/>
    <n v="0"/>
    <n v="830.76"/>
    <n v="542.64"/>
    <n v="288.12"/>
    <s v="Net Banking"/>
    <s v="Not Returned"/>
    <s v="In-Store"/>
    <s v="16:59"/>
    <s v="Weekday"/>
  </r>
  <r>
    <s v="INV100254"/>
    <d v="2025-12-15T00:00:00"/>
    <x v="0"/>
    <s v="CUST0228"/>
    <x v="19"/>
    <s v="PRD019"/>
    <s v="STR118"/>
    <s v="EMP0223"/>
    <n v="4"/>
    <n v="494.93"/>
    <n v="10"/>
    <n v="197.97"/>
    <n v="1781.75"/>
    <n v="1520.32"/>
    <n v="261.43"/>
    <s v="Debit Card"/>
    <s v="Not Returned"/>
    <s v="Mobile App"/>
    <s v="16:30"/>
    <s v="Weekday"/>
  </r>
  <r>
    <s v="INV100255"/>
    <d v="2025-12-21T00:00:00"/>
    <x v="0"/>
    <s v="CUST0031"/>
    <x v="66"/>
    <s v="PRD100"/>
    <s v="STR034"/>
    <s v="EMP0034"/>
    <n v="2"/>
    <n v="290.45"/>
    <n v="5"/>
    <n v="29.05"/>
    <n v="634.63"/>
    <n v="475.78"/>
    <n v="158.85"/>
    <s v="Debit Card"/>
    <s v="Not Returned"/>
    <s v="In-Store"/>
    <s v="09:27"/>
    <s v="Weekend"/>
  </r>
  <r>
    <s v="INV100256"/>
    <d v="2025-12-23T00:00:00"/>
    <x v="0"/>
    <s v="CUST0620"/>
    <x v="55"/>
    <s v="PRD102"/>
    <s v="STR079"/>
    <s v="EMP0295"/>
    <n v="2"/>
    <n v="400.33"/>
    <n v="5"/>
    <n v="40.03"/>
    <n v="760.63"/>
    <n v="681.8"/>
    <n v="78.83"/>
    <s v="Credit Card"/>
    <s v="Not Returned"/>
    <s v="In-Store"/>
    <s v="15:26"/>
    <s v="Weekday"/>
  </r>
  <r>
    <s v="INV100257"/>
    <d v="2026-02-13T00:00:00"/>
    <x v="0"/>
    <s v="CUST0081"/>
    <x v="77"/>
    <s v="PRD112"/>
    <s v="STR047"/>
    <s v="EMP0231"/>
    <n v="3"/>
    <n v="251.73"/>
    <n v="0"/>
    <n v="0"/>
    <n v="755.19"/>
    <n v="631.55999999999995"/>
    <n v="123.63"/>
    <s v="Wallet"/>
    <s v="Not Returned"/>
    <s v="Online"/>
    <s v="12:15"/>
    <s v="Weekday"/>
  </r>
  <r>
    <s v="INV100258"/>
    <d v="2025-12-29T00:00:00"/>
    <x v="0"/>
    <s v="CUST0287"/>
    <x v="109"/>
    <s v="PRD017"/>
    <s v="STR130"/>
    <s v="EMP0066"/>
    <n v="4"/>
    <n v="464.41"/>
    <n v="0"/>
    <n v="0"/>
    <n v="1857.64"/>
    <n v="1590.76"/>
    <n v="266.88"/>
    <s v="Wallet"/>
    <s v="Not Returned"/>
    <s v="In-Store"/>
    <s v="16:06"/>
    <s v="Weekday"/>
  </r>
  <r>
    <s v="INV100259"/>
    <d v="2026-01-11T00:00:00"/>
    <x v="0"/>
    <s v="CUST0171"/>
    <x v="19"/>
    <s v="PRD019"/>
    <s v="STR119"/>
    <s v="EMP0110"/>
    <n v="5"/>
    <n v="448.94"/>
    <n v="0"/>
    <n v="0"/>
    <n v="2581.4"/>
    <n v="1900.4"/>
    <n v="681"/>
    <s v="Wallet"/>
    <s v="Not Returned"/>
    <s v="In-Store"/>
    <s v="11:28"/>
    <s v="Weekend"/>
  </r>
  <r>
    <s v="INV100260"/>
    <d v="2025-08-09T00:00:00"/>
    <x v="0"/>
    <s v="CUST0467"/>
    <x v="68"/>
    <s v="PRD097"/>
    <s v="STR103"/>
    <s v="EMP0251"/>
    <n v="5"/>
    <n v="365.92"/>
    <n v="20"/>
    <n v="365.92"/>
    <n v="1683.23"/>
    <n v="1551.9"/>
    <n v="131.33000000000001"/>
    <s v="Credit Card"/>
    <s v="Not Returned"/>
    <s v="In-Store"/>
    <s v="21:12"/>
    <s v="Weekend"/>
  </r>
  <r>
    <s v="INV100261"/>
    <d v="2025-07-25T00:00:00"/>
    <x v="0"/>
    <s v="CUST0187"/>
    <x v="117"/>
    <s v="PRD069"/>
    <s v="STR097"/>
    <s v="EMP0340"/>
    <n v="3"/>
    <n v="468.94"/>
    <n v="10"/>
    <n v="140.68"/>
    <n v="1266.1400000000001"/>
    <n v="1010.4"/>
    <n v="255.74"/>
    <s v="Net Banking"/>
    <s v="Not Returned"/>
    <s v="In-Store"/>
    <s v="09:43"/>
    <s v="Weekday"/>
  </r>
  <r>
    <s v="INV100262"/>
    <d v="2025-04-30T00:00:00"/>
    <x v="0"/>
    <s v="CUST0642"/>
    <x v="31"/>
    <s v="PRD022"/>
    <s v="STR047"/>
    <s v="EMP0108"/>
    <n v="1"/>
    <n v="397.22"/>
    <n v="0"/>
    <n v="0"/>
    <n v="397.22"/>
    <n v="319.37"/>
    <n v="77.849999999999994"/>
    <s v="Cash"/>
    <s v="Not Returned"/>
    <s v="Mobile App"/>
    <s v="12:47"/>
    <s v="Weekday"/>
  </r>
  <r>
    <s v="INV100263"/>
    <d v="2025-05-12T00:00:00"/>
    <x v="0"/>
    <s v="CUST0336"/>
    <x v="118"/>
    <s v="PRD048"/>
    <s v="STR080"/>
    <s v="EMP0285"/>
    <n v="3"/>
    <n v="147.72"/>
    <n v="10"/>
    <n v="44.32"/>
    <n v="398.84"/>
    <n v="327.63"/>
    <n v="71.209999999999994"/>
    <s v="UPI"/>
    <s v="Not Returned"/>
    <s v="Online"/>
    <s v="13:19"/>
    <s v="Weekday"/>
  </r>
  <r>
    <s v="INV100264"/>
    <d v="2025-08-29T00:00:00"/>
    <x v="0"/>
    <s v="CUST0427"/>
    <x v="19"/>
    <s v="PRD019"/>
    <s v="STR157"/>
    <s v="EMP0052"/>
    <n v="2"/>
    <n v="448.94"/>
    <n v="5"/>
    <n v="44.89"/>
    <n v="852.99"/>
    <n v="760.16"/>
    <n v="92.83"/>
    <s v="Cash"/>
    <s v="Not Returned"/>
    <s v="In-Store"/>
    <s v="11:35"/>
    <s v="Weekday"/>
  </r>
  <r>
    <s v="INV100265"/>
    <d v="2025-10-23T00:00:00"/>
    <x v="0"/>
    <s v="CUST0017"/>
    <x v="107"/>
    <s v="PRD083"/>
    <s v="STR070"/>
    <s v="EMP0283"/>
    <n v="2"/>
    <n v="425.88"/>
    <n v="0"/>
    <n v="0"/>
    <n v="851.76"/>
    <n v="714.94"/>
    <n v="136.82"/>
    <s v="Wallet"/>
    <s v="Not Returned"/>
    <s v="Mobile App"/>
    <s v="10:48"/>
    <s v="Weekday"/>
  </r>
  <r>
    <s v="INV100266"/>
    <d v="2025-12-16T00:00:00"/>
    <x v="0"/>
    <s v="CUST0412"/>
    <x v="16"/>
    <s v="PRD133"/>
    <s v="STR135"/>
    <s v="EMP0021"/>
    <n v="4"/>
    <n v="89.76"/>
    <n v="10"/>
    <n v="35.9"/>
    <n v="323.14"/>
    <n v="249"/>
    <n v="74.14"/>
    <s v="Wallet"/>
    <s v="Not Returned"/>
    <s v="In-Store"/>
    <s v="16:37"/>
    <s v="Weekday"/>
  </r>
  <r>
    <s v="INV100267"/>
    <d v="2026-03-31T00:00:00"/>
    <x v="0"/>
    <s v="CUST0507"/>
    <x v="33"/>
    <s v="PRD131"/>
    <s v="STR098"/>
    <s v="EMP0320"/>
    <n v="3"/>
    <n v="93.47"/>
    <n v="0"/>
    <n v="0"/>
    <n v="280.41000000000003"/>
    <n v="216.87"/>
    <n v="63.54"/>
    <s v="Cash"/>
    <s v="Not Returned"/>
    <s v="In-Store"/>
    <s v="11:39"/>
    <s v="Weekday"/>
  </r>
  <r>
    <s v="INV100268"/>
    <d v="2025-06-30T00:00:00"/>
    <x v="0"/>
    <s v="CUST0443"/>
    <x v="7"/>
    <s v="PRD076"/>
    <s v="STR021"/>
    <s v="EMP0280"/>
    <n v="2"/>
    <n v="395.66"/>
    <n v="15"/>
    <n v="118.7"/>
    <n v="672.62"/>
    <n v="640.38"/>
    <n v="32.24"/>
    <s v="Debit Card"/>
    <s v="Not Returned"/>
    <s v="Online"/>
    <s v="21:05"/>
    <s v="Weekday"/>
  </r>
  <r>
    <s v="INV100269"/>
    <d v="2026-03-01T00:00:00"/>
    <x v="0"/>
    <s v="CUST0658"/>
    <x v="72"/>
    <s v="PRD099"/>
    <s v="STR058"/>
    <s v="EMP0182"/>
    <n v="7"/>
    <n v="454.66"/>
    <n v="5"/>
    <n v="159.13"/>
    <n v="3477.01"/>
    <n v="2432.29"/>
    <n v="1044.72"/>
    <s v="Credit Card"/>
    <s v="Not Returned"/>
    <s v="In-Store"/>
    <s v="17:17"/>
    <s v="Weekend"/>
  </r>
  <r>
    <s v="INV100270"/>
    <d v="2025-08-02T00:00:00"/>
    <x v="0"/>
    <s v="CUST0082"/>
    <x v="105"/>
    <s v="PRD053"/>
    <s v="STR150"/>
    <s v="EMP0013"/>
    <n v="8"/>
    <n v="272.18"/>
    <n v="0"/>
    <n v="0"/>
    <n v="2504.06"/>
    <n v="1557.12"/>
    <n v="946.94"/>
    <s v="Debit Card"/>
    <s v="Not Returned"/>
    <s v="In-Store"/>
    <s v="09:17"/>
    <s v="Weekend"/>
  </r>
  <r>
    <s v="INV100271"/>
    <d v="2025-11-30T00:00:00"/>
    <x v="0"/>
    <s v="CUST0092"/>
    <x v="119"/>
    <s v="PRD114"/>
    <s v="STR172"/>
    <s v="EMP0111"/>
    <n v="7"/>
    <n v="188.94"/>
    <n v="10"/>
    <n v="132.26"/>
    <n v="1368.87"/>
    <n v="1107.96"/>
    <n v="260.91000000000003"/>
    <s v="Cash"/>
    <s v="Not Returned"/>
    <s v="In-Store"/>
    <s v="16:24"/>
    <s v="Weekend"/>
  </r>
  <r>
    <s v="INV100272"/>
    <d v="2025-11-12T00:00:00"/>
    <x v="0"/>
    <s v="CUST0380"/>
    <x v="3"/>
    <s v="PRD120"/>
    <s v="STR148"/>
    <s v="EMP0220"/>
    <n v="4"/>
    <n v="109.69"/>
    <n v="5"/>
    <n v="21.94"/>
    <n v="416.82"/>
    <n v="371.84"/>
    <n v="44.98"/>
    <s v="Wallet"/>
    <s v="Not Returned"/>
    <s v="Mobile App"/>
    <s v="20:16"/>
    <s v="Weekday"/>
  </r>
  <r>
    <s v="INV100273"/>
    <d v="2025-06-30T00:00:00"/>
    <x v="0"/>
    <s v="CUST0046"/>
    <x v="118"/>
    <s v="PRD048"/>
    <s v="STR081"/>
    <s v="EMP0186"/>
    <n v="8"/>
    <n v="149.6"/>
    <n v="15"/>
    <n v="179.52"/>
    <n v="1017.28"/>
    <n v="873.68"/>
    <n v="143.6"/>
    <s v="Debit Card"/>
    <s v="Not Returned"/>
    <s v="Online"/>
    <s v="09:51"/>
    <s v="Weekday"/>
  </r>
  <r>
    <s v="INV100274"/>
    <d v="2025-08-03T00:00:00"/>
    <x v="0"/>
    <s v="CUST0005"/>
    <x v="36"/>
    <s v="PRD108"/>
    <s v="STR046"/>
    <s v="EMP0023"/>
    <n v="1"/>
    <n v="306.62"/>
    <n v="0"/>
    <n v="0"/>
    <n v="352.61"/>
    <n v="259.93"/>
    <n v="92.68"/>
    <s v="Wallet"/>
    <s v="Returned"/>
    <s v="Online"/>
    <s v="18:04"/>
    <s v="Weekend"/>
  </r>
  <r>
    <s v="INV100275"/>
    <d v="2025-11-26T00:00:00"/>
    <x v="0"/>
    <s v="CUST0394"/>
    <x v="118"/>
    <s v="PRD048"/>
    <s v="STR046"/>
    <s v="EMP0191"/>
    <n v="7"/>
    <n v="150.41999999999999"/>
    <n v="15"/>
    <n v="157.94"/>
    <n v="895"/>
    <n v="764.47"/>
    <n v="130.53"/>
    <s v="Credit Card"/>
    <s v="Not Returned"/>
    <s v="Online"/>
    <s v="10:11"/>
    <s v="Weekday"/>
  </r>
  <r>
    <s v="INV100276"/>
    <d v="2025-10-11T00:00:00"/>
    <x v="0"/>
    <s v="CUST0254"/>
    <x v="49"/>
    <s v="PRD034"/>
    <s v="STR148"/>
    <s v="EMP0133"/>
    <n v="5"/>
    <n v="124.84"/>
    <n v="0"/>
    <n v="0"/>
    <n v="717.83"/>
    <n v="486.75"/>
    <n v="231.08"/>
    <s v="UPI"/>
    <s v="Not Returned"/>
    <s v="Online"/>
    <s v="16:38"/>
    <s v="Weekend"/>
  </r>
  <r>
    <s v="INV100277"/>
    <d v="2025-05-03T00:00:00"/>
    <x v="0"/>
    <s v="CUST0168"/>
    <x v="105"/>
    <s v="PRD053"/>
    <s v="STR106"/>
    <s v="EMP0096"/>
    <n v="4"/>
    <n v="301.17"/>
    <n v="0"/>
    <n v="0"/>
    <n v="1385.38"/>
    <n v="778.56"/>
    <n v="606.82000000000005"/>
    <s v="Credit Card"/>
    <s v="Not Returned"/>
    <s v="In-Store"/>
    <s v="12:44"/>
    <s v="Weekend"/>
  </r>
  <r>
    <s v="INV100278"/>
    <d v="2025-11-25T00:00:00"/>
    <x v="0"/>
    <s v="CUST0132"/>
    <x v="71"/>
    <s v="PRD018"/>
    <s v="STR062"/>
    <s v="EMP0350"/>
    <n v="2"/>
    <n v="232.58"/>
    <n v="5"/>
    <n v="23.26"/>
    <n v="441.9"/>
    <n v="382.4"/>
    <n v="59.5"/>
    <s v="Wallet"/>
    <s v="Not Returned"/>
    <s v="In-Store"/>
    <s v="15:32"/>
    <s v="Weekday"/>
  </r>
  <r>
    <s v="INV100279"/>
    <d v="2025-11-01T00:00:00"/>
    <x v="0"/>
    <s v="CUST0647"/>
    <x v="48"/>
    <s v="PRD050"/>
    <s v="STR069"/>
    <s v="EMP0248"/>
    <n v="8"/>
    <n v="58.19"/>
    <n v="15"/>
    <n v="69.83"/>
    <n v="455.04"/>
    <n v="299.83999999999997"/>
    <n v="155.19999999999999"/>
    <s v="Debit Card"/>
    <s v="Not Returned"/>
    <s v="In-Store"/>
    <s v="09:04"/>
    <s v="Weekend"/>
  </r>
  <r>
    <s v="INV100280"/>
    <d v="2025-05-20T00:00:00"/>
    <x v="0"/>
    <s v="CUST0462"/>
    <x v="101"/>
    <s v="PRD077"/>
    <s v="STR050"/>
    <s v="EMP0253"/>
    <n v="4"/>
    <n v="86.11"/>
    <n v="0"/>
    <n v="0"/>
    <n v="344.44"/>
    <n v="272.68"/>
    <n v="71.760000000000005"/>
    <s v="Wallet"/>
    <s v="Not Returned"/>
    <s v="Online"/>
    <s v="09:47"/>
    <s v="Weekday"/>
  </r>
  <r>
    <s v="INV100281"/>
    <d v="2025-12-23T00:00:00"/>
    <x v="0"/>
    <s v="CUST0133"/>
    <x v="67"/>
    <s v="PRD089"/>
    <s v="STR002"/>
    <s v="EMP0184"/>
    <n v="1"/>
    <n v="305.67"/>
    <n v="10"/>
    <n v="30.57"/>
    <n v="275.10000000000002"/>
    <n v="251.42"/>
    <n v="23.68"/>
    <s v="Debit Card"/>
    <s v="Not Returned"/>
    <s v="In-Store"/>
    <s v="14:47"/>
    <s v="Weekday"/>
  </r>
  <r>
    <s v="INV100282"/>
    <d v="2026-03-11T00:00:00"/>
    <x v="0"/>
    <s v="CUST0300"/>
    <x v="19"/>
    <s v="PRD019"/>
    <s v="STR162"/>
    <s v="EMP0272"/>
    <n v="2"/>
    <n v="448.94"/>
    <n v="0"/>
    <n v="0"/>
    <n v="897.88"/>
    <n v="760.16"/>
    <n v="137.72"/>
    <s v="Net Banking"/>
    <s v="Not Returned"/>
    <s v="In-Store"/>
    <s v="15:29"/>
    <s v="Weekday"/>
  </r>
  <r>
    <s v="INV100283"/>
    <d v="2025-12-15T00:00:00"/>
    <x v="0"/>
    <s v="CUST0368"/>
    <x v="4"/>
    <s v="PRD150"/>
    <s v="STR012"/>
    <s v="EMP0157"/>
    <n v="4"/>
    <n v="214.04"/>
    <n v="5"/>
    <n v="42.81"/>
    <n v="813.35"/>
    <n v="632.24"/>
    <n v="181.11"/>
    <s v="Credit Card"/>
    <s v="Not Returned"/>
    <s v="Online"/>
    <s v="15:01"/>
    <s v="Weekday"/>
  </r>
  <r>
    <s v="INV100284"/>
    <d v="2025-07-13T00:00:00"/>
    <x v="0"/>
    <s v="CUST0540"/>
    <x v="120"/>
    <s v="PRD010"/>
    <s v="STR082"/>
    <s v="EMP0115"/>
    <n v="5"/>
    <n v="182.68"/>
    <n v="20"/>
    <n v="182.68"/>
    <n v="840.33"/>
    <n v="538"/>
    <n v="302.33"/>
    <s v="Wallet"/>
    <s v="Not Returned"/>
    <s v="In-Store"/>
    <s v="11:13"/>
    <s v="Weekend"/>
  </r>
  <r>
    <s v="INV100285"/>
    <d v="2026-03-07T00:00:00"/>
    <x v="0"/>
    <s v="CUST0156"/>
    <x v="116"/>
    <s v="PRD126"/>
    <s v="STR029"/>
    <s v="EMP0133"/>
    <n v="3"/>
    <n v="387.41"/>
    <n v="0"/>
    <n v="0"/>
    <n v="1336.56"/>
    <n v="973.44"/>
    <n v="363.12"/>
    <s v="Debit Card"/>
    <s v="Not Returned"/>
    <s v="Online"/>
    <s v="13:14"/>
    <s v="Weekend"/>
  </r>
  <r>
    <s v="INV100286"/>
    <d v="2025-08-16T00:00:00"/>
    <x v="0"/>
    <s v="CUST0344"/>
    <x v="2"/>
    <s v="PRD006"/>
    <s v="STR026"/>
    <s v="EMP0253"/>
    <n v="1"/>
    <n v="343.56"/>
    <n v="0"/>
    <n v="0"/>
    <n v="395.09"/>
    <n v="216.32"/>
    <n v="178.77"/>
    <s v="Cash"/>
    <s v="Not Returned"/>
    <s v="In-Store"/>
    <s v="16:38"/>
    <s v="Weekend"/>
  </r>
  <r>
    <s v="INV100287"/>
    <d v="2026-03-01T00:00:00"/>
    <x v="0"/>
    <s v="CUST0554"/>
    <x v="120"/>
    <s v="PRD010"/>
    <s v="STR078"/>
    <s v="EMP0296"/>
    <n v="3"/>
    <n v="182.3"/>
    <n v="15"/>
    <n v="82.04"/>
    <n v="534.59"/>
    <n v="322.8"/>
    <n v="211.79"/>
    <s v="Credit Card"/>
    <s v="Not Returned"/>
    <s v="In-Store"/>
    <s v="18:27"/>
    <s v="Weekend"/>
  </r>
  <r>
    <s v="INV100288"/>
    <d v="2025-11-24T00:00:00"/>
    <x v="0"/>
    <s v="CUST0320"/>
    <x v="114"/>
    <s v="PRD065"/>
    <s v="STR062"/>
    <s v="EMP0350"/>
    <n v="2"/>
    <n v="277.42"/>
    <n v="0"/>
    <n v="0"/>
    <n v="554.84"/>
    <n v="398.32"/>
    <n v="156.52000000000001"/>
    <s v="Net Banking"/>
    <s v="Not Returned"/>
    <s v="In-Store"/>
    <s v="16:23"/>
    <s v="Weekday"/>
  </r>
  <r>
    <s v="INV100289"/>
    <d v="2025-10-30T00:00:00"/>
    <x v="0"/>
    <s v="CUST0113"/>
    <x v="17"/>
    <s v="PRD072"/>
    <s v="STR055"/>
    <s v="EMP0068"/>
    <n v="3"/>
    <n v="340.25"/>
    <n v="15"/>
    <n v="153.11000000000001"/>
    <n v="867.64"/>
    <n v="791.55"/>
    <n v="76.09"/>
    <s v="UPI"/>
    <s v="Not Returned"/>
    <s v="In-Store"/>
    <s v="18:50"/>
    <s v="Weekday"/>
  </r>
  <r>
    <s v="INV100290"/>
    <d v="2025-11-26T00:00:00"/>
    <x v="0"/>
    <s v="CUST0666"/>
    <x v="20"/>
    <s v="PRD119"/>
    <s v="STR025"/>
    <s v="EMP0079"/>
    <n v="4"/>
    <n v="259.81"/>
    <n v="10"/>
    <n v="103.92"/>
    <n v="935.32"/>
    <n v="852.92"/>
    <n v="82.4"/>
    <s v="Credit Card"/>
    <s v="Not Returned"/>
    <s v="In-Store"/>
    <s v="18:30"/>
    <s v="Weekday"/>
  </r>
  <r>
    <s v="INV100291"/>
    <d v="2025-06-13T00:00:00"/>
    <x v="0"/>
    <s v="CUST0470"/>
    <x v="35"/>
    <s v="PRD029"/>
    <s v="STR051"/>
    <s v="EMP0010"/>
    <n v="3"/>
    <n v="332.73"/>
    <n v="0"/>
    <n v="0"/>
    <n v="998.19"/>
    <n v="783.66"/>
    <n v="214.53"/>
    <s v="Net Banking"/>
    <s v="Not Returned"/>
    <s v="In-Store"/>
    <s v="20:17"/>
    <s v="Weekday"/>
  </r>
  <r>
    <s v="INV100292"/>
    <d v="2025-10-25T00:00:00"/>
    <x v="0"/>
    <s v="CUST0114"/>
    <x v="21"/>
    <s v="PRD004"/>
    <s v="STR056"/>
    <s v="EMP0315"/>
    <n v="1"/>
    <n v="398.25"/>
    <n v="5"/>
    <n v="19.91"/>
    <n v="435.09"/>
    <n v="236.54"/>
    <n v="198.55"/>
    <s v="Credit Card"/>
    <s v="Not Returned"/>
    <s v="In-Store"/>
    <s v="14:52"/>
    <s v="Weekend"/>
  </r>
  <r>
    <s v="INV100293"/>
    <d v="2025-10-31T00:00:00"/>
    <x v="0"/>
    <s v="CUST0025"/>
    <x v="67"/>
    <s v="PRD089"/>
    <s v="STR102"/>
    <s v="EMP0331"/>
    <n v="3"/>
    <n v="305.67"/>
    <n v="10"/>
    <n v="91.7"/>
    <n v="825.31"/>
    <n v="754.26"/>
    <n v="71.05"/>
    <s v="Net Banking"/>
    <s v="Not Returned"/>
    <s v="Online"/>
    <s v="12:59"/>
    <s v="Weekday"/>
  </r>
  <r>
    <s v="INV100294"/>
    <d v="2025-05-24T00:00:00"/>
    <x v="0"/>
    <s v="CUST0490"/>
    <x v="14"/>
    <s v="PRD026"/>
    <s v="STR031"/>
    <s v="EMP0153"/>
    <n v="4"/>
    <n v="355.58"/>
    <n v="10"/>
    <n v="142.22999999999999"/>
    <n v="1472.1"/>
    <n v="989"/>
    <n v="483.1"/>
    <s v="Debit Card"/>
    <s v="Not Returned"/>
    <s v="In-Store"/>
    <s v="20:52"/>
    <s v="Weekend"/>
  </r>
  <r>
    <s v="INV100295"/>
    <d v="2025-07-10T00:00:00"/>
    <x v="0"/>
    <s v="CUST0571"/>
    <x v="59"/>
    <s v="PRD015"/>
    <s v="STR003"/>
    <s v="EMP0298"/>
    <n v="5"/>
    <n v="491.63"/>
    <n v="0"/>
    <n v="0"/>
    <n v="2458.15"/>
    <n v="1934.45"/>
    <n v="523.70000000000005"/>
    <s v="UPI"/>
    <s v="Not Returned"/>
    <s v="In-Store"/>
    <s v="18:28"/>
    <s v="Weekday"/>
  </r>
  <r>
    <s v="INV100296"/>
    <d v="2026-02-15T00:00:00"/>
    <x v="0"/>
    <s v="CUST0178"/>
    <x v="75"/>
    <s v="PRD088"/>
    <s v="STR025"/>
    <s v="EMP0011"/>
    <n v="5"/>
    <n v="414.87"/>
    <n v="0"/>
    <n v="0"/>
    <n v="2385.5"/>
    <n v="1706.2"/>
    <n v="679.3"/>
    <s v="Debit Card"/>
    <s v="Not Returned"/>
    <s v="In-Store"/>
    <s v="14:35"/>
    <s v="Weekend"/>
  </r>
  <r>
    <s v="INV100297"/>
    <d v="2025-12-14T00:00:00"/>
    <x v="0"/>
    <s v="CUST0517"/>
    <x v="83"/>
    <s v="PRD027"/>
    <s v="STR014"/>
    <s v="EMP0109"/>
    <n v="3"/>
    <n v="139.21"/>
    <n v="5"/>
    <n v="20.88"/>
    <n v="456.26"/>
    <n v="320.97000000000003"/>
    <n v="135.29"/>
    <s v="Credit Card"/>
    <s v="Not Returned"/>
    <s v="Online"/>
    <s v="09:41"/>
    <s v="Weekend"/>
  </r>
  <r>
    <s v="INV100298"/>
    <d v="2025-05-29T00:00:00"/>
    <x v="0"/>
    <s v="CUST0287"/>
    <x v="121"/>
    <s v="PRD113"/>
    <s v="STR132"/>
    <s v="EMP0219"/>
    <n v="2"/>
    <n v="236.56"/>
    <n v="5"/>
    <n v="23.66"/>
    <n v="449.46"/>
    <n v="423.46"/>
    <n v="26"/>
    <s v="Cash"/>
    <s v="Not Returned"/>
    <s v="In-Store"/>
    <s v="10:33"/>
    <s v="Weekday"/>
  </r>
  <r>
    <s v="INV100299"/>
    <d v="2025-12-12T00:00:00"/>
    <x v="0"/>
    <s v="CUST0216"/>
    <x v="22"/>
    <s v="PRD024"/>
    <s v="STR092"/>
    <s v="EMP0122"/>
    <n v="4"/>
    <n v="313.47000000000003"/>
    <n v="0"/>
    <n v="0"/>
    <n v="1253.8800000000001"/>
    <n v="984.48"/>
    <n v="269.39999999999998"/>
    <s v="Cash"/>
    <s v="Not Returned"/>
    <s v="In-Store"/>
    <s v="17:26"/>
    <s v="Weekday"/>
  </r>
  <r>
    <s v="INV100300"/>
    <d v="2025-06-28T00:00:00"/>
    <x v="0"/>
    <s v="CUST0063"/>
    <x v="63"/>
    <s v="PRD002"/>
    <s v="STR140"/>
    <s v="EMP0145"/>
    <n v="5"/>
    <n v="455.53"/>
    <n v="0"/>
    <n v="0"/>
    <n v="2619.3000000000002"/>
    <n v="1270.25"/>
    <n v="1349.05"/>
    <s v="Wallet"/>
    <s v="Not Returned"/>
    <s v="In-Store"/>
    <s v="19:53"/>
    <s v="Weekend"/>
  </r>
  <r>
    <s v="INV100301"/>
    <d v="2025-05-08T00:00:00"/>
    <x v="0"/>
    <s v="CUST0137"/>
    <x v="21"/>
    <s v="PRD004"/>
    <s v="STR029"/>
    <s v="EMP0116"/>
    <n v="4"/>
    <n v="455.26"/>
    <n v="0"/>
    <n v="0"/>
    <n v="1821.04"/>
    <n v="946.16"/>
    <n v="874.88"/>
    <s v="Net Banking"/>
    <s v="Not Returned"/>
    <s v="In-Store"/>
    <s v="19:42"/>
    <s v="Weekday"/>
  </r>
  <r>
    <s v="INV100302"/>
    <d v="2026-01-18T00:00:00"/>
    <x v="0"/>
    <s v="CUST0633"/>
    <x v="48"/>
    <s v="PRD050"/>
    <s v="STR080"/>
    <s v="EMP0285"/>
    <n v="3"/>
    <n v="51.64"/>
    <n v="10"/>
    <n v="15.49"/>
    <n v="160.34"/>
    <n v="112.44"/>
    <n v="47.9"/>
    <s v="Cash"/>
    <s v="Not Returned"/>
    <s v="In-Store"/>
    <s v="09:22"/>
    <s v="Weekend"/>
  </r>
  <r>
    <s v="INV100303"/>
    <d v="2025-08-30T00:00:00"/>
    <x v="0"/>
    <s v="CUST0192"/>
    <x v="49"/>
    <s v="PRD034"/>
    <s v="STR124"/>
    <s v="EMP0164"/>
    <n v="3"/>
    <n v="124.84"/>
    <n v="0"/>
    <n v="0"/>
    <n v="430.7"/>
    <n v="292.05"/>
    <n v="138.65"/>
    <s v="Net Banking"/>
    <s v="Not Returned"/>
    <s v="In-Store"/>
    <s v="12:48"/>
    <s v="Weekend"/>
  </r>
  <r>
    <s v="INV100304"/>
    <d v="2025-10-13T00:00:00"/>
    <x v="0"/>
    <s v="CUST0200"/>
    <x v="26"/>
    <s v="PRD079"/>
    <s v="STR052"/>
    <s v="EMP0232"/>
    <n v="8"/>
    <n v="287.23"/>
    <n v="20"/>
    <n v="459.57"/>
    <n v="1838.27"/>
    <n v="1552.48"/>
    <n v="285.79000000000002"/>
    <s v="UPI"/>
    <s v="Not Returned"/>
    <s v="In-Store"/>
    <s v="15:51"/>
    <s v="Weekday"/>
  </r>
  <r>
    <s v="INV100305"/>
    <d v="2025-10-27T00:00:00"/>
    <x v="0"/>
    <s v="CUST0403"/>
    <x v="44"/>
    <s v="PRD049"/>
    <s v="STR086"/>
    <s v="EMP0263"/>
    <n v="2"/>
    <n v="418.79"/>
    <n v="10"/>
    <n v="83.76"/>
    <n v="753.82"/>
    <n v="617.88"/>
    <n v="135.94"/>
    <s v="Debit Card"/>
    <s v="Not Returned"/>
    <s v="In-Store"/>
    <s v="19:14"/>
    <s v="Weekday"/>
  </r>
  <r>
    <s v="INV100306"/>
    <d v="2025-04-27T00:00:00"/>
    <x v="0"/>
    <s v="CUST0668"/>
    <x v="24"/>
    <s v="PRD030"/>
    <s v="STR060"/>
    <s v="EMP0181"/>
    <n v="2"/>
    <n v="172.63"/>
    <n v="20"/>
    <n v="69.05"/>
    <n v="317.64"/>
    <n v="284"/>
    <n v="33.64"/>
    <s v="Debit Card"/>
    <s v="Not Returned"/>
    <s v="Mobile App"/>
    <s v="15:46"/>
    <s v="Weekend"/>
  </r>
  <r>
    <s v="INV100307"/>
    <d v="2025-12-20T00:00:00"/>
    <x v="0"/>
    <s v="CUST0613"/>
    <x v="71"/>
    <s v="PRD018"/>
    <s v="STR111"/>
    <s v="EMP0168"/>
    <n v="4"/>
    <n v="264.7"/>
    <n v="5"/>
    <n v="52.94"/>
    <n v="1156.74"/>
    <n v="764.8"/>
    <n v="391.94"/>
    <s v="Net Banking"/>
    <s v="Not Returned"/>
    <s v="Online"/>
    <s v="19:54"/>
    <s v="Weekend"/>
  </r>
  <r>
    <s v="INV100308"/>
    <d v="2025-04-28T00:00:00"/>
    <x v="0"/>
    <s v="CUST0570"/>
    <x v="46"/>
    <s v="PRD125"/>
    <s v="STR067"/>
    <s v="EMP0247"/>
    <n v="1"/>
    <n v="219.39"/>
    <n v="0"/>
    <n v="0"/>
    <n v="219.39"/>
    <n v="195.44"/>
    <n v="23.95"/>
    <s v="UPI"/>
    <s v="Not Returned"/>
    <s v="In-Store"/>
    <s v="11:06"/>
    <s v="Weekday"/>
  </r>
  <r>
    <s v="INV100309"/>
    <d v="2025-08-14T00:00:00"/>
    <x v="0"/>
    <s v="CUST0200"/>
    <x v="21"/>
    <s v="PRD004"/>
    <s v="STR058"/>
    <s v="EMP0028"/>
    <n v="5"/>
    <n v="402.8"/>
    <n v="5"/>
    <n v="100.7"/>
    <n v="1913.3"/>
    <n v="1182.7"/>
    <n v="730.6"/>
    <s v="Wallet"/>
    <s v="Returned"/>
    <s v="Online"/>
    <s v="10:19"/>
    <s v="Weekday"/>
  </r>
  <r>
    <s v="INV100310"/>
    <d v="2025-09-04T00:00:00"/>
    <x v="0"/>
    <s v="CUST0190"/>
    <x v="47"/>
    <s v="PRD085"/>
    <s v="STR075"/>
    <s v="EMP0132"/>
    <n v="1"/>
    <n v="389.61"/>
    <n v="5"/>
    <n v="19.48"/>
    <n v="370.13"/>
    <n v="336.07"/>
    <n v="34.06"/>
    <s v="Credit Card"/>
    <s v="Returned"/>
    <s v="In-Store"/>
    <s v="12:29"/>
    <s v="Weekday"/>
  </r>
  <r>
    <s v="INV100311"/>
    <d v="2026-03-03T00:00:00"/>
    <x v="0"/>
    <s v="CUST0689"/>
    <x v="119"/>
    <s v="PRD114"/>
    <s v="STR019"/>
    <s v="EMP0273"/>
    <n v="2"/>
    <n v="188.64"/>
    <n v="0"/>
    <n v="0"/>
    <n v="377.28"/>
    <n v="316.56"/>
    <n v="60.72"/>
    <s v="Cash"/>
    <s v="Not Returned"/>
    <s v="In-Store"/>
    <s v="09:31"/>
    <s v="Weekday"/>
  </r>
  <r>
    <s v="INV100312"/>
    <d v="2025-04-19T00:00:00"/>
    <x v="0"/>
    <s v="CUST0203"/>
    <x v="27"/>
    <s v="PRD021"/>
    <s v="STR073"/>
    <s v="EMP0268"/>
    <n v="1"/>
    <n v="38.659999999999997"/>
    <n v="15"/>
    <n v="5.8"/>
    <n v="37.79"/>
    <n v="32.4"/>
    <n v="5.39"/>
    <s v="Cash"/>
    <s v="Not Returned"/>
    <s v="Online"/>
    <s v="20:18"/>
    <s v="Weekend"/>
  </r>
  <r>
    <s v="INV100313"/>
    <d v="2025-04-22T00:00:00"/>
    <x v="0"/>
    <s v="CUST0086"/>
    <x v="122"/>
    <s v="PRD129"/>
    <s v="STR003"/>
    <s v="EMP0245"/>
    <n v="1"/>
    <n v="490.22"/>
    <n v="15"/>
    <n v="73.53"/>
    <n v="416.69"/>
    <n v="373.58"/>
    <n v="43.11"/>
    <s v="Cash"/>
    <s v="Not Returned"/>
    <s v="Online"/>
    <s v="15:35"/>
    <s v="Weekday"/>
  </r>
  <r>
    <s v="INV100314"/>
    <d v="2025-05-10T00:00:00"/>
    <x v="0"/>
    <s v="CUST0405"/>
    <x v="35"/>
    <s v="PRD029"/>
    <s v="STR079"/>
    <s v="EMP0295"/>
    <n v="3"/>
    <n v="332.73"/>
    <n v="0"/>
    <n v="0"/>
    <n v="1147.92"/>
    <n v="783.66"/>
    <n v="364.26"/>
    <s v="Net Banking"/>
    <s v="Not Returned"/>
    <s v="Online"/>
    <s v="17:10"/>
    <s v="Weekend"/>
  </r>
  <r>
    <s v="INV100315"/>
    <d v="2025-12-24T00:00:00"/>
    <x v="0"/>
    <s v="CUST0156"/>
    <x v="121"/>
    <s v="PRD113"/>
    <s v="STR090"/>
    <s v="EMP0192"/>
    <n v="4"/>
    <n v="247.94"/>
    <n v="15"/>
    <n v="148.76"/>
    <n v="843"/>
    <n v="846.92"/>
    <n v="-3.92"/>
    <s v="Debit Card"/>
    <s v="Not Returned"/>
    <s v="In-Store"/>
    <s v="14:29"/>
    <s v="Weekday"/>
  </r>
  <r>
    <s v="INV100316"/>
    <d v="2026-03-22T00:00:00"/>
    <x v="0"/>
    <s v="CUST0637"/>
    <x v="109"/>
    <s v="PRD017"/>
    <s v="STR002"/>
    <s v="EMP0150"/>
    <n v="4"/>
    <n v="464.41"/>
    <n v="0"/>
    <n v="0"/>
    <n v="2136.29"/>
    <n v="1590.76"/>
    <n v="545.53"/>
    <s v="UPI"/>
    <s v="Not Returned"/>
    <s v="In-Store"/>
    <s v="11:21"/>
    <s v="Weekend"/>
  </r>
  <r>
    <s v="INV100317"/>
    <d v="2026-02-25T00:00:00"/>
    <x v="0"/>
    <s v="CUST0437"/>
    <x v="104"/>
    <s v="PRD080"/>
    <s v="STR135"/>
    <s v="EMP0184"/>
    <n v="2"/>
    <n v="275.70999999999998"/>
    <n v="0"/>
    <n v="0"/>
    <n v="551.41999999999996"/>
    <n v="412.6"/>
    <n v="138.82"/>
    <s v="Debit Card"/>
    <s v="Not Returned"/>
    <s v="Online"/>
    <s v="19:09"/>
    <s v="Weekday"/>
  </r>
  <r>
    <s v="INV100318"/>
    <d v="2025-08-28T00:00:00"/>
    <x v="0"/>
    <s v="CUST0647"/>
    <x v="27"/>
    <s v="PRD021"/>
    <s v="STR091"/>
    <s v="EMP0307"/>
    <n v="4"/>
    <n v="44.33"/>
    <n v="20"/>
    <n v="35.46"/>
    <n v="141.86000000000001"/>
    <n v="129.6"/>
    <n v="12.26"/>
    <s v="Credit Card"/>
    <s v="Not Returned"/>
    <s v="In-Store"/>
    <s v="15:56"/>
    <s v="Weekday"/>
  </r>
  <r>
    <s v="INV100319"/>
    <d v="2025-06-22T00:00:00"/>
    <x v="0"/>
    <s v="CUST0380"/>
    <x v="123"/>
    <s v="PRD044"/>
    <s v="STR057"/>
    <s v="EMP0225"/>
    <n v="2"/>
    <n v="229.81"/>
    <n v="15"/>
    <n v="68.94"/>
    <n v="449.28"/>
    <n v="416.44"/>
    <n v="32.840000000000003"/>
    <s v="Credit Card"/>
    <s v="Not Returned"/>
    <s v="Online"/>
    <s v="16:07"/>
    <s v="Weekend"/>
  </r>
  <r>
    <s v="INV100320"/>
    <d v="2025-12-18T00:00:00"/>
    <x v="0"/>
    <s v="CUST0529"/>
    <x v="15"/>
    <s v="PRD020"/>
    <s v="STR007"/>
    <s v="EMP0167"/>
    <n v="4"/>
    <n v="99.93"/>
    <n v="0"/>
    <n v="0"/>
    <n v="399.72"/>
    <n v="344.2"/>
    <n v="55.52"/>
    <s v="Net Banking"/>
    <s v="Not Returned"/>
    <s v="In-Store"/>
    <s v="21:06"/>
    <s v="Weekday"/>
  </r>
  <r>
    <s v="INV100321"/>
    <d v="2025-08-23T00:00:00"/>
    <x v="0"/>
    <s v="CUST0181"/>
    <x v="124"/>
    <s v="PRD081"/>
    <s v="STR012"/>
    <s v="EMP0157"/>
    <n v="1"/>
    <n v="55.81"/>
    <n v="20"/>
    <n v="11.16"/>
    <n v="51.35"/>
    <n v="44.96"/>
    <n v="6.39"/>
    <s v="Net Banking"/>
    <s v="Not Returned"/>
    <s v="In-Store"/>
    <s v="10:44"/>
    <s v="Weekend"/>
  </r>
  <r>
    <s v="INV100322"/>
    <d v="2025-10-04T00:00:00"/>
    <x v="0"/>
    <s v="CUST0260"/>
    <x v="24"/>
    <s v="PRD030"/>
    <s v="STR053"/>
    <s v="EMP0007"/>
    <n v="2"/>
    <n v="172.63"/>
    <n v="0"/>
    <n v="0"/>
    <n v="397.05"/>
    <n v="284"/>
    <n v="113.05"/>
    <s v="Cash"/>
    <s v="Returned"/>
    <s v="In-Store"/>
    <s v="11:52"/>
    <s v="Weekend"/>
  </r>
  <r>
    <s v="INV100323"/>
    <d v="2026-02-04T00:00:00"/>
    <x v="0"/>
    <s v="CUST0412"/>
    <x v="23"/>
    <s v="PRD031"/>
    <s v="STR102"/>
    <s v="EMP0193"/>
    <n v="5"/>
    <n v="376.44"/>
    <n v="0"/>
    <n v="0"/>
    <n v="1882.2"/>
    <n v="1358.9"/>
    <n v="523.29999999999995"/>
    <s v="Wallet"/>
    <s v="Not Returned"/>
    <s v="In-Store"/>
    <s v="14:13"/>
    <s v="Weekday"/>
  </r>
  <r>
    <s v="INV100324"/>
    <d v="2025-05-22T00:00:00"/>
    <x v="0"/>
    <s v="CUST0659"/>
    <x v="67"/>
    <s v="PRD089"/>
    <s v="STR065"/>
    <s v="EMP0192"/>
    <n v="1"/>
    <n v="305.67"/>
    <n v="5"/>
    <n v="15.28"/>
    <n v="290.39"/>
    <n v="251.42"/>
    <n v="38.97"/>
    <s v="Debit Card"/>
    <s v="Not Returned"/>
    <s v="In-Store"/>
    <s v="16:55"/>
    <s v="Weekday"/>
  </r>
  <r>
    <s v="INV100325"/>
    <d v="2025-11-22T00:00:00"/>
    <x v="0"/>
    <s v="CUST0029"/>
    <x v="13"/>
    <s v="PRD025"/>
    <s v="STR105"/>
    <s v="EMP0089"/>
    <n v="4"/>
    <n v="383.51"/>
    <n v="0"/>
    <n v="0"/>
    <n v="1764.15"/>
    <n v="1143.5999999999999"/>
    <n v="620.54999999999995"/>
    <s v="UPI"/>
    <s v="Returned"/>
    <s v="In-Store"/>
    <s v="10:30"/>
    <s v="Weekend"/>
  </r>
  <r>
    <s v="INV100326"/>
    <d v="2025-06-15T00:00:00"/>
    <x v="0"/>
    <s v="CUST0045"/>
    <x v="104"/>
    <s v="PRD080"/>
    <s v="STR036"/>
    <s v="EMP0150"/>
    <n v="6"/>
    <n v="306.69"/>
    <n v="0"/>
    <n v="0"/>
    <n v="2116.16"/>
    <n v="1237.8"/>
    <n v="878.36"/>
    <s v="Net Banking"/>
    <s v="Not Returned"/>
    <s v="In-Store"/>
    <s v="13:35"/>
    <s v="Weekend"/>
  </r>
  <r>
    <s v="INV100327"/>
    <d v="2025-12-28T00:00:00"/>
    <x v="0"/>
    <s v="CUST0244"/>
    <x v="104"/>
    <s v="PRD080"/>
    <s v="STR069"/>
    <s v="EMP0318"/>
    <n v="1"/>
    <n v="275.70999999999998"/>
    <n v="10"/>
    <n v="27.57"/>
    <n v="285.36"/>
    <n v="206.3"/>
    <n v="79.06"/>
    <s v="UPI"/>
    <s v="Not Returned"/>
    <s v="In-Store"/>
    <s v="13:44"/>
    <s v="Weekend"/>
  </r>
  <r>
    <s v="INV100328"/>
    <d v="2025-07-23T00:00:00"/>
    <x v="0"/>
    <s v="CUST0058"/>
    <x v="59"/>
    <s v="PRD015"/>
    <s v="STR113"/>
    <s v="EMP0339"/>
    <n v="4"/>
    <n v="521.78"/>
    <n v="0"/>
    <n v="0"/>
    <n v="2087.12"/>
    <n v="1547.56"/>
    <n v="539.55999999999995"/>
    <s v="Credit Card"/>
    <s v="Returned"/>
    <s v="In-Store"/>
    <s v="15:07"/>
    <s v="Weekday"/>
  </r>
  <r>
    <s v="INV100329"/>
    <d v="2026-03-08T00:00:00"/>
    <x v="0"/>
    <s v="CUST0497"/>
    <x v="84"/>
    <s v="PRD058"/>
    <s v="STR104"/>
    <s v="EMP0067"/>
    <n v="3"/>
    <n v="358.83"/>
    <n v="15"/>
    <n v="161.47"/>
    <n v="1052.27"/>
    <n v="752.04"/>
    <n v="300.23"/>
    <s v="Wallet"/>
    <s v="Not Returned"/>
    <s v="Online"/>
    <s v="09:19"/>
    <s v="Weekend"/>
  </r>
  <r>
    <s v="INV100330"/>
    <d v="2026-03-08T00:00:00"/>
    <x v="0"/>
    <s v="CUST0581"/>
    <x v="83"/>
    <s v="PRD027"/>
    <s v="STR059"/>
    <s v="EMP0094"/>
    <n v="4"/>
    <n v="139.21"/>
    <n v="20"/>
    <n v="111.37"/>
    <n v="512.29"/>
    <n v="427.96"/>
    <n v="84.33"/>
    <s v="Wallet"/>
    <s v="Not Returned"/>
    <s v="In-Store"/>
    <s v="11:08"/>
    <s v="Weekend"/>
  </r>
  <r>
    <s v="INV100331"/>
    <d v="2025-12-26T00:00:00"/>
    <x v="0"/>
    <s v="CUST0202"/>
    <x v="65"/>
    <s v="PRD093"/>
    <s v="STR120"/>
    <s v="EMP0344"/>
    <n v="1"/>
    <n v="96.72"/>
    <n v="15"/>
    <n v="14.51"/>
    <n v="82.21"/>
    <n v="79.819999999999993"/>
    <n v="2.39"/>
    <s v="Net Banking"/>
    <s v="Not Returned"/>
    <s v="In-Store"/>
    <s v="17:06"/>
    <s v="Weekday"/>
  </r>
  <r>
    <s v="INV100332"/>
    <d v="2026-01-03T00:00:00"/>
    <x v="0"/>
    <s v="CUST0068"/>
    <x v="73"/>
    <s v="PRD035"/>
    <s v="STR081"/>
    <s v="EMP0002"/>
    <n v="1"/>
    <n v="503.36"/>
    <n v="0"/>
    <n v="0"/>
    <n v="578.86"/>
    <n v="389.8"/>
    <n v="189.06"/>
    <s v="Debit Card"/>
    <s v="Not Returned"/>
    <s v="In-Store"/>
    <s v="16:25"/>
    <s v="Weekend"/>
  </r>
  <r>
    <s v="INV100333"/>
    <d v="2025-07-19T00:00:00"/>
    <x v="0"/>
    <s v="CUST0669"/>
    <x v="109"/>
    <s v="PRD017"/>
    <s v="STR147"/>
    <s v="EMP0001"/>
    <n v="2"/>
    <n v="464.41"/>
    <n v="15"/>
    <n v="139.32"/>
    <n v="907.92"/>
    <n v="795.38"/>
    <n v="112.54"/>
    <s v="Credit Card"/>
    <s v="Not Returned"/>
    <s v="Mobile App"/>
    <s v="14:35"/>
    <s v="Weekend"/>
  </r>
  <r>
    <s v="INV100334"/>
    <d v="2025-08-19T00:00:00"/>
    <x v="0"/>
    <s v="CUST0397"/>
    <x v="31"/>
    <s v="PRD022"/>
    <s v="STR061"/>
    <s v="EMP0279"/>
    <n v="1"/>
    <n v="397.22"/>
    <n v="0"/>
    <n v="0"/>
    <n v="397.22"/>
    <n v="319.37"/>
    <n v="77.849999999999994"/>
    <s v="Credit Card"/>
    <s v="Not Returned"/>
    <s v="In-Store"/>
    <s v="20:25"/>
    <s v="Weekday"/>
  </r>
  <r>
    <s v="INV100335"/>
    <d v="2025-04-04T00:00:00"/>
    <x v="0"/>
    <s v="CUST0573"/>
    <x v="62"/>
    <s v="PRD098"/>
    <s v="STR135"/>
    <s v="EMP0006"/>
    <n v="5"/>
    <n v="90.43"/>
    <n v="0"/>
    <n v="0"/>
    <n v="452.15"/>
    <n v="345.45"/>
    <n v="106.7"/>
    <s v="Debit Card"/>
    <s v="Not Returned"/>
    <s v="In-Store"/>
    <s v="12:55"/>
    <s v="Weekday"/>
  </r>
  <r>
    <s v="INV100336"/>
    <d v="2025-08-22T00:00:00"/>
    <x v="0"/>
    <s v="CUST0604"/>
    <x v="65"/>
    <s v="PRD093"/>
    <s v="STR091"/>
    <s v="EMP0246"/>
    <n v="4"/>
    <n v="96.72"/>
    <n v="0"/>
    <n v="0"/>
    <n v="386.88"/>
    <n v="319.27999999999997"/>
    <n v="67.599999999999994"/>
    <s v="Cash"/>
    <s v="Not Returned"/>
    <s v="In-Store"/>
    <s v="19:34"/>
    <s v="Weekday"/>
  </r>
  <r>
    <s v="INV100337"/>
    <d v="2025-07-28T00:00:00"/>
    <x v="0"/>
    <s v="CUST0165"/>
    <x v="125"/>
    <s v="PRD057"/>
    <s v="STR034"/>
    <s v="EMP0034"/>
    <n v="3"/>
    <n v="340.78"/>
    <n v="0"/>
    <n v="0"/>
    <n v="1022.34"/>
    <n v="705.15"/>
    <n v="317.19"/>
    <s v="Net Banking"/>
    <s v="Not Returned"/>
    <s v="In-Store"/>
    <s v="15:53"/>
    <s v="Weekday"/>
  </r>
  <r>
    <s v="INV100338"/>
    <d v="2025-12-02T00:00:00"/>
    <x v="0"/>
    <s v="CUST0035"/>
    <x v="85"/>
    <s v="PRD136"/>
    <s v="STR174"/>
    <s v="EMP0100"/>
    <n v="3"/>
    <n v="139.19"/>
    <n v="20"/>
    <n v="83.51"/>
    <n v="334.06"/>
    <n v="273.54000000000002"/>
    <n v="60.52"/>
    <s v="UPI"/>
    <s v="Returned"/>
    <s v="In-Store"/>
    <s v="14:25"/>
    <s v="Weekday"/>
  </r>
  <r>
    <s v="INV100339"/>
    <d v="2025-07-16T00:00:00"/>
    <x v="0"/>
    <s v="CUST0136"/>
    <x v="110"/>
    <s v="PRD132"/>
    <s v="STR099"/>
    <s v="EMP0026"/>
    <n v="5"/>
    <n v="351.78"/>
    <n v="5"/>
    <n v="87.94"/>
    <n v="1670.96"/>
    <n v="1269.1500000000001"/>
    <n v="401.81"/>
    <s v="Wallet"/>
    <s v="Not Returned"/>
    <s v="In-Store"/>
    <s v="12:38"/>
    <s v="Weekday"/>
  </r>
  <r>
    <s v="INV100340"/>
    <d v="2026-01-03T00:00:00"/>
    <x v="0"/>
    <s v="CUST0031"/>
    <x v="122"/>
    <s v="PRD129"/>
    <s v="STR078"/>
    <s v="EMP0296"/>
    <n v="1"/>
    <n v="490.22"/>
    <n v="15"/>
    <n v="73.53"/>
    <n v="479.19"/>
    <n v="373.58"/>
    <n v="105.61"/>
    <s v="Credit Card"/>
    <s v="Not Returned"/>
    <s v="In-Store"/>
    <s v="13:25"/>
    <s v="Weekend"/>
  </r>
  <r>
    <s v="INV100341"/>
    <d v="2025-11-30T00:00:00"/>
    <x v="0"/>
    <s v="CUST0653"/>
    <x v="23"/>
    <s v="PRD031"/>
    <s v="STR098"/>
    <s v="EMP0179"/>
    <n v="5"/>
    <n v="386.4"/>
    <n v="5"/>
    <n v="96.6"/>
    <n v="2110.71"/>
    <n v="1358.9"/>
    <n v="751.81"/>
    <s v="Net Banking"/>
    <s v="Not Returned"/>
    <s v="Online"/>
    <s v="20:37"/>
    <s v="Weekend"/>
  </r>
  <r>
    <s v="INV100342"/>
    <d v="2025-07-16T00:00:00"/>
    <x v="0"/>
    <s v="CUST0346"/>
    <x v="85"/>
    <s v="PRD136"/>
    <s v="STR165"/>
    <s v="EMP0287"/>
    <n v="8"/>
    <n v="132.15"/>
    <n v="0"/>
    <n v="0"/>
    <n v="1057.2"/>
    <n v="729.44"/>
    <n v="327.76"/>
    <s v="Net Banking"/>
    <s v="Not Returned"/>
    <s v="In-Store"/>
    <s v="13:40"/>
    <s v="Weekday"/>
  </r>
  <r>
    <s v="INV100343"/>
    <d v="2025-09-11T00:00:00"/>
    <x v="0"/>
    <s v="CUST0232"/>
    <x v="88"/>
    <s v="PRD115"/>
    <s v="STR133"/>
    <s v="EMP0258"/>
    <n v="3"/>
    <n v="372.61"/>
    <n v="0"/>
    <n v="0"/>
    <n v="1117.83"/>
    <n v="959.73"/>
    <n v="158.1"/>
    <s v="Net Banking"/>
    <s v="Not Returned"/>
    <s v="Mobile App"/>
    <s v="12:52"/>
    <s v="Weekday"/>
  </r>
  <r>
    <s v="INV100344"/>
    <d v="2026-01-22T00:00:00"/>
    <x v="0"/>
    <s v="CUST0435"/>
    <x v="2"/>
    <s v="PRD006"/>
    <s v="STR126"/>
    <s v="EMP0063"/>
    <n v="5"/>
    <n v="343.56"/>
    <n v="20"/>
    <n v="343.56"/>
    <n v="1374.24"/>
    <n v="1081.5999999999999"/>
    <n v="292.64"/>
    <s v="Credit Card"/>
    <s v="Not Returned"/>
    <s v="In-Store"/>
    <s v="12:43"/>
    <s v="Weekday"/>
  </r>
  <r>
    <s v="INV100345"/>
    <d v="2025-11-07T00:00:00"/>
    <x v="0"/>
    <s v="CUST0058"/>
    <x v="30"/>
    <s v="PRD016"/>
    <s v="STR032"/>
    <s v="EMP0186"/>
    <n v="7"/>
    <n v="64.59"/>
    <n v="0"/>
    <n v="0"/>
    <n v="452.13"/>
    <n v="337.05"/>
    <n v="115.08"/>
    <s v="Wallet"/>
    <s v="Not Returned"/>
    <s v="In-Store"/>
    <s v="12:13"/>
    <s v="Weekday"/>
  </r>
  <r>
    <s v="INV100346"/>
    <d v="2026-03-12T00:00:00"/>
    <x v="0"/>
    <s v="CUST0518"/>
    <x v="49"/>
    <s v="PRD034"/>
    <s v="STR097"/>
    <s v="EMP0340"/>
    <n v="6"/>
    <n v="134.9"/>
    <n v="0"/>
    <n v="0"/>
    <n v="809.4"/>
    <n v="584.1"/>
    <n v="225.3"/>
    <s v="Debit Card"/>
    <s v="Not Returned"/>
    <s v="In-Store"/>
    <s v="15:52"/>
    <s v="Weekday"/>
  </r>
  <r>
    <s v="INV100348"/>
    <d v="2026-03-14T00:00:00"/>
    <x v="0"/>
    <s v="CUST0457"/>
    <x v="1"/>
    <s v="PRD032"/>
    <s v="STR118"/>
    <s v="EMP0223"/>
    <n v="4"/>
    <n v="141.11000000000001"/>
    <n v="0"/>
    <n v="0"/>
    <n v="649.11"/>
    <n v="463.64"/>
    <n v="185.47"/>
    <s v="Cash"/>
    <s v="Not Returned"/>
    <s v="In-Store"/>
    <s v="21:51"/>
    <s v="Weekend"/>
  </r>
  <r>
    <s v="INV100349"/>
    <d v="2025-10-04T00:00:00"/>
    <x v="0"/>
    <s v="CUST0174"/>
    <x v="107"/>
    <s v="PRD083"/>
    <s v="STR138"/>
    <s v="EMP0022"/>
    <n v="5"/>
    <n v="425.88"/>
    <n v="10"/>
    <n v="212.94"/>
    <n v="2203.9299999999998"/>
    <n v="1787.35"/>
    <n v="416.58"/>
    <s v="Debit Card"/>
    <s v="Not Returned"/>
    <s v="In-Store"/>
    <s v="20:43"/>
    <s v="Weekend"/>
  </r>
  <r>
    <s v="INV100350"/>
    <d v="2025-05-24T00:00:00"/>
    <x v="0"/>
    <s v="CUST0020"/>
    <x v="3"/>
    <s v="PRD120"/>
    <s v="STR004"/>
    <s v="EMP0040"/>
    <n v="3"/>
    <n v="109.69"/>
    <n v="0"/>
    <n v="0"/>
    <n v="378.43"/>
    <n v="278.88"/>
    <n v="99.55"/>
    <s v="UPI"/>
    <s v="Not Returned"/>
    <s v="In-Store"/>
    <s v="18:36"/>
    <s v="Weekend"/>
  </r>
  <r>
    <s v="INV100351"/>
    <d v="2025-07-01T00:00:00"/>
    <x v="0"/>
    <s v="CUST0661"/>
    <x v="80"/>
    <s v="PRD066"/>
    <s v="STR136"/>
    <s v="EMP0070"/>
    <n v="3"/>
    <n v="491.81"/>
    <n v="20"/>
    <n v="295.08999999999997"/>
    <n v="1180.3399999999999"/>
    <n v="1096.71"/>
    <n v="83.63"/>
    <s v="Credit Card"/>
    <s v="Not Returned"/>
    <s v="Mobile App"/>
    <s v="15:13"/>
    <s v="Weekday"/>
  </r>
  <r>
    <s v="INV100352"/>
    <d v="2025-06-19T00:00:00"/>
    <x v="0"/>
    <s v="CUST0257"/>
    <x v="4"/>
    <s v="PRD150"/>
    <s v="STR120"/>
    <s v="EMP0344"/>
    <n v="3"/>
    <n v="214.04"/>
    <n v="20"/>
    <n v="128.41999999999999"/>
    <n v="513.70000000000005"/>
    <n v="474.18"/>
    <n v="39.520000000000003"/>
    <s v="UPI"/>
    <s v="Not Returned"/>
    <s v="In-Store"/>
    <s v="15:14"/>
    <s v="Weekday"/>
  </r>
  <r>
    <s v="INV100353"/>
    <d v="2025-09-14T00:00:00"/>
    <x v="0"/>
    <s v="CUST0350"/>
    <x v="118"/>
    <s v="PRD048"/>
    <s v="STR112"/>
    <s v="EMP0084"/>
    <n v="4"/>
    <n v="147.72"/>
    <n v="5"/>
    <n v="29.54"/>
    <n v="645.54"/>
    <n v="436.84"/>
    <n v="208.7"/>
    <s v="Credit Card"/>
    <s v="Not Returned"/>
    <s v="Online"/>
    <s v="15:45"/>
    <s v="Weekend"/>
  </r>
  <r>
    <s v="INV100354"/>
    <d v="2025-12-28T00:00:00"/>
    <x v="0"/>
    <s v="CUST0689"/>
    <x v="45"/>
    <s v="PRD121"/>
    <s v="STR086"/>
    <s v="EMP0263"/>
    <n v="5"/>
    <n v="317.72000000000003"/>
    <n v="20"/>
    <n v="317.72000000000003"/>
    <n v="1461.51"/>
    <n v="1357.65"/>
    <n v="103.86"/>
    <s v="UPI"/>
    <s v="Returned"/>
    <s v="Online"/>
    <s v="12:56"/>
    <s v="Weekend"/>
  </r>
  <r>
    <s v="INV100355"/>
    <d v="2025-11-15T00:00:00"/>
    <x v="0"/>
    <s v="CUST0307"/>
    <x v="48"/>
    <s v="PRD050"/>
    <s v="STR112"/>
    <s v="EMP0200"/>
    <n v="2"/>
    <n v="51.33"/>
    <n v="0"/>
    <n v="0"/>
    <n v="118.06"/>
    <n v="74.959999999999994"/>
    <n v="43.1"/>
    <s v="Credit Card"/>
    <s v="Not Returned"/>
    <s v="In-Store"/>
    <s v="20:43"/>
    <s v="Weekend"/>
  </r>
  <r>
    <s v="INV100356"/>
    <d v="2025-12-07T00:00:00"/>
    <x v="0"/>
    <s v="CUST0081"/>
    <x v="14"/>
    <s v="PRD026"/>
    <s v="STR106"/>
    <s v="EMP0194"/>
    <n v="2"/>
    <n v="329.69"/>
    <n v="0"/>
    <n v="0"/>
    <n v="758.29"/>
    <n v="494.5"/>
    <n v="263.79000000000002"/>
    <s v="Debit Card"/>
    <s v="Not Returned"/>
    <s v="In-Store"/>
    <s v="13:57"/>
    <s v="Weekend"/>
  </r>
  <r>
    <s v="INV100357"/>
    <d v="2025-10-21T00:00:00"/>
    <x v="0"/>
    <s v="CUST0219"/>
    <x v="24"/>
    <s v="PRD030"/>
    <s v="STR049"/>
    <s v="EMP0183"/>
    <n v="6"/>
    <n v="191.09"/>
    <n v="0"/>
    <n v="0"/>
    <n v="1146.54"/>
    <n v="852"/>
    <n v="294.54000000000002"/>
    <s v="UPI"/>
    <s v="Not Returned"/>
    <s v="In-Store"/>
    <s v="09:31"/>
    <s v="Weekday"/>
  </r>
  <r>
    <s v="INV100358"/>
    <d v="2026-01-03T00:00:00"/>
    <x v="0"/>
    <s v="CUST0017"/>
    <x v="34"/>
    <s v="PRD007"/>
    <s v="STR032"/>
    <s v="EMP0224"/>
    <n v="4"/>
    <n v="437.49"/>
    <n v="0"/>
    <n v="0"/>
    <n v="2012.45"/>
    <n v="1061.76"/>
    <n v="950.69"/>
    <s v="Debit Card"/>
    <s v="Not Returned"/>
    <s v="In-Store"/>
    <s v="13:30"/>
    <s v="Weekend"/>
  </r>
  <r>
    <s v="INV100359"/>
    <d v="2025-09-28T00:00:00"/>
    <x v="0"/>
    <s v="CUST0279"/>
    <x v="42"/>
    <s v="PRD051"/>
    <s v="STR174"/>
    <s v="EMP0100"/>
    <n v="3"/>
    <n v="169.7"/>
    <n v="0"/>
    <n v="0"/>
    <n v="585.46"/>
    <n v="338.4"/>
    <n v="247.06"/>
    <s v="Cash"/>
    <s v="Not Returned"/>
    <s v="In-Store"/>
    <s v="11:05"/>
    <s v="Weekend"/>
  </r>
  <r>
    <s v="INV100360"/>
    <d v="2025-06-17T00:00:00"/>
    <x v="0"/>
    <s v="CUST0669"/>
    <x v="13"/>
    <s v="PRD025"/>
    <s v="STR094"/>
    <s v="EMP0347"/>
    <n v="4"/>
    <n v="383.51"/>
    <n v="0"/>
    <n v="0"/>
    <n v="1534.04"/>
    <n v="1143.5999999999999"/>
    <n v="390.44"/>
    <s v="  Debit Card  "/>
    <s v="Not Returned"/>
    <s v="In-Store"/>
    <s v="11:14"/>
    <s v="Weekday"/>
  </r>
  <r>
    <s v="INV100361"/>
    <d v="2025-09-28T00:00:00"/>
    <x v="0"/>
    <s v="CUST0303"/>
    <x v="92"/>
    <s v="PRD013"/>
    <s v="STR117"/>
    <s v="EMP0009"/>
    <n v="1"/>
    <n v="161.03"/>
    <n v="10"/>
    <n v="16.100000000000001"/>
    <n v="166.67"/>
    <n v="124.24"/>
    <n v="42.43"/>
    <s v="Cash"/>
    <s v="Not Returned"/>
    <s v="Online"/>
    <s v="20:11"/>
    <s v="Weekend"/>
  </r>
  <r>
    <s v="INV100362"/>
    <d v="2025-08-31T00:00:00"/>
    <x v="0"/>
    <s v="CUST0340"/>
    <x v="85"/>
    <s v="PRD136"/>
    <s v="STR136"/>
    <s v="EMP0070"/>
    <n v="4"/>
    <n v="134.24"/>
    <n v="0"/>
    <n v="0"/>
    <n v="617.5"/>
    <n v="364.72"/>
    <n v="252.78"/>
    <s v="Cash"/>
    <s v="Not Returned"/>
    <s v="In-Store"/>
    <s v="21:11"/>
    <s v="Weekend"/>
  </r>
  <r>
    <s v="INV100363"/>
    <d v="2025-12-06T00:00:00"/>
    <x v="0"/>
    <s v="CUST0694"/>
    <x v="15"/>
    <s v="PRD020"/>
    <s v="STR084"/>
    <s v="EMP0288"/>
    <n v="4"/>
    <n v="111.73"/>
    <n v="0"/>
    <n v="0"/>
    <n v="513.96"/>
    <n v="344.2"/>
    <n v="169.76"/>
    <s v="Credit Card"/>
    <s v="Not Returned"/>
    <s v="In-Store"/>
    <s v="09:32"/>
    <s v="Weekend"/>
  </r>
  <r>
    <s v="INV100364"/>
    <d v="2025-12-28T00:00:00"/>
    <x v="0"/>
    <s v="CUST0473"/>
    <x v="85"/>
    <s v="PRD136"/>
    <s v="STR032"/>
    <s v="EMP0259"/>
    <n v="2"/>
    <n v="123.11"/>
    <n v="0"/>
    <n v="0"/>
    <n v="283.14999999999998"/>
    <n v="182.36"/>
    <n v="100.79"/>
    <s v="Net Banking"/>
    <s v="Not Returned"/>
    <s v="In-Store"/>
    <s v="13:29"/>
    <s v="Weekend"/>
  </r>
  <r>
    <s v="INV100365"/>
    <d v="2025-10-06T00:00:00"/>
    <x v="0"/>
    <s v="CUST0172"/>
    <x v="57"/>
    <s v="PRD062"/>
    <s v="STR084"/>
    <s v="EMP0288"/>
    <n v="1"/>
    <n v="446.17"/>
    <n v="0"/>
    <n v="0"/>
    <n v="446.17"/>
    <n v="325.61"/>
    <n v="120.56"/>
    <s v="Paytm Wallet"/>
    <s v="Not Returned"/>
    <s v="In-Store"/>
    <s v="17:51"/>
    <s v="Weekday"/>
  </r>
  <r>
    <s v="INV100366"/>
    <d v="2025-12-29T00:00:00"/>
    <x v="0"/>
    <s v="CUST0140"/>
    <x v="13"/>
    <s v="PRD025"/>
    <s v="STR024"/>
    <s v="EMP0133"/>
    <n v="3"/>
    <n v="383.51"/>
    <n v="20"/>
    <n v="230.11"/>
    <n v="920.42"/>
    <n v="857.7"/>
    <n v="62.72"/>
    <s v="Net Banking"/>
    <s v="Not Returned"/>
    <s v="Online"/>
    <s v="15:48"/>
    <s v="Weekday"/>
  </r>
  <r>
    <s v="INV100367"/>
    <d v="2026-03-05T00:00:00"/>
    <x v="0"/>
    <s v="CUST0049"/>
    <x v="49"/>
    <s v="PRD034"/>
    <s v="STR115"/>
    <s v="EMP0136"/>
    <n v="4"/>
    <n v="126.21"/>
    <n v="0"/>
    <n v="0"/>
    <n v="504.84"/>
    <n v="389.4"/>
    <n v="115.44"/>
    <s v="Debit Card"/>
    <s v="Not Returned"/>
    <s v="Mobile App"/>
    <s v="15:24"/>
    <s v="Weekday"/>
  </r>
  <r>
    <s v="INV100368"/>
    <d v="2025-09-14T00:00:00"/>
    <x v="0"/>
    <s v="CUST0654"/>
    <x v="126"/>
    <s v="PRD123"/>
    <s v="STR164"/>
    <s v="EMP0006"/>
    <n v="8"/>
    <n v="204.03"/>
    <n v="5"/>
    <n v="81.61"/>
    <n v="1783.22"/>
    <n v="1267.44"/>
    <n v="515.78"/>
    <s v="Net Banking"/>
    <s v="Not Returned"/>
    <s v="Online"/>
    <s v="19:50"/>
    <s v="Weekend"/>
  </r>
  <r>
    <s v="INV100369"/>
    <d v="2025-09-29T00:00:00"/>
    <x v="0"/>
    <s v="CUST0287"/>
    <x v="27"/>
    <s v="PRD021"/>
    <s v="STR178"/>
    <s v="EMP0306"/>
    <n v="4"/>
    <n v="38.659999999999997"/>
    <n v="5"/>
    <n v="7.73"/>
    <n v="146.91"/>
    <n v="129.6"/>
    <n v="17.309999999999999"/>
    <s v="UPI"/>
    <s v="Not Returned"/>
    <s v="In-Store"/>
    <s v="12:29"/>
    <s v="Weekday"/>
  </r>
  <r>
    <s v="INV100370"/>
    <d v="2025-07-29T00:00:00"/>
    <x v="0"/>
    <s v="CUST0112"/>
    <x v="103"/>
    <s v="PRD094"/>
    <s v="STR110"/>
    <s v="EMP0178"/>
    <n v="1"/>
    <n v="298.68"/>
    <n v="0"/>
    <n v="0"/>
    <n v="298.68"/>
    <n v="250.69"/>
    <n v="47.99"/>
    <s v="Debit Card"/>
    <s v="Not Returned"/>
    <s v="In-Store"/>
    <s v="15:56"/>
    <s v="Weekday"/>
  </r>
  <r>
    <s v="INV100371"/>
    <d v="2025-10-12T00:00:00"/>
    <x v="0"/>
    <s v="CUST0167"/>
    <x v="13"/>
    <s v="PRD025"/>
    <s v="STR123"/>
    <s v="EMP0299"/>
    <n v="4"/>
    <n v="383.51"/>
    <n v="0"/>
    <n v="0"/>
    <n v="1764.15"/>
    <n v="1143.5999999999999"/>
    <n v="620.54999999999995"/>
    <s v="UPI"/>
    <s v="Not Returned"/>
    <s v="In-Store"/>
    <s v="13:59"/>
    <s v="Weekend"/>
  </r>
  <r>
    <s v="INV100372"/>
    <d v="2025-07-24T00:00:00"/>
    <x v="0"/>
    <s v="CUST0422"/>
    <x v="26"/>
    <s v="PRD079"/>
    <s v="STR074"/>
    <s v="EMP0270"/>
    <n v="3"/>
    <n v="260.93"/>
    <n v="0"/>
    <n v="0"/>
    <n v="782.79"/>
    <n v="582.17999999999995"/>
    <n v="200.61"/>
    <s v="Cash"/>
    <s v="Not Returned"/>
    <s v="In-Store"/>
    <s v="14:01"/>
    <s v="Weekday"/>
  </r>
  <r>
    <s v="INV100373"/>
    <d v="2026-02-12T00:00:00"/>
    <x v="0"/>
    <s v="CUST0198"/>
    <x v="127"/>
    <s v="PRD122"/>
    <s v="STR013"/>
    <s v="EMP0230"/>
    <n v="3"/>
    <n v="102.51"/>
    <n v="0"/>
    <n v="0"/>
    <n v="307.52999999999997"/>
    <n v="266.16000000000003"/>
    <n v="41.37"/>
    <s v="Cash"/>
    <s v="Not Returned"/>
    <s v="In-Store"/>
    <s v="16:48"/>
    <s v="Weekday"/>
  </r>
  <r>
    <s v="INV100374"/>
    <d v="2025-05-31T00:00:00"/>
    <x v="0"/>
    <s v="CUST0673"/>
    <x v="40"/>
    <s v="PRD124"/>
    <s v="STR018"/>
    <s v="EMP0308"/>
    <n v="2"/>
    <n v="121.9"/>
    <n v="20"/>
    <n v="48.76"/>
    <n v="224.3"/>
    <n v="217.84"/>
    <n v="6.46"/>
    <s v="UPI"/>
    <s v="Not Returned"/>
    <s v="Online"/>
    <s v="20:46"/>
    <s v="Weekend"/>
  </r>
  <r>
    <s v="INV100375"/>
    <d v="2025-09-03T00:00:00"/>
    <x v="0"/>
    <s v="CUST0477"/>
    <x v="74"/>
    <s v="PRD110"/>
    <s v="STR133"/>
    <s v="EMP0206"/>
    <n v="5"/>
    <n v="309.2"/>
    <n v="0"/>
    <n v="0"/>
    <n v="1546"/>
    <n v="1268.5"/>
    <n v="277.5"/>
    <s v="Cash"/>
    <s v="Not Returned"/>
    <s v="Mobile App"/>
    <s v="12:26"/>
    <s v="Weekday"/>
  </r>
  <r>
    <s v="INV100376"/>
    <d v="2025-07-14T00:00:00"/>
    <x v="0"/>
    <s v="CUST0296"/>
    <x v="92"/>
    <s v="PRD013"/>
    <s v="STR076"/>
    <s v="EMP0218"/>
    <n v="3"/>
    <n v="161.03"/>
    <n v="0"/>
    <n v="0"/>
    <n v="483.09"/>
    <n v="372.72"/>
    <n v="110.37"/>
    <s v="Cash"/>
    <s v="Not Returned"/>
    <s v="In-Store"/>
    <s v="09:16"/>
    <s v="Weekday"/>
  </r>
  <r>
    <s v="INV100377"/>
    <d v="2025-09-15T00:00:00"/>
    <x v="0"/>
    <s v="CUST0518"/>
    <x v="60"/>
    <s v="PRD028"/>
    <s v="STR051"/>
    <s v="EMP0248"/>
    <n v="4"/>
    <n v="432.85"/>
    <n v="5"/>
    <n v="86.57"/>
    <n v="1644.83"/>
    <n v="1239.92"/>
    <n v="404.91"/>
    <s v="Cash"/>
    <s v="Not Returned"/>
    <s v="In-Store"/>
    <s v="14:39"/>
    <s v="Weekday"/>
  </r>
  <r>
    <s v="INV100378"/>
    <d v="2025-10-19T00:00:00"/>
    <x v="0"/>
    <s v="CUST0165"/>
    <x v="12"/>
    <s v="PRD012"/>
    <s v="STR069"/>
    <s v="EMP0275"/>
    <n v="7"/>
    <n v="585.84"/>
    <n v="20"/>
    <n v="820.18"/>
    <n v="3772.8"/>
    <n v="2354.8000000000002"/>
    <n v="1418"/>
    <s v="Wallet"/>
    <s v="Not Returned"/>
    <s v="In-Store"/>
    <s v="17:09"/>
    <s v="Weekend"/>
  </r>
  <r>
    <s v="INV100379"/>
    <d v="2025-10-08T00:00:00"/>
    <x v="0"/>
    <s v="CUST0605"/>
    <x v="12"/>
    <s v="PRD012"/>
    <s v="STR095"/>
    <s v="EMP0201"/>
    <n v="6"/>
    <n v="580.6"/>
    <n v="0"/>
    <n v="0"/>
    <n v="3483.6"/>
    <n v="2018.4"/>
    <n v="1465.2"/>
    <s v="Net Banking"/>
    <s v="Not Returned"/>
    <s v="Mobile App"/>
    <s v="15:03"/>
    <s v="Weekday"/>
  </r>
  <r>
    <s v="INV100380"/>
    <d v="2025-10-04T00:00:00"/>
    <x v="0"/>
    <s v="CUST0433"/>
    <x v="111"/>
    <s v="PRD056"/>
    <s v="STR068"/>
    <s v="EMP0304"/>
    <n v="4"/>
    <n v="361.31"/>
    <n v="20"/>
    <n v="289.05"/>
    <n v="1329.62"/>
    <n v="953.72"/>
    <n v="375.9"/>
    <s v="Credit Card"/>
    <s v="Not Returned"/>
    <s v="In-Store"/>
    <s v="11:59"/>
    <s v="Weekend"/>
  </r>
  <r>
    <s v="INV100381"/>
    <d v="2025-12-14T00:00:00"/>
    <x v="0"/>
    <s v="CUST0493"/>
    <x v="49"/>
    <s v="PRD034"/>
    <s v="STR125"/>
    <s v="EMP0259"/>
    <n v="7"/>
    <n v="131.04"/>
    <n v="0"/>
    <n v="0"/>
    <n v="1054.8699999999999"/>
    <n v="681.45"/>
    <n v="373.42"/>
    <s v="Credit Card"/>
    <s v="Not Returned"/>
    <s v="In-Store"/>
    <s v="19:04"/>
    <s v="Weekend"/>
  </r>
  <r>
    <s v="INV100382"/>
    <d v="2026-01-05T00:00:00"/>
    <x v="0"/>
    <s v="CUST0621"/>
    <x v="60"/>
    <s v="PRD028"/>
    <s v="STR078"/>
    <s v="EMP0296"/>
    <n v="3"/>
    <n v="399.15"/>
    <n v="0"/>
    <n v="0"/>
    <n v="1197.45"/>
    <n v="929.94"/>
    <n v="267.51"/>
    <s v="Cash"/>
    <s v="Not Returned"/>
    <s v="In-Store"/>
    <s v="16:59"/>
    <s v="Weekday"/>
  </r>
  <r>
    <s v="INV100383"/>
    <d v="2025-10-26T00:00:00"/>
    <x v="0"/>
    <s v="CUST0605"/>
    <x v="67"/>
    <s v="PRD089"/>
    <s v="STR119"/>
    <s v="EMP0110"/>
    <n v="4"/>
    <n v="321.08"/>
    <n v="10"/>
    <n v="128.43"/>
    <n v="1329.27"/>
    <n v="1005.68"/>
    <n v="323.58999999999997"/>
    <s v="Debit Card"/>
    <s v="Not Returned"/>
    <s v="Online"/>
    <s v="10:05"/>
    <s v="Weekend"/>
  </r>
  <r>
    <s v="INV100384"/>
    <d v="2026-01-16T00:00:00"/>
    <x v="0"/>
    <s v="CUST0595"/>
    <x v="8"/>
    <s v="PRD095"/>
    <s v="STR134"/>
    <s v="EMP0013"/>
    <n v="2"/>
    <n v="75.680000000000007"/>
    <n v="0"/>
    <n v="0"/>
    <n v="151.36000000000001"/>
    <n v="124.28"/>
    <n v="27.08"/>
    <s v="Cash"/>
    <s v="Not Returned"/>
    <s v="In-Store"/>
    <s v="13:53"/>
    <s v="Weekday"/>
  </r>
  <r>
    <s v="INV100385"/>
    <d v="2025-06-02T00:00:00"/>
    <x v="0"/>
    <s v="CUST0451"/>
    <x v="87"/>
    <s v="PRD092"/>
    <s v="STR098"/>
    <s v="EMP0179"/>
    <n v="1"/>
    <n v="224.28"/>
    <n v="0"/>
    <n v="0"/>
    <n v="224.28"/>
    <n v="192.39"/>
    <n v="31.89"/>
    <s v="Net Banking"/>
    <s v="Returned"/>
    <s v="Mobile App"/>
    <s v="21:10"/>
    <s v="Weekday"/>
  </r>
  <r>
    <s v="INV100386"/>
    <d v="2025-10-20T00:00:00"/>
    <x v="0"/>
    <s v="CUST0622"/>
    <x v="19"/>
    <s v="PRD019"/>
    <s v="STR109"/>
    <s v="EMP0180"/>
    <n v="1"/>
    <n v="448.94"/>
    <n v="20"/>
    <n v="89.79"/>
    <n v="359.15"/>
    <n v="380.08"/>
    <n v="-20.93"/>
    <s v="Net Banking"/>
    <s v="Not Returned"/>
    <s v="In-Store"/>
    <s v="18:54"/>
    <s v="Weekday"/>
  </r>
  <r>
    <s v="INV100387"/>
    <d v="2025-06-16T00:00:00"/>
    <x v="0"/>
    <s v="CUST0586"/>
    <x v="11"/>
    <s v="PRD005"/>
    <s v="STR135"/>
    <s v="EMP0134"/>
    <n v="3"/>
    <n v="332.74"/>
    <n v="0"/>
    <n v="0"/>
    <n v="998.22"/>
    <n v="615.80999999999995"/>
    <n v="382.41"/>
    <s v="UPI"/>
    <s v="Not Returned"/>
    <s v="In-Store"/>
    <s v="20:30"/>
    <s v="Weekday"/>
  </r>
  <r>
    <s v="INV100388"/>
    <d v="2025-10-10T00:00:00"/>
    <x v="0"/>
    <s v="CUST0534"/>
    <x v="10"/>
    <s v="PRD033"/>
    <s v="STR018"/>
    <s v="EMP0308"/>
    <n v="4"/>
    <n v="217.42"/>
    <n v="5"/>
    <n v="43.48"/>
    <n v="826.2"/>
    <n v="708.12"/>
    <n v="118.08"/>
    <s v="Credit Card"/>
    <s v="Not Returned"/>
    <s v="Online"/>
    <s v="19:20"/>
    <s v="Weekday"/>
  </r>
  <r>
    <s v="INV100389"/>
    <d v="2025-08-02T00:00:00"/>
    <x v="0"/>
    <s v="CUST0592"/>
    <x v="38"/>
    <s v="PRD111"/>
    <s v="STR022"/>
    <s v="EMP0284"/>
    <n v="3"/>
    <n v="227.44"/>
    <n v="0"/>
    <n v="0"/>
    <n v="784.67"/>
    <n v="572.70000000000005"/>
    <n v="211.97"/>
    <s v="Credit Card"/>
    <s v="Not Returned"/>
    <s v="In-Store"/>
    <s v="11:46"/>
    <s v="Weekend"/>
  </r>
  <r>
    <s v="INV100390"/>
    <d v="2025-11-23T00:00:00"/>
    <x v="0"/>
    <s v="CUST0210"/>
    <x v="64"/>
    <s v="PRD001"/>
    <s v="STR070"/>
    <s v="EMP0038"/>
    <n v="3"/>
    <n v="299.73"/>
    <n v="10"/>
    <n v="89.92"/>
    <n v="930.66"/>
    <n v="554.22"/>
    <n v="376.44"/>
    <s v="Credit Card"/>
    <s v="Not Returned"/>
    <s v="In-Store"/>
    <s v="10:59"/>
    <s v="Weekend"/>
  </r>
  <r>
    <s v="INV100391"/>
    <d v="2025-10-30T00:00:00"/>
    <x v="0"/>
    <s v="CUST0461"/>
    <x v="128"/>
    <s v="PRD146"/>
    <s v="STR085"/>
    <s v="EMP0154"/>
    <n v="6"/>
    <n v="72.94"/>
    <n v="0"/>
    <n v="0"/>
    <n v="437.64"/>
    <n v="299.94"/>
    <n v="137.69999999999999"/>
    <s v="Credit Card"/>
    <s v="Not Returned"/>
    <s v="In-Store"/>
    <s v="09:02"/>
    <s v="Weekday"/>
  </r>
  <r>
    <s v="INV100392"/>
    <d v="2026-03-15T00:00:00"/>
    <x v="0"/>
    <s v="CUST0395"/>
    <x v="0"/>
    <s v="PRD086"/>
    <s v="STR036"/>
    <s v="EMP0150"/>
    <n v="4"/>
    <n v="327.08"/>
    <n v="20"/>
    <n v="261.66000000000003"/>
    <n v="1203.6600000000001"/>
    <n v="1098.44"/>
    <n v="105.22"/>
    <s v="Wallet"/>
    <s v="Not Returned"/>
    <s v="In-Store"/>
    <s v="14:47"/>
    <s v="Weekend"/>
  </r>
  <r>
    <s v="INV100393"/>
    <d v="2025-08-01T00:00:00"/>
    <x v="0"/>
    <s v="CUST0546"/>
    <x v="59"/>
    <s v="PRD015"/>
    <s v="STR115"/>
    <s v="EMP0136"/>
    <n v="2"/>
    <n v="459.58"/>
    <n v="0"/>
    <n v="0"/>
    <n v="919.16"/>
    <n v="773.78"/>
    <n v="145.38"/>
    <s v="UPI"/>
    <s v="Not Returned"/>
    <s v="Online"/>
    <s v="14:09"/>
    <s v="Weekday"/>
  </r>
  <r>
    <s v="INV100394"/>
    <d v="2026-03-07T00:00:00"/>
    <x v="0"/>
    <s v="CUST0250"/>
    <x v="82"/>
    <s v="PRD141"/>
    <s v="STR075"/>
    <s v="EMP0033"/>
    <n v="2"/>
    <n v="46.76"/>
    <n v="5"/>
    <n v="4.68"/>
    <n v="102.17"/>
    <n v="73.3"/>
    <n v="28.87"/>
    <s v="Cash"/>
    <s v="Not Returned"/>
    <s v="In-Store"/>
    <s v="20:21"/>
    <s v="Weekend"/>
  </r>
  <r>
    <s v="INV100395"/>
    <d v="2025-06-16T00:00:00"/>
    <x v="0"/>
    <s v="CUST0075"/>
    <x v="16"/>
    <s v="PRD133"/>
    <s v="STR087"/>
    <s v="EMP0222"/>
    <n v="2"/>
    <n v="80.5"/>
    <n v="0"/>
    <n v="0"/>
    <n v="161"/>
    <n v="124.5"/>
    <n v="36.5"/>
    <s v="Credit Card"/>
    <s v="Not Returned"/>
    <s v="In-Store"/>
    <s v="20:47"/>
    <s v="Weekday"/>
  </r>
  <r>
    <s v="INV100396"/>
    <d v="2025-09-14T00:00:00"/>
    <x v="0"/>
    <s v="CUST0054"/>
    <x v="65"/>
    <s v="PRD093"/>
    <s v="STR154"/>
    <s v="EMP0207"/>
    <n v="8"/>
    <n v="108.33"/>
    <n v="5"/>
    <n v="43.33"/>
    <n v="946.81"/>
    <n v="638.55999999999995"/>
    <n v="308.25"/>
    <s v="Wallet"/>
    <s v="Not Returned"/>
    <s v="In-Store"/>
    <s v="21:29"/>
    <s v="Weekend"/>
  </r>
  <r>
    <s v="INV100397"/>
    <d v="2025-05-16T00:00:00"/>
    <x v="0"/>
    <s v="CUST0053"/>
    <x v="8"/>
    <s v="PRD095"/>
    <s v="STR041"/>
    <s v="EMP0133"/>
    <n v="4"/>
    <n v="75.680000000000007"/>
    <n v="5"/>
    <n v="15.14"/>
    <n v="287.58"/>
    <n v="248.56"/>
    <n v="39.020000000000003"/>
    <s v="Net Banking"/>
    <s v="Not Returned"/>
    <s v="Mobile App"/>
    <s v="18:14"/>
    <s v="Weekday"/>
  </r>
  <r>
    <s v="INV100398"/>
    <d v="2025-04-27T00:00:00"/>
    <x v="0"/>
    <s v="CUST0454"/>
    <x v="49"/>
    <s v="PRD034"/>
    <s v="STR080"/>
    <s v="EMP0285"/>
    <n v="2"/>
    <n v="124.84"/>
    <n v="15"/>
    <n v="37.450000000000003"/>
    <n v="244.06"/>
    <n v="194.7"/>
    <n v="49.36"/>
    <s v="Net Banking"/>
    <s v="Not Returned"/>
    <s v="In-Store"/>
    <s v="17:14"/>
    <s v="Weekend"/>
  </r>
  <r>
    <s v="INV100399"/>
    <d v="2026-02-08T00:00:00"/>
    <x v="0"/>
    <s v="CUST0683"/>
    <x v="45"/>
    <s v="PRD121"/>
    <s v="STR007"/>
    <s v="EMP0021"/>
    <n v="4"/>
    <n v="317.72000000000003"/>
    <n v="0"/>
    <n v="0"/>
    <n v="1461.51"/>
    <n v="1086.1199999999999"/>
    <n v="375.39"/>
    <s v="UPI"/>
    <s v="Not Returned"/>
    <s v="In-Store"/>
    <s v="21:17"/>
    <s v="Weekend"/>
  </r>
  <r>
    <s v="INV100400"/>
    <d v="2025-10-25T00:00:00"/>
    <x v="0"/>
    <s v="CUST0096"/>
    <x v="90"/>
    <s v="PRD101"/>
    <s v="STR164"/>
    <s v="EMP0133"/>
    <n v="7"/>
    <n v="496.85"/>
    <n v="5"/>
    <n v="173.9"/>
    <n v="3799.66"/>
    <n v="2710.12"/>
    <n v="1089.54"/>
    <s v="Net Banking"/>
    <s v="Not Returned"/>
    <s v="In-Store"/>
    <s v="13:49"/>
    <s v="Weekend"/>
  </r>
  <r>
    <s v="INV100401"/>
    <d v="2025-12-18T00:00:00"/>
    <x v="0"/>
    <s v="CUST0021"/>
    <x v="21"/>
    <s v="PRD004"/>
    <s v="STR110"/>
    <s v="EMP0178"/>
    <n v="2"/>
    <n v="398.25"/>
    <n v="10"/>
    <n v="79.650000000000006"/>
    <n v="716.85"/>
    <n v="473.08"/>
    <n v="243.77"/>
    <s v="Wallet"/>
    <s v="Not Returned"/>
    <s v="In-Store"/>
    <s v="10:21"/>
    <s v="Weekday"/>
  </r>
  <r>
    <s v="INV100402"/>
    <d v="2025-07-30T00:00:00"/>
    <x v="0"/>
    <s v="CUST0551"/>
    <x v="125"/>
    <s v="PRD057"/>
    <s v="STR044"/>
    <s v="EMP0208"/>
    <n v="5"/>
    <n v="326.05"/>
    <n v="0"/>
    <n v="0"/>
    <n v="1630.25"/>
    <n v="1175.25"/>
    <n v="455"/>
    <s v="Wallet"/>
    <s v="Not Returned"/>
    <s v="In-Store"/>
    <s v="15:13"/>
    <s v="Weekday"/>
  </r>
  <r>
    <s v="INV100403"/>
    <d v="2025-10-10T00:00:00"/>
    <x v="0"/>
    <s v="CUST0203"/>
    <x v="105"/>
    <s v="PRD053"/>
    <s v="STR095"/>
    <s v="EMP0201"/>
    <n v="5"/>
    <n v="262.77"/>
    <n v="15"/>
    <n v="197.08"/>
    <n v="1116.77"/>
    <n v="973.2"/>
    <n v="143.57"/>
    <s v="Cash"/>
    <s v="Not Returned"/>
    <s v="In-Store"/>
    <s v="10:54"/>
    <s v="Weekday"/>
  </r>
  <r>
    <s v="INV100404"/>
    <d v="2025-10-25T00:00:00"/>
    <x v="0"/>
    <s v="CUST0328"/>
    <x v="42"/>
    <s v="PRD051"/>
    <s v="STR179"/>
    <s v="EMP0049"/>
    <n v="4"/>
    <n v="147.97"/>
    <n v="0"/>
    <n v="0"/>
    <n v="680.66"/>
    <n v="451.2"/>
    <n v="229.46"/>
    <s v="Cash"/>
    <s v="Not Returned"/>
    <s v="Online"/>
    <s v="17:29"/>
    <s v="Weekend"/>
  </r>
  <r>
    <s v="INV100405"/>
    <d v="2025-10-26T00:00:00"/>
    <x v="0"/>
    <s v="CUST0500"/>
    <x v="115"/>
    <s v="PRD107"/>
    <s v="STR023"/>
    <s v="EMP0262"/>
    <n v="3"/>
    <n v="426.75"/>
    <n v="0"/>
    <n v="0"/>
    <n v="1472.29"/>
    <n v="1045.23"/>
    <n v="427.06"/>
    <s v="Debit Card"/>
    <s v="Not Returned"/>
    <s v="Online"/>
    <s v="17:16"/>
    <s v="Weekend"/>
  </r>
  <r>
    <s v="INV100406"/>
    <d v="2025-08-05T00:00:00"/>
    <x v="0"/>
    <s v="CUST0494"/>
    <x v="92"/>
    <s v="PRD013"/>
    <s v="STR030"/>
    <s v="EMP0036"/>
    <n v="7"/>
    <n v="180.72"/>
    <n v="10"/>
    <n v="126.5"/>
    <n v="1138.54"/>
    <n v="869.68"/>
    <n v="268.86"/>
    <s v="Credit Card"/>
    <s v="Not Returned"/>
    <s v="Mobile App"/>
    <s v="19:22"/>
    <s v="Weekday"/>
  </r>
  <r>
    <s v="INV100407"/>
    <d v="2025-12-26T00:00:00"/>
    <x v="0"/>
    <s v="CUST0670"/>
    <x v="35"/>
    <s v="PRD029"/>
    <s v="STR090"/>
    <s v="EMP0016"/>
    <n v="1"/>
    <n v="332.73"/>
    <n v="20"/>
    <n v="66.55"/>
    <n v="266.18"/>
    <n v="261.22000000000003"/>
    <n v="4.96"/>
    <s v="Net Banking"/>
    <s v="Not Returned"/>
    <s v="In-Store"/>
    <s v="11:12"/>
    <s v="Weekday"/>
  </r>
  <r>
    <s v="INV100408"/>
    <d v="2025-05-24T00:00:00"/>
    <x v="0"/>
    <s v="CUST0665"/>
    <x v="42"/>
    <s v="PRD051"/>
    <s v="STR021"/>
    <s v="EMP0280"/>
    <n v="2"/>
    <n v="147.97"/>
    <n v="20"/>
    <n v="59.19"/>
    <n v="272.26"/>
    <n v="225.6"/>
    <n v="46.66"/>
    <s v="Wallet"/>
    <s v="Not Returned"/>
    <s v="Online"/>
    <s v="17:49"/>
    <s v="Weekend"/>
  </r>
  <r>
    <s v="INV100409"/>
    <d v="2025-09-07T00:00:00"/>
    <x v="0"/>
    <s v="CUST0288"/>
    <x v="0"/>
    <s v="PRD086"/>
    <s v="STR057"/>
    <s v="EMP0119"/>
    <n v="1"/>
    <n v="327.08"/>
    <n v="10"/>
    <n v="32.71"/>
    <n v="338.53"/>
    <n v="274.61"/>
    <n v="63.92"/>
    <s v="Debit Card"/>
    <s v="Returned"/>
    <s v="In-Store"/>
    <s v="14:41"/>
    <s v="Weekend"/>
  </r>
  <r>
    <s v="INV100410"/>
    <d v="2026-02-03T00:00:00"/>
    <x v="0"/>
    <s v="CUST0297"/>
    <x v="128"/>
    <s v="PRD146"/>
    <s v="STR038"/>
    <s v="EMP0041"/>
    <n v="3"/>
    <n v="72.31"/>
    <n v="5"/>
    <n v="10.85"/>
    <n v="206.08"/>
    <n v="149.97"/>
    <n v="56.11"/>
    <s v="UPI"/>
    <s v="Not Returned"/>
    <s v="In-Store"/>
    <s v="21:21"/>
    <s v="Weekday"/>
  </r>
  <r>
    <s v="INV100411"/>
    <d v="2025-11-08T00:00:00"/>
    <x v="0"/>
    <s v="CUST0160"/>
    <x v="14"/>
    <s v="PRD026"/>
    <s v="STR140"/>
    <s v="EMP0145"/>
    <n v="3"/>
    <n v="329.69"/>
    <n v="10"/>
    <n v="98.91"/>
    <n v="1023.68"/>
    <n v="741.75"/>
    <n v="281.93"/>
    <s v="UPI"/>
    <s v="Not Returned"/>
    <s v="Online"/>
    <s v="09:19"/>
    <s v="Weekend"/>
  </r>
  <r>
    <s v="INV100412"/>
    <d v="2025-12-28T00:00:00"/>
    <x v="0"/>
    <s v="CUST0269"/>
    <x v="75"/>
    <s v="PRD088"/>
    <s v="STR005"/>
    <s v="EMP0127"/>
    <n v="4"/>
    <n v="404.97"/>
    <n v="0"/>
    <n v="0"/>
    <n v="1862.86"/>
    <n v="1364.96"/>
    <n v="497.9"/>
    <s v="Net Banking"/>
    <s v="Not Returned"/>
    <s v="In-Store"/>
    <s v="20:19"/>
    <s v="Weekend"/>
  </r>
  <r>
    <s v="INV100413"/>
    <d v="2025-11-06T00:00:00"/>
    <x v="0"/>
    <s v="CUST0679"/>
    <x v="111"/>
    <s v="PRD056"/>
    <s v="STR133"/>
    <s v="EMP0076"/>
    <n v="2"/>
    <n v="333.54"/>
    <n v="10"/>
    <n v="66.709999999999994"/>
    <n v="600.37"/>
    <n v="476.86"/>
    <n v="123.51"/>
    <s v="Net Banking"/>
    <s v="Not Returned"/>
    <s v="In-Store"/>
    <s v="10:06"/>
    <s v="Weekday"/>
  </r>
  <r>
    <s v="INV100414"/>
    <d v="2025-07-06T00:00:00"/>
    <x v="0"/>
    <s v="CUST0555"/>
    <x v="3"/>
    <s v="PRD120"/>
    <s v="STR026"/>
    <s v="EMP0171"/>
    <n v="5"/>
    <n v="109.69"/>
    <n v="0"/>
    <n v="0"/>
    <n v="630.72"/>
    <n v="464.8"/>
    <n v="165.92"/>
    <s v="Net Banking"/>
    <s v="Not Returned"/>
    <s v="In-Store"/>
    <s v="13:19"/>
    <s v="Weekend"/>
  </r>
  <r>
    <s v="INV100415"/>
    <d v="2025-10-30T00:00:00"/>
    <x v="0"/>
    <s v="CUST0546"/>
    <x v="88"/>
    <s v="PRD115"/>
    <s v="STR113"/>
    <s v="EMP0339"/>
    <n v="3"/>
    <n v="372.61"/>
    <n v="0"/>
    <n v="0"/>
    <n v="1117.83"/>
    <n v="959.73"/>
    <n v="158.1"/>
    <s v="UPI"/>
    <s v="Not Returned"/>
    <s v="In-Store"/>
    <s v="15:05"/>
    <s v="Weekday"/>
  </r>
  <r>
    <s v="INV100416"/>
    <d v="2025-07-19T00:00:00"/>
    <x v="0"/>
    <s v="CUST0030"/>
    <x v="109"/>
    <s v="PRD017"/>
    <s v="STR086"/>
    <s v="EMP0263"/>
    <n v="1"/>
    <n v="464.41"/>
    <n v="0"/>
    <n v="0"/>
    <n v="534.07000000000005"/>
    <n v="397.69"/>
    <n v="136.38"/>
    <s v="UPI"/>
    <s v="Not Returned"/>
    <s v="Online"/>
    <s v="15:34"/>
    <s v="Weekend"/>
  </r>
  <r>
    <s v="INV100417"/>
    <d v="2025-10-03T00:00:00"/>
    <x v="0"/>
    <s v="CUST0568"/>
    <x v="107"/>
    <s v="PRD083"/>
    <s v="STR148"/>
    <s v="EMP0216"/>
    <n v="4"/>
    <n v="467.31"/>
    <n v="10"/>
    <n v="186.92"/>
    <n v="1682.32"/>
    <n v="1429.88"/>
    <n v="252.44"/>
    <s v="Wallet"/>
    <s v="Not Returned"/>
    <s v="In-Store"/>
    <s v="09:30"/>
    <s v="Weekday"/>
  </r>
  <r>
    <s v="INV100418"/>
    <d v="2025-10-19T00:00:00"/>
    <x v="0"/>
    <s v="CUST0092"/>
    <x v="30"/>
    <s v="PRD016"/>
    <s v="STR067"/>
    <s v="EMP0247"/>
    <n v="8"/>
    <n v="66.900000000000006"/>
    <n v="0"/>
    <n v="0"/>
    <n v="615.48"/>
    <n v="385.2"/>
    <n v="230.28"/>
    <s v="UPI"/>
    <s v="Not Returned"/>
    <s v="In-Store"/>
    <s v="12:39"/>
    <s v="Weekend"/>
  </r>
  <r>
    <s v="INV100419"/>
    <d v="2025-10-12T00:00:00"/>
    <x v="0"/>
    <s v="CUST0151"/>
    <x v="42"/>
    <s v="PRD051"/>
    <s v="STR095"/>
    <s v="EMP0177"/>
    <n v="2"/>
    <n v="147.97"/>
    <n v="5"/>
    <n v="14.8"/>
    <n v="323.31"/>
    <n v="225.6"/>
    <n v="97.71"/>
    <s v="Net Banking"/>
    <s v="Not Returned"/>
    <s v="In-Store"/>
    <s v="13:15"/>
    <s v="Weekend"/>
  </r>
  <r>
    <s v="INV100420"/>
    <d v="2025-10-21T00:00:00"/>
    <x v="0"/>
    <s v="CUST0424"/>
    <x v="120"/>
    <s v="PRD010"/>
    <s v="STR068"/>
    <s v="EMP0233"/>
    <n v="1"/>
    <n v="182.3"/>
    <n v="0"/>
    <n v="0"/>
    <n v="182.3"/>
    <n v="107.6"/>
    <n v="74.7"/>
    <s v="UPI"/>
    <s v="Not Returned"/>
    <s v="Online"/>
    <s v="20:08"/>
    <s v="Weekday"/>
  </r>
  <r>
    <s v="INV100421"/>
    <d v="2025-07-31T00:00:00"/>
    <x v="0"/>
    <s v="CUST0227"/>
    <x v="36"/>
    <s v="PRD108"/>
    <s v="STR037"/>
    <s v="EMP0296"/>
    <n v="2"/>
    <n v="306.62"/>
    <n v="15"/>
    <n v="91.99"/>
    <n v="521.25"/>
    <n v="519.86"/>
    <n v="1.39"/>
    <s v="Cash"/>
    <s v="Not Returned"/>
    <s v="In-Store"/>
    <s v="09:46"/>
    <s v="Weekday"/>
  </r>
  <r>
    <s v="INV100422"/>
    <d v="2025-09-09T00:00:00"/>
    <x v="0"/>
    <s v="CUST0056"/>
    <x v="63"/>
    <s v="PRD002"/>
    <s v="STR062"/>
    <s v="EMP0350"/>
    <n v="5"/>
    <n v="440.5"/>
    <n v="0"/>
    <n v="0"/>
    <n v="2202.5"/>
    <n v="1270.25"/>
    <n v="932.25"/>
    <s v="Wallet"/>
    <s v="Not Returned"/>
    <s v="In-Store"/>
    <s v="20:00"/>
    <s v="Weekday"/>
  </r>
  <r>
    <s v="INV100423"/>
    <d v="2025-07-05T00:00:00"/>
    <x v="0"/>
    <s v="CUST0437"/>
    <x v="111"/>
    <s v="PRD056"/>
    <s v="STR054"/>
    <s v="EMP0104"/>
    <n v="1"/>
    <n v="333.54"/>
    <n v="20"/>
    <n v="66.709999999999994"/>
    <n v="306.85000000000002"/>
    <n v="238.43"/>
    <n v="68.42"/>
    <s v="Debit Card"/>
    <s v="Not Returned"/>
    <s v="In-Store"/>
    <s v="19:33"/>
    <s v="Weekend"/>
  </r>
  <r>
    <s v="INV100424"/>
    <d v="2025-07-07T00:00:00"/>
    <x v="0"/>
    <s v="CUST0610"/>
    <x v="65"/>
    <s v="PRD093"/>
    <s v="STR040"/>
    <s v="EMP0061"/>
    <n v="4"/>
    <n v="109.34"/>
    <n v="20"/>
    <n v="87.47"/>
    <n v="349.89"/>
    <n v="319.27999999999997"/>
    <n v="30.61"/>
    <s v="Wallet"/>
    <s v="Not Returned"/>
    <s v="In-Store"/>
    <s v="13:27"/>
    <s v="Weekday"/>
  </r>
  <r>
    <s v="INV100426"/>
    <d v="2025-10-06T00:00:00"/>
    <x v="0"/>
    <s v="CUST0692"/>
    <x v="83"/>
    <s v="PRD027"/>
    <s v="STR015"/>
    <s v="EMP0148"/>
    <n v="1"/>
    <n v="139.21"/>
    <n v="5"/>
    <n v="6.96"/>
    <n v="132.25"/>
    <n v="106.99"/>
    <n v="25.26"/>
    <s v="Net Banking"/>
    <s v="Not Returned"/>
    <s v="In-Store"/>
    <s v="13:41"/>
    <s v="Weekday"/>
  </r>
  <r>
    <s v="INV100427"/>
    <d v="2025-10-27T00:00:00"/>
    <x v="0"/>
    <s v="CUST0451"/>
    <x v="52"/>
    <s v="PRD059"/>
    <s v="STR020"/>
    <s v="EMP0115"/>
    <n v="4"/>
    <n v="507.5"/>
    <n v="0"/>
    <n v="0"/>
    <n v="2030"/>
    <n v="1453.16"/>
    <n v="576.84"/>
    <s v="Credit Card"/>
    <s v="Not Returned"/>
    <s v="In-Store"/>
    <s v="11:01"/>
    <s v="Weekday"/>
  </r>
  <r>
    <s v="INV100428"/>
    <d v="2025-09-18T00:00:00"/>
    <x v="0"/>
    <s v="CUST0008"/>
    <x v="17"/>
    <s v="PRD072"/>
    <s v="STR099"/>
    <s v="EMP0202"/>
    <n v="2"/>
    <n v="340.25"/>
    <n v="0"/>
    <n v="0"/>
    <n v="680.5"/>
    <n v="527.70000000000005"/>
    <n v="152.80000000000001"/>
    <s v="Debit Card"/>
    <s v="Not Returned"/>
    <s v="In-Store"/>
    <s v="20:06"/>
    <s v="Weekday"/>
  </r>
  <r>
    <s v="INV100429"/>
    <d v="2025-04-03T00:00:00"/>
    <x v="0"/>
    <s v="CUST0065"/>
    <x v="50"/>
    <s v="PRD063"/>
    <s v="STR045"/>
    <s v="EMP0204"/>
    <n v="1"/>
    <n v="73.83"/>
    <n v="0"/>
    <n v="0"/>
    <n v="73.83"/>
    <n v="54.32"/>
    <n v="19.510000000000002"/>
    <s v="Debit Card"/>
    <s v="Not Returned"/>
    <s v="In-Store"/>
    <s v="19:59"/>
    <s v="Weekday"/>
  </r>
  <r>
    <s v="INV100430"/>
    <d v="2025-04-05T00:00:00"/>
    <x v="0"/>
    <s v="CUST0060"/>
    <x v="11"/>
    <s v="PRD005"/>
    <s v="STR048"/>
    <s v="EMP0152"/>
    <n v="3"/>
    <n v="349.08"/>
    <n v="15"/>
    <n v="157.09"/>
    <n v="1023.67"/>
    <n v="615.80999999999995"/>
    <n v="407.86"/>
    <s v="Net Banking"/>
    <s v="Not Returned"/>
    <s v="In-Store"/>
    <s v="16:12"/>
    <s v="Weekend"/>
  </r>
  <r>
    <s v="INV100431"/>
    <d v="2026-01-09T00:00:00"/>
    <x v="0"/>
    <s v="CUST0413"/>
    <x v="109"/>
    <s v="PRD017"/>
    <s v="STR054"/>
    <s v="EMP0104"/>
    <n v="3"/>
    <n v="464.41"/>
    <n v="10"/>
    <n v="139.32"/>
    <n v="1253.9100000000001"/>
    <n v="1193.07"/>
    <n v="60.84"/>
    <s v="Credit Card"/>
    <s v="Not Returned"/>
    <s v="In-Store"/>
    <s v="18:36"/>
    <s v="Weekday"/>
  </r>
  <r>
    <s v="INV100432"/>
    <d v="2025-09-28T00:00:00"/>
    <x v="0"/>
    <s v="CUST0151"/>
    <x v="36"/>
    <s v="PRD108"/>
    <s v="STR096"/>
    <s v="EMP0301"/>
    <n v="3"/>
    <n v="306.62"/>
    <n v="0"/>
    <n v="0"/>
    <n v="1057.8399999999999"/>
    <n v="779.79"/>
    <n v="278.05"/>
    <s v="UPI"/>
    <s v="Not Returned"/>
    <s v="In-Store"/>
    <s v="16:14"/>
    <s v="Weekend"/>
  </r>
  <r>
    <s v="INV100433"/>
    <d v="2025-04-19T00:00:00"/>
    <x v="0"/>
    <s v="CUST0464"/>
    <x v="59"/>
    <s v="PRD015"/>
    <s v="STR023"/>
    <s v="EMP0221"/>
    <n v="2"/>
    <n v="459.58"/>
    <n v="0"/>
    <n v="0"/>
    <n v="1057.03"/>
    <n v="773.78"/>
    <n v="283.25"/>
    <s v="UPI"/>
    <s v="Not Returned"/>
    <s v="In-Store"/>
    <s v="15:34"/>
    <s v="Weekend"/>
  </r>
  <r>
    <s v="INV100434"/>
    <d v="2026-02-07T00:00:00"/>
    <x v="0"/>
    <s v="CUST0658"/>
    <x v="11"/>
    <s v="PRD005"/>
    <s v="STR100"/>
    <s v="EMP0038"/>
    <n v="4"/>
    <n v="351.25"/>
    <n v="0"/>
    <n v="0"/>
    <n v="1615.75"/>
    <n v="821.08"/>
    <n v="794.67"/>
    <s v="Debit Card"/>
    <s v="Returned"/>
    <s v="In-Store"/>
    <s v="10:17"/>
    <s v="Weekend"/>
  </r>
  <r>
    <s v="INV100435"/>
    <d v="2026-02-07T00:00:00"/>
    <x v="0"/>
    <s v="CUST0508"/>
    <x v="129"/>
    <s v="PRD068"/>
    <s v="STR008"/>
    <s v="EMP0330"/>
    <n v="1"/>
    <n v="232.2"/>
    <n v="0"/>
    <n v="0"/>
    <n v="267.02999999999997"/>
    <n v="160.97999999999999"/>
    <n v="106.05"/>
    <s v="Credit Card"/>
    <s v="Not Returned"/>
    <s v="In-Store"/>
    <s v="13:50"/>
    <s v="Weekend"/>
  </r>
  <r>
    <s v="INV100436"/>
    <d v="2025-10-02T00:00:00"/>
    <x v="0"/>
    <s v="CUST0571"/>
    <x v="41"/>
    <s v="PRD096"/>
    <s v="STR135"/>
    <s v="EMP0307"/>
    <n v="5"/>
    <n v="222.64"/>
    <n v="15"/>
    <n v="166.98"/>
    <n v="946.22"/>
    <n v="851"/>
    <n v="95.22"/>
    <s v="Wallet"/>
    <s v="Not Returned"/>
    <s v="Mobile App"/>
    <s v="16:52"/>
    <s v="Weekday"/>
  </r>
  <r>
    <s v="INV100437"/>
    <d v="2025-06-03T00:00:00"/>
    <x v="0"/>
    <s v="CUST0060"/>
    <x v="74"/>
    <s v="PRD110"/>
    <s v="STR046"/>
    <s v="EMP0211"/>
    <n v="4"/>
    <n v="332.43"/>
    <n v="0"/>
    <n v="0"/>
    <n v="1329.72"/>
    <n v="1014.8"/>
    <n v="314.92"/>
    <s v="Cash"/>
    <s v="Not Returned"/>
    <s v="In-Store"/>
    <s v="14:48"/>
    <s v="Weekday"/>
  </r>
  <r>
    <s v="INV100438"/>
    <d v="2025-06-21T00:00:00"/>
    <x v="0"/>
    <s v="CUST0580"/>
    <x v="130"/>
    <s v="PRD070"/>
    <s v="STR140"/>
    <s v="EMP0145"/>
    <n v="1"/>
    <n v="233.47"/>
    <n v="15"/>
    <n v="35.020000000000003"/>
    <n v="228.22"/>
    <n v="188.98"/>
    <n v="39.24"/>
    <s v="Debit Card"/>
    <s v="Returned"/>
    <s v="Online"/>
    <s v="12:47"/>
    <s v="Weekend"/>
  </r>
  <r>
    <s v="INV100439"/>
    <d v="2025-09-07T00:00:00"/>
    <x v="0"/>
    <s v="CUST0386"/>
    <x v="69"/>
    <s v="PRD087"/>
    <s v="STR062"/>
    <s v="EMP0350"/>
    <n v="2"/>
    <n v="71.290000000000006"/>
    <n v="0"/>
    <n v="0"/>
    <n v="163.97"/>
    <n v="118.74"/>
    <n v="45.23"/>
    <s v="UPI"/>
    <s v="Not Returned"/>
    <s v="In-Store"/>
    <s v="18:08"/>
    <s v="Weekend"/>
  </r>
  <r>
    <s v="INV100440"/>
    <d v="2025-10-27T00:00:00"/>
    <x v="0"/>
    <s v="CUST0049"/>
    <x v="12"/>
    <s v="PRD012"/>
    <s v="STR105"/>
    <s v="EMP0089"/>
    <n v="4"/>
    <n v="597.21"/>
    <n v="20"/>
    <n v="477.77"/>
    <n v="1911.07"/>
    <n v="1345.6"/>
    <n v="565.47"/>
    <s v="Credit Card"/>
    <s v="Not Returned"/>
    <s v="In-Store"/>
    <s v="14:02"/>
    <s v="Weekday"/>
  </r>
  <r>
    <s v="INV100441"/>
    <d v="2026-01-04T00:00:00"/>
    <x v="0"/>
    <s v="CUST0617"/>
    <x v="15"/>
    <s v="PRD020"/>
    <s v="STR034"/>
    <s v="EMP0252"/>
    <n v="1"/>
    <n v="99.93"/>
    <n v="20"/>
    <n v="19.989999999999998"/>
    <n v="91.93"/>
    <n v="86.05"/>
    <n v="5.88"/>
    <s v="Credit Card"/>
    <s v="Not Returned"/>
    <s v="In-Store"/>
    <s v="10:27"/>
    <s v="Weekend"/>
  </r>
  <r>
    <s v="INV100442"/>
    <d v="2025-11-29T00:00:00"/>
    <x v="0"/>
    <s v="CUST0246"/>
    <x v="131"/>
    <s v="PRD144"/>
    <s v="STR030"/>
    <s v="EMP0036"/>
    <n v="6"/>
    <n v="247.94"/>
    <n v="10"/>
    <n v="148.76"/>
    <n v="1539.71"/>
    <n v="1116.24"/>
    <n v="423.47"/>
    <s v="Net Banking"/>
    <s v="Not Returned"/>
    <s v="In-Store"/>
    <s v="16:27"/>
    <s v="Weekend"/>
  </r>
  <r>
    <s v="INV100443"/>
    <d v="2025-10-26T00:00:00"/>
    <x v="0"/>
    <s v="CUST0480"/>
    <x v="95"/>
    <s v="PRD106"/>
    <s v="STR025"/>
    <s v="EMP0323"/>
    <n v="1"/>
    <n v="227"/>
    <n v="0"/>
    <n v="0"/>
    <n v="261.05"/>
    <n v="196.3"/>
    <n v="64.75"/>
    <s v="UPI"/>
    <s v="Not Returned"/>
    <s v="Online"/>
    <s v="16:59"/>
    <s v="Weekend"/>
  </r>
  <r>
    <s v="INV100444"/>
    <d v="2025-07-29T00:00:00"/>
    <x v="0"/>
    <s v="CUST0516"/>
    <x v="61"/>
    <s v="PRD071"/>
    <s v="STR069"/>
    <s v="EMP0042"/>
    <n v="3"/>
    <n v="57.88"/>
    <n v="5"/>
    <n v="8.68"/>
    <n v="164.96"/>
    <n v="129.03"/>
    <n v="35.93"/>
    <s v="Wallet"/>
    <s v="Not Returned"/>
    <s v="Online"/>
    <s v="11:03"/>
    <s v="Weekday"/>
  </r>
  <r>
    <s v="INV100445"/>
    <d v="2025-10-18T00:00:00"/>
    <x v="0"/>
    <s v="CUST0684"/>
    <x v="4"/>
    <s v="PRD150"/>
    <s v="STR031"/>
    <s v="EMP0153"/>
    <n v="3"/>
    <n v="221.79"/>
    <n v="10"/>
    <n v="66.540000000000006"/>
    <n v="688.65"/>
    <n v="474.18"/>
    <n v="214.47"/>
    <s v="Cash"/>
    <s v="Not Returned"/>
    <s v="In-Store"/>
    <s v="13:16"/>
    <s v="Weekend"/>
  </r>
  <r>
    <s v="INV100446"/>
    <d v="2025-05-14T00:00:00"/>
    <x v="0"/>
    <s v="CUST0494"/>
    <x v="132"/>
    <s v="PRD023"/>
    <s v="STR089"/>
    <s v="EMP0105"/>
    <n v="4"/>
    <n v="349.44"/>
    <n v="20"/>
    <n v="279.55"/>
    <n v="1118.21"/>
    <n v="1064.4000000000001"/>
    <n v="53.81"/>
    <s v="Credit Card"/>
    <s v="Not Returned"/>
    <s v="In-Store"/>
    <s v="11:39"/>
    <s v="Weekday"/>
  </r>
  <r>
    <s v="INV100447"/>
    <d v="2025-06-24T00:00:00"/>
    <x v="0"/>
    <s v="CUST0190"/>
    <x v="11"/>
    <s v="PRD005"/>
    <s v="STR010"/>
    <s v="EMP0129"/>
    <n v="4"/>
    <n v="332.74"/>
    <n v="0"/>
    <n v="0"/>
    <n v="1330.96"/>
    <n v="821.08"/>
    <n v="509.88"/>
    <s v="Wallet"/>
    <s v="Not Returned"/>
    <s v="Online"/>
    <s v="09:02"/>
    <s v="Weekday"/>
  </r>
  <r>
    <s v="INV100448"/>
    <d v="2025-04-28T00:00:00"/>
    <x v="0"/>
    <s v="CUST0520"/>
    <x v="3"/>
    <s v="PRD120"/>
    <s v="STR063"/>
    <s v="EMP0006"/>
    <n v="1"/>
    <n v="109.69"/>
    <n v="0"/>
    <n v="0"/>
    <n v="109.69"/>
    <n v="92.96"/>
    <n v="16.73"/>
    <s v="Debit Card"/>
    <s v="Not Returned"/>
    <s v="Online"/>
    <s v="19:37"/>
    <s v="Weekday"/>
  </r>
  <r>
    <s v="INV100449"/>
    <d v="2025-06-15T00:00:00"/>
    <x v="0"/>
    <s v="CUST0253"/>
    <x v="42"/>
    <s v="PRD051"/>
    <s v="STR107"/>
    <s v="EMP0018"/>
    <n v="5"/>
    <n v="147.97"/>
    <n v="15"/>
    <n v="110.98"/>
    <n v="723.2"/>
    <n v="564"/>
    <n v="159.19999999999999"/>
    <s v="Debit Card"/>
    <s v="Not Returned"/>
    <s v="In-Store"/>
    <s v="18:01"/>
    <s v="Weekend"/>
  </r>
  <r>
    <s v="INV100450"/>
    <d v="2025-11-13T00:00:00"/>
    <x v="0"/>
    <s v="CUST0035"/>
    <x v="54"/>
    <s v="PRD147"/>
    <s v="STR051"/>
    <s v="EMP0077"/>
    <n v="7"/>
    <n v="73.89"/>
    <n v="20"/>
    <n v="103.45"/>
    <n v="413.78"/>
    <n v="353.01"/>
    <n v="60.77"/>
    <s v="Debit Card"/>
    <s v="Not Returned"/>
    <s v="In-Store"/>
    <s v="11:38"/>
    <s v="Weekday"/>
  </r>
  <r>
    <s v="INV100451"/>
    <d v="2025-05-25T00:00:00"/>
    <x v="0"/>
    <s v="CUST0318"/>
    <x v="7"/>
    <s v="PRD076"/>
    <s v="STR134"/>
    <s v="EMP0170"/>
    <n v="3"/>
    <n v="395.66"/>
    <n v="10"/>
    <n v="118.7"/>
    <n v="1228.52"/>
    <n v="960.57"/>
    <n v="267.95"/>
    <s v="Net Banking"/>
    <s v="Not Returned"/>
    <s v="In-Store"/>
    <s v="16:02"/>
    <s v="Weekend"/>
  </r>
  <r>
    <s v="INV100452"/>
    <d v="2025-05-01T00:00:00"/>
    <x v="0"/>
    <s v="CUST0618"/>
    <x v="125"/>
    <s v="PRD057"/>
    <s v="STR104"/>
    <s v="EMP0148"/>
    <n v="4"/>
    <n v="336.02"/>
    <n v="15"/>
    <n v="201.61"/>
    <n v="1142.47"/>
    <n v="940.2"/>
    <n v="202.27"/>
    <s v="Debit Card"/>
    <s v="Not Returned"/>
    <s v="Online"/>
    <s v="13:33"/>
    <s v="Weekday"/>
  </r>
  <r>
    <s v="INV100453"/>
    <d v="2025-10-11T00:00:00"/>
    <x v="0"/>
    <s v="CUST0205"/>
    <x v="48"/>
    <s v="PRD050"/>
    <s v="STR141"/>
    <s v="EMP0213"/>
    <n v="5"/>
    <n v="56.42"/>
    <n v="0"/>
    <n v="0"/>
    <n v="324.42"/>
    <n v="187.4"/>
    <n v="137.02000000000001"/>
    <s v="Debit Card"/>
    <s v="Not Returned"/>
    <s v="Online"/>
    <s v="15:46"/>
    <s v="Weekend"/>
  </r>
  <r>
    <s v="INV100454"/>
    <d v="2025-05-18T00:00:00"/>
    <x v="0"/>
    <s v="CUST0158"/>
    <x v="122"/>
    <s v="PRD129"/>
    <s v="STR082"/>
    <s v="EMP0115"/>
    <n v="4"/>
    <n v="490.22"/>
    <n v="10"/>
    <n v="196.09"/>
    <n v="2029.51"/>
    <n v="1494.32"/>
    <n v="535.19000000000005"/>
    <s v="Debit Card"/>
    <s v="Not Returned"/>
    <s v="In-Store"/>
    <s v="18:49"/>
    <s v="Weekend"/>
  </r>
  <r>
    <s v="INV100455"/>
    <d v="2025-05-09T00:00:00"/>
    <x v="0"/>
    <s v="CUST0526"/>
    <x v="47"/>
    <s v="PRD085"/>
    <s v="STR086"/>
    <s v="EMP0263"/>
    <n v="1"/>
    <n v="389.61"/>
    <n v="20"/>
    <n v="77.92"/>
    <n v="311.69"/>
    <n v="336.07"/>
    <n v="-24.38"/>
    <s v="UPI"/>
    <s v="Not Returned"/>
    <s v="In-Store"/>
    <s v="17:58"/>
    <s v="Weekday"/>
  </r>
  <r>
    <s v="INV100456"/>
    <d v="2025-10-31T00:00:00"/>
    <x v="0"/>
    <s v="CUST0643"/>
    <x v="41"/>
    <s v="PRD096"/>
    <s v="STR018"/>
    <s v="EMP0308"/>
    <n v="2"/>
    <n v="205.93"/>
    <n v="10"/>
    <n v="41.19"/>
    <n v="370.67"/>
    <n v="340.4"/>
    <n v="30.27"/>
    <s v="UPI"/>
    <s v="Not Returned"/>
    <s v="Mobile App"/>
    <s v="17:12"/>
    <s v="Weekday"/>
  </r>
  <r>
    <s v="INV100457"/>
    <d v="2025-05-03T00:00:00"/>
    <x v="0"/>
    <s v="CUST0682"/>
    <x v="14"/>
    <s v="PRD026"/>
    <s v="STR025"/>
    <s v="EMP0079"/>
    <n v="2"/>
    <n v="329.69"/>
    <n v="15"/>
    <n v="98.91"/>
    <n v="644.54"/>
    <n v="494.5"/>
    <n v="150.04"/>
    <s v="UPI"/>
    <s v="Not Returned"/>
    <s v="In-Store"/>
    <s v="11:33"/>
    <s v="Weekend"/>
  </r>
  <r>
    <s v="INV100458"/>
    <d v="2025-08-23T00:00:00"/>
    <x v="0"/>
    <s v="CUST0360"/>
    <x v="133"/>
    <s v="PRD117"/>
    <s v="STR025"/>
    <s v="EMP0281"/>
    <n v="2"/>
    <n v="268.32"/>
    <n v="0"/>
    <n v="0"/>
    <n v="617.14"/>
    <n v="482.88"/>
    <n v="134.26"/>
    <s v="Wallet"/>
    <s v="Not Returned"/>
    <s v="In-Store"/>
    <s v="12:06"/>
    <s v="Weekend"/>
  </r>
  <r>
    <s v="INV100460"/>
    <d v="2025-12-11T00:00:00"/>
    <x v="0"/>
    <s v="CUST0433"/>
    <x v="73"/>
    <s v="PRD035"/>
    <s v="STR071"/>
    <s v="EMP0144"/>
    <n v="4"/>
    <n v="525.54999999999995"/>
    <n v="20"/>
    <n v="420.44"/>
    <n v="1681.76"/>
    <n v="1559.2"/>
    <n v="122.56"/>
    <s v="Wallet"/>
    <s v="Returned"/>
    <s v="In-Store"/>
    <s v="15:19"/>
    <s v="Weekday"/>
  </r>
  <r>
    <s v="INV100461"/>
    <d v="2025-10-17T00:00:00"/>
    <x v="0"/>
    <s v="CUST0680"/>
    <x v="91"/>
    <s v="PRD047"/>
    <s v="STR023"/>
    <s v="EMP0211"/>
    <n v="5"/>
    <n v="474.19"/>
    <n v="10"/>
    <n v="237.09"/>
    <n v="2133.86"/>
    <n v="1719.45"/>
    <n v="414.41"/>
    <s v="Cash"/>
    <s v="Not Returned"/>
    <s v="Online"/>
    <s v="14:15"/>
    <s v="Weekday"/>
  </r>
  <r>
    <s v="INV100462"/>
    <d v="2025-10-11T00:00:00"/>
    <x v="0"/>
    <s v="CUST0237"/>
    <x v="75"/>
    <s v="PRD088"/>
    <s v="STR035"/>
    <s v="EMP0297"/>
    <n v="2"/>
    <n v="404.97"/>
    <n v="5"/>
    <n v="40.5"/>
    <n v="884.86"/>
    <n v="682.48"/>
    <n v="202.38"/>
    <s v="Net Banking"/>
    <s v="Not Returned"/>
    <s v="In-Store"/>
    <s v="20:21"/>
    <s v="Weekend"/>
  </r>
  <r>
    <s v="INV100463"/>
    <d v="2025-10-25T00:00:00"/>
    <x v="0"/>
    <s v="CUST0680"/>
    <x v="109"/>
    <s v="PRD017"/>
    <s v="STR114"/>
    <s v="EMP0286"/>
    <n v="3"/>
    <n v="464.41"/>
    <n v="0"/>
    <n v="0"/>
    <n v="1602.21"/>
    <n v="1193.07"/>
    <n v="409.14"/>
    <s v="Net Banking"/>
    <s v="Not Returned"/>
    <s v="In-Store"/>
    <s v="20:07"/>
    <s v="Weekend"/>
  </r>
  <r>
    <s v="INV100464"/>
    <d v="2025-06-15T00:00:00"/>
    <x v="0"/>
    <s v="CUST0057"/>
    <x v="14"/>
    <s v="PRD026"/>
    <s v="STR062"/>
    <s v="EMP0350"/>
    <n v="5"/>
    <n v="329.69"/>
    <n v="5"/>
    <n v="82.42"/>
    <n v="1800.93"/>
    <n v="1236.25"/>
    <n v="564.67999999999995"/>
    <s v="Wallet"/>
    <s v="Not Returned"/>
    <s v="In-Store"/>
    <s v="09:38"/>
    <s v="Weekend"/>
  </r>
  <r>
    <s v="INV100465"/>
    <d v="2025-09-13T00:00:00"/>
    <x v="0"/>
    <s v="CUST0246"/>
    <x v="78"/>
    <s v="PRD064"/>
    <s v="STR024"/>
    <s v="EMP0124"/>
    <n v="8"/>
    <n v="404.88"/>
    <n v="0"/>
    <n v="0"/>
    <n v="3724.9"/>
    <n v="2205.36"/>
    <n v="1519.54"/>
    <s v="Cash"/>
    <s v="Not Returned"/>
    <s v="Online"/>
    <s v="20:04"/>
    <s v="Weekend"/>
  </r>
  <r>
    <s v="INV100466"/>
    <d v="2025-11-13T00:00:00"/>
    <x v="0"/>
    <s v="CUST0184"/>
    <x v="42"/>
    <s v="PRD051"/>
    <s v="STR126"/>
    <s v="EMP0063"/>
    <n v="5"/>
    <n v="147.97"/>
    <n v="0"/>
    <n v="0"/>
    <n v="739.85"/>
    <n v="564"/>
    <n v="175.85"/>
    <s v="Cash"/>
    <s v="Not Returned"/>
    <s v="In-Store"/>
    <s v="09:51"/>
    <s v="Weekday"/>
  </r>
  <r>
    <s v="INV100467"/>
    <d v="2026-01-04T00:00:00"/>
    <x v="0"/>
    <s v="CUST0122"/>
    <x v="8"/>
    <s v="PRD095"/>
    <s v="STR085"/>
    <s v="EMP0086"/>
    <n v="2"/>
    <n v="75.680000000000007"/>
    <n v="20"/>
    <n v="30.27"/>
    <n v="139.25"/>
    <n v="124.28"/>
    <n v="14.97"/>
    <s v="Net Banking"/>
    <s v="Not Returned"/>
    <s v="In-Store"/>
    <s v="20:24"/>
    <s v="Weekend"/>
  </r>
  <r>
    <s v="INV100468"/>
    <d v="2026-03-09T00:00:00"/>
    <x v="0"/>
    <s v="CUST0528"/>
    <x v="2"/>
    <s v="PRD006"/>
    <s v="STR023"/>
    <s v="EMP0171"/>
    <n v="5"/>
    <n v="343.56"/>
    <n v="0"/>
    <n v="0"/>
    <n v="1717.8"/>
    <n v="1081.5999999999999"/>
    <n v="636.20000000000005"/>
    <s v="Wallet"/>
    <s v="Not Returned"/>
    <s v="Mobile App"/>
    <s v="18:43"/>
    <s v="Weekday"/>
  </r>
  <r>
    <s v="INV100469"/>
    <d v="2025-11-05T00:00:00"/>
    <x v="0"/>
    <s v="CUST0600"/>
    <x v="111"/>
    <s v="PRD056"/>
    <s v="STR091"/>
    <s v="EMP0110"/>
    <n v="3"/>
    <n v="349.11"/>
    <n v="0"/>
    <n v="0"/>
    <n v="1047.33"/>
    <n v="715.29"/>
    <n v="332.04"/>
    <s v="Cash"/>
    <s v="Not Returned"/>
    <s v="In-Store"/>
    <s v="18:18"/>
    <s v="Weekday"/>
  </r>
  <r>
    <s v="INV100470"/>
    <d v="2025-12-17T00:00:00"/>
    <x v="0"/>
    <s v="CUST0613"/>
    <x v="113"/>
    <s v="PRD078"/>
    <s v="STR121"/>
    <s v="EMP0319"/>
    <n v="3"/>
    <n v="284.56"/>
    <n v="20"/>
    <n v="170.74"/>
    <n v="682.94"/>
    <n v="645.09"/>
    <n v="37.85"/>
    <s v="UPI"/>
    <s v="Not Returned"/>
    <s v="Online"/>
    <s v="11:13"/>
    <s v="Weekday"/>
  </r>
  <r>
    <s v="INV100471"/>
    <d v="2026-02-09T00:00:00"/>
    <x v="0"/>
    <s v="CUST0200"/>
    <x v="59"/>
    <s v="PRD015"/>
    <s v="STR028"/>
    <s v="EMP0123"/>
    <n v="6"/>
    <n v="464.87"/>
    <n v="0"/>
    <n v="0"/>
    <n v="2789.22"/>
    <n v="2321.34"/>
    <n v="467.88"/>
    <s v="Cash"/>
    <s v="Not Returned"/>
    <s v="Online"/>
    <s v="13:08"/>
    <s v="Weekday"/>
  </r>
  <r>
    <s v="INV100472"/>
    <d v="2025-05-27T00:00:00"/>
    <x v="0"/>
    <s v="CUST0659"/>
    <x v="80"/>
    <s v="PRD066"/>
    <s v="STR008"/>
    <s v="EMP0267"/>
    <n v="1"/>
    <n v="491.81"/>
    <n v="20"/>
    <n v="98.36"/>
    <n v="393.45"/>
    <n v="365.57"/>
    <n v="27.88"/>
    <s v="Debit Card"/>
    <s v="Not Returned"/>
    <s v="Mobile App"/>
    <s v="15:27"/>
    <s v="Weekday"/>
  </r>
  <r>
    <s v="INV100473"/>
    <d v="2025-06-04T00:00:00"/>
    <x v="0"/>
    <s v="CUST0329"/>
    <x v="30"/>
    <s v="PRD016"/>
    <s v="STR006"/>
    <s v="EMP0265"/>
    <n v="6"/>
    <n v="66.930000000000007"/>
    <n v="0"/>
    <n v="0"/>
    <n v="401.58"/>
    <n v="288.89999999999998"/>
    <n v="112.68"/>
    <s v="Cash"/>
    <s v="Not Returned"/>
    <s v="Online"/>
    <s v="09:33"/>
    <s v="Weekday"/>
  </r>
  <r>
    <s v="INV100474"/>
    <d v="2025-06-27T00:00:00"/>
    <x v="0"/>
    <s v="CUST0372"/>
    <x v="1"/>
    <s v="PRD032"/>
    <s v="STR152"/>
    <s v="EMP0291"/>
    <n v="1"/>
    <n v="141.11000000000001"/>
    <n v="5"/>
    <n v="7.06"/>
    <n v="134.05000000000001"/>
    <n v="115.91"/>
    <n v="18.14"/>
    <s v="Credit Card"/>
    <s v="Not Returned"/>
    <s v="In-Store"/>
    <s v="20:13"/>
    <s v="Weekday"/>
  </r>
  <r>
    <s v="INV100475"/>
    <d v="2025-10-29T00:00:00"/>
    <x v="0"/>
    <s v="CUST0692"/>
    <x v="19"/>
    <s v="PRD019"/>
    <s v="STR006"/>
    <s v="EMP0265"/>
    <n v="1"/>
    <n v="448.94"/>
    <n v="20"/>
    <n v="89.79"/>
    <n v="359.15"/>
    <n v="380.08"/>
    <n v="-20.93"/>
    <s v="UPI"/>
    <s v="Not Returned"/>
    <s v="In-Store"/>
    <s v="18:06"/>
    <s v="Weekday"/>
  </r>
  <r>
    <s v="INV100476"/>
    <d v="2025-07-20T00:00:00"/>
    <x v="0"/>
    <s v="CUST0671"/>
    <x v="64"/>
    <s v="PRD001"/>
    <s v="STR163"/>
    <s v="EMP0292"/>
    <n v="4"/>
    <n v="343.97"/>
    <n v="20"/>
    <n v="275.18"/>
    <n v="1265.81"/>
    <n v="738.96"/>
    <n v="526.85"/>
    <s v="Debit Card"/>
    <s v="Not Returned"/>
    <s v="Mobile App"/>
    <s v="10:15"/>
    <s v="Weekend"/>
  </r>
  <r>
    <s v="INV100477"/>
    <d v="2026-02-08T00:00:00"/>
    <x v="0"/>
    <s v="CUST0330"/>
    <x v="3"/>
    <s v="PRD120"/>
    <s v="STR088"/>
    <s v="EMP0012"/>
    <n v="4"/>
    <n v="109.69"/>
    <n v="20"/>
    <n v="87.75"/>
    <n v="403.66"/>
    <n v="371.84"/>
    <n v="31.82"/>
    <s v="Wallet"/>
    <s v="Not Returned"/>
    <s v="Online"/>
    <s v="17:08"/>
    <s v="Weekend"/>
  </r>
  <r>
    <s v="INV100478"/>
    <d v="2025-12-20T00:00:00"/>
    <x v="0"/>
    <s v="CUST0485"/>
    <x v="125"/>
    <s v="PRD057"/>
    <s v="STR071"/>
    <s v="EMP0144"/>
    <n v="8"/>
    <n v="323.91000000000003"/>
    <n v="0"/>
    <n v="0"/>
    <n v="2979.97"/>
    <n v="1880.4"/>
    <n v="1099.57"/>
    <s v="  Wallet  "/>
    <s v="Not Returned"/>
    <s v="In-Store"/>
    <s v="09:38"/>
    <s v="Weekend"/>
  </r>
  <r>
    <s v="INV100479"/>
    <d v="2025-05-26T00:00:00"/>
    <x v="0"/>
    <s v="CUST0225"/>
    <x v="11"/>
    <s v="PRD005"/>
    <s v="STR019"/>
    <s v="EMP0273"/>
    <n v="4"/>
    <n v="332.74"/>
    <n v="0"/>
    <n v="0"/>
    <n v="1330.96"/>
    <n v="821.08"/>
    <n v="509.88"/>
    <s v="Net Banking"/>
    <s v="Not Returned"/>
    <s v="In-Store"/>
    <s v="18:45"/>
    <s v="Weekday"/>
  </r>
  <r>
    <s v="INV100480"/>
    <d v="2025-12-28T00:00:00"/>
    <x v="0"/>
    <s v="CUST0490"/>
    <x v="132"/>
    <s v="PRD023"/>
    <s v="STR099"/>
    <s v="EMP0202"/>
    <n v="8"/>
    <n v="357.49"/>
    <n v="10"/>
    <n v="285.99"/>
    <n v="2960.02"/>
    <n v="2128.8000000000002"/>
    <n v="831.22"/>
    <s v="Wallet"/>
    <s v="Not Returned"/>
    <s v="In-Store"/>
    <s v="20:43"/>
    <s v="Weekend"/>
  </r>
  <r>
    <s v="INV100481"/>
    <d v="2026-02-03T00:00:00"/>
    <x v="0"/>
    <s v="CUST0490"/>
    <x v="29"/>
    <s v="PRD014"/>
    <s v="STR165"/>
    <s v="EMP0348"/>
    <n v="5"/>
    <n v="444.12"/>
    <n v="20"/>
    <n v="444.12"/>
    <n v="1776.48"/>
    <n v="1758.15"/>
    <n v="18.329999999999998"/>
    <s v="Debit Card"/>
    <s v="Not Returned"/>
    <s v="In-Store"/>
    <s v="18:15"/>
    <s v="Weekday"/>
  </r>
  <r>
    <s v="INV100482"/>
    <d v="2026-03-29T00:00:00"/>
    <x v="0"/>
    <s v="CUST0133"/>
    <x v="3"/>
    <s v="PRD120"/>
    <s v="STR061"/>
    <s v="EMP0279"/>
    <n v="3"/>
    <n v="109.69"/>
    <n v="10"/>
    <n v="32.909999999999997"/>
    <n v="340.58"/>
    <n v="278.88"/>
    <n v="61.7"/>
    <s v="Net Banking"/>
    <s v="Not Returned"/>
    <s v="Online"/>
    <s v="11:56"/>
    <s v="Weekend"/>
  </r>
  <r>
    <s v="INV100483"/>
    <d v="2025-09-10T00:00:00"/>
    <x v="0"/>
    <s v="CUST0666"/>
    <x v="119"/>
    <s v="PRD114"/>
    <s v="STR097"/>
    <s v="EMP0146"/>
    <n v="6"/>
    <n v="200.08"/>
    <n v="10"/>
    <n v="120.05"/>
    <n v="1080.43"/>
    <n v="949.68"/>
    <n v="130.75"/>
    <s v="Cash"/>
    <s v="Not Returned"/>
    <s v="In-Store"/>
    <s v="17:30"/>
    <s v="Weekday"/>
  </r>
  <r>
    <s v="INV100484"/>
    <d v="2026-01-24T00:00:00"/>
    <x v="0"/>
    <s v="CUST0451"/>
    <x v="52"/>
    <s v="PRD059"/>
    <s v="STR095"/>
    <s v="EMP0177"/>
    <n v="2"/>
    <n v="507.5"/>
    <n v="0"/>
    <n v="0"/>
    <n v="1167.25"/>
    <n v="726.58"/>
    <n v="440.67"/>
    <s v="Net-Banking"/>
    <s v="Not Returned"/>
    <s v="Online"/>
    <s v="17:38"/>
    <s v="Weekend"/>
  </r>
  <r>
    <s v="INV100485"/>
    <d v="2025-07-22T00:00:00"/>
    <x v="0"/>
    <s v="CUST0028"/>
    <x v="72"/>
    <s v="PRD075"/>
    <s v="STR134"/>
    <s v="EMP0170"/>
    <n v="1"/>
    <n v="297.32"/>
    <n v="20"/>
    <n v="59.46"/>
    <n v="237.86"/>
    <n v="225.28"/>
    <n v="12.58"/>
    <s v="Debit Card"/>
    <s v="Not Returned"/>
    <s v="Online"/>
    <s v="15:56"/>
    <s v="Weekday"/>
  </r>
  <r>
    <s v="INV100486"/>
    <d v="2026-02-28T00:00:00"/>
    <x v="0"/>
    <s v="CUST0493"/>
    <x v="65"/>
    <s v="PRD093"/>
    <s v="STR151"/>
    <s v="EMP0277"/>
    <n v="4"/>
    <n v="102.61"/>
    <n v="20"/>
    <n v="82.09"/>
    <n v="377.6"/>
    <n v="319.27999999999997"/>
    <n v="58.32"/>
    <s v="Debit Card"/>
    <s v="Not Returned"/>
    <s v="In-Store"/>
    <s v="19:17"/>
    <s v="Weekend"/>
  </r>
  <r>
    <s v="INV100487"/>
    <d v="2025-11-14T00:00:00"/>
    <x v="0"/>
    <s v="CUST0285"/>
    <x v="67"/>
    <s v="PRD089"/>
    <s v="STR030"/>
    <s v="EMP0224"/>
    <n v="2"/>
    <n v="305.67"/>
    <n v="0"/>
    <n v="0"/>
    <n v="611.34"/>
    <n v="502.84"/>
    <n v="108.5"/>
    <s v="Net Banking"/>
    <s v="Not Returned"/>
    <s v="In-Store"/>
    <s v="19:53"/>
    <s v="Weekday"/>
  </r>
  <r>
    <s v="INV100488"/>
    <d v="2025-11-19T00:00:00"/>
    <x v="0"/>
    <s v="CUST0479"/>
    <x v="59"/>
    <s v="PRD015"/>
    <s v="STR090"/>
    <s v="EMP0075"/>
    <n v="1"/>
    <n v="459.58"/>
    <n v="0"/>
    <n v="0"/>
    <n v="459.58"/>
    <n v="386.89"/>
    <n v="72.69"/>
    <s v="Credit Card"/>
    <s v="Not Returned"/>
    <s v="In-Store"/>
    <s v="11:15"/>
    <s v="Weekday"/>
  </r>
  <r>
    <s v="INV100489"/>
    <d v="2025-10-21T00:00:00"/>
    <x v="0"/>
    <s v="CUST0685"/>
    <x v="53"/>
    <s v="PRD008"/>
    <s v="STR180"/>
    <s v="EMP0195"/>
    <n v="3"/>
    <n v="512.71"/>
    <n v="0"/>
    <n v="0"/>
    <n v="1538.13"/>
    <n v="848.64"/>
    <n v="689.49"/>
    <s v="UPI"/>
    <s v="Not Returned"/>
    <s v="In-Store"/>
    <s v="19:54"/>
    <s v="Weekday"/>
  </r>
  <r>
    <s v="INV100490"/>
    <d v="2025-12-03T00:00:00"/>
    <x v="0"/>
    <s v="CUST0560"/>
    <x v="3"/>
    <s v="PRD120"/>
    <s v="STR056"/>
    <s v="EMP0315"/>
    <n v="1"/>
    <n v="109.69"/>
    <n v="20"/>
    <n v="21.94"/>
    <n v="87.75"/>
    <n v="92.96"/>
    <n v="-5.21"/>
    <s v="UPI"/>
    <s v="Not Returned"/>
    <s v="In-Store"/>
    <s v="19:12"/>
    <s v="Weekday"/>
  </r>
  <r>
    <s v="INV100491"/>
    <d v="2025-04-02T00:00:00"/>
    <x v="0"/>
    <s v="CUST0621"/>
    <x v="72"/>
    <s v="PRD099"/>
    <s v="STR078"/>
    <s v="EMP0296"/>
    <n v="6"/>
    <n v="432.81"/>
    <n v="10"/>
    <n v="259.69"/>
    <n v="2337.17"/>
    <n v="2084.8200000000002"/>
    <n v="252.35"/>
    <s v="Wallet"/>
    <s v="Not Returned"/>
    <s v="In-Store"/>
    <s v="18:04"/>
    <s v="Weekday"/>
  </r>
  <r>
    <s v="INV100492"/>
    <d v="2025-12-21T00:00:00"/>
    <x v="0"/>
    <s v="CUST0485"/>
    <x v="10"/>
    <s v="PRD033"/>
    <s v="STR055"/>
    <s v="EMP0068"/>
    <n v="7"/>
    <n v="223.81"/>
    <n v="10"/>
    <n v="156.66999999999999"/>
    <n v="1621.5"/>
    <n v="1239.21"/>
    <n v="382.29"/>
    <s v="UPI"/>
    <s v="Not Returned"/>
    <s v="In-Store"/>
    <s v="09:46"/>
    <s v="Weekend"/>
  </r>
  <r>
    <s v="INV100493"/>
    <d v="2026-03-15T00:00:00"/>
    <x v="0"/>
    <s v="CUST0569"/>
    <x v="55"/>
    <s v="PRD102"/>
    <s v="STR122"/>
    <s v="EMP0262"/>
    <n v="4"/>
    <n v="400.33"/>
    <n v="10"/>
    <n v="160.13"/>
    <n v="1657.37"/>
    <n v="1363.6"/>
    <n v="293.77"/>
    <s v="Credit Card"/>
    <s v="Not Returned"/>
    <s v="In-Store"/>
    <s v="16:56"/>
    <s v="Weekend"/>
  </r>
  <r>
    <s v="INV100494"/>
    <d v="2025-12-22T00:00:00"/>
    <x v="0"/>
    <s v="CUST0088"/>
    <x v="38"/>
    <s v="PRD111"/>
    <s v="STR060"/>
    <s v="EMP0181"/>
    <n v="1"/>
    <n v="225.45"/>
    <n v="15"/>
    <n v="33.82"/>
    <n v="191.63"/>
    <n v="190.9"/>
    <n v="0.73"/>
    <s v="UPI"/>
    <s v="Not Returned"/>
    <s v="Online"/>
    <s v="15:59"/>
    <s v="Weekday"/>
  </r>
  <r>
    <s v="INV100495"/>
    <d v="2025-05-25T00:00:00"/>
    <x v="0"/>
    <s v="CUST0236"/>
    <x v="64"/>
    <s v="PRD001"/>
    <s v="STR075"/>
    <s v="EMP0033"/>
    <n v="3"/>
    <n v="299.73"/>
    <n v="0"/>
    <n v="0"/>
    <n v="1034.07"/>
    <n v="554.22"/>
    <n v="479.85"/>
    <s v="UPI"/>
    <s v="Not Returned"/>
    <s v="In-Store"/>
    <s v="13:04"/>
    <s v="Weekend"/>
  </r>
  <r>
    <s v="INV100496"/>
    <d v="2026-02-08T00:00:00"/>
    <x v="0"/>
    <s v="CUST0500"/>
    <x v="91"/>
    <s v="PRD047"/>
    <s v="STR050"/>
    <s v="EMP0100"/>
    <n v="3"/>
    <n v="540.85"/>
    <n v="0"/>
    <n v="0"/>
    <n v="1865.93"/>
    <n v="1031.67"/>
    <n v="834.26"/>
    <s v="Debit Card"/>
    <s v="Not Returned"/>
    <s v="In-Store"/>
    <s v="14:58"/>
    <s v="Weekend"/>
  </r>
  <r>
    <s v="INV100497"/>
    <d v="2025-06-15T00:00:00"/>
    <x v="0"/>
    <s v="CUST0178"/>
    <x v="105"/>
    <s v="PRD053"/>
    <s v="STR053"/>
    <s v="EMP0007"/>
    <n v="3"/>
    <n v="270.85000000000002"/>
    <n v="0"/>
    <n v="0"/>
    <n v="934.43"/>
    <n v="583.91999999999996"/>
    <n v="350.51"/>
    <s v="Wallet"/>
    <s v="Not Returned"/>
    <s v="In-Store"/>
    <s v="09:24"/>
    <s v="Weekend"/>
  </r>
  <r>
    <s v="INV100498"/>
    <d v="2026-01-08T00:00:00"/>
    <x v="0"/>
    <s v="CUST0057"/>
    <x v="13"/>
    <s v="PRD025"/>
    <s v="STR051"/>
    <s v="EMP0058"/>
    <n v="3"/>
    <n v="383.51"/>
    <n v="0"/>
    <n v="0"/>
    <n v="1150.53"/>
    <n v="857.7"/>
    <n v="292.83"/>
    <s v="UPI"/>
    <s v="Not Returned"/>
    <s v="In-Store"/>
    <s v="14:24"/>
    <s v="Weekday"/>
  </r>
  <r>
    <s v="INV100499"/>
    <d v="2025-10-10T00:00:00"/>
    <x v="0"/>
    <s v="CUST0452"/>
    <x v="108"/>
    <s v="PRD090"/>
    <s v="STR083"/>
    <s v="EMP0074"/>
    <n v="3"/>
    <n v="438.7"/>
    <n v="0"/>
    <n v="0"/>
    <n v="1316.1"/>
    <n v="1110.54"/>
    <n v="205.56"/>
    <s v="Credit Card"/>
    <s v="Not Returned"/>
    <s v="In-Store"/>
    <s v="09:52"/>
    <s v="Weekday"/>
  </r>
  <r>
    <s v="INV100500"/>
    <d v="2025-10-04T00:00:00"/>
    <x v="0"/>
    <s v="CUST0612"/>
    <x v="134"/>
    <s v="PRD043"/>
    <s v="STR063"/>
    <s v="EMP0049"/>
    <n v="6"/>
    <n v="46"/>
    <n v="0"/>
    <n v="0"/>
    <n v="317.39999999999998"/>
    <n v="219.54"/>
    <n v="97.86"/>
    <s v="Credit Card"/>
    <s v="Not Returned"/>
    <s v="Online"/>
    <s v="16:42"/>
    <s v="Weekend"/>
  </r>
  <r>
    <s v="INV100501"/>
    <d v="2025-08-16T00:00:00"/>
    <x v="0"/>
    <s v="CUST0024"/>
    <x v="111"/>
    <s v="PRD056"/>
    <s v="STR072"/>
    <s v="EMP0124"/>
    <n v="5"/>
    <n v="333.54"/>
    <n v="10"/>
    <n v="166.77"/>
    <n v="1726.07"/>
    <n v="1192.1500000000001"/>
    <n v="533.91999999999996"/>
    <s v="UPI Payment"/>
    <s v="Not Returned"/>
    <s v="In-Store"/>
    <s v="17:59"/>
    <s v="Weekend"/>
  </r>
  <r>
    <s v="INV100502"/>
    <d v="2025-11-24T00:00:00"/>
    <x v="0"/>
    <s v="CUST0289"/>
    <x v="134"/>
    <s v="PRD043"/>
    <s v="STR047"/>
    <s v="EMP0088"/>
    <n v="5"/>
    <n v="42.97"/>
    <n v="5"/>
    <n v="10.74"/>
    <n v="204.11"/>
    <n v="182.95"/>
    <n v="21.16"/>
    <s v="Credit Card"/>
    <s v="Not Returned"/>
    <s v="Online"/>
    <s v="12:55"/>
    <s v="Weekday"/>
  </r>
  <r>
    <s v="INV100503"/>
    <d v="2025-08-18T00:00:00"/>
    <x v="0"/>
    <s v="CUST0444"/>
    <x v="5"/>
    <s v="PRD067"/>
    <s v="STR080"/>
    <s v="EMP0285"/>
    <n v="3"/>
    <n v="186.38"/>
    <n v="5"/>
    <n v="27.96"/>
    <n v="531.17999999999995"/>
    <n v="406.98"/>
    <n v="124.2"/>
    <s v="Cash"/>
    <s v="Not Returned"/>
    <s v="In-Store"/>
    <s v="16:47"/>
    <s v="Weekday"/>
  </r>
  <r>
    <s v="INV100504"/>
    <d v="2025-07-15T00:00:00"/>
    <x v="0"/>
    <s v="CUST0515"/>
    <x v="74"/>
    <s v="PRD110"/>
    <s v="STR112"/>
    <s v="EMP0200"/>
    <n v="1"/>
    <n v="291.93"/>
    <n v="5"/>
    <n v="14.6"/>
    <n v="277.33"/>
    <n v="253.7"/>
    <n v="23.63"/>
    <s v="UPI"/>
    <s v="Not Returned"/>
    <s v="In-Store"/>
    <s v="21:51"/>
    <s v="Weekday"/>
  </r>
  <r>
    <s v="INV100505"/>
    <d v="2025-04-13T00:00:00"/>
    <x v="0"/>
    <s v="CUST0147"/>
    <x v="70"/>
    <s v="PRD003"/>
    <s v="STR160"/>
    <s v="EMP0073"/>
    <n v="5"/>
    <n v="589.75"/>
    <n v="0"/>
    <n v="0"/>
    <n v="3391.06"/>
    <n v="1718.25"/>
    <n v="1672.81"/>
    <s v="Cash"/>
    <s v="Not Returned"/>
    <s v="In-Store"/>
    <s v="12:40"/>
    <s v="Weekend"/>
  </r>
  <r>
    <s v="INV100506"/>
    <d v="2025-12-22T00:00:00"/>
    <x v="0"/>
    <s v="CUST0635"/>
    <x v="69"/>
    <s v="PRD087"/>
    <s v="STR002"/>
    <s v="EMP0185"/>
    <n v="3"/>
    <n v="71.290000000000006"/>
    <n v="0"/>
    <n v="0"/>
    <n v="213.87"/>
    <n v="178.11"/>
    <n v="35.76"/>
    <s v="Debit Card"/>
    <s v="Not Returned"/>
    <s v="In-Store"/>
    <s v="10:43"/>
    <s v="Weekday"/>
  </r>
  <r>
    <s v="INV100507"/>
    <d v="2025-05-17T00:00:00"/>
    <x v="0"/>
    <s v="CUST0049"/>
    <x v="110"/>
    <s v="PRD132"/>
    <s v="STR033"/>
    <s v="EMP0313"/>
    <n v="8"/>
    <n v="392.42"/>
    <n v="0"/>
    <n v="0"/>
    <n v="3610.26"/>
    <n v="2030.64"/>
    <n v="1579.62"/>
    <s v="Cash"/>
    <s v="Not Returned"/>
    <s v="In-Store"/>
    <s v="18:25"/>
    <s v="Weekend"/>
  </r>
  <r>
    <s v="INV100508"/>
    <d v="2025-10-08T00:00:00"/>
    <x v="0"/>
    <s v="CUST0074"/>
    <x v="73"/>
    <s v="PRD035"/>
    <s v="STR153"/>
    <s v="EMP0168"/>
    <n v="3"/>
    <n v="503.36"/>
    <n v="20"/>
    <n v="302.02"/>
    <n v="1208.06"/>
    <n v="1169.4000000000001"/>
    <n v="38.659999999999997"/>
    <s v="Net Banking"/>
    <s v="Not Returned"/>
    <s v="Mobile App"/>
    <s v="11:57"/>
    <s v="Weekday"/>
  </r>
  <r>
    <s v="INV100509"/>
    <d v="2025-09-22T00:00:00"/>
    <x v="0"/>
    <s v="CUST0209"/>
    <x v="60"/>
    <s v="PRD028"/>
    <s v="STR067"/>
    <s v="EMP0247"/>
    <n v="6"/>
    <n v="435.71"/>
    <n v="10"/>
    <n v="261.43"/>
    <n v="2352.83"/>
    <n v="1859.88"/>
    <n v="492.95"/>
    <s v="Wallet"/>
    <s v="Not Returned"/>
    <s v="In-Store"/>
    <s v="13:41"/>
    <s v="Weekday"/>
  </r>
  <r>
    <s v="INV100510"/>
    <d v="2025-05-18T00:00:00"/>
    <x v="0"/>
    <s v="CUST0394"/>
    <x v="36"/>
    <s v="PRD108"/>
    <s v="STR042"/>
    <s v="EMP0261"/>
    <n v="7"/>
    <n v="327.68"/>
    <n v="20"/>
    <n v="458.75"/>
    <n v="2110.2600000000002"/>
    <n v="1819.51"/>
    <n v="290.75"/>
    <s v="Cash"/>
    <s v="Not Returned"/>
    <s v="In-Store"/>
    <s v="14:59"/>
    <s v="Weekend"/>
  </r>
  <r>
    <s v="INV100511"/>
    <d v="2025-12-06T00:00:00"/>
    <x v="0"/>
    <s v="CUST0514"/>
    <x v="106"/>
    <s v="PRD082"/>
    <s v="STR043"/>
    <m/>
    <n v="1"/>
    <n v="232.92"/>
    <n v="10"/>
    <n v="23.29"/>
    <n v="241.07"/>
    <n v="192.41"/>
    <n v="48.66"/>
    <s v="UPI"/>
    <s v="Not Returned"/>
    <s v="Online"/>
    <s v="18:04"/>
    <s v="Weekend"/>
  </r>
  <r>
    <s v="INV100512"/>
    <d v="2026-02-16T00:00:00"/>
    <x v="0"/>
    <s v="CUST0090"/>
    <x v="44"/>
    <s v="PRD049"/>
    <s v="STR037"/>
    <s v="EMP0322"/>
    <n v="4"/>
    <n v="418.79"/>
    <n v="5"/>
    <n v="83.76"/>
    <n v="1591.4"/>
    <n v="1235.76"/>
    <n v="355.64"/>
    <s v="Net Banking"/>
    <s v="Not Returned"/>
    <s v="In-Store"/>
    <s v="15:32"/>
    <s v="Weekday"/>
  </r>
  <r>
    <s v="INV100513"/>
    <d v="2025-07-11T00:00:00"/>
    <x v="0"/>
    <s v="CUST0137"/>
    <x v="87"/>
    <s v="PRD092"/>
    <s v="STR025"/>
    <s v="EMP0079"/>
    <n v="4"/>
    <n v="240.9"/>
    <n v="15"/>
    <n v="144.54"/>
    <n v="819.06"/>
    <n v="769.56"/>
    <n v="49.5"/>
    <s v="Cash"/>
    <s v="Not Returned"/>
    <s v="In-Store"/>
    <s v="19:33"/>
    <s v="Weekday"/>
  </r>
  <r>
    <s v="INV100514"/>
    <d v="2025-10-12T00:00:00"/>
    <x v="0"/>
    <s v="CUST0078"/>
    <x v="8"/>
    <s v="PRD095"/>
    <s v="STR073"/>
    <s v="EMP0114"/>
    <n v="1"/>
    <n v="75.680000000000007"/>
    <n v="15"/>
    <n v="11.35"/>
    <n v="73.98"/>
    <n v="62.14"/>
    <n v="11.84"/>
    <s v="Debit Card"/>
    <s v="Not Returned"/>
    <s v="In-Store"/>
    <s v="14:48"/>
    <s v="Weekend"/>
  </r>
  <r>
    <s v="INV100515"/>
    <d v="2025-11-22T00:00:00"/>
    <x v="0"/>
    <s v="CUST0676"/>
    <x v="60"/>
    <s v="PRD028"/>
    <s v="STR078"/>
    <s v="EMP0196"/>
    <n v="6"/>
    <n v="412.57"/>
    <n v="0"/>
    <n v="0"/>
    <n v="2846.73"/>
    <n v="1859.88"/>
    <n v="986.85"/>
    <s v="Wallet"/>
    <s v="Not Returned"/>
    <s v="In-Store"/>
    <s v="17:11"/>
    <s v="Weekend"/>
  </r>
  <r>
    <s v="INV100516"/>
    <d v="2025-10-19T00:00:00"/>
    <x v="0"/>
    <s v="CUST0402"/>
    <x v="89"/>
    <s v="PRD109"/>
    <s v="STR067"/>
    <s v="EMP0247"/>
    <n v="6"/>
    <n v="162.63"/>
    <n v="0"/>
    <n v="0"/>
    <n v="1122.1500000000001"/>
    <n v="827.7"/>
    <n v="294.45"/>
    <s v="Net Banking"/>
    <s v="Not Returned"/>
    <s v="In-Store"/>
    <s v="19:08"/>
    <s v="Weekend"/>
  </r>
  <r>
    <s v="INV100517"/>
    <d v="2025-09-28T00:00:00"/>
    <x v="0"/>
    <s v="CUST0670"/>
    <x v="47"/>
    <s v="PRD085"/>
    <s v="STR006"/>
    <s v="EMP0265"/>
    <n v="2"/>
    <n v="389.61"/>
    <n v="10"/>
    <n v="77.92"/>
    <n v="806.5"/>
    <n v="672.14"/>
    <n v="134.36000000000001"/>
    <s v="Net Banking"/>
    <s v="Not Returned"/>
    <s v="In-Store"/>
    <s v="11:16"/>
    <s v="Weekend"/>
  </r>
  <r>
    <s v="INV100518"/>
    <d v="2025-11-24T00:00:00"/>
    <x v="0"/>
    <s v="CUST0625"/>
    <x v="38"/>
    <s v="PRD111"/>
    <s v="STR083"/>
    <s v="EMP0074"/>
    <n v="4"/>
    <n v="225.45"/>
    <n v="0"/>
    <n v="0"/>
    <n v="901.8"/>
    <n v="763.6"/>
    <n v="138.19999999999999"/>
    <s v="Debit Card"/>
    <s v="Not Returned"/>
    <s v="Mobile App"/>
    <s v="11:25"/>
    <s v="Weekday"/>
  </r>
  <r>
    <s v="INV100519"/>
    <d v="2025-09-11T00:00:00"/>
    <x v="0"/>
    <s v="CUST0446"/>
    <x v="22"/>
    <s v="PRD024"/>
    <s v="STR031"/>
    <s v="EMP0153"/>
    <n v="3"/>
    <n v="313.47000000000003"/>
    <n v="0"/>
    <n v="0"/>
    <n v="940.41"/>
    <n v="738.36"/>
    <n v="202.05"/>
    <s v="Credit Card"/>
    <s v="Not Returned"/>
    <s v="Mobile App"/>
    <s v="10:35"/>
    <s v="Weekday"/>
  </r>
  <r>
    <s v="INV100520"/>
    <d v="2026-03-28T00:00:00"/>
    <x v="0"/>
    <s v="CUST0637"/>
    <x v="88"/>
    <s v="PRD115"/>
    <s v="STR056"/>
    <s v="EMP0315"/>
    <n v="3"/>
    <n v="372.61"/>
    <n v="0"/>
    <n v="0"/>
    <n v="1285.5"/>
    <n v="959.73"/>
    <n v="325.77"/>
    <s v="Net Banking"/>
    <s v="Not Returned"/>
    <s v="In-Store"/>
    <s v="19:18"/>
    <s v="Weekend"/>
  </r>
  <r>
    <s v="INV100521"/>
    <d v="2025-10-21T00:00:00"/>
    <x v="0"/>
    <s v="CUST0558"/>
    <x v="14"/>
    <s v="PRD026"/>
    <s v="STR048"/>
    <s v="EMP0133"/>
    <n v="5"/>
    <n v="329.69"/>
    <n v="20"/>
    <n v="329.69"/>
    <n v="1318.76"/>
    <n v="1236.25"/>
    <n v="82.51"/>
    <s v="Net Banking"/>
    <s v="Not Returned"/>
    <s v="Online"/>
    <s v="16:38"/>
    <s v="Weekday"/>
  </r>
  <r>
    <s v="INV100522"/>
    <d v="2025-11-02T00:00:00"/>
    <x v="0"/>
    <s v="CUST0308"/>
    <x v="77"/>
    <s v="PRD112"/>
    <s v="STR038"/>
    <s v="EMP0041"/>
    <n v="3"/>
    <n v="283.39"/>
    <n v="0"/>
    <n v="0"/>
    <n v="977.7"/>
    <n v="631.55999999999995"/>
    <n v="346.14"/>
    <s v="UPI"/>
    <s v="Not Returned"/>
    <s v="In-Store"/>
    <s v="16:06"/>
    <s v="Weekend"/>
  </r>
  <r>
    <s v="INV100523"/>
    <d v="2025-09-20T00:00:00"/>
    <x v="0"/>
    <s v="CUST0455"/>
    <x v="29"/>
    <s v="PRD014"/>
    <s v="STR092"/>
    <s v="EMP0336"/>
    <n v="4"/>
    <n v="487.95"/>
    <n v="5"/>
    <n v="97.59"/>
    <n v="2132.34"/>
    <n v="1406.52"/>
    <n v="725.82"/>
    <s v="Wallet"/>
    <s v="Not Returned"/>
    <s v="In-Store"/>
    <s v="12:51"/>
    <s v="Weekend"/>
  </r>
  <r>
    <s v="INV100524"/>
    <d v="2025-10-31T00:00:00"/>
    <x v="0"/>
    <s v="CUST0123"/>
    <x v="113"/>
    <s v="PRD078"/>
    <s v="STR062"/>
    <s v="EMP0350"/>
    <n v="1"/>
    <n v="261.55"/>
    <n v="0"/>
    <n v="0"/>
    <n v="261.55"/>
    <n v="215.03"/>
    <n v="46.52"/>
    <s v="Cash"/>
    <s v="Returned"/>
    <s v="In-Store"/>
    <s v="16:24"/>
    <s v="Weekday"/>
  </r>
  <r>
    <s v="INV100525"/>
    <d v="2025-07-23T00:00:00"/>
    <x v="0"/>
    <s v="CUST0162"/>
    <x v="20"/>
    <s v="PRD119"/>
    <s v="STR106"/>
    <s v="EMP0316"/>
    <n v="4"/>
    <n v="234.86"/>
    <n v="10"/>
    <n v="93.94"/>
    <n v="845.5"/>
    <n v="852.92"/>
    <n v="-7.42"/>
    <s v="Cash"/>
    <s v="Not Returned"/>
    <s v="Online"/>
    <s v="21:30"/>
    <s v="Weekday"/>
  </r>
  <r>
    <s v="INV100526"/>
    <d v="2025-07-08T00:00:00"/>
    <x v="0"/>
    <s v="CUST0468"/>
    <x v="21"/>
    <s v="PRD004"/>
    <s v="STR013"/>
    <s v="EMP0004"/>
    <n v="5"/>
    <n v="398.25"/>
    <n v="10"/>
    <n v="199.12"/>
    <n v="1792.13"/>
    <n v="1182.7"/>
    <n v="609.42999999999995"/>
    <s v="Debit Card"/>
    <s v="Not Returned"/>
    <s v="Online"/>
    <s v="14:35"/>
    <s v="Weekday"/>
  </r>
  <r>
    <s v="INV100527"/>
    <d v="2025-11-28T00:00:00"/>
    <x v="0"/>
    <s v="CUST0173"/>
    <x v="117"/>
    <s v="PRD069"/>
    <s v="STR084"/>
    <s v="EMP0288"/>
    <n v="5"/>
    <n v="468.94"/>
    <n v="5"/>
    <n v="117.23"/>
    <n v="2227.4699999999998"/>
    <n v="1684"/>
    <n v="543.47"/>
    <s v="UPI"/>
    <s v="Not Returned"/>
    <s v="In-Store"/>
    <s v="11:08"/>
    <s v="Weekday"/>
  </r>
  <r>
    <s v="INV100528"/>
    <d v="2025-10-18T00:00:00"/>
    <x v="0"/>
    <s v="CUST0363"/>
    <x v="104"/>
    <s v="PRD080"/>
    <s v="STR053"/>
    <s v="EMP0190"/>
    <n v="3"/>
    <n v="275.70999999999998"/>
    <n v="15"/>
    <n v="124.07"/>
    <n v="808.52"/>
    <n v="618.9"/>
    <n v="189.62"/>
    <s v="Net Banking"/>
    <s v="Not Returned"/>
    <s v="In-Store"/>
    <s v="14:50"/>
    <s v="Weekend"/>
  </r>
  <r>
    <s v="INV100529"/>
    <d v="2026-03-05T00:00:00"/>
    <x v="0"/>
    <s v="CUST0500"/>
    <x v="109"/>
    <s v="PRD017"/>
    <s v="STR174"/>
    <s v="EMP0266"/>
    <n v="7"/>
    <n v="527.84"/>
    <n v="0"/>
    <n v="0"/>
    <n v="3694.88"/>
    <n v="2783.83"/>
    <n v="911.05"/>
    <s v="Wallet"/>
    <s v="Not Returned"/>
    <s v="In-Store"/>
    <s v="11:59"/>
    <s v="Weekday"/>
  </r>
  <r>
    <s v="INV100530"/>
    <d v="2025-11-12T00:00:00"/>
    <x v="0"/>
    <s v="CUST0515"/>
    <x v="42"/>
    <s v="PRD051"/>
    <s v="STR055"/>
    <s v="EMP0068"/>
    <n v="2"/>
    <n v="147.97"/>
    <n v="0"/>
    <n v="0"/>
    <n v="295.94"/>
    <n v="225.6"/>
    <n v="70.34"/>
    <s v="Credit Card"/>
    <s v="Not Returned"/>
    <s v="Online"/>
    <s v="10:51"/>
    <s v="Weekday"/>
  </r>
  <r>
    <s v="INV100531"/>
    <d v="2025-04-11T00:00:00"/>
    <x v="0"/>
    <s v="CUST0094"/>
    <x v="135"/>
    <s v="PRD148"/>
    <s v="STR097"/>
    <s v="EMP0340"/>
    <n v="1"/>
    <n v="108.97"/>
    <n v="10"/>
    <n v="10.9"/>
    <n v="98.07"/>
    <n v="83.33"/>
    <n v="14.74"/>
    <s v="Credit Card"/>
    <s v="Not Returned"/>
    <s v="In-Store"/>
    <s v="20:11"/>
    <s v="Weekday"/>
  </r>
  <r>
    <s v="INV100532"/>
    <d v="2025-10-10T00:00:00"/>
    <x v="0"/>
    <s v="CUST0420"/>
    <x v="68"/>
    <s v="PRD097"/>
    <s v="STR015"/>
    <s v="EMP0350"/>
    <n v="5"/>
    <n v="365.92"/>
    <n v="10"/>
    <n v="182.96"/>
    <n v="1646.64"/>
    <n v="1551.9"/>
    <n v="94.74"/>
    <s v="UPI"/>
    <s v="Not Returned"/>
    <s v="In-Store"/>
    <s v="20:31"/>
    <s v="Weekday"/>
  </r>
  <r>
    <s v="INV100533"/>
    <d v="2026-02-24T00:00:00"/>
    <x v="0"/>
    <s v="CUST0063"/>
    <x v="12"/>
    <s v="PRD012"/>
    <s v="STR038"/>
    <s v="EMP0041"/>
    <n v="8"/>
    <n v="574.91"/>
    <n v="15"/>
    <n v="689.89"/>
    <n v="3909.39"/>
    <n v="2691.2"/>
    <n v="1218.19"/>
    <s v="Cash"/>
    <s v="Not Returned"/>
    <s v="Online"/>
    <s v="20:45"/>
    <s v="Weekday"/>
  </r>
  <r>
    <s v="INV100534"/>
    <d v="2025-05-17T00:00:00"/>
    <x v="0"/>
    <s v="CUST0235"/>
    <x v="31"/>
    <s v="PRD022"/>
    <s v="STR140"/>
    <s v="EMP0145"/>
    <n v="4"/>
    <n v="445.21"/>
    <n v="0"/>
    <n v="0"/>
    <n v="2047.97"/>
    <n v="1277.48"/>
    <n v="770.49"/>
    <s v="Wallet"/>
    <s v="Not Returned"/>
    <s v="Online"/>
    <s v="20:08"/>
    <s v="Weekend"/>
  </r>
  <r>
    <s v="INV100535"/>
    <d v="2025-07-29T00:00:00"/>
    <x v="0"/>
    <s v="CUST0054"/>
    <x v="73"/>
    <s v="PRD035"/>
    <s v="STR031"/>
    <s v="EMP0153"/>
    <n v="3"/>
    <n v="550.69000000000005"/>
    <n v="10"/>
    <n v="165.21"/>
    <n v="1486.86"/>
    <n v="1169.4000000000001"/>
    <n v="317.45999999999998"/>
    <s v="Cash"/>
    <s v="Not Returned"/>
    <s v="Online"/>
    <s v="10:33"/>
    <s v="Weekday"/>
  </r>
  <r>
    <s v="INV100536"/>
    <d v="2025-09-23T00:00:00"/>
    <x v="0"/>
    <s v="CUST0571"/>
    <x v="120"/>
    <s v="PRD010"/>
    <s v="STR072"/>
    <s v="EMP0124"/>
    <n v="5"/>
    <n v="182.96"/>
    <n v="0"/>
    <n v="0"/>
    <n v="914.8"/>
    <n v="538"/>
    <n v="376.8"/>
    <s v="UPI"/>
    <s v="Not Returned"/>
    <s v="Online"/>
    <s v="19:29"/>
    <s v="Weekday"/>
  </r>
  <r>
    <s v="INV100537"/>
    <d v="2025-11-16T00:00:00"/>
    <x v="0"/>
    <s v="CUST0621"/>
    <x v="129"/>
    <s v="PRD068"/>
    <s v="STR032"/>
    <s v="EMP0091"/>
    <n v="6"/>
    <n v="243.38"/>
    <n v="15"/>
    <n v="219.04"/>
    <n v="1427.43"/>
    <n v="965.88"/>
    <n v="461.55"/>
    <s v="Debit Card"/>
    <s v="Not Returned"/>
    <s v="In-Store"/>
    <s v="11:24"/>
    <s v="Weekend"/>
  </r>
  <r>
    <s v="INV100538"/>
    <d v="2025-04-27T00:00:00"/>
    <x v="0"/>
    <s v="CUST0236"/>
    <x v="80"/>
    <s v="PRD066"/>
    <s v="STR090"/>
    <s v="EMP0080"/>
    <n v="4"/>
    <n v="491.81"/>
    <n v="5"/>
    <n v="98.36"/>
    <n v="2149.21"/>
    <n v="1462.28"/>
    <n v="686.93"/>
    <s v="Wallet"/>
    <s v="Not Returned"/>
    <s v="Online"/>
    <s v="15:03"/>
    <s v="Weekend"/>
  </r>
  <r>
    <s v="INV100539"/>
    <d v="2025-07-21T00:00:00"/>
    <x v="0"/>
    <s v="CUST0697"/>
    <x v="108"/>
    <s v="PRD090"/>
    <s v="STR046"/>
    <s v="EMP0087"/>
    <n v="1"/>
    <n v="438.7"/>
    <n v="5"/>
    <n v="21.93"/>
    <n v="416.77"/>
    <n v="370.18"/>
    <n v="46.59"/>
    <s v="Wallet"/>
    <s v="Not Returned"/>
    <s v="In-Store"/>
    <s v="20:46"/>
    <s v="Weekday"/>
  </r>
  <r>
    <s v="INV100540"/>
    <d v="2025-08-31T00:00:00"/>
    <x v="0"/>
    <s v="CUST0523"/>
    <x v="17"/>
    <s v="PRD072"/>
    <s v="STR091"/>
    <s v="EMP0112"/>
    <n v="1"/>
    <n v="340.25"/>
    <n v="0"/>
    <n v="0"/>
    <n v="391.29"/>
    <n v="263.85000000000002"/>
    <n v="127.44"/>
    <s v="Credit Card"/>
    <s v="Not Returned"/>
    <s v="In-Store"/>
    <s v="18:58"/>
    <s v="Weekend"/>
  </r>
  <r>
    <s v="INV100541"/>
    <d v="2025-06-24T00:00:00"/>
    <x v="0"/>
    <s v="CUST0410"/>
    <x v="96"/>
    <s v="PRD009"/>
    <s v="STR064"/>
    <s v="EMP0321"/>
    <n v="3"/>
    <n v="661.91"/>
    <n v="15"/>
    <n v="297.86"/>
    <n v="1687.87"/>
    <n v="1196.1600000000001"/>
    <n v="491.71"/>
    <s v="Net Banking"/>
    <s v="Not Returned"/>
    <s v="In-Store"/>
    <s v="17:35"/>
    <s v="Weekday"/>
  </r>
  <r>
    <s v="INV100542"/>
    <s v="23.12.2025"/>
    <x v="0"/>
    <s v="CUST0498"/>
    <x v="27"/>
    <s v="PRD021"/>
    <s v="STR161"/>
    <s v="EMP0062"/>
    <n v="2"/>
    <n v="38.659999999999997"/>
    <n v="0"/>
    <n v="0"/>
    <n v="77.319999999999993"/>
    <n v="64.8"/>
    <n v="12.52"/>
    <s v="Net Banking"/>
    <s v="Not Returned"/>
    <s v="In-Store"/>
    <s v="10:31"/>
    <s v="Weekday"/>
  </r>
  <r>
    <s v="INV100543"/>
    <d v="2026-03-08T00:00:00"/>
    <x v="0"/>
    <s v="CUST0071"/>
    <x v="5"/>
    <s v="PRD067"/>
    <s v="STR028"/>
    <s v="EMP0337"/>
    <n v="2"/>
    <n v="186.38"/>
    <n v="20"/>
    <n v="74.55"/>
    <n v="342.94"/>
    <n v="271.32"/>
    <n v="71.62"/>
    <s v="UPI"/>
    <s v="Not Returned"/>
    <s v="Mobile App"/>
    <s v="18:21"/>
    <s v="Weekend"/>
  </r>
  <r>
    <s v="INV100544"/>
    <d v="2026-03-20T00:00:00"/>
    <x v="0"/>
    <s v="CUST0254"/>
    <x v="90"/>
    <s v="PRD101"/>
    <s v="STR062"/>
    <s v="EMP0350"/>
    <n v="1"/>
    <n v="451.89"/>
    <n v="0"/>
    <n v="0"/>
    <n v="451.89"/>
    <n v="387.16"/>
    <n v="64.73"/>
    <s v="UPI"/>
    <s v="Not Returned"/>
    <s v="Online"/>
    <s v="18:28"/>
    <s v="Weekday"/>
  </r>
  <r>
    <s v="INV100545"/>
    <d v="2025-08-02T00:00:00"/>
    <x v="0"/>
    <s v="CUST0654"/>
    <x v="115"/>
    <s v="PRD107"/>
    <s v="STR091"/>
    <s v="EMP0002"/>
    <n v="5"/>
    <n v="420.08"/>
    <n v="10"/>
    <n v="210.04"/>
    <n v="2173.91"/>
    <n v="1742.05"/>
    <n v="431.86"/>
    <s v="UPI"/>
    <s v="Not Returned"/>
    <s v="Mobile App"/>
    <s v="20:07"/>
    <s v="Weekend"/>
  </r>
  <r>
    <s v="INV100546"/>
    <d v="2025-11-05T00:00:00"/>
    <x v="0"/>
    <s v="CUST0110"/>
    <x v="118"/>
    <s v="PRD048"/>
    <s v="STR032"/>
    <s v="EMP0110"/>
    <n v="7"/>
    <n v="168.68"/>
    <n v="10"/>
    <n v="118.08"/>
    <n v="1062.68"/>
    <n v="764.47"/>
    <n v="298.20999999999998"/>
    <s v="Credit Card"/>
    <s v="Not Returned"/>
    <s v="In-Store"/>
    <s v="19:48"/>
    <s v="Weekday"/>
  </r>
  <r>
    <s v="INV100547"/>
    <d v="2025-12-24T00:00:00"/>
    <x v="0"/>
    <s v="CUST0395"/>
    <x v="110"/>
    <s v="PRD132"/>
    <s v="STR176"/>
    <s v="EMP0069"/>
    <n v="1"/>
    <n v="351.78"/>
    <n v="10"/>
    <n v="35.18"/>
    <n v="316.60000000000002"/>
    <n v="253.83"/>
    <n v="62.77"/>
    <s v="Credit Card"/>
    <s v="Not Returned"/>
    <s v="Online"/>
    <s v="13:48"/>
    <s v="Weekday"/>
  </r>
  <r>
    <s v="INV100548"/>
    <d v="2026-02-17T00:00:00"/>
    <x v="0"/>
    <s v="CUST0455"/>
    <x v="78"/>
    <s v="PRD064"/>
    <s v="STR129"/>
    <s v="EMP0284"/>
    <n v="7"/>
    <n v="411.56"/>
    <n v="15"/>
    <n v="432.14"/>
    <n v="2448.7800000000002"/>
    <n v="1929.69"/>
    <n v="519.09"/>
    <s v="Credit Card"/>
    <s v="Not Returned"/>
    <s v="Online"/>
    <s v="14:42"/>
    <s v="Weekday"/>
  </r>
  <r>
    <s v="INV100549"/>
    <d v="2025-10-21T00:00:00"/>
    <x v="0"/>
    <s v="CUST0094"/>
    <x v="90"/>
    <s v="PRD101"/>
    <s v="STR013"/>
    <s v="EMP0264"/>
    <n v="1"/>
    <n v="451.89"/>
    <n v="20"/>
    <n v="90.38"/>
    <n v="361.51"/>
    <n v="387.16"/>
    <n v="-25.65"/>
    <s v="Cash"/>
    <s v="Not Returned"/>
    <s v="In-Store"/>
    <s v="13:15"/>
    <s v="Weekday"/>
  </r>
  <r>
    <s v="INV100550"/>
    <d v="2025-11-04T00:00:00"/>
    <x v="0"/>
    <s v="CUST0508"/>
    <x v="25"/>
    <s v="PRD105"/>
    <s v="STR125"/>
    <s v="EMP0139"/>
    <n v="3"/>
    <n v="131.03"/>
    <n v="20"/>
    <n v="78.62"/>
    <n v="314.47000000000003"/>
    <n v="351.81"/>
    <n v="-37.340000000000003"/>
    <s v="Credit Card"/>
    <s v="Not Returned"/>
    <s v="Online"/>
    <s v="18:57"/>
    <s v="Weekday"/>
  </r>
  <r>
    <s v="INV100551"/>
    <d v="2025-07-21T00:00:00"/>
    <x v="0"/>
    <s v="CUST0195"/>
    <x v="23"/>
    <s v="PRD031"/>
    <s v="STR005"/>
    <s v="EMP0127"/>
    <n v="5"/>
    <n v="342.46"/>
    <n v="15"/>
    <n v="256.85000000000002"/>
    <n v="1455.45"/>
    <n v="1358.9"/>
    <n v="96.55"/>
    <s v="Debit Card"/>
    <s v="Not Returned"/>
    <s v="In-Store"/>
    <s v="12:30"/>
    <s v="Weekday"/>
  </r>
  <r>
    <s v="INV100552"/>
    <d v="2025-09-14T00:00:00"/>
    <x v="0"/>
    <s v="CUST0659"/>
    <x v="92"/>
    <s v="PRD013"/>
    <s v="STR049"/>
    <s v="EMP0017"/>
    <n v="4"/>
    <n v="161.03"/>
    <n v="0"/>
    <n v="0"/>
    <n v="740.74"/>
    <n v="496.96"/>
    <n v="243.78"/>
    <s v="Credit Card"/>
    <s v="Not Returned"/>
    <s v="In-Store"/>
    <s v="18:07"/>
    <s v="Weekend"/>
  </r>
  <r>
    <s v="INV100553"/>
    <d v="2025-07-04T00:00:00"/>
    <x v="0"/>
    <s v="CUST0287"/>
    <x v="23"/>
    <s v="PRD031"/>
    <s v="STR076"/>
    <s v="EMP0056"/>
    <n v="4"/>
    <n v="342.46"/>
    <n v="5"/>
    <n v="68.489999999999995"/>
    <n v="1301.3499999999999"/>
    <n v="1087.1199999999999"/>
    <n v="214.23"/>
    <s v="UPI"/>
    <s v="Not Returned"/>
    <s v="In-Store"/>
    <s v="10:38"/>
    <s v="Weekday"/>
  </r>
  <r>
    <s v="INV100554"/>
    <d v="2025-12-13T00:00:00"/>
    <x v="0"/>
    <s v="CUST0378"/>
    <x v="124"/>
    <s v="PRD081"/>
    <s v="STR061"/>
    <s v="EMP0279"/>
    <n v="3"/>
    <n v="56.89"/>
    <n v="0"/>
    <n v="0"/>
    <n v="196.27"/>
    <n v="134.88"/>
    <n v="61.39"/>
    <s v="Cash"/>
    <s v="Not Returned"/>
    <s v="Online"/>
    <s v="16:08"/>
    <s v="Weekend"/>
  </r>
  <r>
    <s v="INV100555"/>
    <d v="2025-09-30T00:00:00"/>
    <x v="0"/>
    <s v="CUST0695"/>
    <x v="52"/>
    <s v="PRD059"/>
    <s v="STR148"/>
    <s v="EMP0267"/>
    <n v="2"/>
    <n v="507.5"/>
    <n v="0"/>
    <n v="0"/>
    <n v="1015"/>
    <n v="726.58"/>
    <n v="288.42"/>
    <s v="Debit Card"/>
    <s v="Not Returned"/>
    <s v="In-Store"/>
    <s v="14:13"/>
    <s v="Weekday"/>
  </r>
  <r>
    <s v="INV100556"/>
    <d v="2025-10-25T00:00:00"/>
    <x v="0"/>
    <s v="CUST0655"/>
    <x v="22"/>
    <s v="PRD024"/>
    <s v="STR131"/>
    <s v="EMP0077"/>
    <n v="5"/>
    <n v="313.47000000000003"/>
    <n v="0"/>
    <n v="0"/>
    <n v="1802.45"/>
    <n v="1230.5999999999999"/>
    <n v="571.85"/>
    <s v="Credit Card"/>
    <s v="Not Returned"/>
    <s v="In-Store"/>
    <s v="10:05"/>
    <s v="Weekend"/>
  </r>
  <r>
    <s v="INV100557"/>
    <d v="2025-12-21T00:00:00"/>
    <x v="0"/>
    <s v="CUST0277"/>
    <x v="38"/>
    <s v="PRD111"/>
    <s v="STR016"/>
    <s v="EMP0146"/>
    <n v="7"/>
    <n v="230.21"/>
    <n v="0"/>
    <n v="0"/>
    <n v="1853.19"/>
    <n v="1336.3"/>
    <n v="516.89"/>
    <s v="Cash"/>
    <s v="Not Returned"/>
    <s v="In-Store"/>
    <s v="11:09"/>
    <s v="Weekend"/>
  </r>
  <r>
    <s v="INV100558"/>
    <d v="2025-09-23T00:00:00"/>
    <x v="0"/>
    <s v="CUST0573"/>
    <x v="3"/>
    <s v="PRD120"/>
    <s v="STR136"/>
    <s v="EMP0070"/>
    <n v="5"/>
    <n v="121.56"/>
    <n v="20"/>
    <n v="121.56"/>
    <n v="486.24"/>
    <n v="464.8"/>
    <n v="21.44"/>
    <s v="Cash"/>
    <s v="Not Returned"/>
    <s v="Online"/>
    <s v="09:51"/>
    <s v="Weekday"/>
  </r>
  <r>
    <s v="INV100559"/>
    <d v="2026-03-08T00:00:00"/>
    <x v="0"/>
    <s v="CUST0061"/>
    <x v="23"/>
    <s v="PRD031"/>
    <s v="STR118"/>
    <s v="EMP0223"/>
    <n v="6"/>
    <n v="348.55"/>
    <n v="0"/>
    <n v="0"/>
    <n v="2404.9899999999998"/>
    <n v="1630.68"/>
    <n v="774.31"/>
    <s v="Credit Card"/>
    <s v="Not Returned"/>
    <s v="In-Store"/>
    <s v="14:34"/>
    <s v="Weekend"/>
  </r>
  <r>
    <s v="INV100560"/>
    <d v="2025-07-07T00:00:00"/>
    <x v="0"/>
    <s v="CUST0500"/>
    <x v="27"/>
    <s v="PRD021"/>
    <s v="STR055"/>
    <s v="EMP0068"/>
    <n v="5"/>
    <n v="44.12"/>
    <n v="15"/>
    <n v="33.090000000000003"/>
    <n v="187.51"/>
    <n v="162"/>
    <n v="25.51"/>
    <s v="Credit Card"/>
    <s v="Returned"/>
    <s v="Mobile App"/>
    <s v="09:27"/>
    <s v="Weekday"/>
  </r>
  <r>
    <s v="INV100561"/>
    <d v="2026-03-15T00:00:00"/>
    <x v="0"/>
    <s v="CUST0467"/>
    <x v="131"/>
    <s v="PRD144"/>
    <s v="STR047"/>
    <s v="EMP0160"/>
    <n v="1"/>
    <n v="242.22"/>
    <n v="5"/>
    <n v="12.11"/>
    <n v="264.63"/>
    <n v="186.04"/>
    <n v="78.59"/>
    <s v="UPI"/>
    <s v="Not Returned"/>
    <s v="In-Store"/>
    <s v="12:08"/>
    <s v="Weekend"/>
  </r>
  <r>
    <s v="INV100562"/>
    <d v="2025-06-11T00:00:00"/>
    <x v="0"/>
    <s v="CUST0611"/>
    <x v="109"/>
    <s v="PRD017"/>
    <s v="STR125"/>
    <s v="EMP0259"/>
    <n v="4"/>
    <n v="522.07000000000005"/>
    <n v="15"/>
    <n v="313.24"/>
    <n v="1775.04"/>
    <n v="1590.76"/>
    <n v="184.28"/>
    <s v="Wallet"/>
    <s v="Not Returned"/>
    <s v="In-Store"/>
    <s v="20:55"/>
    <s v="Weekday"/>
  </r>
  <r>
    <s v="INV100563"/>
    <d v="2025-04-20T00:00:00"/>
    <x v="0"/>
    <s v="CUST0442"/>
    <x v="125"/>
    <s v="PRD057"/>
    <s v="STR149"/>
    <s v="EMP0128"/>
    <n v="3"/>
    <n v="317.99"/>
    <n v="5"/>
    <n v="47.7"/>
    <n v="1042.21"/>
    <n v="705.15"/>
    <n v="337.06"/>
    <s v="UPI"/>
    <s v="Not Returned"/>
    <s v="Online"/>
    <s v="16:23"/>
    <s v="Weekend"/>
  </r>
  <r>
    <s v="INV100564"/>
    <d v="2025-12-15T00:00:00"/>
    <x v="0"/>
    <s v="CUST0368"/>
    <x v="27"/>
    <s v="PRD021"/>
    <s v="STR112"/>
    <s v="EMP0200"/>
    <n v="3"/>
    <n v="38.659999999999997"/>
    <n v="0"/>
    <n v="0"/>
    <n v="115.98"/>
    <n v="97.2"/>
    <n v="18.78"/>
    <s v="Debit Card"/>
    <s v="Not Returned"/>
    <s v="In-Store"/>
    <s v="12:16"/>
    <s v="Weekday"/>
  </r>
  <r>
    <s v="INV100565"/>
    <d v="2025-10-15T00:00:00"/>
    <x v="0"/>
    <s v="CUST0269"/>
    <x v="71"/>
    <s v="PRD018"/>
    <s v="STR055"/>
    <s v="EMP0068"/>
    <n v="1"/>
    <n v="232.58"/>
    <n v="0"/>
    <n v="0"/>
    <n v="232.58"/>
    <n v="191.2"/>
    <n v="41.38"/>
    <s v="Net Banking"/>
    <s v="Not Returned"/>
    <s v="In-Store"/>
    <s v="21:32"/>
    <s v="Weekday"/>
  </r>
  <r>
    <s v="INV100566"/>
    <d v="2026-01-18T00:00:00"/>
    <x v="0"/>
    <s v="CUST0099"/>
    <x v="21"/>
    <s v="PRD004"/>
    <s v="STR010"/>
    <s v="EMP0004"/>
    <n v="2"/>
    <n v="398.25"/>
    <n v="0"/>
    <n v="0"/>
    <n v="915.97"/>
    <n v="473.08"/>
    <n v="442.89"/>
    <s v="UPI"/>
    <s v="Not Returned"/>
    <s v="Online"/>
    <s v="10:31"/>
    <s v="Weekend"/>
  </r>
  <r>
    <s v="INV100567"/>
    <d v="2025-06-26T00:00:00"/>
    <x v="0"/>
    <s v="CUST0677"/>
    <x v="130"/>
    <s v="PRD070"/>
    <s v="STR162"/>
    <s v="EMP0032"/>
    <n v="5"/>
    <n v="249.15"/>
    <n v="0"/>
    <n v="0"/>
    <n v="1245.75"/>
    <n v="944.9"/>
    <n v="300.85000000000002"/>
    <s v="Net Banking"/>
    <s v="Returned"/>
    <s v="Online"/>
    <s v="14:45"/>
    <s v="Weekday"/>
  </r>
  <r>
    <s v="INV100568"/>
    <d v="2025-09-17T00:00:00"/>
    <x v="0"/>
    <s v="CUST0370"/>
    <x v="1"/>
    <s v="PRD032"/>
    <s v="STR059"/>
    <s v="EMP0032"/>
    <n v="8"/>
    <n v="145.96"/>
    <n v="0"/>
    <n v="0"/>
    <n v="1167.68"/>
    <n v="927.28"/>
    <n v="240.4"/>
    <s v="Cash"/>
    <s v="Not Returned"/>
    <s v="In-Store"/>
    <s v="17:17"/>
    <s v="Weekday"/>
  </r>
  <r>
    <s v="INV100569"/>
    <d v="2025-08-04T00:00:00"/>
    <x v="0"/>
    <s v="CUST0467"/>
    <x v="59"/>
    <s v="PRD015"/>
    <s v="STR060"/>
    <s v="EMP0140"/>
    <n v="1"/>
    <n v="459.58"/>
    <n v="0"/>
    <n v="0"/>
    <n v="459.58"/>
    <n v="386.89"/>
    <n v="72.69"/>
    <s v="Net Banking"/>
    <s v="Not Returned"/>
    <s v="In-Store"/>
    <s v="17:43"/>
    <s v="Weekday"/>
  </r>
  <r>
    <s v="INV100570"/>
    <d v="2025-10-04T00:00:00"/>
    <x v="0"/>
    <s v="CUST0474"/>
    <x v="79"/>
    <s v="PRD084"/>
    <s v="STR030"/>
    <s v="EMP0224"/>
    <n v="1"/>
    <n v="221.61"/>
    <n v="0"/>
    <n v="0"/>
    <n v="254.85"/>
    <n v="182.17"/>
    <n v="72.680000000000007"/>
    <s v="Credit Card"/>
    <s v="Not Returned"/>
    <s v="Online"/>
    <s v="21:12"/>
    <s v="Weekend"/>
  </r>
  <r>
    <s v="INV100571"/>
    <d v="2026-02-09T00:00:00"/>
    <x v="0"/>
    <s v="CUST0559"/>
    <x v="120"/>
    <s v="PRD010"/>
    <s v="STR021"/>
    <s v="EMP0280"/>
    <n v="4"/>
    <n v="182.3"/>
    <n v="5"/>
    <n v="36.46"/>
    <n v="692.74"/>
    <n v="430.4"/>
    <n v="262.33999999999997"/>
    <s v="Credit Card"/>
    <s v="Not Returned"/>
    <s v="In-Store"/>
    <s v="17:15"/>
    <s v="Weekday"/>
  </r>
  <r>
    <s v="INV100572"/>
    <d v="2026-03-01T00:00:00"/>
    <x v="0"/>
    <s v="CUST0698"/>
    <x v="96"/>
    <s v="PRD009"/>
    <s v="STR063"/>
    <s v="EMP0071"/>
    <n v="1"/>
    <n v="661.91"/>
    <n v="0"/>
    <n v="0"/>
    <n v="761.2"/>
    <n v="398.72"/>
    <n v="362.48"/>
    <s v="Debit Card"/>
    <s v="Not Returned"/>
    <s v="In-Store"/>
    <s v="13:21"/>
    <s v="Weekend"/>
  </r>
  <r>
    <s v="INV100573"/>
    <d v="2025-05-26T00:00:00"/>
    <x v="0"/>
    <s v="CUST0689"/>
    <x v="65"/>
    <s v="PRD093"/>
    <s v="STR008"/>
    <s v="EMP0321"/>
    <n v="1"/>
    <n v="96.72"/>
    <n v="0"/>
    <n v="0"/>
    <n v="96.72"/>
    <n v="79.819999999999993"/>
    <n v="16.899999999999999"/>
    <s v="Cash"/>
    <s v="Returned"/>
    <s v="In-Store"/>
    <s v="18:15"/>
    <s v="Weekday"/>
  </r>
  <r>
    <s v="INV100574"/>
    <d v="2025-10-19T00:00:00"/>
    <x v="0"/>
    <s v="CUST0089"/>
    <x v="71"/>
    <s v="PRD018"/>
    <s v="STR033"/>
    <s v="EMP0313"/>
    <n v="1"/>
    <n v="232.58"/>
    <n v="0"/>
    <n v="0"/>
    <n v="267.47000000000003"/>
    <n v="191.2"/>
    <n v="76.27"/>
    <s v="Credit Card"/>
    <s v="Not Returned"/>
    <s v="Online"/>
    <s v="14:50"/>
    <s v="Weekend"/>
  </r>
  <r>
    <s v="INV100575"/>
    <d v="2026-03-02T00:00:00"/>
    <x v="0"/>
    <s v="CUST0499"/>
    <x v="29"/>
    <s v="PRD014"/>
    <s v="STR042"/>
    <s v="EMP0261"/>
    <n v="5"/>
    <n v="476.81"/>
    <n v="10"/>
    <n v="238.41"/>
    <n v="2145.64"/>
    <n v="1758.15"/>
    <n v="387.49"/>
    <s v="UPI"/>
    <s v="Not Returned"/>
    <s v="In-Store"/>
    <s v="18:33"/>
    <s v="Weekday"/>
  </r>
  <r>
    <s v="INV100576"/>
    <d v="2025-05-07T00:00:00"/>
    <x v="0"/>
    <s v="CUST0699"/>
    <x v="43"/>
    <s v="PRD061"/>
    <s v="STR009"/>
    <s v="EMP0328"/>
    <n v="6"/>
    <n v="351.37"/>
    <n v="20"/>
    <n v="421.64"/>
    <n v="1686.58"/>
    <n v="1330.32"/>
    <n v="356.26"/>
    <s v="UPI"/>
    <s v="Not Returned"/>
    <s v="In-Store"/>
    <s v="13:06"/>
    <s v="Weekday"/>
  </r>
  <r>
    <s v="INV100577"/>
    <d v="2025-07-07T00:00:00"/>
    <x v="0"/>
    <s v="CUST0224"/>
    <x v="107"/>
    <s v="PRD083"/>
    <s v="STR123"/>
    <s v="EMP0299"/>
    <n v="1"/>
    <n v="425.88"/>
    <n v="5"/>
    <n v="21.29"/>
    <n v="404.59"/>
    <n v="357.47"/>
    <n v="47.12"/>
    <s v="UPI"/>
    <s v="Not Returned"/>
    <s v="In-Store"/>
    <s v="11:48"/>
    <s v="Weekday"/>
  </r>
  <r>
    <s v="INV100578"/>
    <d v="2025-10-19T00:00:00"/>
    <x v="0"/>
    <s v="CUST0309"/>
    <x v="114"/>
    <s v="PRD065"/>
    <s v="STR086"/>
    <s v="EMP0263"/>
    <n v="7"/>
    <n v="315.37"/>
    <n v="10"/>
    <n v="220.76"/>
    <n v="2284.85"/>
    <n v="1394.12"/>
    <n v="890.73"/>
    <s v="UPI"/>
    <s v="Not Returned"/>
    <s v="In-Store"/>
    <s v="13:10"/>
    <s v="Weekend"/>
  </r>
  <r>
    <s v="INV100579"/>
    <d v="2026-03-02T00:00:00"/>
    <x v="0"/>
    <s v="CUST0327"/>
    <x v="126"/>
    <s v="PRD123"/>
    <s v="STR018"/>
    <s v="EMP0308"/>
    <n v="2"/>
    <n v="183.39"/>
    <n v="0"/>
    <n v="0"/>
    <n v="366.78"/>
    <n v="316.86"/>
    <n v="49.92"/>
    <s v="Cash"/>
    <s v="Not Returned"/>
    <s v="Online"/>
    <s v="19:42"/>
    <s v="Weekday"/>
  </r>
  <r>
    <s v="INV100580"/>
    <d v="2025-06-08T00:00:00"/>
    <x v="0"/>
    <s v="CUST0300"/>
    <x v="56"/>
    <s v="PRD037"/>
    <s v="STR027"/>
    <s v="EMP0143"/>
    <n v="3"/>
    <n v="245.32"/>
    <n v="15"/>
    <n v="110.39"/>
    <n v="719.41"/>
    <n v="628.14"/>
    <n v="91.27"/>
    <s v="Wallet"/>
    <s v="Not Returned"/>
    <s v="In-Store"/>
    <s v="18:32"/>
    <s v="Weekend"/>
  </r>
  <r>
    <s v="INV100581"/>
    <d v="2025-06-03T00:00:00"/>
    <x v="0"/>
    <s v="CUST0551"/>
    <x v="72"/>
    <s v="PRD099"/>
    <s v="STR126"/>
    <s v="EMP0063"/>
    <n v="3"/>
    <n v="445.03"/>
    <n v="10"/>
    <n v="133.51"/>
    <n v="1201.58"/>
    <n v="1042.4100000000001"/>
    <n v="159.16999999999999"/>
    <s v="Net Banking"/>
    <s v="Not Returned"/>
    <s v="Mobile App"/>
    <s v="19:32"/>
    <s v="Weekday"/>
  </r>
  <r>
    <s v="INV100582"/>
    <d v="2025-12-06T00:00:00"/>
    <x v="0"/>
    <s v="CUST0351"/>
    <x v="48"/>
    <s v="PRD050"/>
    <s v="STR002"/>
    <s v="EMP0060"/>
    <n v="1"/>
    <n v="51.33"/>
    <n v="5"/>
    <n v="2.57"/>
    <n v="56.07"/>
    <n v="37.479999999999997"/>
    <n v="18.59"/>
    <s v="Debit Card"/>
    <s v="Not Returned"/>
    <s v="Online"/>
    <s v="12:36"/>
    <s v="Weekend"/>
  </r>
  <r>
    <s v="INV100583"/>
    <d v="2025-04-26T00:00:00"/>
    <x v="0"/>
    <s v="CUST0545"/>
    <x v="60"/>
    <s v="PRD028"/>
    <s v="STR003"/>
    <s v="EMP0260"/>
    <n v="1"/>
    <n v="380.12"/>
    <n v="0"/>
    <n v="0"/>
    <n v="437.14"/>
    <n v="309.98"/>
    <n v="127.16"/>
    <s v="Net Banking"/>
    <s v="Not Returned"/>
    <s v="In-Store"/>
    <s v="16:42"/>
    <s v="Weekend"/>
  </r>
  <r>
    <s v="INV100584"/>
    <d v="2025-12-20T00:00:00"/>
    <x v="0"/>
    <s v="CUST0161"/>
    <x v="5"/>
    <s v="PRD067"/>
    <s v="STR019"/>
    <s v="EMP0064"/>
    <n v="6"/>
    <n v="188.94"/>
    <n v="15"/>
    <n v="170.05"/>
    <n v="1108.1300000000001"/>
    <n v="813.96"/>
    <n v="294.17"/>
    <s v="Wallet"/>
    <s v="Not Returned"/>
    <s v="In-Store"/>
    <s v="16:43"/>
    <s v="Weekend"/>
  </r>
  <r>
    <s v="INV100585"/>
    <d v="2026-01-18T00:00:00"/>
    <x v="0"/>
    <s v="CUST0684"/>
    <x v="14"/>
    <s v="PRD026"/>
    <s v="STR002"/>
    <s v="EMP0184"/>
    <n v="7"/>
    <n v="337.13"/>
    <n v="15"/>
    <n v="353.99"/>
    <n v="2306.81"/>
    <n v="1730.75"/>
    <n v="576.05999999999995"/>
    <s v="UPI"/>
    <s v="Not Returned"/>
    <s v="Mobile App"/>
    <s v="16:42"/>
    <s v="Weekend"/>
  </r>
  <r>
    <s v="INV100586"/>
    <d v="2025-11-08T00:00:00"/>
    <x v="0"/>
    <s v="CUST0356"/>
    <x v="136"/>
    <s v="PRD140"/>
    <s v="STR120"/>
    <s v="EMP0344"/>
    <n v="1"/>
    <n v="352.51"/>
    <n v="0"/>
    <n v="0"/>
    <n v="405.39"/>
    <n v="260.06"/>
    <n v="145.33000000000001"/>
    <s v="Cash"/>
    <s v="Not Returned"/>
    <s v="In-Store"/>
    <s v="14:27"/>
    <s v="Weekend"/>
  </r>
  <r>
    <s v="INV100587"/>
    <d v="2025-10-06T00:00:00"/>
    <x v="0"/>
    <s v="CUST0330"/>
    <x v="130"/>
    <s v="PRD070"/>
    <s v="STR015"/>
    <s v="EMP0023"/>
    <n v="5"/>
    <n v="233.47"/>
    <n v="10"/>
    <n v="116.73"/>
    <n v="1050.6199999999999"/>
    <n v="944.9"/>
    <n v="105.72"/>
    <s v="Credit Card"/>
    <s v="Not Returned"/>
    <s v="In-Store"/>
    <s v="10:49"/>
    <s v="Weekday"/>
  </r>
  <r>
    <s v="INV100588"/>
    <d v="2025-12-06T00:00:00"/>
    <x v="0"/>
    <s v="CUST0356"/>
    <x v="29"/>
    <s v="PRD014"/>
    <s v="STR129"/>
    <s v="EMP0236"/>
    <n v="3"/>
    <n v="434.65"/>
    <n v="15"/>
    <n v="195.59"/>
    <n v="1274.6099999999999"/>
    <n v="1054.8900000000001"/>
    <n v="219.72"/>
    <s v="Cash"/>
    <s v="Not Returned"/>
    <s v="Mobile App"/>
    <s v="20:40"/>
    <s v="Weekend"/>
  </r>
  <r>
    <s v="INV100589"/>
    <d v="2025-10-24T00:00:00"/>
    <x v="0"/>
    <s v="CUST0528"/>
    <x v="10"/>
    <s v="PRD033"/>
    <s v="STR021"/>
    <s v="EMP0280"/>
    <n v="5"/>
    <n v="217.42"/>
    <n v="0"/>
    <n v="0"/>
    <n v="1087.0999999999999"/>
    <n v="885.15"/>
    <n v="201.95"/>
    <s v="Credit Card"/>
    <s v="Not Returned"/>
    <s v="In-Store"/>
    <s v="17:21"/>
    <s v="Weekday"/>
  </r>
  <r>
    <s v="INV100590"/>
    <d v="2025-11-19T00:00:00"/>
    <x v="0"/>
    <s v="CUST0285"/>
    <x v="100"/>
    <s v="PRD041"/>
    <s v="STR065"/>
    <s v="EMP0147"/>
    <n v="4"/>
    <n v="217.85"/>
    <n v="0"/>
    <n v="0"/>
    <n v="871.4"/>
    <n v="758.76"/>
    <n v="112.64"/>
    <s v="Net Banking"/>
    <s v="Not Returned"/>
    <s v="In-Store"/>
    <s v="18:50"/>
    <s v="Weekday"/>
  </r>
  <r>
    <s v="INV100591"/>
    <d v="2025-12-18T00:00:00"/>
    <x v="0"/>
    <s v="CUST0632"/>
    <x v="25"/>
    <s v="PRD105"/>
    <s v="STR063"/>
    <s v="EMP0114"/>
    <n v="2"/>
    <n v="131.03"/>
    <n v="10"/>
    <n v="26.21"/>
    <n v="235.85"/>
    <n v="234.54"/>
    <n v="1.31"/>
    <s v="Cash"/>
    <s v="Not Returned"/>
    <s v="In-Store"/>
    <s v="13:25"/>
    <s v="Weekday"/>
  </r>
  <r>
    <s v="INV100592"/>
    <d v="2025-05-03T00:00:00"/>
    <x v="0"/>
    <s v="CUST0230"/>
    <x v="95"/>
    <s v="PRD106"/>
    <s v="STR160"/>
    <s v="EMP0073"/>
    <n v="1"/>
    <n v="227"/>
    <n v="0"/>
    <n v="0"/>
    <n v="261.05"/>
    <n v="196.3"/>
    <n v="64.75"/>
    <s v="Cash"/>
    <s v="Not Returned"/>
    <s v="Online"/>
    <s v="18:57"/>
    <s v="Weekend"/>
  </r>
  <r>
    <s v="INV100593"/>
    <d v="2025-08-27T00:00:00"/>
    <x v="0"/>
    <s v="CUST0188"/>
    <x v="81"/>
    <s v="PRD052"/>
    <s v="STR096"/>
    <s v="EMP0301"/>
    <n v="8"/>
    <n v="348.67"/>
    <n v="0"/>
    <n v="0"/>
    <n v="2789.36"/>
    <n v="2043.92"/>
    <n v="745.44"/>
    <s v="Credit Card"/>
    <s v="Not Returned"/>
    <s v="In-Store"/>
    <s v="09:21"/>
    <s v="Weekday"/>
  </r>
  <r>
    <s v="INV100594"/>
    <d v="2025-10-11T00:00:00"/>
    <x v="0"/>
    <s v="CUST0638"/>
    <x v="2"/>
    <s v="PRD006"/>
    <s v="STR128"/>
    <s v="EMP0021"/>
    <n v="7"/>
    <n v="369.9"/>
    <n v="5"/>
    <n v="129.46"/>
    <n v="2828.82"/>
    <n v="1514.24"/>
    <n v="1314.58"/>
    <s v="Debit Card"/>
    <s v="Not Returned"/>
    <s v="Online"/>
    <s v="11:23"/>
    <s v="Weekend"/>
  </r>
  <r>
    <s v="INV100595"/>
    <d v="2026-03-14T00:00:00"/>
    <x v="0"/>
    <s v="CUST0480"/>
    <x v="0"/>
    <s v="PRD086"/>
    <s v="STR063"/>
    <s v="EMP0143"/>
    <n v="3"/>
    <n v="327.08"/>
    <n v="15"/>
    <n v="147.19"/>
    <n v="959.16"/>
    <n v="823.83"/>
    <n v="135.33000000000001"/>
    <s v="Cash"/>
    <s v="Not Returned"/>
    <s v="In-Store"/>
    <s v="13:01"/>
    <s v="Weekend"/>
  </r>
  <r>
    <s v="INV100596"/>
    <d v="2025-05-16T00:00:00"/>
    <x v="0"/>
    <s v="CUST0449"/>
    <x v="0"/>
    <s v="PRD086"/>
    <s v="STR140"/>
    <s v="EMP0145"/>
    <n v="4"/>
    <n v="327.08"/>
    <n v="15"/>
    <n v="196.25"/>
    <n v="1112.07"/>
    <n v="1098.44"/>
    <n v="13.63"/>
    <s v="Cash"/>
    <s v="Not Returned"/>
    <s v="In-Store"/>
    <s v="13:38"/>
    <s v="Weekday"/>
  </r>
  <r>
    <s v="INV100597"/>
    <d v="2025-04-28T00:00:00"/>
    <x v="0"/>
    <s v="CUST0110"/>
    <x v="50"/>
    <s v="PRD063"/>
    <s v="STR010"/>
    <s v="EMP0173"/>
    <n v="7"/>
    <n v="75.44"/>
    <n v="0"/>
    <n v="0"/>
    <n v="528.08000000000004"/>
    <n v="380.24"/>
    <n v="147.84"/>
    <s v="Cash"/>
    <s v="Not Returned"/>
    <s v="In-Store"/>
    <s v="10:50"/>
    <s v="Weekday"/>
  </r>
  <r>
    <s v="INV100598"/>
    <d v="2025-08-30T00:00:00"/>
    <x v="0"/>
    <s v="CUST0494"/>
    <x v="57"/>
    <s v="PRD062"/>
    <s v="STR106"/>
    <s v="EMP0116"/>
    <n v="6"/>
    <n v="488.1"/>
    <n v="0"/>
    <n v="0"/>
    <n v="3367.89"/>
    <n v="1953.66"/>
    <n v="1414.23"/>
    <s v="Net Banking"/>
    <s v="Not Returned"/>
    <s v="In-Store"/>
    <s v="18:51"/>
    <s v="Weekend"/>
  </r>
  <r>
    <s v="INV100599"/>
    <d v="2026-02-10T00:00:00"/>
    <x v="0"/>
    <s v="CUST0514"/>
    <x v="92"/>
    <s v="PRD013"/>
    <s v="STR006"/>
    <s v="EMP0265"/>
    <n v="4"/>
    <n v="161.03"/>
    <n v="10"/>
    <n v="64.41"/>
    <n v="579.71"/>
    <n v="496.96"/>
    <n v="82.75"/>
    <s v="Debit Card"/>
    <s v="Not Returned"/>
    <s v="Online"/>
    <s v="14:21"/>
    <s v="Weekday"/>
  </r>
  <r>
    <s v="INV100600"/>
    <d v="2025-05-04T00:00:00"/>
    <x v="0"/>
    <s v="CUST0011"/>
    <x v="97"/>
    <s v="PRD011"/>
    <s v="STR010"/>
    <s v="EMP0129"/>
    <n v="1"/>
    <n v="168.36"/>
    <n v="10"/>
    <n v="16.84"/>
    <n v="174.25"/>
    <n v="102.23"/>
    <n v="72.02"/>
    <s v="Credit Card"/>
    <s v="Not Returned"/>
    <s v="In-Store"/>
    <s v="09:54"/>
    <s v="Weekend"/>
  </r>
  <r>
    <s v="INV100601"/>
    <d v="2025-10-23T00:00:00"/>
    <x v="0"/>
    <s v="CUST0259"/>
    <x v="72"/>
    <s v="PRD099"/>
    <s v="STR160"/>
    <s v="EMP0073"/>
    <n v="1"/>
    <n v="401.06"/>
    <n v="0"/>
    <n v="0"/>
    <n v="401.06"/>
    <n v="347.47"/>
    <n v="53.59"/>
    <s v="Cash"/>
    <s v="Not Returned"/>
    <s v="In-Store"/>
    <s v="19:46"/>
    <s v="Weekday"/>
  </r>
  <r>
    <s v="INV100602"/>
    <d v="2025-11-08T00:00:00"/>
    <x v="0"/>
    <s v="CUST0554"/>
    <x v="49"/>
    <s v="PRD034"/>
    <s v="STR041"/>
    <s v="EMP0325"/>
    <n v="4"/>
    <n v="124.84"/>
    <n v="15"/>
    <n v="74.900000000000006"/>
    <n v="488.13"/>
    <n v="389.4"/>
    <n v="98.73"/>
    <s v="Wallet"/>
    <s v="Not Returned"/>
    <s v="In-Store"/>
    <s v="13:20"/>
    <s v="Weekend"/>
  </r>
  <r>
    <s v="INV100603"/>
    <d v="2025-12-20T00:00:00"/>
    <x v="0"/>
    <s v="CUST0130"/>
    <x v="31"/>
    <s v="PRD022"/>
    <s v="STR091"/>
    <s v="EMP0191"/>
    <n v="3"/>
    <n v="397.22"/>
    <n v="20"/>
    <n v="238.33"/>
    <n v="1096.33"/>
    <n v="958.11"/>
    <n v="138.22"/>
    <s v="Credit Card"/>
    <s v="Not Returned"/>
    <s v="Mobile App"/>
    <s v="13:11"/>
    <s v="Weekend"/>
  </r>
  <r>
    <s v="INV100604"/>
    <d v="2025-10-26T00:00:00"/>
    <x v="0"/>
    <s v="CUST0548"/>
    <x v="67"/>
    <s v="PRD089"/>
    <s v="STR014"/>
    <s v="EMP0241"/>
    <n v="8"/>
    <n v="345.17"/>
    <n v="10"/>
    <n v="276.14"/>
    <n v="2858"/>
    <n v="2011.36"/>
    <n v="846.64"/>
    <s v="UPI"/>
    <s v="Not Returned"/>
    <s v="In-Store"/>
    <s v="14:50"/>
    <s v="Weekend"/>
  </r>
  <r>
    <s v="INV100605"/>
    <d v="2025-11-11T00:00:00"/>
    <x v="0"/>
    <s v="CUST0061"/>
    <x v="21"/>
    <s v="PRD004"/>
    <s v="STR036"/>
    <s v="EMP0133"/>
    <n v="5"/>
    <n v="427.52"/>
    <n v="5"/>
    <n v="106.88"/>
    <n v="2030.72"/>
    <n v="1182.7"/>
    <n v="848.02"/>
    <s v="Debit Card"/>
    <s v="Not Returned"/>
    <s v="In-Store"/>
    <s v="16:50"/>
    <s v="Weekday"/>
  </r>
  <r>
    <s v="INV100606"/>
    <d v="2025-09-26T00:00:00"/>
    <x v="0"/>
    <s v="CUST0551"/>
    <x v="24"/>
    <s v="PRD030"/>
    <s v="STR164"/>
    <s v="EMP0309"/>
    <n v="7"/>
    <n v="173.38"/>
    <n v="0"/>
    <n v="0"/>
    <n v="1213.6600000000001"/>
    <n v="994"/>
    <n v="219.66"/>
    <s v="Credit Card"/>
    <s v="Not Returned"/>
    <s v="In-Store"/>
    <s v="21:25"/>
    <s v="Weekday"/>
  </r>
  <r>
    <s v="INV100607"/>
    <d v="2025-08-25T00:00:00"/>
    <x v="0"/>
    <s v="CUST0156"/>
    <x v="123"/>
    <s v="PRD044"/>
    <s v="STR086"/>
    <s v="EMP0263"/>
    <n v="8"/>
    <n v="239.78"/>
    <n v="0"/>
    <n v="0"/>
    <n v="1918.24"/>
    <n v="1665.76"/>
    <n v="252.48"/>
    <s v="UPI"/>
    <s v="Not Returned"/>
    <s v="In-Store"/>
    <s v="14:14"/>
    <s v="Weekday"/>
  </r>
  <r>
    <s v="INV100608"/>
    <d v="2026-01-06T00:00:00"/>
    <x v="0"/>
    <s v="CUST0554"/>
    <x v="107"/>
    <s v="PRD083"/>
    <s v="STR017"/>
    <s v="EMP0092"/>
    <n v="1"/>
    <n v="425.88"/>
    <n v="0"/>
    <n v="0"/>
    <n v="425.88"/>
    <n v="357.47"/>
    <n v="68.41"/>
    <s v="Credit Card"/>
    <s v="Not Returned"/>
    <s v="Mobile App"/>
    <s v="21:28"/>
    <s v="Weekday"/>
  </r>
  <r>
    <s v="INV100609"/>
    <d v="2026-03-10T00:00:00"/>
    <x v="0"/>
    <s v="CUST0037"/>
    <x v="80"/>
    <s v="PRD066"/>
    <s v="STR089"/>
    <s v="EMP0105"/>
    <n v="3"/>
    <n v="491.81"/>
    <n v="10"/>
    <n v="147.54"/>
    <n v="1327.89"/>
    <n v="1096.71"/>
    <n v="231.18"/>
    <s v="Cash"/>
    <s v="Not Returned"/>
    <s v="In-Store"/>
    <s v="11:17"/>
    <s v="Weekday"/>
  </r>
  <r>
    <s v="INV100610"/>
    <d v="2026-03-27T00:00:00"/>
    <x v="0"/>
    <s v="CUST0215"/>
    <x v="36"/>
    <s v="PRD108"/>
    <s v="STR164"/>
    <s v="EMP0006"/>
    <n v="4"/>
    <n v="306.62"/>
    <n v="0"/>
    <n v="0"/>
    <n v="1226.48"/>
    <n v="1039.72"/>
    <n v="186.76"/>
    <s v="Cash"/>
    <s v="Not Returned"/>
    <s v="Mobile App"/>
    <s v="09:06"/>
    <s v="Weekday"/>
  </r>
  <r>
    <s v="INV100611"/>
    <d v="2026-03-23T00:00:00"/>
    <x v="0"/>
    <s v="CUST0425"/>
    <x v="124"/>
    <s v="PRD081"/>
    <s v="STR170"/>
    <s v="EMP0236"/>
    <n v="7"/>
    <n v="56.88"/>
    <n v="20"/>
    <n v="79.63"/>
    <n v="318.52999999999997"/>
    <n v="314.72000000000003"/>
    <n v="3.81"/>
    <s v="Cash"/>
    <s v="Not Returned"/>
    <s v="In-Store"/>
    <s v="14:28"/>
    <s v="Weekday"/>
  </r>
  <r>
    <s v="INV100612"/>
    <d v="2025-10-26T00:00:00"/>
    <x v="0"/>
    <s v="CUST0477"/>
    <x v="74"/>
    <s v="PRD110"/>
    <s v="STR108"/>
    <s v="EMP0171"/>
    <n v="5"/>
    <n v="329.27"/>
    <n v="15"/>
    <n v="246.95"/>
    <n v="1609.31"/>
    <n v="1268.5"/>
    <n v="340.81"/>
    <s v="UPI"/>
    <s v="Not Returned"/>
    <s v="Online"/>
    <s v="11:03"/>
    <s v="Weekend"/>
  </r>
  <r>
    <s v="INV100613"/>
    <d v="2026-03-11T00:00:00"/>
    <x v="0"/>
    <s v="CUST0654"/>
    <x v="49"/>
    <s v="PRD034"/>
    <s v="STR018"/>
    <s v="EMP0308"/>
    <n v="7"/>
    <n v="125.74"/>
    <n v="10"/>
    <n v="88.02"/>
    <n v="792.16"/>
    <n v="681.45"/>
    <n v="110.71"/>
    <s v="Debit Card"/>
    <s v="Not Returned"/>
    <s v="In-Store"/>
    <s v="14:16"/>
    <s v="Weekday"/>
  </r>
  <r>
    <s v="INV100614"/>
    <d v="2025-07-22T00:00:00"/>
    <x v="0"/>
    <s v="CUST0313"/>
    <x v="137"/>
    <s v="PRD039"/>
    <s v="STR031"/>
    <s v="EMP0153"/>
    <n v="2"/>
    <n v="392.79"/>
    <n v="10"/>
    <n v="78.56"/>
    <n v="707.02"/>
    <n v="696.66"/>
    <n v="10.36"/>
    <s v="Debit Card"/>
    <s v="Not Returned"/>
    <s v="In-Store"/>
    <s v="21:17"/>
    <s v="Weekday"/>
  </r>
  <r>
    <s v="INV100615"/>
    <d v="2025-10-10T00:00:00"/>
    <x v="0"/>
    <s v="CUST0665"/>
    <x v="107"/>
    <s v="PRD083"/>
    <s v="STR060"/>
    <s v="EMP0314"/>
    <n v="3"/>
    <n v="425.88"/>
    <n v="15"/>
    <n v="191.65"/>
    <n v="1085.99"/>
    <n v="1072.4100000000001"/>
    <n v="13.58"/>
    <s v="UPI"/>
    <s v="Not Returned"/>
    <s v="In-Store"/>
    <s v="12:54"/>
    <s v="Weekday"/>
  </r>
  <r>
    <s v="INV100616"/>
    <d v="2025-09-05T00:00:00"/>
    <x v="0"/>
    <s v="CUST0149"/>
    <x v="30"/>
    <s v="PRD016"/>
    <s v="STR033"/>
    <s v="EMP0024"/>
    <n v="4"/>
    <n v="59.92"/>
    <n v="0"/>
    <n v="0"/>
    <n v="239.68"/>
    <n v="192.6"/>
    <n v="47.08"/>
    <s v="Net Banking"/>
    <s v="Not Returned"/>
    <s v="Online"/>
    <s v="16:43"/>
    <s v="Weekday"/>
  </r>
  <r>
    <s v="INV100617"/>
    <d v="2025-12-21T00:00:00"/>
    <x v="0"/>
    <s v="CUST0209"/>
    <x v="69"/>
    <s v="PRD087"/>
    <s v="STR138"/>
    <s v="EMP0083"/>
    <n v="8"/>
    <n v="78.55"/>
    <n v="0"/>
    <n v="0"/>
    <n v="722.66"/>
    <n v="474.96"/>
    <n v="247.7"/>
    <s v="UPI"/>
    <s v="Not Returned"/>
    <s v="In-Store"/>
    <s v="17:34"/>
    <s v="Weekend"/>
  </r>
  <r>
    <s v="INV100618"/>
    <d v="2026-03-12T00:00:00"/>
    <x v="0"/>
    <s v="CUST0602"/>
    <x v="20"/>
    <s v="PRD119"/>
    <s v="STR123"/>
    <s v="EMP0155"/>
    <n v="5"/>
    <n v="234.86"/>
    <n v="0"/>
    <n v="0"/>
    <n v="1174.3"/>
    <n v="1066.1500000000001"/>
    <n v="108.15"/>
    <s v="Cash"/>
    <s v="Not Returned"/>
    <s v="In-Store"/>
    <s v="12:52"/>
    <s v="Weekday"/>
  </r>
  <r>
    <s v="INV100619"/>
    <d v="2025-09-02T00:00:00"/>
    <x v="0"/>
    <s v="CUST0542"/>
    <x v="83"/>
    <s v="PRD027"/>
    <s v="STR147"/>
    <s v="EMP0159"/>
    <n v="2"/>
    <n v="139.21"/>
    <n v="0"/>
    <n v="0"/>
    <n v="278.42"/>
    <n v="213.98"/>
    <n v="64.44"/>
    <s v="Wallet"/>
    <s v="Not Returned"/>
    <s v="Online"/>
    <s v="13:39"/>
    <s v="Weekday"/>
  </r>
  <r>
    <s v="INV100620"/>
    <d v="2025-09-29T00:00:00"/>
    <x v="0"/>
    <s v="CUST0522"/>
    <x v="88"/>
    <s v="PRD115"/>
    <s v="STR063"/>
    <s v="EMP0118"/>
    <n v="1"/>
    <n v="372.61"/>
    <n v="20"/>
    <n v="74.52"/>
    <n v="298.08999999999997"/>
    <n v="319.91000000000003"/>
    <n v="-21.82"/>
    <s v="Wallet"/>
    <s v="Not Returned"/>
    <s v="Online"/>
    <s v="17:04"/>
    <s v="Weekday"/>
  </r>
  <r>
    <s v="INV100621"/>
    <d v="2025-10-17T00:00:00"/>
    <x v="0"/>
    <s v="CUST0133"/>
    <x v="75"/>
    <s v="PRD088"/>
    <s v="STR114"/>
    <s v="EMP0276"/>
    <n v="0"/>
    <n v="404.97"/>
    <n v="0"/>
    <n v="0"/>
    <n v="1619.88"/>
    <n v="1364.96"/>
    <n v="254.92"/>
    <s v="Credit Card"/>
    <s v="Not Returned"/>
    <s v="In-Store"/>
    <s v="19:23"/>
    <s v="Weekday"/>
  </r>
  <r>
    <s v="INV100622"/>
    <d v="2025-09-27T00:00:00"/>
    <x v="0"/>
    <s v="CUST0660"/>
    <x v="128"/>
    <s v="PRD146"/>
    <s v="STR075"/>
    <s v="EMP0132"/>
    <n v="3"/>
    <n v="66.400000000000006"/>
    <n v="15"/>
    <n v="29.88"/>
    <n v="194.72"/>
    <n v="149.97"/>
    <n v="44.75"/>
    <s v="Cash"/>
    <s v="Not Returned"/>
    <s v="In-Store"/>
    <s v="16:45"/>
    <s v="Weekend"/>
  </r>
  <r>
    <s v="INV100623"/>
    <d v="2025-11-08T00:00:00"/>
    <x v="0"/>
    <s v="CUST0096"/>
    <x v="15"/>
    <s v="PRD020"/>
    <s v="STR006"/>
    <s v="EMP0133"/>
    <n v="8"/>
    <n v="108.86"/>
    <n v="0"/>
    <n v="0"/>
    <n v="1001.51"/>
    <n v="688.4"/>
    <n v="313.11"/>
    <s v="Net Banking"/>
    <s v="Not Returned"/>
    <s v="In-Store"/>
    <s v="19:16"/>
    <s v="Weekend"/>
  </r>
  <r>
    <s v="INV100624"/>
    <d v="2026-01-19T00:00:00"/>
    <x v="0"/>
    <s v="CUST0160"/>
    <x v="38"/>
    <s v="PRD111"/>
    <s v="STR104"/>
    <s v="EMP0148"/>
    <n v="2"/>
    <n v="225.45"/>
    <n v="20"/>
    <n v="90.18"/>
    <n v="360.72"/>
    <n v="381.8"/>
    <n v="-21.08"/>
    <s v="Wallet"/>
    <s v="Not Returned"/>
    <s v="In-Store"/>
    <s v="14:30"/>
    <s v="Weekday"/>
  </r>
  <r>
    <s v="INV100625"/>
    <d v="2026-03-15T00:00:00"/>
    <x v="0"/>
    <s v="CUST0526"/>
    <x v="88"/>
    <s v="PRD115"/>
    <s v="STR070"/>
    <s v="EMP0297"/>
    <n v="2"/>
    <n v="372.61"/>
    <n v="0"/>
    <n v="0"/>
    <n v="857"/>
    <n v="639.82000000000005"/>
    <n v="217.18"/>
    <s v="UPI"/>
    <s v="Not Returned"/>
    <s v="Online"/>
    <s v="20:38"/>
    <s v="Weekend"/>
  </r>
  <r>
    <s v="INV100626"/>
    <d v="2025-08-09T00:00:00"/>
    <x v="0"/>
    <s v="CUST0373"/>
    <x v="26"/>
    <s v="PRD079"/>
    <s v="STR075"/>
    <s v="EMP0132"/>
    <n v="2"/>
    <n v="260.93"/>
    <n v="0"/>
    <n v="0"/>
    <n v="600.14"/>
    <n v="388.12"/>
    <n v="212.02"/>
    <s v="Net Banking"/>
    <s v="Not Returned"/>
    <s v="In-Store"/>
    <s v="11:33"/>
    <s v="Weekend"/>
  </r>
  <r>
    <s v="INV100627"/>
    <d v="2025-06-21T00:00:00"/>
    <x v="0"/>
    <s v="CUST0497"/>
    <x v="12"/>
    <s v="PRD073"/>
    <s v="STR041"/>
    <s v="EMP0097"/>
    <n v="8"/>
    <n v="425.06"/>
    <n v="0"/>
    <n v="0"/>
    <n v="3910.55"/>
    <n v="2552.4"/>
    <n v="1358.15"/>
    <s v="UPI"/>
    <s v="Not Returned"/>
    <s v="In-Store"/>
    <s v="18:13"/>
    <s v="Weekend"/>
  </r>
  <r>
    <s v="INV100628"/>
    <d v="2025-05-23T00:00:00"/>
    <x v="0"/>
    <s v="CUST0546"/>
    <x v="0"/>
    <s v="PRD086"/>
    <s v="STR135"/>
    <s v="EMP0089"/>
    <n v="2"/>
    <n v="327.08"/>
    <n v="0"/>
    <n v="0"/>
    <n v="654.16"/>
    <n v="549.22"/>
    <n v="104.94"/>
    <s v="Credit Card"/>
    <s v="Not Returned"/>
    <s v="Online"/>
    <s v="09:11"/>
    <s v="Weekday"/>
  </r>
  <r>
    <s v="INV100629"/>
    <d v="2025-12-15T00:00:00"/>
    <x v="0"/>
    <s v="CUST0008"/>
    <x v="9"/>
    <s v="PRD054"/>
    <s v="STR022"/>
    <s v="EMP0133"/>
    <n v="1"/>
    <n v="530.16"/>
    <n v="0"/>
    <n v="0"/>
    <n v="530.16"/>
    <n v="379.19"/>
    <n v="150.97"/>
    <s v="Cash"/>
    <s v="Not Returned"/>
    <s v="In-Store"/>
    <s v="19:55"/>
    <s v="Weekday"/>
  </r>
  <r>
    <s v="INV100630"/>
    <d v="2025-12-27T00:00:00"/>
    <x v="0"/>
    <s v="CUST0695"/>
    <x v="62"/>
    <s v="PRD098"/>
    <s v="STR034"/>
    <s v="EMP0252"/>
    <n v="3"/>
    <n v="83.13"/>
    <n v="0"/>
    <n v="0"/>
    <n v="286.8"/>
    <n v="207.27"/>
    <n v="79.53"/>
    <s v="Debit Card"/>
    <s v="Not Returned"/>
    <s v="In-Store"/>
    <s v="09:58"/>
    <s v="Weekend"/>
  </r>
  <r>
    <s v="INV100631"/>
    <d v="2025-11-02T00:00:00"/>
    <x v="0"/>
    <s v="CUST0571"/>
    <x v="118"/>
    <s v="PRD048"/>
    <s v="STR014"/>
    <s v="EMP0282"/>
    <n v="6"/>
    <n v="153.84"/>
    <n v="20"/>
    <n v="184.61"/>
    <n v="849.19"/>
    <n v="655.26"/>
    <n v="193.93"/>
    <s v="Net Banking"/>
    <s v="Not Returned"/>
    <s v="In-Store"/>
    <s v="13:26"/>
    <s v="Weekend"/>
  </r>
  <r>
    <s v="INV100632"/>
    <d v="2025-06-01T00:00:00"/>
    <x v="0"/>
    <s v="CUST0526"/>
    <x v="61"/>
    <s v="PRD071"/>
    <s v="STR028"/>
    <s v="EMP0235"/>
    <n v="4"/>
    <n v="53.39"/>
    <n v="20"/>
    <n v="42.71"/>
    <n v="196.48"/>
    <n v="172.04"/>
    <n v="24.44"/>
    <s v="UPI"/>
    <s v="Not Returned"/>
    <s v="In-Store"/>
    <s v="13:21"/>
    <s v="Weekend"/>
  </r>
  <r>
    <s v="INV100633"/>
    <d v="2025-05-11T00:00:00"/>
    <x v="0"/>
    <s v="CUST0260"/>
    <x v="31"/>
    <s v="PRD022"/>
    <s v="STR085"/>
    <s v="EMP0154"/>
    <n v="1"/>
    <n v="397.22"/>
    <n v="15"/>
    <n v="59.58"/>
    <n v="388.29"/>
    <n v="319.37"/>
    <n v="68.92"/>
    <s v="Cash"/>
    <s v="Not Returned"/>
    <s v="Mobile App"/>
    <s v="19:24"/>
    <s v="Weekend"/>
  </r>
  <r>
    <s v="INV100634"/>
    <d v="2025-12-30T00:00:00"/>
    <x v="0"/>
    <s v="CUST0005"/>
    <x v="61"/>
    <s v="PRD071"/>
    <s v="STR117"/>
    <s v="EMP0009"/>
    <n v="1"/>
    <n v="53.39"/>
    <n v="15"/>
    <n v="8.01"/>
    <n v="45.38"/>
    <n v="43.01"/>
    <n v="2.37"/>
    <s v="Cash"/>
    <s v="Not Returned"/>
    <s v="Online"/>
    <s v="12:18"/>
    <s v="Weekday"/>
  </r>
  <r>
    <s v="INV100635"/>
    <d v="2025-11-04T00:00:00"/>
    <x v="0"/>
    <s v="CUST0536"/>
    <x v="2"/>
    <s v="PRD006"/>
    <s v="STR111"/>
    <s v="EMP0001"/>
    <n v="3"/>
    <n v="343.56"/>
    <n v="20"/>
    <n v="206.14"/>
    <n v="824.54"/>
    <n v="648.96"/>
    <n v="175.58"/>
    <s v="Net Banking"/>
    <s v="Not Returned"/>
    <s v="In-Store"/>
    <s v="09:23"/>
    <s v="Weekday"/>
  </r>
  <r>
    <s v="INV100636"/>
    <d v="2025-09-10T00:00:00"/>
    <x v="0"/>
    <s v="CUST0269"/>
    <x v="136"/>
    <s v="PRD140"/>
    <s v="STR028"/>
    <s v="EMP0123"/>
    <n v="4"/>
    <n v="352.51"/>
    <n v="10"/>
    <n v="141"/>
    <n v="1269.04"/>
    <n v="1040.24"/>
    <n v="228.8"/>
    <s v="Wallet"/>
    <s v="Not Returned"/>
    <s v="In-Store"/>
    <s v="11:24"/>
    <s v="Weekday"/>
  </r>
  <r>
    <s v="INV100637"/>
    <d v="2026-01-18T00:00:00"/>
    <x v="0"/>
    <s v="CUST0223"/>
    <x v="19"/>
    <s v="PRD019"/>
    <s v="STR045"/>
    <s v="EMP0057"/>
    <n v="0"/>
    <n v="483.96"/>
    <n v="15"/>
    <n v="508.16"/>
    <n v="3311.49"/>
    <n v="2660.56"/>
    <n v="650.92999999999995"/>
    <s v="Net Banking"/>
    <s v="Not Returned"/>
    <s v="In-Store"/>
    <s v="19:42"/>
    <s v="Weekend"/>
  </r>
  <r>
    <s v="INV100639"/>
    <d v="2025-06-05T00:00:00"/>
    <x v="0"/>
    <s v="CUST0627"/>
    <x v="68"/>
    <s v="PRD097"/>
    <s v="STR061"/>
    <s v="EMP0279"/>
    <n v="3"/>
    <n v="365.92"/>
    <n v="5"/>
    <n v="54.89"/>
    <n v="1042.8699999999999"/>
    <n v="931.14"/>
    <n v="111.73"/>
    <s v="Wallet"/>
    <s v="Not Returned"/>
    <s v="In-Store"/>
    <s v="11:24"/>
    <s v="Weekday"/>
  </r>
  <r>
    <s v="INV100640"/>
    <d v="2025-04-25T00:00:00"/>
    <x v="0"/>
    <s v="CUST0298"/>
    <x v="91"/>
    <s v="PRD047"/>
    <s v="STR082"/>
    <s v="EMP0115"/>
    <n v="5"/>
    <n v="474.19"/>
    <n v="0"/>
    <n v="0"/>
    <n v="2370.9499999999998"/>
    <n v="1719.45"/>
    <n v="651.5"/>
    <s v="Credit Card"/>
    <s v="Not Returned"/>
    <s v="Online"/>
    <s v="14:21"/>
    <s v="Weekday"/>
  </r>
  <r>
    <s v="INV100641"/>
    <d v="2026-02-10T00:00:00"/>
    <x v="0"/>
    <s v="CUST0453"/>
    <x v="64"/>
    <s v="PRD001"/>
    <s v="STR097"/>
    <s v="EMP0146"/>
    <n v="2"/>
    <n v="299.73"/>
    <n v="5"/>
    <n v="29.97"/>
    <n v="569.49"/>
    <n v="369.48"/>
    <n v="200.01"/>
    <s v="Debit Card"/>
    <s v="Not Returned"/>
    <s v="In-Store"/>
    <s v="10:06"/>
    <s v="Weekday"/>
  </r>
  <r>
    <s v="INV100642"/>
    <d v="2025-12-06T00:00:00"/>
    <x v="0"/>
    <s v="CUST0069"/>
    <x v="115"/>
    <s v="PRD107"/>
    <s v="STR049"/>
    <s v="EMP0017"/>
    <n v="4"/>
    <n v="413.66"/>
    <n v="5"/>
    <n v="82.73"/>
    <n v="1807.7"/>
    <n v="1393.64"/>
    <n v="414.06"/>
    <s v="Debit Card"/>
    <s v="Not Returned"/>
    <s v="In-Store"/>
    <s v="09:51"/>
    <s v="Weekend"/>
  </r>
  <r>
    <s v="INV100643"/>
    <d v="2025-12-09T00:00:00"/>
    <x v="0"/>
    <s v="CUST0468"/>
    <x v="111"/>
    <s v="PRD056"/>
    <s v="STR081"/>
    <s v="EMP0090"/>
    <n v="1"/>
    <n v="333.54"/>
    <n v="20"/>
    <n v="66.709999999999994"/>
    <n v="266.83"/>
    <n v="238.43"/>
    <n v="28.4"/>
    <s v="Net Banking"/>
    <s v="Not Returned"/>
    <s v="In-Store"/>
    <s v="16:53"/>
    <s v="Weekday"/>
  </r>
  <r>
    <s v="INV100644"/>
    <d v="2025-07-01T00:00:00"/>
    <x v="0"/>
    <s v="CUST0409"/>
    <x v="101"/>
    <s v="PRD077"/>
    <s v="STR009"/>
    <s v="EMP0322"/>
    <n v="4"/>
    <n v="87.74"/>
    <n v="20"/>
    <n v="70.19"/>
    <n v="280.77"/>
    <n v="272.68"/>
    <n v="8.09"/>
    <s v="Debit Card"/>
    <s v="Not Returned"/>
    <s v="In-Store"/>
    <s v="18:01"/>
    <s v="Weekday"/>
  </r>
  <r>
    <s v="INV100645"/>
    <d v="2025-12-08T00:00:00"/>
    <x v="0"/>
    <s v="CUST0493"/>
    <x v="106"/>
    <s v="PRD082"/>
    <s v="STR077"/>
    <s v="EMP0030"/>
    <n v="5"/>
    <n v="247.24"/>
    <n v="0"/>
    <n v="0"/>
    <n v="1236.2"/>
    <n v="962.05"/>
    <n v="274.14999999999998"/>
    <s v="UPI"/>
    <s v="Not Returned"/>
    <s v="Online"/>
    <s v="13:54"/>
    <s v="Weekday"/>
  </r>
  <r>
    <s v="INV100646"/>
    <d v="2025-11-29T00:00:00"/>
    <x v="0"/>
    <s v="CUST0586"/>
    <x v="35"/>
    <s v="PRD029"/>
    <s v="STR121"/>
    <s v="EMP0319"/>
    <n v="3"/>
    <n v="332.73"/>
    <n v="0"/>
    <n v="0"/>
    <n v="1147.92"/>
    <n v="783.66"/>
    <n v="364.26"/>
    <s v="Cash"/>
    <s v="Not Returned"/>
    <s v="In-Store"/>
    <s v="17:11"/>
    <s v="Weekend"/>
  </r>
  <r>
    <s v="INV100647"/>
    <d v="2025-10-03T00:00:00"/>
    <x v="0"/>
    <s v="CUST0049"/>
    <x v="12"/>
    <s v="PRD012"/>
    <s v="STR069"/>
    <s v="EMP0275"/>
    <n v="7"/>
    <n v="616.4"/>
    <n v="20"/>
    <n v="862.96"/>
    <n v="3451.84"/>
    <n v="2354.8000000000002"/>
    <n v="1097.04"/>
    <s v="Debit Card"/>
    <s v="Returned"/>
    <s v="In-Store"/>
    <s v="21:22"/>
    <s v="Weekday"/>
  </r>
  <r>
    <s v="INV100648"/>
    <d v="2025-12-01T00:00:00"/>
    <x v="0"/>
    <s v="CUST0507"/>
    <x v="25"/>
    <s v="PRD105"/>
    <s v="STR046"/>
    <s v="EMP0023"/>
    <n v="4"/>
    <n v="131.03"/>
    <n v="20"/>
    <n v="104.82"/>
    <n v="419.3"/>
    <n v="469.08"/>
    <n v="-49.78"/>
    <s v="Cash"/>
    <s v="Not Returned"/>
    <s v="In-Store"/>
    <s v="14:11"/>
    <s v="Weekday"/>
  </r>
  <r>
    <s v="INV100649"/>
    <d v="2025-09-27T00:00:00"/>
    <x v="0"/>
    <s v="CUST0320"/>
    <x v="50"/>
    <s v="PRD063"/>
    <s v="STR118"/>
    <s v="EMP0223"/>
    <n v="4"/>
    <n v="73.83"/>
    <n v="0"/>
    <n v="0"/>
    <n v="339.62"/>
    <n v="217.28"/>
    <n v="122.34"/>
    <s v="Net Banking"/>
    <s v="Not Returned"/>
    <s v="In-Store"/>
    <s v="16:04"/>
    <s v="Weekend"/>
  </r>
  <r>
    <s v="INV100650"/>
    <d v="2025-04-01T00:00:00"/>
    <x v="0"/>
    <s v="CUST0315"/>
    <x v="10"/>
    <s v="PRD033"/>
    <s v="STR020"/>
    <s v="EMP0221"/>
    <n v="3"/>
    <n v="217.42"/>
    <n v="15"/>
    <n v="97.84"/>
    <n v="554.41999999999996"/>
    <n v="531.09"/>
    <n v="23.33"/>
    <s v="Wallet"/>
    <s v="Not Returned"/>
    <s v="In-Store"/>
    <s v="21:19"/>
    <s v="Weekday"/>
  </r>
  <r>
    <s v="INV100651"/>
    <d v="2025-10-08T00:00:00"/>
    <x v="0"/>
    <s v="CUST0436"/>
    <x v="13"/>
    <s v="PRD025"/>
    <s v="STR013"/>
    <s v="EMP0288"/>
    <n v="4"/>
    <n v="429.38"/>
    <n v="10"/>
    <n v="171.75"/>
    <n v="1545.77"/>
    <n v="1143.5999999999999"/>
    <n v="402.17"/>
    <s v="UPI"/>
    <s v="Not Returned"/>
    <s v="In-Store"/>
    <s v="12:55"/>
    <s v="Weekday"/>
  </r>
  <r>
    <s v="INV100652"/>
    <d v="2025-10-09T00:00:00"/>
    <x v="0"/>
    <s v="CUST0657"/>
    <x v="4"/>
    <s v="PRD150"/>
    <s v="STR106"/>
    <s v="EMP0212"/>
    <n v="1"/>
    <n v="214.04"/>
    <n v="5"/>
    <n v="10.7"/>
    <n v="203.34"/>
    <n v="158.06"/>
    <n v="45.28"/>
    <s v="Wallet"/>
    <s v="Not Returned"/>
    <s v="In-Store"/>
    <s v="20:32"/>
    <s v="Weekday"/>
  </r>
  <r>
    <s v="INV100653"/>
    <d v="2025-11-26T00:00:00"/>
    <x v="0"/>
    <s v="CUST0464"/>
    <x v="48"/>
    <s v="PRD050"/>
    <s v="STR088"/>
    <s v="EMP0229"/>
    <n v="2"/>
    <n v="51.33"/>
    <n v="20"/>
    <n v="20.53"/>
    <n v="82.13"/>
    <n v="74.959999999999994"/>
    <n v="7.17"/>
    <s v="Wallet"/>
    <s v="Not Returned"/>
    <s v="In-Store"/>
    <s v="14:02"/>
    <s v="Weekday"/>
  </r>
  <r>
    <s v="INV100654"/>
    <d v="2025-08-03T00:00:00"/>
    <x v="0"/>
    <s v="CUST0297"/>
    <x v="30"/>
    <s v="PRD016"/>
    <s v="STR117"/>
    <s v="EMP0009"/>
    <n v="6"/>
    <n v="67.94"/>
    <n v="0"/>
    <n v="0"/>
    <n v="468.79"/>
    <n v="288.89999999999998"/>
    <n v="179.89"/>
    <s v="Wallet"/>
    <s v="Not Returned"/>
    <s v="In-Store"/>
    <s v="21:56"/>
    <s v="Weekend"/>
  </r>
  <r>
    <s v="INV100655"/>
    <d v="2025-07-14T00:00:00"/>
    <x v="0"/>
    <s v="CUST0415"/>
    <x v="138"/>
    <s v="PRD045"/>
    <s v="STR128"/>
    <s v="EMP0257"/>
    <n v="6"/>
    <n v="77.87"/>
    <n v="10"/>
    <n v="46.72"/>
    <n v="420.5"/>
    <n v="347.34"/>
    <n v="73.16"/>
    <s v="UPI"/>
    <s v="Returned"/>
    <s v="In-Store"/>
    <s v="12:37"/>
    <s v="Weekday"/>
  </r>
  <r>
    <s v="INV100656"/>
    <d v="2025-10-30T00:00:00"/>
    <x v="0"/>
    <s v="CUST0264"/>
    <x v="31"/>
    <s v="PRD022"/>
    <s v="STR081"/>
    <s v="EMP0230"/>
    <n v="4"/>
    <n v="429.82"/>
    <n v="0"/>
    <n v="0"/>
    <n v="1719.28"/>
    <n v="1277.48"/>
    <n v="441.8"/>
    <s v="Debit Card"/>
    <s v="Not Returned"/>
    <s v="In-Store"/>
    <s v="21:58"/>
    <s v="Weekday"/>
  </r>
  <r>
    <s v="INV100657"/>
    <d v="2025-07-27T00:00:00"/>
    <x v="0"/>
    <s v="CUST0023"/>
    <x v="21"/>
    <s v="PRD004"/>
    <s v="STR046"/>
    <s v="EMP0172"/>
    <n v="4"/>
    <n v="398.25"/>
    <n v="0"/>
    <n v="0"/>
    <n v="1831.95"/>
    <n v="946.16"/>
    <n v="885.79"/>
    <s v="Wallet"/>
    <s v="Not Returned"/>
    <s v="In-Store"/>
    <s v="18:21"/>
    <s v="Weekend"/>
  </r>
  <r>
    <s v="INV100658"/>
    <d v="2025-12-06T00:00:00"/>
    <x v="0"/>
    <s v="CUST0379"/>
    <x v="35"/>
    <s v="PRD029"/>
    <s v="STR127"/>
    <s v="EMP0181"/>
    <n v="2"/>
    <n v="332.73"/>
    <n v="10"/>
    <n v="66.55"/>
    <n v="688.75"/>
    <n v="522.44000000000005"/>
    <n v="166.31"/>
    <s v="Credit Card"/>
    <s v="Not Returned"/>
    <s v="In-Store"/>
    <s v="09:34"/>
    <s v="Weekend"/>
  </r>
  <r>
    <s v="INV100659"/>
    <d v="2026-03-21T00:00:00"/>
    <x v="0"/>
    <s v="CUST0191"/>
    <x v="32"/>
    <s v="PRD135"/>
    <s v="STR041"/>
    <s v="EMP0325"/>
    <n v="3"/>
    <n v="379.12"/>
    <n v="15"/>
    <n v="170.6"/>
    <n v="1111.77"/>
    <n v="879.15"/>
    <n v="232.62"/>
    <s v="Cash"/>
    <s v="Not Returned"/>
    <s v="In-Store"/>
    <s v="12:06"/>
    <s v="Weekend"/>
  </r>
  <r>
    <s v="INV100660"/>
    <d v="2026-02-25T00:00:00"/>
    <x v="0"/>
    <s v="CUST0599"/>
    <x v="45"/>
    <s v="PRD121"/>
    <s v="STR059"/>
    <s v="EMP0043"/>
    <n v="6"/>
    <n v="322.24"/>
    <n v="15"/>
    <n v="290.02"/>
    <n v="1643.42"/>
    <n v="1629.18"/>
    <n v="14.24"/>
    <s v="Cash"/>
    <s v="Not Returned"/>
    <s v="Online"/>
    <s v="20:28"/>
    <s v="Weekday"/>
  </r>
  <r>
    <s v="INV100661"/>
    <d v="2025-08-06T00:00:00"/>
    <x v="0"/>
    <s v="CUST0333"/>
    <x v="36"/>
    <s v="PRD108"/>
    <s v="STR026"/>
    <s v="EMP0253"/>
    <n v="4"/>
    <n v="306.62"/>
    <n v="15"/>
    <n v="183.97"/>
    <n v="1042.51"/>
    <n v="1039.72"/>
    <n v="2.79"/>
    <s v="Net Banking"/>
    <s v="Not Returned"/>
    <s v="In-Store"/>
    <s v="13:44"/>
    <s v="Weekday"/>
  </r>
  <r>
    <s v="INV100662"/>
    <d v="2025-06-22T00:00:00"/>
    <x v="0"/>
    <s v="CUST0060"/>
    <x v="109"/>
    <s v="PRD017"/>
    <s v="STR067"/>
    <s v="EMP0247"/>
    <n v="4"/>
    <n v="477.11"/>
    <n v="0"/>
    <n v="0"/>
    <n v="2194.71"/>
    <n v="1590.76"/>
    <n v="603.95000000000005"/>
    <s v="Net Banking"/>
    <s v="Not Returned"/>
    <s v="Mobile App"/>
    <s v="09:10"/>
    <s v="Weekend"/>
  </r>
  <r>
    <s v="INV100663"/>
    <d v="2025-06-29T00:00:00"/>
    <x v="0"/>
    <s v="CUST0317"/>
    <x v="52"/>
    <s v="PRD059"/>
    <s v="STR104"/>
    <s v="EMP0067"/>
    <n v="3"/>
    <n v="507.5"/>
    <n v="20"/>
    <n v="304.5"/>
    <n v="1400.7"/>
    <n v="1089.8699999999999"/>
    <n v="310.83"/>
    <s v="Wallet"/>
    <s v="Not Returned"/>
    <s v="In-Store"/>
    <s v="16:40"/>
    <s v="Weekend"/>
  </r>
  <r>
    <s v="INV100664"/>
    <d v="2025-10-02T00:00:00"/>
    <x v="0"/>
    <s v="CUST0116"/>
    <x v="39"/>
    <s v="PRD103"/>
    <s v="STR104"/>
    <s v="EMP0148"/>
    <n v="4"/>
    <n v="355.64"/>
    <n v="0"/>
    <n v="0"/>
    <n v="1422.56"/>
    <n v="1213.6400000000001"/>
    <n v="208.92"/>
    <s v="UPI"/>
    <s v="Not Returned"/>
    <s v="Online"/>
    <s v="16:38"/>
    <s v="Weekday"/>
  </r>
  <r>
    <s v="INV100665"/>
    <d v="2025-12-21T00:00:00"/>
    <x v="0"/>
    <s v="CUST0540"/>
    <x v="109"/>
    <s v="PRD017"/>
    <s v="STR084"/>
    <s v="EMP0288"/>
    <n v="3"/>
    <n v="528.04"/>
    <n v="15"/>
    <n v="237.62"/>
    <n v="1548.47"/>
    <n v="1193.07"/>
    <n v="355.4"/>
    <s v="Cash"/>
    <s v="Not Returned"/>
    <s v="Mobile App"/>
    <s v="13:43"/>
    <s v="Weekend"/>
  </r>
  <r>
    <s v="INV100666"/>
    <d v="2025-10-25T00:00:00"/>
    <x v="0"/>
    <s v="CUST0054"/>
    <x v="139"/>
    <s v="PRD139"/>
    <s v="STR090"/>
    <s v="EMP0319"/>
    <n v="8"/>
    <n v="91.78"/>
    <n v="15"/>
    <n v="110.14"/>
    <n v="717.71"/>
    <n v="565.6"/>
    <n v="152.11000000000001"/>
    <s v="Net Banking"/>
    <s v="Not Returned"/>
    <s v="In-Store"/>
    <s v="11:02"/>
    <s v="Weekend"/>
  </r>
  <r>
    <s v="INV100667"/>
    <d v="2025-10-04T00:00:00"/>
    <x v="0"/>
    <s v="CUST0194"/>
    <x v="35"/>
    <s v="PRD029"/>
    <s v="STR008"/>
    <s v="EMP0110"/>
    <n v="2"/>
    <n v="332.73"/>
    <n v="15"/>
    <n v="99.82"/>
    <n v="650.49"/>
    <n v="522.44000000000005"/>
    <n v="128.05000000000001"/>
    <s v="Debit Card"/>
    <s v="Not Returned"/>
    <s v="In-Store"/>
    <s v="11:34"/>
    <s v="Weekend"/>
  </r>
  <r>
    <s v="INV100668"/>
    <d v="2025-11-02T00:00:00"/>
    <x v="0"/>
    <s v="CUST0185"/>
    <x v="86"/>
    <s v="PRD127"/>
    <s v="STR034"/>
    <s v="EMP0034"/>
    <n v="1"/>
    <n v="331.35"/>
    <n v="5"/>
    <n v="16.57"/>
    <n v="362"/>
    <n v="290.33"/>
    <n v="71.67"/>
    <s v="UPI"/>
    <s v="Not Returned"/>
    <s v="In-Store"/>
    <s v="19:01"/>
    <s v="Weekend"/>
  </r>
  <r>
    <s v="INV100669"/>
    <d v="2025-05-03T00:00:00"/>
    <x v="0"/>
    <s v="CUST0327"/>
    <x v="55"/>
    <s v="PRD102"/>
    <s v="STR037"/>
    <m/>
    <n v="4"/>
    <n v="400.33"/>
    <n v="15"/>
    <n v="240.2"/>
    <n v="1565.29"/>
    <n v="1363.6"/>
    <n v="201.69"/>
    <s v="UPI"/>
    <s v="Not Returned"/>
    <s v="In-Store"/>
    <s v="20:57"/>
    <s v="Weekend"/>
  </r>
  <r>
    <s v="INV100670"/>
    <d v="2025-07-23T00:00:00"/>
    <x v="0"/>
    <s v="CUST0356"/>
    <x v="120"/>
    <s v="PRD010"/>
    <s v="STR114"/>
    <s v="EMP0276"/>
    <n v="2"/>
    <n v="182.3"/>
    <n v="15"/>
    <n v="54.69"/>
    <n v="309.91000000000003"/>
    <n v="215.2"/>
    <n v="94.71"/>
    <s v="Credit Card"/>
    <s v="Not Returned"/>
    <s v="In-Store"/>
    <s v="18:44"/>
    <s v="Weekday"/>
  </r>
  <r>
    <s v="INV100671"/>
    <d v="2025-04-01T00:00:00"/>
    <x v="0"/>
    <s v="CUST0640"/>
    <x v="120"/>
    <s v="PRD010"/>
    <s v="STR005"/>
    <s v="EMP0311"/>
    <n v="4"/>
    <n v="182.3"/>
    <n v="5"/>
    <n v="36.46"/>
    <n v="692.74"/>
    <n v="430.4"/>
    <n v="262.33999999999997"/>
    <s v="Credit Card"/>
    <s v="Not Returned"/>
    <s v="In-Store"/>
    <s v="11:40"/>
    <s v="Weekday"/>
  </r>
  <r>
    <s v="INV100672"/>
    <d v="2025-09-13T00:00:00"/>
    <x v="0"/>
    <s v="CUST0297"/>
    <x v="80"/>
    <s v="PRD066"/>
    <s v="STR019"/>
    <s v="EMP0064"/>
    <n v="5"/>
    <n v="510.63"/>
    <n v="5"/>
    <n v="127.66"/>
    <n v="2789.31"/>
    <n v="1827.85"/>
    <n v="961.46"/>
    <s v="Credit Card"/>
    <s v="Not Returned"/>
    <s v="In-Store"/>
    <s v="13:11"/>
    <s v="Weekend"/>
  </r>
  <r>
    <s v="INV100673"/>
    <d v="2025-07-08T00:00:00"/>
    <x v="0"/>
    <s v="CUST0020"/>
    <x v="116"/>
    <s v="PRD126"/>
    <s v="STR048"/>
    <s v="EMP0152"/>
    <n v="3"/>
    <n v="360.52"/>
    <n v="0"/>
    <n v="0"/>
    <n v="1081.56"/>
    <n v="973.44"/>
    <n v="108.12"/>
    <s v="Cash"/>
    <s v="Not Returned"/>
    <s v="Online"/>
    <s v="09:36"/>
    <s v="Weekday"/>
  </r>
  <r>
    <s v="INV100674"/>
    <d v="2026-01-27T00:00:00"/>
    <x v="0"/>
    <s v="CUST0409"/>
    <x v="82"/>
    <s v="PRD141"/>
    <s v="STR091"/>
    <s v="EMP0021"/>
    <n v="5"/>
    <n v="48.47"/>
    <n v="15"/>
    <n v="36.35"/>
    <n v="206"/>
    <n v="183.25"/>
    <n v="22.75"/>
    <s v="Net Banking"/>
    <s v="Not Returned"/>
    <s v="In-Store"/>
    <s v="13:15"/>
    <s v="Weekday"/>
  </r>
  <r>
    <s v="INV100675"/>
    <d v="2025-12-20T00:00:00"/>
    <x v="0"/>
    <s v="CUST0304"/>
    <x v="53"/>
    <s v="PRD008"/>
    <s v="STR153"/>
    <s v="EMP0168"/>
    <n v="1"/>
    <n v="455.79"/>
    <n v="0"/>
    <n v="0"/>
    <n v="524.16"/>
    <n v="282.88"/>
    <n v="241.28"/>
    <s v="Wallet"/>
    <s v="Not Returned"/>
    <s v="Mobile App"/>
    <s v="16:21"/>
    <s v="Weekend"/>
  </r>
  <r>
    <s v="INV100676"/>
    <d v="2025-08-03T00:00:00"/>
    <x v="0"/>
    <s v="CUST0686"/>
    <x v="62"/>
    <s v="PRD098"/>
    <s v="STR036"/>
    <s v="EMP0150"/>
    <n v="4"/>
    <n v="90.53"/>
    <n v="10"/>
    <n v="36.21"/>
    <n v="374.8"/>
    <n v="276.36"/>
    <n v="98.44"/>
    <s v="UPI"/>
    <s v="Not Returned"/>
    <s v="In-Store"/>
    <s v="12:53"/>
    <s v="Weekend"/>
  </r>
  <r>
    <s v="INV100677"/>
    <d v="2025-08-23T00:00:00"/>
    <x v="0"/>
    <s v="CUST0149"/>
    <x v="75"/>
    <s v="PRD088"/>
    <s v="STR035"/>
    <s v="EMP0297"/>
    <n v="2"/>
    <n v="404.97"/>
    <n v="5"/>
    <n v="40.5"/>
    <n v="884.86"/>
    <n v="682.48"/>
    <n v="202.38"/>
    <s v="Debit Card"/>
    <s v="Not Returned"/>
    <s v="In-Store"/>
    <s v="13:29"/>
    <s v="Weekend"/>
  </r>
  <r>
    <s v="INV100678"/>
    <d v="2025-07-01T00:00:00"/>
    <x v="0"/>
    <s v="CUST0682"/>
    <x v="76"/>
    <s v="PRD055"/>
    <s v="STR078"/>
    <s v="EMP0013"/>
    <n v="1"/>
    <n v="125.15"/>
    <n v="0"/>
    <n v="0"/>
    <n v="125.15"/>
    <n v="95.7"/>
    <n v="29.45"/>
    <s v="Debit Card"/>
    <s v="Not Returned"/>
    <s v="In-Store"/>
    <s v="21:35"/>
    <s v="Weekday"/>
  </r>
  <r>
    <s v="INV100679"/>
    <d v="2025-08-04T00:00:00"/>
    <x v="0"/>
    <s v="CUST0083"/>
    <x v="49"/>
    <s v="PRD034"/>
    <s v="STR084"/>
    <s v="EMP0288"/>
    <n v="2"/>
    <n v="124.84"/>
    <n v="0"/>
    <n v="0"/>
    <n v="249.68"/>
    <n v="194.7"/>
    <n v="54.98"/>
    <s v="Debit Card"/>
    <s v="Not Returned"/>
    <s v="In-Store"/>
    <s v="10:33"/>
    <s v="Weekday"/>
  </r>
  <r>
    <s v="INV100680"/>
    <d v="2025-12-14T00:00:00"/>
    <x v="0"/>
    <s v="CUST0186"/>
    <x v="13"/>
    <s v="PRD025"/>
    <s v="STR021"/>
    <s v="EMP0280"/>
    <n v="2"/>
    <n v="383.51"/>
    <n v="10"/>
    <n v="76.7"/>
    <n v="793.87"/>
    <n v="571.79999999999995"/>
    <n v="222.07"/>
    <s v="Debit Card"/>
    <s v="Not Returned"/>
    <s v="In-Store"/>
    <s v="20:37"/>
    <s v="Weekend"/>
  </r>
  <r>
    <s v="INV100681"/>
    <d v="2026-03-06T00:00:00"/>
    <x v="0"/>
    <s v="CUST0384"/>
    <x v="12"/>
    <s v="PRD073"/>
    <s v="STR131"/>
    <s v="EMP0196"/>
    <n v="3"/>
    <n v="415.16"/>
    <n v="10"/>
    <n v="124.55"/>
    <n v="1120.93"/>
    <n v="957.15"/>
    <n v="163.78"/>
    <s v="Cash"/>
    <s v="Not Returned"/>
    <s v="Online"/>
    <s v="21:21"/>
    <s v="Weekday"/>
  </r>
  <r>
    <s v="INV100682"/>
    <d v="2025-09-03T00:00:00"/>
    <x v="0"/>
    <s v="CUST0518"/>
    <x v="47"/>
    <s v="PRD118"/>
    <s v="STR016"/>
    <s v="EMP0122"/>
    <n v="6"/>
    <n v="169.75"/>
    <n v="0"/>
    <n v="0"/>
    <n v="1018.5"/>
    <n v="825.84"/>
    <n v="192.66"/>
    <s v="Net Banking"/>
    <s v="Not Returned"/>
    <s v="In-Store"/>
    <s v="11:51"/>
    <s v="Weekday"/>
  </r>
  <r>
    <s v="INV100683"/>
    <d v="2025-11-28T00:00:00"/>
    <x v="0"/>
    <s v="CUST0398"/>
    <x v="8"/>
    <s v="PRD095"/>
    <s v="STR010"/>
    <s v="EMP0129"/>
    <n v="6"/>
    <n v="77.52"/>
    <n v="0"/>
    <n v="0"/>
    <n v="465.12"/>
    <n v="372.84"/>
    <n v="92.28"/>
    <s v="Credit Card"/>
    <s v="Not Returned"/>
    <s v="In-Store"/>
    <s v="17:08"/>
    <s v="Weekday"/>
  </r>
  <r>
    <s v="INV100684"/>
    <d v="2025-08-02T00:00:00"/>
    <x v="0"/>
    <s v="CUST0353"/>
    <x v="9"/>
    <s v="PRD054"/>
    <s v="STR012"/>
    <s v="EMP0142"/>
    <n v="5"/>
    <n v="537.21"/>
    <n v="0"/>
    <n v="0"/>
    <n v="3088.96"/>
    <n v="1895.95"/>
    <n v="1193.01"/>
    <s v="UPI"/>
    <s v="Not Returned"/>
    <s v="In-Store"/>
    <s v="20:08"/>
    <s v="Weekend"/>
  </r>
  <r>
    <s v="INV100685"/>
    <d v="2025-05-14T00:00:00"/>
    <x v="0"/>
    <s v="CUST0605"/>
    <x v="99"/>
    <s v="PRD137"/>
    <s v="STR023"/>
    <s v="EMP0269"/>
    <n v="5"/>
    <n v="480.43"/>
    <n v="15"/>
    <n v="360.32"/>
    <n v="2041.83"/>
    <n v="1759.35"/>
    <n v="282.48"/>
    <s v="Credit Card"/>
    <s v="Not Returned"/>
    <s v="In-Store"/>
    <s v="20:40"/>
    <s v="Weekday"/>
  </r>
  <r>
    <s v="INV100686"/>
    <d v="2025-09-28T00:00:00"/>
    <x v="0"/>
    <s v="CUST0297"/>
    <x v="9"/>
    <s v="PRD054"/>
    <s v="STR092"/>
    <s v="EMP0122"/>
    <n v="4"/>
    <n v="540.54"/>
    <n v="5"/>
    <n v="108.11"/>
    <n v="2362.16"/>
    <n v="1516.76"/>
    <n v="845.4"/>
    <s v="UPI"/>
    <s v="Not Returned"/>
    <s v="Mobile App"/>
    <s v="20:56"/>
    <s v="Weekend"/>
  </r>
  <r>
    <s v="INV100687"/>
    <d v="2025-09-02T00:00:00"/>
    <x v="0"/>
    <s v="CUST0051"/>
    <x v="117"/>
    <s v="PRD069"/>
    <s v="STR090"/>
    <s v="EMP0053"/>
    <n v="4"/>
    <n v="504.35"/>
    <n v="5"/>
    <n v="100.87"/>
    <n v="1916.53"/>
    <n v="1347.2"/>
    <n v="569.33000000000004"/>
    <s v="Debit Card"/>
    <s v="Not Returned"/>
    <s v="In-Store"/>
    <s v="15:12"/>
    <s v="Weekday"/>
  </r>
  <r>
    <s v="INV100688"/>
    <d v="2025-09-30T00:00:00"/>
    <x v="0"/>
    <s v="CUST0333"/>
    <x v="89"/>
    <s v="PRD109"/>
    <s v="STR071"/>
    <s v="EMP0120"/>
    <n v="4"/>
    <n v="157.97999999999999"/>
    <n v="5"/>
    <n v="31.6"/>
    <n v="600.32000000000005"/>
    <n v="551.79999999999995"/>
    <n v="48.52"/>
    <s v="Debit Card"/>
    <s v="Not Returned"/>
    <s v="In-Store"/>
    <s v="18:34"/>
    <s v="Weekday"/>
  </r>
  <r>
    <s v="INV100689"/>
    <d v="2025-05-03T00:00:00"/>
    <x v="0"/>
    <s v="CUST0152"/>
    <x v="95"/>
    <s v="PRD106"/>
    <s v="STR008"/>
    <s v="EMP0115"/>
    <n v="4"/>
    <n v="227"/>
    <n v="15"/>
    <n v="136.19999999999999"/>
    <n v="887.57"/>
    <n v="785.2"/>
    <n v="102.37"/>
    <s v="Wallet"/>
    <s v="Not Returned"/>
    <s v="In-Store"/>
    <s v="13:24"/>
    <s v="Weekend"/>
  </r>
  <r>
    <s v="INV100690"/>
    <d v="2025-08-19T00:00:00"/>
    <x v="0"/>
    <s v="CUST0242"/>
    <x v="15"/>
    <s v="PRD020"/>
    <s v="STR036"/>
    <s v="EMP0150"/>
    <n v="7"/>
    <n v="103.2"/>
    <n v="20"/>
    <n v="144.47999999999999"/>
    <n v="577.91999999999996"/>
    <n v="602.35"/>
    <n v="-24.43"/>
    <s v="Cash"/>
    <s v="Not Returned"/>
    <s v="Online"/>
    <s v="20:34"/>
    <s v="Weekday"/>
  </r>
  <r>
    <s v="INV100691"/>
    <d v="2025-12-06T00:00:00"/>
    <x v="0"/>
    <s v="CUST0156"/>
    <x v="78"/>
    <s v="PRD064"/>
    <s v="STR110"/>
    <s v="EMP0178"/>
    <n v="4"/>
    <n v="419.04"/>
    <n v="20"/>
    <n v="335.23"/>
    <n v="1542.07"/>
    <n v="1102.68"/>
    <n v="439.39"/>
    <s v="Credit Card"/>
    <s v="Not Returned"/>
    <s v="In-Store"/>
    <s v="09:32"/>
    <s v="Weekend"/>
  </r>
  <r>
    <s v="INV100692"/>
    <d v="2025-12-27T00:00:00"/>
    <x v="0"/>
    <s v="CUST0615"/>
    <x v="127"/>
    <s v="PRD122"/>
    <s v="STR136"/>
    <s v="EMP0070"/>
    <n v="4"/>
    <n v="102.51"/>
    <n v="20"/>
    <n v="82.01"/>
    <n v="377.23"/>
    <n v="354.88"/>
    <n v="22.35"/>
    <s v="UPI"/>
    <s v="Not Returned"/>
    <s v="Online"/>
    <s v="09:24"/>
    <s v="Weekend"/>
  </r>
  <r>
    <s v="INV100693"/>
    <d v="2025-06-19T00:00:00"/>
    <x v="0"/>
    <s v="CUST0690"/>
    <x v="105"/>
    <s v="PRD053"/>
    <s v="STR033"/>
    <s v="EMP0113"/>
    <n v="4"/>
    <n v="262.77"/>
    <n v="0"/>
    <n v="0"/>
    <n v="1051.08"/>
    <n v="778.56"/>
    <n v="272.52"/>
    <s v="Debit Card"/>
    <s v="Not Returned"/>
    <s v="In-Store"/>
    <s v="21:48"/>
    <s v="Weekday"/>
  </r>
  <r>
    <s v="INV100694"/>
    <d v="2026-02-14T00:00:00"/>
    <x v="0"/>
    <s v="CUST0052"/>
    <x v="21"/>
    <s v="PRD004"/>
    <s v="STR113"/>
    <s v="EMP0339"/>
    <n v="6"/>
    <n v="456.77"/>
    <n v="15"/>
    <n v="411.09"/>
    <n v="2678.96"/>
    <n v="1419.24"/>
    <n v="1259.72"/>
    <s v="Debit Card"/>
    <s v="Not Returned"/>
    <s v="In-Store"/>
    <s v="12:36"/>
    <s v="Weekend"/>
  </r>
  <r>
    <s v="INV100695"/>
    <d v="2025-10-21T00:00:00"/>
    <x v="0"/>
    <s v="CUST0394"/>
    <x v="6"/>
    <s v="PRD128"/>
    <s v="STR063"/>
    <s v="EMP0214"/>
    <n v="4"/>
    <n v="270.33"/>
    <n v="0"/>
    <n v="0"/>
    <n v="1081.32"/>
    <n v="762.96"/>
    <n v="318.36"/>
    <s v="Credit Card"/>
    <s v="Not Returned"/>
    <s v="In-Store"/>
    <s v="10:05"/>
    <s v="Weekday"/>
  </r>
  <r>
    <s v="INV100696"/>
    <d v="2025-12-27T00:00:00"/>
    <x v="0"/>
    <s v="CUST0477"/>
    <x v="59"/>
    <s v="PRD015"/>
    <s v="STR069"/>
    <s v="EMP0248"/>
    <n v="8"/>
    <n v="483.26"/>
    <n v="15"/>
    <n v="579.91"/>
    <n v="3779.1"/>
    <n v="3095.12"/>
    <n v="683.98"/>
    <s v="Net Banking"/>
    <s v="Not Returned"/>
    <s v="In-Store"/>
    <s v="11:06"/>
    <s v="Weekend"/>
  </r>
  <r>
    <s v="INV100697"/>
    <d v="2026-03-31T00:00:00"/>
    <x v="0"/>
    <s v="CUST0554"/>
    <x v="134"/>
    <s v="PRD043"/>
    <s v="STR125"/>
    <s v="EMP0139"/>
    <n v="5"/>
    <n v="42.97"/>
    <n v="0"/>
    <n v="0"/>
    <n v="214.85"/>
    <n v="182.95"/>
    <n v="31.9"/>
    <s v="Wallet"/>
    <s v="Not Returned"/>
    <s v="In-Store"/>
    <s v="19:15"/>
    <s v="Weekday"/>
  </r>
  <r>
    <s v="INV100698"/>
    <d v="2025-12-09T00:00:00"/>
    <x v="0"/>
    <s v="CUST0384"/>
    <x v="22"/>
    <s v="PRD024"/>
    <s v="STR163"/>
    <s v="EMP0292"/>
    <n v="4"/>
    <n v="347.33"/>
    <n v="0"/>
    <n v="0"/>
    <n v="1389.32"/>
    <n v="984.48"/>
    <n v="404.84"/>
    <s v="UPI"/>
    <s v="Not Returned"/>
    <s v="In-Store"/>
    <s v="14:42"/>
    <s v="Weekday"/>
  </r>
  <r>
    <s v="INV100699"/>
    <d v="2025-10-08T00:00:00"/>
    <x v="0"/>
    <s v="CUST0420"/>
    <x v="115"/>
    <s v="PRD107"/>
    <s v="STR039"/>
    <s v="EMP0030"/>
    <n v="2"/>
    <n v="405.1"/>
    <n v="0"/>
    <n v="0"/>
    <n v="810.2"/>
    <n v="696.82"/>
    <n v="113.38"/>
    <s v="Cash"/>
    <s v="Not Returned"/>
    <s v="In-Store"/>
    <s v="19:33"/>
    <s v="Weekday"/>
  </r>
  <r>
    <s v="INV100700"/>
    <d v="2025-10-12T00:00:00"/>
    <x v="0"/>
    <s v="CUST0286"/>
    <x v="36"/>
    <s v="PRD108"/>
    <s v="STR087"/>
    <s v="EMP0222"/>
    <n v="4"/>
    <n v="306.62"/>
    <n v="20"/>
    <n v="245.3"/>
    <n v="1128.3599999999999"/>
    <n v="1039.72"/>
    <n v="88.64"/>
    <s v="Wallet"/>
    <s v="Not Returned"/>
    <s v="In-Store"/>
    <s v="19:17"/>
    <s v="Weekend"/>
  </r>
  <r>
    <s v="INV100702"/>
    <d v="2026-03-13T00:00:00"/>
    <x v="0"/>
    <s v="CUST0231"/>
    <x v="115"/>
    <s v="PRD107"/>
    <s v="STR097"/>
    <s v="EMP0139"/>
    <n v="3"/>
    <n v="431.28"/>
    <n v="0"/>
    <n v="0"/>
    <n v="1293.8399999999999"/>
    <n v="1045.23"/>
    <n v="248.61"/>
    <s v="Credit Card"/>
    <s v="Not Returned"/>
    <s v="In-Store"/>
    <s v="14:01"/>
    <s v="Weekday"/>
  </r>
  <r>
    <s v="INV100703"/>
    <d v="2025-10-11T00:00:00"/>
    <x v="0"/>
    <s v="CUST0205"/>
    <x v="86"/>
    <s v="PRD127"/>
    <s v="STR132"/>
    <s v="EMP0106"/>
    <n v="4"/>
    <n v="369.14"/>
    <n v="10"/>
    <n v="147.66"/>
    <n v="1528.23"/>
    <n v="1161.32"/>
    <n v="366.91"/>
    <s v="Credit Card"/>
    <s v="Not Returned"/>
    <s v="Mobile App"/>
    <s v="18:24"/>
    <s v="Weekend"/>
  </r>
  <r>
    <s v="INV100704"/>
    <d v="2025-10-01T00:00:00"/>
    <x v="0"/>
    <s v="CUST0153"/>
    <x v="71"/>
    <s v="PRD018"/>
    <s v="STR172"/>
    <s v="EMP0111"/>
    <n v="3"/>
    <n v="232.58"/>
    <n v="0"/>
    <n v="0"/>
    <n v="697.74"/>
    <n v="573.6"/>
    <n v="124.14"/>
    <s v="Credit Card"/>
    <s v="Not Returned"/>
    <s v="Online"/>
    <s v="10:17"/>
    <s v="Weekday"/>
  </r>
  <r>
    <s v="INV100705"/>
    <d v="2025-10-02T00:00:00"/>
    <x v="0"/>
    <s v="CUST0477"/>
    <x v="46"/>
    <s v="PRD125"/>
    <s v="STR025"/>
    <s v="EMP0011"/>
    <n v="5"/>
    <n v="240.8"/>
    <n v="10"/>
    <n v="120.4"/>
    <n v="1083.5999999999999"/>
    <n v="977.2"/>
    <n v="106.4"/>
    <s v="Credit Card"/>
    <s v="Not Returned"/>
    <s v="Online"/>
    <s v="15:52"/>
    <s v="Weekday"/>
  </r>
  <r>
    <s v="INV100706"/>
    <d v="2025-09-23T00:00:00"/>
    <x v="0"/>
    <s v="CUST0450"/>
    <x v="81"/>
    <s v="PRD052"/>
    <s v="STR021"/>
    <s v="EMP0280"/>
    <n v="6"/>
    <n v="356.52"/>
    <n v="0"/>
    <n v="0"/>
    <n v="2139.12"/>
    <n v="1532.94"/>
    <n v="606.17999999999995"/>
    <s v="Wallet"/>
    <s v="Not Returned"/>
    <s v="In-Store"/>
    <s v="19:57"/>
    <s v="Weekday"/>
  </r>
  <r>
    <s v="INV100707"/>
    <d v="2025-11-30T00:00:00"/>
    <x v="0"/>
    <s v="CUST0572"/>
    <x v="126"/>
    <s v="PRD123"/>
    <s v="STR012"/>
    <s v="EMP0142"/>
    <n v="4"/>
    <n v="187.3"/>
    <n v="0"/>
    <n v="0"/>
    <n v="861.58"/>
    <n v="633.72"/>
    <n v="227.86"/>
    <s v="Cash"/>
    <s v="Not Returned"/>
    <s v="In-Store"/>
    <s v="10:58"/>
    <s v="Weekend"/>
  </r>
  <r>
    <s v="INV100708"/>
    <d v="2025-08-07T00:00:00"/>
    <x v="0"/>
    <s v="CUST0303"/>
    <x v="28"/>
    <s v="PRD142"/>
    <s v="STR070"/>
    <s v="EMP0286"/>
    <n v="3"/>
    <n v="522.78"/>
    <n v="15"/>
    <n v="235.25"/>
    <n v="1333.09"/>
    <n v="1187.6099999999999"/>
    <n v="145.47999999999999"/>
    <s v="Credit Card"/>
    <s v="Not Returned"/>
    <s v="Mobile App"/>
    <s v="21:29"/>
    <s v="Weekday"/>
  </r>
  <r>
    <s v="INV100709"/>
    <d v="2026-03-07T00:00:00"/>
    <x v="0"/>
    <s v="CUST0463"/>
    <x v="108"/>
    <s v="PRD090"/>
    <s v="STR172"/>
    <s v="EMP0111"/>
    <n v="8"/>
    <n v="502.19"/>
    <n v="20"/>
    <n v="803.5"/>
    <n v="3696.12"/>
    <n v="2961.44"/>
    <n v="734.68"/>
    <s v="Wallet"/>
    <s v="Not Returned"/>
    <s v="In-Store"/>
    <s v="20:33"/>
    <s v="Weekend"/>
  </r>
  <r>
    <s v="INV100710"/>
    <d v="2025-07-08T00:00:00"/>
    <x v="0"/>
    <s v="CUST0310"/>
    <x v="126"/>
    <s v="PRD123"/>
    <s v="STR023"/>
    <s v="EMP0211"/>
    <n v="4"/>
    <n v="183.39"/>
    <n v="5"/>
    <n v="36.68"/>
    <n v="696.88"/>
    <n v="633.72"/>
    <n v="63.16"/>
    <s v="Credit Card"/>
    <s v="Not Returned"/>
    <s v="In-Store"/>
    <s v="14:26"/>
    <s v="Weekday"/>
  </r>
  <r>
    <s v="INV100711"/>
    <d v="2025-10-25T00:00:00"/>
    <x v="0"/>
    <s v="CUST0409"/>
    <x v="63"/>
    <s v="PRD002"/>
    <s v="STR022"/>
    <s v="EMP0133"/>
    <n v="8"/>
    <n v="486.77"/>
    <n v="20"/>
    <n v="778.83"/>
    <n v="3582.63"/>
    <n v="2032.4"/>
    <n v="1550.23"/>
    <s v="Credit Card"/>
    <s v="Not Returned"/>
    <s v="Mobile App"/>
    <s v="10:01"/>
    <s v="Weekend"/>
  </r>
  <r>
    <s v="INV100712"/>
    <d v="2025-05-02T00:00:00"/>
    <x v="0"/>
    <s v="CUST0630"/>
    <x v="68"/>
    <s v="PRD097"/>
    <s v="STR073"/>
    <s v="EMP0268"/>
    <n v="2"/>
    <n v="365.92"/>
    <n v="0"/>
    <n v="0"/>
    <n v="731.84"/>
    <n v="620.76"/>
    <n v="111.08"/>
    <s v="Debit Card"/>
    <s v="Not Returned"/>
    <s v="In-Store"/>
    <s v="12:07"/>
    <s v="Weekday"/>
  </r>
  <r>
    <s v="INV100713"/>
    <d v="2025-07-25T00:00:00"/>
    <x v="0"/>
    <s v="CUST0141"/>
    <x v="62"/>
    <s v="PRD098"/>
    <s v="STR011"/>
    <s v="EMP0341"/>
    <n v="4"/>
    <n v="83.13"/>
    <n v="10"/>
    <n v="33.25"/>
    <n v="299.27"/>
    <n v="276.36"/>
    <n v="22.91"/>
    <s v="Wallet"/>
    <s v="Not Returned"/>
    <s v="In-Store"/>
    <s v="11:58"/>
    <s v="Weekday"/>
  </r>
  <r>
    <s v="INV100714"/>
    <d v="2025-11-12T00:00:00"/>
    <x v="0"/>
    <s v="CUST0396"/>
    <x v="38"/>
    <s v="PRD111"/>
    <s v="STR132"/>
    <s v="EMP0106"/>
    <n v="5"/>
    <n v="225.45"/>
    <n v="20"/>
    <n v="225.45"/>
    <n v="901.8"/>
    <n v="954.5"/>
    <n v="-52.7"/>
    <s v="UPI"/>
    <s v="Not Returned"/>
    <s v="Online"/>
    <s v="18:41"/>
    <s v="Weekday"/>
  </r>
  <r>
    <s v="INV100715"/>
    <d v="2025-11-05T00:00:00"/>
    <x v="0"/>
    <s v="CUST0343"/>
    <x v="1"/>
    <s v="PRD032"/>
    <s v="STR100"/>
    <s v="EMP0324"/>
    <n v="5"/>
    <n v="141.11000000000001"/>
    <n v="0"/>
    <n v="0"/>
    <n v="705.55"/>
    <n v="579.54999999999995"/>
    <n v="126"/>
    <s v="Wallet"/>
    <s v="Not Returned"/>
    <s v="Mobile App"/>
    <s v="11:10"/>
    <s v="Weekday"/>
  </r>
  <r>
    <s v="INV100716"/>
    <d v="2025-08-29T00:00:00"/>
    <x v="0"/>
    <s v="CUST0262"/>
    <x v="9"/>
    <s v="PRD054"/>
    <s v="STR124"/>
    <s v="EMP0294"/>
    <n v="5"/>
    <n v="530.16"/>
    <n v="0"/>
    <n v="0"/>
    <n v="2650.8"/>
    <n v="1895.95"/>
    <n v="754.85"/>
    <s v="Cash"/>
    <s v="Not Returned"/>
    <s v="Online"/>
    <s v="20:44"/>
    <s v="Weekday"/>
  </r>
  <r>
    <s v="INV100717"/>
    <d v="2025-09-14T00:00:00"/>
    <x v="0"/>
    <s v="CUST0244"/>
    <x v="121"/>
    <s v="PRD113"/>
    <s v="STR068"/>
    <s v="EMP0233"/>
    <n v="1"/>
    <n v="236.56"/>
    <n v="10"/>
    <n v="23.66"/>
    <n v="244.83"/>
    <n v="211.73"/>
    <n v="33.1"/>
    <s v="Debit Card"/>
    <s v="Not Returned"/>
    <s v="In-Store"/>
    <s v="10:58"/>
    <s v="Weekend"/>
  </r>
  <r>
    <s v="INV100718"/>
    <d v="2025-08-13T00:00:00"/>
    <x v="0"/>
    <s v="CUST0587"/>
    <x v="41"/>
    <s v="PRD096"/>
    <s v="STR024"/>
    <s v="EMP0133"/>
    <n v="1"/>
    <n v="205.93"/>
    <n v="20"/>
    <n v="41.19"/>
    <n v="164.74"/>
    <n v="170.2"/>
    <n v="-5.46"/>
    <s v="Net Banking"/>
    <s v="Not Returned"/>
    <s v="Online"/>
    <s v="12:24"/>
    <s v="Weekday"/>
  </r>
  <r>
    <s v="INV100719"/>
    <d v="2025-08-31T00:00:00"/>
    <x v="0"/>
    <s v="CUST0105"/>
    <x v="14"/>
    <s v="PRD026"/>
    <s v="STR014"/>
    <s v="EMP0051"/>
    <n v="5"/>
    <n v="329.69"/>
    <n v="0"/>
    <n v="0"/>
    <n v="1895.72"/>
    <n v="1236.25"/>
    <n v="659.47"/>
    <s v="Net Banking"/>
    <s v="Not Returned"/>
    <s v="In-Store"/>
    <s v="11:45"/>
    <s v="Weekend"/>
  </r>
  <r>
    <s v="INV100720"/>
    <d v="2026-02-23T00:00:00"/>
    <x v="0"/>
    <s v="CUST0539"/>
    <x v="105"/>
    <s v="PRD053"/>
    <s v="STR048"/>
    <s v="EMP0312"/>
    <n v="3"/>
    <n v="262.77"/>
    <n v="20"/>
    <n v="157.66"/>
    <n v="630.65"/>
    <n v="583.91999999999996"/>
    <n v="46.73"/>
    <s v="UPI"/>
    <s v="Not Returned"/>
    <s v="In-Store"/>
    <s v="21:16"/>
    <s v="Weekday"/>
  </r>
  <r>
    <s v="INV100721"/>
    <d v="2025-09-23T00:00:00"/>
    <x v="0"/>
    <s v="CUST0258"/>
    <x v="79"/>
    <s v="PRD084"/>
    <s v="STR090"/>
    <s v="EMP0068"/>
    <n v="2"/>
    <n v="221.61"/>
    <n v="0"/>
    <n v="0"/>
    <n v="443.22"/>
    <n v="364.34"/>
    <n v="78.88"/>
    <s v="Wallet"/>
    <s v="Not Returned"/>
    <s v="In-Store"/>
    <s v="21:38"/>
    <s v="Weekday"/>
  </r>
  <r>
    <s v="INV100722"/>
    <d v="2025-08-12T00:00:00"/>
    <x v="0"/>
    <s v="CUST0686"/>
    <x v="76"/>
    <s v="PRD055"/>
    <s v="STR129"/>
    <s v="EMP0150"/>
    <n v="8"/>
    <n v="141.26"/>
    <n v="10"/>
    <n v="113.01"/>
    <n v="1017.07"/>
    <n v="765.6"/>
    <n v="251.47"/>
    <s v="Credit Card"/>
    <s v="Not Returned"/>
    <s v="In-Store"/>
    <s v="19:40"/>
    <s v="Weekday"/>
  </r>
  <r>
    <s v="INV100723"/>
    <d v="2025-11-29T00:00:00"/>
    <x v="0"/>
    <s v="CUST0493"/>
    <x v="109"/>
    <s v="PRD017"/>
    <s v="STR087"/>
    <s v="EMP0222"/>
    <n v="7"/>
    <n v="533.58000000000004"/>
    <n v="0"/>
    <n v="0"/>
    <n v="4295.32"/>
    <n v="2783.83"/>
    <n v="1511.49"/>
    <s v="Credit Card"/>
    <s v="Not Returned"/>
    <s v="In-Store"/>
    <s v="15:15"/>
    <s v="Weekend"/>
  </r>
  <r>
    <s v="INV100724"/>
    <d v="2025-10-03T00:00:00"/>
    <x v="0"/>
    <s v="CUST0054"/>
    <x v="87"/>
    <s v="PRD092"/>
    <s v="STR045"/>
    <s v="EMP0204"/>
    <n v="3"/>
    <n v="242.16"/>
    <n v="0"/>
    <n v="0"/>
    <n v="726.48"/>
    <n v="577.16999999999996"/>
    <n v="149.31"/>
    <s v="UPI"/>
    <s v="Not Returned"/>
    <s v="In-Store"/>
    <s v="10:52"/>
    <s v="Weekday"/>
  </r>
  <r>
    <s v="INV100725"/>
    <d v="2025-09-28T00:00:00"/>
    <x v="0"/>
    <s v="CUST0169"/>
    <x v="133"/>
    <s v="PRD117"/>
    <s v="STR024"/>
    <s v="EMP0133"/>
    <n v="3"/>
    <n v="268.32"/>
    <n v="20"/>
    <n v="160.99"/>
    <n v="740.57"/>
    <n v="724.32"/>
    <n v="16.25"/>
    <s v="Cash"/>
    <s v="Not Returned"/>
    <s v="In-Store"/>
    <s v="09:56"/>
    <s v="Weekend"/>
  </r>
  <r>
    <s v="INV100726"/>
    <d v="2025-08-13T00:00:00"/>
    <x v="0"/>
    <s v="CUST0468"/>
    <x v="35"/>
    <s v="PRD029"/>
    <s v="STR128"/>
    <s v="EMP0021"/>
    <n v="5"/>
    <n v="332.73"/>
    <n v="20"/>
    <n v="332.73"/>
    <n v="1330.92"/>
    <n v="1306.0999999999999"/>
    <n v="24.82"/>
    <s v="Debit Card"/>
    <s v="Not Returned"/>
    <s v="In-Store"/>
    <s v="20:30"/>
    <s v="Weekday"/>
  </r>
  <r>
    <s v="INV100727"/>
    <d v="2025-10-26T00:00:00"/>
    <x v="0"/>
    <s v="CUST0223"/>
    <x v="57"/>
    <s v="PRD062"/>
    <s v="STR097"/>
    <s v="EMP0340"/>
    <n v="6"/>
    <n v="449.18"/>
    <n v="0"/>
    <n v="0"/>
    <n v="3099.34"/>
    <n v="1953.66"/>
    <n v="1145.68"/>
    <s v="Debit Card"/>
    <s v="Not Returned"/>
    <s v="Online"/>
    <s v="19:42"/>
    <s v="Weekend"/>
  </r>
  <r>
    <s v="INV100728"/>
    <d v="2026-01-24T00:00:00"/>
    <x v="0"/>
    <s v="CUST0223"/>
    <x v="11"/>
    <s v="PRD005"/>
    <s v="STR029"/>
    <s v="EMP0035"/>
    <n v="5"/>
    <n v="336.33"/>
    <n v="10"/>
    <n v="168.16"/>
    <n v="1740.51"/>
    <n v="1026.3499999999999"/>
    <n v="714.16"/>
    <s v="Wallet"/>
    <s v="Not Returned"/>
    <s v="In-Store"/>
    <s v="09:36"/>
    <s v="Weekend"/>
  </r>
  <r>
    <s v="INV100729"/>
    <d v="2025-12-19T00:00:00"/>
    <x v="0"/>
    <s v="CUST0616"/>
    <x v="32"/>
    <s v="PRD135"/>
    <s v="STR090"/>
    <s v="EMP0344"/>
    <n v="3"/>
    <n v="379.12"/>
    <n v="5"/>
    <n v="56.87"/>
    <n v="1080.49"/>
    <n v="879.15"/>
    <n v="201.34"/>
    <s v="Net Banking"/>
    <s v="Not Returned"/>
    <s v="Online"/>
    <s v="09:30"/>
    <s v="Weekday"/>
  </r>
  <r>
    <s v="INV100730"/>
    <d v="2025-08-14T00:00:00"/>
    <x v="0"/>
    <s v="CUST0484"/>
    <x v="95"/>
    <s v="PRD106"/>
    <s v="STR112"/>
    <s v="EMP0133"/>
    <n v="1"/>
    <n v="227"/>
    <n v="0"/>
    <n v="0"/>
    <n v="227"/>
    <n v="196.3"/>
    <n v="30.7"/>
    <s v="Net Banking"/>
    <s v="Not Returned"/>
    <s v="In-Store"/>
    <s v="11:46"/>
    <s v="Weekday"/>
  </r>
  <r>
    <s v="INV100731"/>
    <d v="2025-09-14T00:00:00"/>
    <x v="0"/>
    <s v="CUST0489"/>
    <x v="6"/>
    <s v="PRD128"/>
    <s v="STR036"/>
    <s v="EMP0150"/>
    <n v="4"/>
    <n v="253.11"/>
    <n v="5"/>
    <n v="50.62"/>
    <n v="1106.0899999999999"/>
    <n v="762.96"/>
    <n v="343.13"/>
    <s v="Net Banking"/>
    <s v="Not Returned"/>
    <s v="In-Store"/>
    <s v="09:36"/>
    <s v="Weekend"/>
  </r>
  <r>
    <s v="INV100732"/>
    <d v="2025-08-14T00:00:00"/>
    <x v="0"/>
    <s v="CUST0324"/>
    <x v="59"/>
    <s v="PRD015"/>
    <s v="STR077"/>
    <s v="EMP0030"/>
    <n v="6"/>
    <n v="475.53"/>
    <n v="20"/>
    <n v="570.64"/>
    <n v="2282.54"/>
    <n v="2321.34"/>
    <n v="-38.799999999999997"/>
    <s v="Net Banking"/>
    <s v="Not Returned"/>
    <s v="In-Store"/>
    <s v="16:41"/>
    <s v="Weekday"/>
  </r>
  <r>
    <s v="INV100733"/>
    <d v="2025-04-15T00:00:00"/>
    <x v="0"/>
    <s v="CUST0400"/>
    <x v="20"/>
    <s v="PRD119"/>
    <s v="STR063"/>
    <s v="EMP0200"/>
    <n v="4"/>
    <n v="234.86"/>
    <n v="15"/>
    <n v="140.91999999999999"/>
    <n v="798.52"/>
    <n v="852.92"/>
    <n v="-54.4"/>
    <s v="Net Banking"/>
    <s v="Not Returned"/>
    <s v="In-Store"/>
    <s v="19:59"/>
    <s v="Weekday"/>
  </r>
  <r>
    <s v="INV100734"/>
    <d v="2025-06-21T00:00:00"/>
    <x v="0"/>
    <s v="CUST0081"/>
    <x v="131"/>
    <s v="PRD144"/>
    <s v="STR052"/>
    <s v="EMP0232"/>
    <n v="4"/>
    <n v="242.22"/>
    <n v="0"/>
    <n v="0"/>
    <n v="1114.21"/>
    <n v="744.16"/>
    <n v="370.05"/>
    <s v="Debit Card"/>
    <s v="Not Returned"/>
    <s v="Mobile App"/>
    <s v="19:46"/>
    <s v="Weekend"/>
  </r>
  <r>
    <s v="INV100735"/>
    <d v="2025-08-02T00:00:00"/>
    <x v="0"/>
    <s v="CUST0531"/>
    <x v="34"/>
    <s v="PRD007"/>
    <s v="STR058"/>
    <s v="EMP0297"/>
    <n v="2"/>
    <n v="437.49"/>
    <n v="0"/>
    <n v="0"/>
    <n v="1006.23"/>
    <n v="530.88"/>
    <n v="475.35"/>
    <s v="Net Banking"/>
    <s v="Not Returned"/>
    <s v="Online"/>
    <s v="21:22"/>
    <s v="Weekend"/>
  </r>
  <r>
    <s v="INV100736"/>
    <d v="2025-10-19T00:00:00"/>
    <x v="0"/>
    <s v="CUST0610"/>
    <x v="35"/>
    <s v="PRD029"/>
    <s v="STR147"/>
    <s v="EMP0159"/>
    <n v="8"/>
    <n v="355.49"/>
    <n v="0"/>
    <n v="0"/>
    <n v="3270.51"/>
    <n v="2089.7600000000002"/>
    <n v="1180.75"/>
    <s v="UPI"/>
    <s v="Returned"/>
    <s v="In-Store"/>
    <s v="11:26"/>
    <s v="Weekend"/>
  </r>
  <r>
    <s v="INV100737"/>
    <d v="2025-11-18T00:00:00"/>
    <x v="0"/>
    <s v="CUST0541"/>
    <x v="6"/>
    <s v="PRD128"/>
    <s v="STR040"/>
    <s v="EMP0061"/>
    <n v="6"/>
    <n v="271.95999999999998"/>
    <n v="0"/>
    <n v="0"/>
    <n v="1631.76"/>
    <n v="1144.44"/>
    <n v="487.32"/>
    <s v="Net Banking"/>
    <s v="Not Returned"/>
    <s v="In-Store"/>
    <s v="13:56"/>
    <s v="Weekday"/>
  </r>
  <r>
    <s v="INV100738"/>
    <d v="2025-12-29T00:00:00"/>
    <x v="0"/>
    <s v="CUST0676"/>
    <x v="70"/>
    <s v="PRD003"/>
    <s v="STR121"/>
    <s v="EMP0319"/>
    <n v="8"/>
    <n v="677.38"/>
    <n v="0"/>
    <n v="0"/>
    <n v="5419.04"/>
    <n v="2749.2"/>
    <n v="2669.84"/>
    <s v="Debit Card"/>
    <s v="Returned"/>
    <s v="In-Store"/>
    <s v="14:20"/>
    <s v="Weekday"/>
  </r>
  <r>
    <s v="INV100739"/>
    <d v="2025-12-09T00:00:00"/>
    <x v="0"/>
    <s v="CUST0590"/>
    <x v="23"/>
    <s v="PRD031"/>
    <s v="STR104"/>
    <s v="EMP0148"/>
    <n v="5"/>
    <n v="342.46"/>
    <n v="0"/>
    <n v="0"/>
    <n v="1712.3"/>
    <n v="1358.9"/>
    <n v="353.4"/>
    <s v="UPI"/>
    <s v="Not Returned"/>
    <s v="In-Store"/>
    <s v="19:36"/>
    <s v="Weekday"/>
  </r>
  <r>
    <s v="INV100740"/>
    <d v="2025-12-08T00:00:00"/>
    <x v="0"/>
    <s v="CUST0082"/>
    <x v="45"/>
    <s v="PRD121"/>
    <s v="STR039"/>
    <s v="EMP0333"/>
    <n v="3"/>
    <n v="350.83"/>
    <n v="10"/>
    <n v="105.25"/>
    <n v="947.24"/>
    <n v="814.59"/>
    <n v="132.65"/>
    <s v="UPI"/>
    <s v="Not Returned"/>
    <s v="In-Store"/>
    <s v="14:07"/>
    <s v="Weekday"/>
  </r>
  <r>
    <s v="INV100741"/>
    <d v="2025-09-14T00:00:00"/>
    <x v="0"/>
    <s v="CUST0071"/>
    <x v="129"/>
    <s v="PRD068"/>
    <s v="STR099"/>
    <s v="EMP0026"/>
    <n v="3"/>
    <n v="232.2"/>
    <n v="0"/>
    <n v="0"/>
    <n v="801.09"/>
    <n v="482.94"/>
    <n v="318.14999999999998"/>
    <s v="Cash"/>
    <s v="Not Returned"/>
    <s v="In-Store"/>
    <s v="17:39"/>
    <s v="Weekend"/>
  </r>
  <r>
    <s v="INV100742"/>
    <d v="2025-12-12T00:00:00"/>
    <x v="0"/>
    <s v="CUST0341"/>
    <x v="63"/>
    <s v="PRD002"/>
    <s v="STR033"/>
    <s v="EMP0313"/>
    <n v="4"/>
    <n v="440.5"/>
    <n v="15"/>
    <n v="264.3"/>
    <n v="1497.7"/>
    <n v="1016.2"/>
    <n v="481.5"/>
    <s v="UPI"/>
    <s v="Not Returned"/>
    <s v="Mobile App"/>
    <s v="21:16"/>
    <s v="Weekday"/>
  </r>
  <r>
    <s v="INV100743"/>
    <d v="2025-11-23T00:00:00"/>
    <x v="0"/>
    <s v="CUST0219"/>
    <x v="104"/>
    <s v="PRD080"/>
    <s v="STR041"/>
    <s v="EMP0325"/>
    <n v="5"/>
    <n v="308.2"/>
    <n v="20"/>
    <n v="308.2"/>
    <n v="1417.72"/>
    <n v="1031.5"/>
    <n v="386.22"/>
    <s v="Debit Card"/>
    <s v="Not Returned"/>
    <s v="In-Store"/>
    <s v="18:37"/>
    <s v="Weekend"/>
  </r>
  <r>
    <s v="INV100744"/>
    <d v="2025-10-09T00:00:00"/>
    <x v="0"/>
    <s v="CUST0042"/>
    <x v="66"/>
    <s v="PRD100"/>
    <s v="STR041"/>
    <s v="EMP0097"/>
    <n v="3"/>
    <n v="290.45"/>
    <n v="0"/>
    <n v="0"/>
    <n v="871.35"/>
    <n v="713.67"/>
    <n v="157.68"/>
    <s v="Net Banking"/>
    <s v="Not Returned"/>
    <s v="Online"/>
    <s v="13:01"/>
    <s v="Weekday"/>
  </r>
  <r>
    <s v="INV100745"/>
    <d v="2025-08-17T00:00:00"/>
    <x v="0"/>
    <s v="CUST0485"/>
    <x v="133"/>
    <s v="PRD117"/>
    <s v="STR142"/>
    <s v="EMP0345"/>
    <n v="6"/>
    <n v="273.48"/>
    <n v="15"/>
    <n v="246.13"/>
    <n v="1603.96"/>
    <n v="1448.64"/>
    <n v="155.32"/>
    <s v="UPI"/>
    <s v="Not Returned"/>
    <s v="In-Store"/>
    <s v="18:42"/>
    <s v="Weekend"/>
  </r>
  <r>
    <s v="INV100746"/>
    <d v="2025-08-04T00:00:00"/>
    <x v="0"/>
    <s v="CUST0139"/>
    <x v="46"/>
    <s v="PRD125"/>
    <s v="STR082"/>
    <s v="EMP0115"/>
    <n v="4"/>
    <n v="219.39"/>
    <n v="0"/>
    <n v="0"/>
    <n v="877.56"/>
    <n v="781.76"/>
    <n v="95.8"/>
    <s v="Cash"/>
    <s v="Not Returned"/>
    <s v="In-Store"/>
    <s v="16:48"/>
    <s v="Weekday"/>
  </r>
  <r>
    <s v="INV100747"/>
    <d v="2025-11-23T00:00:00"/>
    <x v="0"/>
    <s v="CUST0567"/>
    <x v="14"/>
    <s v="PRD026"/>
    <s v="STR011"/>
    <s v="EMP0102"/>
    <n v="6"/>
    <n v="348.01"/>
    <n v="5"/>
    <n v="104.4"/>
    <n v="2281.21"/>
    <n v="1483.5"/>
    <n v="797.71"/>
    <s v="Net Banking"/>
    <s v="Not Returned"/>
    <s v="Online"/>
    <s v="09:15"/>
    <s v="Weekend"/>
  </r>
  <r>
    <s v="INV100748"/>
    <d v="2026-01-28T00:00:00"/>
    <x v="0"/>
    <s v="CUST0698"/>
    <x v="101"/>
    <s v="PRD077"/>
    <s v="STR005"/>
    <s v="EMP0311"/>
    <n v="1"/>
    <n v="86.11"/>
    <n v="0"/>
    <n v="0"/>
    <n v="86.11"/>
    <n v="68.17"/>
    <n v="17.940000000000001"/>
    <s v="Wallet"/>
    <s v="Not Returned"/>
    <s v="In-Store"/>
    <s v="09:09"/>
    <s v="Weekday"/>
  </r>
  <r>
    <s v="INV100749"/>
    <d v="2025-06-07T00:00:00"/>
    <x v="0"/>
    <s v="CUST0051"/>
    <x v="78"/>
    <s v="PRD064"/>
    <s v="STR132"/>
    <s v="EMP0151"/>
    <n v="8"/>
    <n v="436.2"/>
    <n v="0"/>
    <n v="0"/>
    <n v="4013.04"/>
    <n v="2205.36"/>
    <n v="1807.68"/>
    <s v="UPI"/>
    <s v="Not Returned"/>
    <s v="In-Store"/>
    <s v="18:25"/>
    <s v="Weekend"/>
  </r>
  <r>
    <s v="INV100750"/>
    <d v="2025-11-21T00:00:00"/>
    <x v="0"/>
    <s v="CUST0084"/>
    <x v="124"/>
    <s v="PRD081"/>
    <s v="STR127"/>
    <s v="EMP0098"/>
    <n v="4"/>
    <n v="55.81"/>
    <n v="0"/>
    <n v="0"/>
    <n v="223.24"/>
    <n v="179.84"/>
    <n v="43.4"/>
    <s v="Net Banking"/>
    <s v="Not Returned"/>
    <s v="Mobile App"/>
    <s v="10:59"/>
    <s v="Weekday"/>
  </r>
  <r>
    <s v="INV100752"/>
    <d v="2025-09-10T00:00:00"/>
    <x v="0"/>
    <s v="CUST0415"/>
    <x v="127"/>
    <s v="PRD122"/>
    <s v="STR126"/>
    <s v="EMP0063"/>
    <n v="4"/>
    <n v="115.25"/>
    <n v="0"/>
    <n v="0"/>
    <n v="461"/>
    <n v="354.88"/>
    <n v="106.12"/>
    <s v="Wallet"/>
    <s v="Not Returned"/>
    <s v="In-Store"/>
    <s v="12:12"/>
    <s v="Weekday"/>
  </r>
  <r>
    <s v="INV100753"/>
    <d v="2025-12-07T00:00:00"/>
    <x v="0"/>
    <s v="CUST0231"/>
    <x v="42"/>
    <s v="PRD051"/>
    <s v="STR071"/>
    <s v="EMP0189"/>
    <n v="8"/>
    <n v="150.36000000000001"/>
    <n v="0"/>
    <n v="0"/>
    <n v="1383.31"/>
    <n v="902.4"/>
    <n v="480.91"/>
    <s v="Credit Card"/>
    <s v="Not Returned"/>
    <s v="Online"/>
    <s v="15:32"/>
    <s v="Weekend"/>
  </r>
  <r>
    <s v="INV100754"/>
    <d v="2025-12-26T00:00:00"/>
    <x v="0"/>
    <s v="CUST0439"/>
    <x v="37"/>
    <s v="PRD104"/>
    <s v="STR059"/>
    <s v="EMP0346"/>
    <n v="1"/>
    <n v="191.13"/>
    <n v="0"/>
    <n v="0"/>
    <n v="191.13"/>
    <n v="153.41999999999999"/>
    <n v="37.71"/>
    <s v="Net Banking"/>
    <s v="Not Returned"/>
    <s v="Mobile App"/>
    <s v="19:20"/>
    <s v="Weekday"/>
  </r>
  <r>
    <s v="INV100755"/>
    <d v="2025-10-13T00:00:00"/>
    <x v="0"/>
    <s v="CUST0443"/>
    <x v="81"/>
    <s v="PRD052"/>
    <s v="STR139"/>
    <s v="EMP0045"/>
    <n v="1"/>
    <n v="328.59"/>
    <n v="0"/>
    <n v="0"/>
    <n v="328.59"/>
    <n v="255.49"/>
    <n v="73.099999999999994"/>
    <s v="Wallet"/>
    <s v="Not Returned"/>
    <s v="In-Store"/>
    <s v="16:28"/>
    <s v="Weekday"/>
  </r>
  <r>
    <s v="INV100756"/>
    <d v="2025-08-02T00:00:00"/>
    <x v="0"/>
    <s v="CUST0505"/>
    <x v="26"/>
    <s v="PRD079"/>
    <s v="STR087"/>
    <s v="EMP0222"/>
    <n v="5"/>
    <n v="269.06"/>
    <n v="0"/>
    <n v="0"/>
    <n v="1547.09"/>
    <n v="970.3"/>
    <n v="576.79"/>
    <s v="Cash"/>
    <s v="Not Returned"/>
    <s v="In-Store"/>
    <s v="21:53"/>
    <s v="Weekend"/>
  </r>
  <r>
    <s v="INV100757"/>
    <d v="2025-10-14T00:00:00"/>
    <x v="0"/>
    <s v="CUST0076"/>
    <x v="57"/>
    <s v="PRD062"/>
    <s v="STR033"/>
    <s v="EMP0024"/>
    <n v="4"/>
    <n v="476.18"/>
    <n v="0"/>
    <n v="0"/>
    <n v="1904.72"/>
    <n v="1302.44"/>
    <n v="602.28"/>
    <s v="Wallet"/>
    <s v="Not Returned"/>
    <s v="Mobile App"/>
    <s v="11:12"/>
    <s v="Weekday"/>
  </r>
  <r>
    <s v="INV100758"/>
    <d v="2025-10-05T00:00:00"/>
    <x v="0"/>
    <s v="CUST0475"/>
    <x v="125"/>
    <s v="PRD057"/>
    <s v="STR053"/>
    <s v="EMP0007"/>
    <n v="5"/>
    <n v="337.13"/>
    <n v="0"/>
    <n v="0"/>
    <n v="1938.5"/>
    <n v="1175.25"/>
    <n v="763.25"/>
    <s v="Credit Card"/>
    <s v="Not Returned"/>
    <s v="In-Store"/>
    <s v="09:14"/>
    <s v="Weekend"/>
  </r>
  <r>
    <s v="INV100759"/>
    <d v="2025-05-24T00:00:00"/>
    <x v="0"/>
    <s v="CUST0534"/>
    <x v="124"/>
    <s v="PRD081"/>
    <s v="STR158"/>
    <s v="EMP0107"/>
    <n v="1"/>
    <n v="55.81"/>
    <n v="15"/>
    <n v="8.3699999999999992"/>
    <n v="54.56"/>
    <n v="44.96"/>
    <n v="9.6"/>
    <s v="UPI"/>
    <s v="Not Returned"/>
    <s v="In-Store"/>
    <s v="09:28"/>
    <s v="Weekend"/>
  </r>
  <r>
    <s v="INV100760"/>
    <d v="2026-03-20T00:00:00"/>
    <x v="0"/>
    <s v="CUST0055"/>
    <x v="0"/>
    <s v="PRD086"/>
    <s v="STR070"/>
    <s v="EMP0219"/>
    <n v="3"/>
    <n v="327.08"/>
    <n v="0"/>
    <n v="0"/>
    <n v="981.24"/>
    <n v="823.83"/>
    <n v="157.41"/>
    <s v="Wallet"/>
    <s v="Not Returned"/>
    <s v="In-Store"/>
    <s v="14:13"/>
    <s v="Weekday"/>
  </r>
  <r>
    <s v="INV100761"/>
    <d v="2025-10-27T00:00:00"/>
    <x v="0"/>
    <s v="CUST0344"/>
    <x v="73"/>
    <s v="PRD035"/>
    <s v="STR035"/>
    <s v="EMP0158"/>
    <n v="2"/>
    <n v="503.36"/>
    <n v="0"/>
    <n v="0"/>
    <n v="1006.72"/>
    <n v="779.6"/>
    <n v="227.12"/>
    <s v="Credit Card"/>
    <s v="Not Returned"/>
    <s v="Mobile App"/>
    <s v="21:08"/>
    <s v="Weekday"/>
  </r>
  <r>
    <s v="INV100762"/>
    <d v="2025-10-26T00:00:00"/>
    <x v="0"/>
    <s v="CUST0205"/>
    <x v="71"/>
    <s v="PRD018"/>
    <s v="STR007"/>
    <s v="EMP0024"/>
    <n v="7"/>
    <n v="260.82"/>
    <n v="20"/>
    <n v="365.15"/>
    <n v="1679.68"/>
    <n v="1338.4"/>
    <n v="341.28"/>
    <s v="Cash"/>
    <s v="Not Returned"/>
    <s v="Online"/>
    <s v="11:42"/>
    <s v="Weekend"/>
  </r>
  <r>
    <s v="INV100763"/>
    <d v="2025-12-02T00:00:00"/>
    <x v="0"/>
    <s v="CUST0352"/>
    <x v="10"/>
    <s v="PRD033"/>
    <s v="STR165"/>
    <s v="EMP0068"/>
    <n v="4"/>
    <n v="217.42"/>
    <n v="20"/>
    <n v="173.94"/>
    <n v="695.74"/>
    <n v="708.12"/>
    <n v="-12.38"/>
    <s v="Debit Card"/>
    <s v="Not Returned"/>
    <s v="In-Store"/>
    <s v="20:49"/>
    <s v="Weekday"/>
  </r>
  <r>
    <s v="INV100764"/>
    <d v="2026-03-11T00:00:00"/>
    <x v="0"/>
    <s v="CUST0206"/>
    <x v="106"/>
    <s v="PRD082"/>
    <s v="STR027"/>
    <s v="EMP0143"/>
    <n v="6"/>
    <n v="236.62"/>
    <n v="20"/>
    <n v="283.94"/>
    <n v="1135.78"/>
    <n v="1154.46"/>
    <n v="-18.68"/>
    <s v="Net Banking"/>
    <s v="Not Returned"/>
    <s v="In-Store"/>
    <s v="13:03"/>
    <s v="Weekday"/>
  </r>
  <r>
    <s v="INV100765"/>
    <d v="2025-09-18T00:00:00"/>
    <x v="0"/>
    <s v="CUST0005"/>
    <x v="50"/>
    <s v="PRD063"/>
    <s v="STR029"/>
    <s v="EMP0198"/>
    <n v="4"/>
    <n v="73.83"/>
    <n v="0"/>
    <n v="0"/>
    <n v="295.32"/>
    <n v="217.28"/>
    <n v="78.040000000000006"/>
    <s v="Wallet"/>
    <s v="Not Returned"/>
    <s v="In-Store"/>
    <s v="17:55"/>
    <s v="Weekday"/>
  </r>
  <r>
    <s v="INV100766"/>
    <d v="2025-05-26T00:00:00"/>
    <x v="0"/>
    <s v="CUST0034"/>
    <x v="13"/>
    <s v="PRD025"/>
    <s v="STR002"/>
    <s v="EMP0060"/>
    <n v="3"/>
    <n v="383.51"/>
    <n v="5"/>
    <n v="57.53"/>
    <n v="1093"/>
    <n v="857.7"/>
    <n v="235.3"/>
    <s v="UPI"/>
    <s v="Not Returned"/>
    <s v="In-Store"/>
    <s v="13:58"/>
    <s v="Weekday"/>
  </r>
  <r>
    <s v="INV100767"/>
    <d v="2025-07-19T00:00:00"/>
    <x v="0"/>
    <s v="CUST0571"/>
    <x v="49"/>
    <s v="PRD034"/>
    <s v="STR015"/>
    <s v="EMP0260"/>
    <n v="3"/>
    <n v="139.72"/>
    <n v="0"/>
    <n v="0"/>
    <n v="482.03"/>
    <n v="292.05"/>
    <n v="189.98"/>
    <s v="Credit Card"/>
    <s v="Not Returned"/>
    <s v="Mobile App"/>
    <s v="10:33"/>
    <s v="Weekend"/>
  </r>
  <r>
    <s v="INV100768"/>
    <d v="2025-11-23T00:00:00"/>
    <x v="0"/>
    <s v="CUST0216"/>
    <x v="57"/>
    <s v="PRD062"/>
    <s v="STR079"/>
    <s v="EMP0295"/>
    <n v="4"/>
    <n v="446.17"/>
    <n v="20"/>
    <n v="356.94"/>
    <n v="1641.9"/>
    <n v="1302.44"/>
    <n v="339.46"/>
    <s v="Wallet"/>
    <s v="Not Returned"/>
    <s v="In-Store"/>
    <s v="10:29"/>
    <s v="Weekend"/>
  </r>
  <r>
    <s v="INV100769"/>
    <d v="2025-04-26T00:00:00"/>
    <x v="0"/>
    <s v="CUST0064"/>
    <x v="91"/>
    <s v="PRD047"/>
    <s v="STR152"/>
    <s v="EMP0291"/>
    <n v="2"/>
    <n v="474.19"/>
    <n v="10"/>
    <n v="94.84"/>
    <n v="981.57"/>
    <n v="687.78"/>
    <n v="293.79000000000002"/>
    <s v="Credit Card"/>
    <s v="Not Returned"/>
    <s v="In-Store"/>
    <s v="18:39"/>
    <s v="Weekend"/>
  </r>
  <r>
    <s v="INV100770"/>
    <d v="2025-11-24T00:00:00"/>
    <x v="0"/>
    <s v="CUST0252"/>
    <x v="59"/>
    <s v="PRD015"/>
    <s v="STR085"/>
    <s v="EMP0121"/>
    <n v="1"/>
    <n v="459.58"/>
    <n v="5"/>
    <n v="22.98"/>
    <n v="436.6"/>
    <n v="386.89"/>
    <n v="49.71"/>
    <s v="Cash"/>
    <s v="Not Returned"/>
    <s v="In-Store"/>
    <s v="16:24"/>
    <s v="Weekday"/>
  </r>
  <r>
    <s v="INV100771"/>
    <d v="2026-02-28T00:00:00"/>
    <x v="0"/>
    <s v="CUST0361"/>
    <x v="45"/>
    <s v="PRD121"/>
    <s v="STR070"/>
    <s v="EMP0131"/>
    <n v="5"/>
    <n v="324.85000000000002"/>
    <n v="0"/>
    <n v="0"/>
    <n v="1867.89"/>
    <n v="1357.65"/>
    <n v="510.24"/>
    <s v="UPI"/>
    <s v="Not Returned"/>
    <s v="In-Store"/>
    <s v="19:51"/>
    <s v="Weekend"/>
  </r>
  <r>
    <s v="INV100772"/>
    <d v="2025-09-27T00:00:00"/>
    <x v="0"/>
    <s v="CUST0096"/>
    <x v="102"/>
    <s v="PRD149"/>
    <s v="STR099"/>
    <s v="EMP0202"/>
    <n v="4"/>
    <n v="176.45"/>
    <n v="0"/>
    <n v="0"/>
    <n v="811.67"/>
    <n v="497.32"/>
    <n v="314.35000000000002"/>
    <s v="Debit Card"/>
    <s v="Not Returned"/>
    <s v="Online"/>
    <s v="09:19"/>
    <s v="Weekend"/>
  </r>
  <r>
    <s v="INV100773"/>
    <d v="2025-11-01T00:00:00"/>
    <x v="0"/>
    <s v="CUST0307"/>
    <x v="91"/>
    <s v="PRD047"/>
    <s v="STR038"/>
    <s v="EMP0255"/>
    <n v="3"/>
    <n v="474.19"/>
    <n v="5"/>
    <n v="71.13"/>
    <n v="1554.16"/>
    <n v="1031.67"/>
    <n v="522.49"/>
    <s v="Cash"/>
    <s v="Not Returned"/>
    <s v="In-Store"/>
    <s v="14:39"/>
    <s v="Weekend"/>
  </r>
  <r>
    <s v="INV100774"/>
    <d v="2025-11-07T00:00:00"/>
    <x v="0"/>
    <s v="CUST0512"/>
    <x v="6"/>
    <s v="PRD128"/>
    <s v="STR056"/>
    <s v="EMP0315"/>
    <n v="4"/>
    <n v="253.11"/>
    <n v="5"/>
    <n v="50.62"/>
    <n v="961.82"/>
    <n v="762.96"/>
    <n v="198.86"/>
    <s v="Debit Card"/>
    <s v="Not Returned"/>
    <s v="Mobile App"/>
    <s v="15:27"/>
    <s v="Weekday"/>
  </r>
  <r>
    <s v="INV100775"/>
    <d v="2025-11-15T00:00:00"/>
    <x v="0"/>
    <s v="CUST0584"/>
    <x v="23"/>
    <s v="PRD031"/>
    <s v="STR084"/>
    <s v="EMP0288"/>
    <n v="6"/>
    <n v="366.82"/>
    <n v="20"/>
    <n v="440.18"/>
    <n v="2024.85"/>
    <n v="1630.68"/>
    <n v="394.17"/>
    <s v="Credit Card"/>
    <s v="Not Returned"/>
    <s v="In-Store"/>
    <s v="11:01"/>
    <s v="Weekend"/>
  </r>
  <r>
    <s v="INV100776"/>
    <d v="2025-06-05T00:00:00"/>
    <x v="0"/>
    <s v="CUST0002"/>
    <x v="38"/>
    <s v="PRD111"/>
    <s v="STR160"/>
    <s v="EMP0073"/>
    <n v="2"/>
    <n v="225.45"/>
    <n v="0"/>
    <n v="0"/>
    <n v="450.9"/>
    <n v="381.8"/>
    <n v="69.099999999999994"/>
    <s v="Wallet"/>
    <s v="Not Returned"/>
    <s v="Online"/>
    <s v="11:09"/>
    <s v="Weekday"/>
  </r>
  <r>
    <s v="INV100777"/>
    <d v="2025-12-07T00:00:00"/>
    <x v="0"/>
    <s v="CUST0190"/>
    <x v="53"/>
    <s v="PRD008"/>
    <s v="STR088"/>
    <s v="EMP0012"/>
    <n v="1"/>
    <n v="455.79"/>
    <n v="0"/>
    <n v="0"/>
    <n v="524.16"/>
    <n v="282.88"/>
    <n v="241.28"/>
    <s v="Net Banking"/>
    <s v="Not Returned"/>
    <s v="Online"/>
    <s v="20:37"/>
    <s v="Weekend"/>
  </r>
  <r>
    <s v="INV100778"/>
    <d v="2025-08-21T00:00:00"/>
    <x v="0"/>
    <s v="CUST0496"/>
    <x v="106"/>
    <s v="PRD082"/>
    <s v="STR009"/>
    <s v="EMP0322"/>
    <n v="7"/>
    <n v="258.17"/>
    <n v="15"/>
    <n v="271.08"/>
    <n v="1536.11"/>
    <n v="1346.87"/>
    <n v="189.24"/>
    <s v="Credit Card"/>
    <s v="Not Returned"/>
    <s v="In-Store"/>
    <s v="14:42"/>
    <s v="Weekday"/>
  </r>
  <r>
    <s v="INV100779"/>
    <d v="2025-04-21T00:00:00"/>
    <x v="0"/>
    <s v="CUST0331"/>
    <x v="138"/>
    <s v="PRD045"/>
    <s v="STR016"/>
    <s v="EMP0133"/>
    <n v="3"/>
    <n v="68.95"/>
    <n v="0"/>
    <n v="0"/>
    <n v="206.85"/>
    <n v="173.67"/>
    <n v="33.18"/>
    <s v="Credit Card"/>
    <s v="Not Returned"/>
    <s v="In-Store"/>
    <s v="19:34"/>
    <s v="Weekday"/>
  </r>
  <r>
    <s v="INV100780"/>
    <d v="2025-09-23T00:00:00"/>
    <x v="0"/>
    <s v="CUST0305"/>
    <x v="30"/>
    <s v="PRD016"/>
    <s v="STR051"/>
    <s v="EMP0021"/>
    <n v="1"/>
    <n v="59.92"/>
    <n v="20"/>
    <n v="11.98"/>
    <n v="47.94"/>
    <n v="48.15"/>
    <n v="-0.21"/>
    <s v="Wallet"/>
    <s v="Not Returned"/>
    <s v="Online"/>
    <s v="10:53"/>
    <s v="Weekday"/>
  </r>
  <r>
    <s v="INV100781"/>
    <d v="2025-10-17T00:00:00"/>
    <x v="0"/>
    <s v="CUST0060"/>
    <x v="97"/>
    <s v="PRD011"/>
    <s v="STR109"/>
    <s v="EMP0180"/>
    <n v="3"/>
    <n v="186.32"/>
    <n v="10"/>
    <n v="55.9"/>
    <n v="503.06"/>
    <n v="306.69"/>
    <n v="196.37"/>
    <s v="Credit Card"/>
    <s v="Not Returned"/>
    <s v="In-Store"/>
    <s v="17:31"/>
    <s v="Weekday"/>
  </r>
  <r>
    <s v="INV100782"/>
    <d v="2025-06-25T00:00:00"/>
    <x v="0"/>
    <s v="CUST0486"/>
    <x v="85"/>
    <s v="PRD136"/>
    <s v="STR049"/>
    <s v="EMP0153"/>
    <n v="3"/>
    <n v="123.11"/>
    <n v="0"/>
    <n v="0"/>
    <n v="369.33"/>
    <n v="273.54000000000002"/>
    <n v="95.79"/>
    <s v="Net Banking"/>
    <s v="Not Returned"/>
    <s v="In-Store"/>
    <s v="13:48"/>
    <s v="Weekday"/>
  </r>
  <r>
    <s v="INV100783"/>
    <d v="2025-12-06T00:00:00"/>
    <x v="0"/>
    <s v="CUST0433"/>
    <x v="73"/>
    <s v="PRD035"/>
    <s v="STR094"/>
    <s v="EMP0133"/>
    <n v="7"/>
    <n v="573.42999999999995"/>
    <n v="5"/>
    <n v="200.7"/>
    <n v="4385.3100000000004"/>
    <n v="2728.6"/>
    <n v="1656.71"/>
    <s v="UPI"/>
    <s v="Not Returned"/>
    <s v="In-Store"/>
    <s v="14:33"/>
    <s v="Weekend"/>
  </r>
  <r>
    <s v="INV100784"/>
    <d v="2025-12-10T00:00:00"/>
    <x v="0"/>
    <s v="CUST0645"/>
    <x v="0"/>
    <s v="PRD086"/>
    <s v="STR002"/>
    <s v="EMP0185"/>
    <n v="6"/>
    <n v="363.82"/>
    <n v="20"/>
    <n v="436.58"/>
    <n v="1746.34"/>
    <n v="1647.66"/>
    <n v="98.68"/>
    <s v="Wallet"/>
    <s v="Not Returned"/>
    <s v="In-Store"/>
    <s v="11:13"/>
    <s v="Weekday"/>
  </r>
  <r>
    <s v="INV100785"/>
    <d v="2025-07-23T00:00:00"/>
    <x v="0"/>
    <s v="CUST0518"/>
    <x v="45"/>
    <s v="PRD121"/>
    <s v="STR084"/>
    <s v="EMP0288"/>
    <n v="4"/>
    <n v="326.25"/>
    <n v="0"/>
    <n v="0"/>
    <n v="1305"/>
    <n v="1086.1199999999999"/>
    <n v="218.88"/>
    <s v="Credit Card"/>
    <s v="Returned"/>
    <s v="In-Store"/>
    <s v="09:18"/>
    <s v="Weekday"/>
  </r>
  <r>
    <s v="INV100786"/>
    <d v="2025-06-10T00:00:00"/>
    <x v="0"/>
    <s v="CUST0052"/>
    <x v="86"/>
    <s v="PRD127"/>
    <s v="STR017"/>
    <s v="EMP0092"/>
    <n v="7"/>
    <n v="376.93"/>
    <n v="10"/>
    <n v="263.85000000000002"/>
    <n v="2374.66"/>
    <n v="2032.31"/>
    <n v="342.35"/>
    <s v="Wallet"/>
    <s v="Not Returned"/>
    <s v="In-Store"/>
    <s v="18:28"/>
    <s v="Weekday"/>
  </r>
  <r>
    <s v="INV100787"/>
    <d v="2025-10-19T00:00:00"/>
    <x v="0"/>
    <s v="CUST0011"/>
    <x v="71"/>
    <s v="PRD018"/>
    <s v="STR074"/>
    <s v="EMP0270"/>
    <n v="1"/>
    <n v="232.58"/>
    <n v="15"/>
    <n v="34.89"/>
    <n v="227.34"/>
    <n v="191.2"/>
    <n v="36.14"/>
    <s v="Credit Card"/>
    <s v="Not Returned"/>
    <s v="In-Store"/>
    <s v="20:35"/>
    <s v="Weekend"/>
  </r>
  <r>
    <s v="INV100788"/>
    <d v="2026-01-14T00:00:00"/>
    <x v="0"/>
    <s v="CUST0354"/>
    <x v="24"/>
    <s v="PRD030"/>
    <s v="STR058"/>
    <s v="EMP0011"/>
    <n v="2"/>
    <n v="172.63"/>
    <n v="15"/>
    <n v="51.79"/>
    <n v="293.47000000000003"/>
    <n v="284"/>
    <n v="9.4700000000000006"/>
    <s v="Cash"/>
    <s v="Not Returned"/>
    <s v="In-Store"/>
    <s v="12:47"/>
    <s v="Weekday"/>
  </r>
  <r>
    <s v="INV100789"/>
    <d v="2025-12-07T00:00:00"/>
    <x v="0"/>
    <s v="CUST0091"/>
    <x v="34"/>
    <s v="PRD007"/>
    <s v="STR080"/>
    <s v="EMP0285"/>
    <n v="1"/>
    <n v="437.49"/>
    <n v="0"/>
    <n v="0"/>
    <n v="503.11"/>
    <n v="265.44"/>
    <n v="237.67"/>
    <s v="Debit Card"/>
    <s v="Not Returned"/>
    <s v="In-Store"/>
    <s v="11:17"/>
    <s v="Weekend"/>
  </r>
  <r>
    <s v="INV100790"/>
    <d v="2025-04-30T00:00:00"/>
    <x v="0"/>
    <s v="CUST0522"/>
    <x v="49"/>
    <s v="PRD034"/>
    <s v="STR077"/>
    <s v="EMP0030"/>
    <n v="2"/>
    <n v="124.84"/>
    <n v="5"/>
    <n v="12.48"/>
    <n v="237.2"/>
    <n v="194.7"/>
    <n v="42.5"/>
    <s v="Net Banking"/>
    <s v="Not Returned"/>
    <s v="Online"/>
    <s v="21:39"/>
    <s v="Weekday"/>
  </r>
  <r>
    <s v="INV100791"/>
    <d v="2025-12-18T00:00:00"/>
    <x v="0"/>
    <m/>
    <x v="140"/>
    <s v="PRD116"/>
    <s v="STR090"/>
    <s v="EMP0032"/>
    <n v="4"/>
    <n v="168.55"/>
    <n v="20"/>
    <n v="134.84"/>
    <n v="539.36"/>
    <n v="511.92"/>
    <n v="27.44"/>
    <s v="UPI"/>
    <s v="Not Returned"/>
    <s v="Online"/>
    <s v="11:54"/>
    <s v="Weekday"/>
  </r>
  <r>
    <s v="INV100792"/>
    <d v="2025-09-29T00:00:00"/>
    <x v="0"/>
    <s v="CUST0204"/>
    <x v="94"/>
    <s v="PRD091"/>
    <s v="STR059"/>
    <s v="EMP0285"/>
    <n v="7"/>
    <n v="426.49"/>
    <n v="15"/>
    <n v="447.81"/>
    <n v="2537.62"/>
    <n v="2110.9899999999998"/>
    <n v="426.63"/>
    <s v="Credit Card"/>
    <s v="Not Returned"/>
    <s v="In-Store"/>
    <s v="20:05"/>
    <s v="Weekday"/>
  </r>
  <r>
    <s v="INV100793"/>
    <d v="2025-12-06T00:00:00"/>
    <x v="0"/>
    <s v="CUST0324"/>
    <x v="95"/>
    <s v="PRD106"/>
    <s v="STR042"/>
    <s v="EMP0261"/>
    <n v="6"/>
    <n v="242.49"/>
    <n v="0"/>
    <n v="0"/>
    <n v="1673.18"/>
    <n v="1177.8"/>
    <n v="495.38"/>
    <s v="UPI"/>
    <s v="Not Returned"/>
    <s v="Mobile App"/>
    <s v="10:00"/>
    <s v="Weekend"/>
  </r>
  <r>
    <s v="INV100794"/>
    <d v="2025-08-07T00:00:00"/>
    <x v="0"/>
    <s v="CUST0609"/>
    <x v="77"/>
    <s v="PRD112"/>
    <s v="STR120"/>
    <s v="EMP0098"/>
    <n v="5"/>
    <n v="251.73"/>
    <n v="0"/>
    <n v="0"/>
    <n v="1258.6500000000001"/>
    <n v="1052.5999999999999"/>
    <n v="206.05"/>
    <s v="Cash"/>
    <s v="Not Returned"/>
    <s v="Online"/>
    <s v="20:14"/>
    <s v="Weekday"/>
  </r>
  <r>
    <s v="INV100795"/>
    <d v="2025-05-17T00:00:00"/>
    <x v="0"/>
    <s v="CUST0232"/>
    <x v="42"/>
    <s v="PRD051"/>
    <s v="STR147"/>
    <s v="EMP0001"/>
    <n v="4"/>
    <n v="147.97"/>
    <n v="0"/>
    <n v="0"/>
    <n v="680.66"/>
    <n v="451.2"/>
    <n v="229.46"/>
    <s v="Wallet"/>
    <s v="Not Returned"/>
    <s v="Online"/>
    <s v="20:01"/>
    <s v="Weekend"/>
  </r>
  <r>
    <s v="INV100796"/>
    <d v="2025-06-21T00:00:00"/>
    <x v="0"/>
    <s v="CUST0438"/>
    <x v="137"/>
    <s v="PRD039"/>
    <s v="STR080"/>
    <s v="EMP0285"/>
    <n v="1"/>
    <n v="392.79"/>
    <n v="5"/>
    <n v="19.64"/>
    <n v="429.12"/>
    <n v="348.33"/>
    <n v="80.790000000000006"/>
    <s v="Wallet"/>
    <s v="Not Returned"/>
    <s v="Online"/>
    <s v="11:00"/>
    <s v="Weekend"/>
  </r>
  <r>
    <s v="INV100797"/>
    <d v="2025-10-08T00:00:00"/>
    <x v="0"/>
    <s v="CUST0274"/>
    <x v="65"/>
    <s v="PRD093"/>
    <s v="STR099"/>
    <s v="EMP0202"/>
    <n v="2"/>
    <n v="96.72"/>
    <n v="5"/>
    <n v="9.67"/>
    <n v="183.77"/>
    <n v="159.63999999999999"/>
    <n v="24.13"/>
    <s v="Net Banking"/>
    <s v="Not Returned"/>
    <s v="In-Store"/>
    <s v="16:58"/>
    <s v="Weekday"/>
  </r>
  <r>
    <s v="INV100798"/>
    <d v="2025-11-19T00:00:00"/>
    <x v="0"/>
    <s v="CUST0105"/>
    <x v="42"/>
    <s v="PRD051"/>
    <s v="STR023"/>
    <s v="EMP0258"/>
    <n v="5"/>
    <n v="147.97"/>
    <n v="15"/>
    <n v="110.98"/>
    <n v="628.87"/>
    <n v="564"/>
    <n v="64.87"/>
    <s v="Credit Card"/>
    <s v="Not Returned"/>
    <s v="In-Store"/>
    <s v="19:31"/>
    <s v="Weekday"/>
  </r>
  <r>
    <s v="INV100799"/>
    <d v="2025-07-23T00:00:00"/>
    <x v="0"/>
    <s v="CUST0112"/>
    <x v="49"/>
    <s v="PRD034"/>
    <s v="STR139"/>
    <s v="EMP0133"/>
    <n v="3"/>
    <n v="124.84"/>
    <n v="15"/>
    <n v="56.18"/>
    <n v="318.33999999999997"/>
    <n v="292.05"/>
    <n v="26.29"/>
    <s v="UPI"/>
    <s v="Not Returned"/>
    <s v="Online"/>
    <s v="18:55"/>
    <s v="Weekday"/>
  </r>
  <r>
    <s v="INV100800"/>
    <d v="2026-02-07T00:00:00"/>
    <x v="0"/>
    <s v="CUST0464"/>
    <x v="69"/>
    <s v="PRD087"/>
    <s v="STR004"/>
    <s v="EMP0040"/>
    <n v="3"/>
    <n v="71.290000000000006"/>
    <n v="10"/>
    <n v="21.39"/>
    <n v="221.35"/>
    <n v="178.11"/>
    <n v="43.24"/>
    <s v="Net Banking"/>
    <s v="Not Returned"/>
    <s v="Online"/>
    <s v="11:21"/>
    <s v="Weekend"/>
  </r>
  <r>
    <s v="INV100801"/>
    <d v="2025-04-25T00:00:00"/>
    <x v="0"/>
    <s v="CUST0297"/>
    <x v="97"/>
    <s v="PRD011"/>
    <s v="STR047"/>
    <s v="EMP0166"/>
    <n v="5"/>
    <n v="190.75"/>
    <n v="10"/>
    <n v="95.38"/>
    <n v="858.37"/>
    <n v="511.15"/>
    <n v="347.22"/>
    <s v="Net Banking"/>
    <s v="Returned"/>
    <s v="In-Store"/>
    <s v="16:09"/>
    <s v="Weekday"/>
  </r>
  <r>
    <s v="INV100802"/>
    <d v="2025-10-03T00:00:00"/>
    <x v="0"/>
    <s v="CUST0442"/>
    <x v="94"/>
    <s v="PRD091"/>
    <s v="STR043"/>
    <s v="EMP0278"/>
    <n v="5"/>
    <n v="376.11"/>
    <n v="10"/>
    <n v="188.06"/>
    <n v="1692.49"/>
    <n v="1507.85"/>
    <n v="184.64"/>
    <s v="UPI"/>
    <s v="Not Returned"/>
    <s v="In-Store"/>
    <s v="17:50"/>
    <s v="Weekday"/>
  </r>
  <r>
    <s v="INV100803"/>
    <d v="2026-03-09T00:00:00"/>
    <x v="0"/>
    <s v="CUST0693"/>
    <x v="13"/>
    <s v="PRD025"/>
    <s v="STR050"/>
    <s v="EMP0305"/>
    <n v="3"/>
    <n v="383.51"/>
    <n v="5"/>
    <n v="57.53"/>
    <n v="1093"/>
    <n v="857.7"/>
    <n v="235.3"/>
    <s v="Debit Card"/>
    <s v="Not Returned"/>
    <s v="In-Store"/>
    <s v="21:38"/>
    <s v="Weekday"/>
  </r>
  <r>
    <s v="INV100804"/>
    <d v="2026-02-08T00:00:00"/>
    <x v="0"/>
    <s v="CUST0103"/>
    <x v="65"/>
    <s v="PRD093"/>
    <s v="STR062"/>
    <s v="EMP0350"/>
    <n v="3"/>
    <n v="96.72"/>
    <n v="20"/>
    <n v="58.03"/>
    <n v="266.95"/>
    <n v="239.46"/>
    <n v="27.49"/>
    <s v="UPI"/>
    <s v="Not Returned"/>
    <s v="In-Store"/>
    <s v="12:25"/>
    <s v="Weekend"/>
  </r>
  <r>
    <s v="INV100805"/>
    <d v="2025-10-25T00:00:00"/>
    <x v="0"/>
    <s v="CUST0370"/>
    <x v="11"/>
    <s v="PRD005"/>
    <s v="STR067"/>
    <s v="EMP0247"/>
    <n v="7"/>
    <n v="359.38"/>
    <n v="0"/>
    <n v="0"/>
    <n v="2893.01"/>
    <n v="1436.89"/>
    <n v="1456.12"/>
    <s v="Debit Card"/>
    <s v="Not Returned"/>
    <s v="Online"/>
    <s v="11:42"/>
    <s v="Weekend"/>
  </r>
  <r>
    <s v="INV100806"/>
    <d v="2025-11-29T00:00:00"/>
    <x v="0"/>
    <s v="CUST0035"/>
    <x v="138"/>
    <s v="PRD045"/>
    <s v="STR163"/>
    <s v="EMP0292"/>
    <n v="3"/>
    <n v="70.650000000000006"/>
    <n v="0"/>
    <n v="0"/>
    <n v="243.74"/>
    <n v="173.67"/>
    <n v="70.069999999999993"/>
    <s v="UPI"/>
    <s v="Returned"/>
    <s v="In-Store"/>
    <s v="17:38"/>
    <s v="Weekend"/>
  </r>
  <r>
    <s v="INV100807"/>
    <d v="2025-08-09T00:00:00"/>
    <x v="0"/>
    <s v="CUST0118"/>
    <x v="91"/>
    <s v="PRD047"/>
    <s v="STR005"/>
    <s v="EMP0127"/>
    <n v="5"/>
    <n v="474.19"/>
    <n v="20"/>
    <n v="474.19"/>
    <n v="2181.27"/>
    <n v="1719.45"/>
    <n v="461.82"/>
    <s v="Debit Card"/>
    <s v="Not Returned"/>
    <s v="In-Store"/>
    <s v="12:00"/>
    <s v="Weekend"/>
  </r>
  <r>
    <s v="INV100808"/>
    <d v="2025-05-11T00:00:00"/>
    <x v="0"/>
    <s v="CUST0333"/>
    <x v="90"/>
    <s v="PRD101"/>
    <s v="STR004"/>
    <s v="EMP0040"/>
    <n v="4"/>
    <n v="451.89"/>
    <n v="0"/>
    <n v="0"/>
    <n v="2078.69"/>
    <n v="1548.64"/>
    <n v="530.04999999999995"/>
    <s v="Wallet"/>
    <s v="Not Returned"/>
    <s v="In-Store"/>
    <s v="18:38"/>
    <s v="Weekend"/>
  </r>
  <r>
    <s v="INV100809"/>
    <d v="2025-06-18T00:00:00"/>
    <x v="0"/>
    <s v="CUST0085"/>
    <x v="116"/>
    <s v="PRD126"/>
    <s v="STR040"/>
    <s v="EMP0061"/>
    <n v="2"/>
    <n v="360.52"/>
    <n v="0"/>
    <n v="0"/>
    <n v="721.04"/>
    <n v="648.96"/>
    <n v="72.08"/>
    <s v="Credit Card"/>
    <s v="Not Returned"/>
    <s v="In-Store"/>
    <s v="14:58"/>
    <s v="Weekday"/>
  </r>
  <r>
    <s v="INV100810"/>
    <d v="2025-11-24T00:00:00"/>
    <x v="0"/>
    <s v="CUST0629"/>
    <x v="1"/>
    <s v="PRD032"/>
    <s v="STR160"/>
    <s v="EMP0073"/>
    <n v="4"/>
    <n v="141.11000000000001"/>
    <n v="0"/>
    <n v="0"/>
    <n v="564.44000000000005"/>
    <n v="463.64"/>
    <n v="100.8"/>
    <s v="Net Banking"/>
    <s v="Not Returned"/>
    <s v="Online"/>
    <s v="14:41"/>
    <s v="Weekday"/>
  </r>
  <r>
    <s v="INV100811"/>
    <d v="2025-06-07T00:00:00"/>
    <x v="0"/>
    <s v="CUST0689"/>
    <x v="77"/>
    <s v="PRD112"/>
    <s v="STR083"/>
    <s v="EMP0074"/>
    <n v="4"/>
    <n v="251.73"/>
    <n v="10"/>
    <n v="100.69"/>
    <n v="1042.1600000000001"/>
    <n v="842.08"/>
    <n v="200.08"/>
    <s v="Wallet"/>
    <s v="Not Returned"/>
    <s v="Mobile App"/>
    <s v="15:28"/>
    <s v="Weekend"/>
  </r>
  <r>
    <s v="INV100812"/>
    <d v="2025-04-06T00:00:00"/>
    <x v="0"/>
    <s v="CUST0282"/>
    <x v="136"/>
    <s v="PRD140"/>
    <s v="STR040"/>
    <s v="EMP0061"/>
    <n v="6"/>
    <n v="398.95"/>
    <n v="20"/>
    <n v="478.74"/>
    <n v="2202.1999999999998"/>
    <n v="1560.36"/>
    <n v="641.84"/>
    <s v="Cash"/>
    <s v="Returned"/>
    <s v="In-Store"/>
    <s v="12:27"/>
    <s v="Weekend"/>
  </r>
  <r>
    <s v="INV100813"/>
    <d v="2025-10-05T00:00:00"/>
    <x v="0"/>
    <s v="CUST0396"/>
    <x v="49"/>
    <s v="PRD034"/>
    <s v="STR053"/>
    <s v="EMP0007"/>
    <n v="5"/>
    <n v="124.84"/>
    <n v="10"/>
    <n v="62.42"/>
    <n v="646.04999999999995"/>
    <n v="486.75"/>
    <n v="159.30000000000001"/>
    <s v="Cash"/>
    <s v="Not Returned"/>
    <s v="In-Store"/>
    <s v="14:27"/>
    <s v="Weekend"/>
  </r>
  <r>
    <s v="INV100814"/>
    <d v="2025-12-06T00:00:00"/>
    <x v="0"/>
    <s v="CUST0397"/>
    <x v="61"/>
    <s v="PRD071"/>
    <s v="STR021"/>
    <s v="EMP0280"/>
    <n v="3"/>
    <n v="53.39"/>
    <n v="0"/>
    <n v="0"/>
    <n v="184.2"/>
    <n v="129.03"/>
    <n v="55.17"/>
    <s v="UPI"/>
    <s v="Not Returned"/>
    <s v="Online"/>
    <s v="10:20"/>
    <s v="Weekend"/>
  </r>
  <r>
    <s v="INV100815"/>
    <d v="2026-02-28T00:00:00"/>
    <x v="0"/>
    <s v="CUST0320"/>
    <x v="119"/>
    <s v="PRD114"/>
    <s v="STR111"/>
    <s v="EMP0177"/>
    <n v="4"/>
    <n v="188.64"/>
    <n v="0"/>
    <n v="0"/>
    <n v="867.74"/>
    <n v="633.12"/>
    <n v="234.62"/>
    <s v="Debit Card"/>
    <s v="Not Returned"/>
    <s v="Online"/>
    <s v="11:54"/>
    <s v="Weekend"/>
  </r>
  <r>
    <s v="INV100816"/>
    <d v="2025-09-30T00:00:00"/>
    <x v="0"/>
    <s v="CUST0146"/>
    <x v="60"/>
    <s v="PRD028"/>
    <s v="STR041"/>
    <s v="EMP0097"/>
    <n v="3"/>
    <n v="380.12"/>
    <n v="5"/>
    <n v="57.02"/>
    <n v="1083.3399999999999"/>
    <n v="929.94"/>
    <n v="153.4"/>
    <s v="Cash"/>
    <s v="Not Returned"/>
    <s v="In-Store"/>
    <s v="15:19"/>
    <s v="Weekday"/>
  </r>
  <r>
    <s v="INV100817"/>
    <d v="2025-11-12T00:00:00"/>
    <x v="0"/>
    <s v="CUST0200"/>
    <x v="49"/>
    <s v="PRD034"/>
    <s v="STR008"/>
    <s v="EMP0278"/>
    <n v="7"/>
    <n v="133.02000000000001"/>
    <n v="0"/>
    <n v="0"/>
    <n v="931.14"/>
    <n v="681.45"/>
    <n v="249.69"/>
    <s v="Cash"/>
    <s v="Not Returned"/>
    <s v="Online"/>
    <s v="17:14"/>
    <s v="Weekday"/>
  </r>
  <r>
    <s v="INV100818"/>
    <d v="2025-07-10T00:00:00"/>
    <x v="0"/>
    <s v="CUST0254"/>
    <x v="17"/>
    <s v="PRD072"/>
    <s v="STR163"/>
    <s v="EMP0292"/>
    <n v="3"/>
    <n v="340.25"/>
    <n v="0"/>
    <n v="0"/>
    <n v="1020.75"/>
    <n v="791.55"/>
    <n v="229.2"/>
    <s v="Cash"/>
    <s v="Not Returned"/>
    <s v="Online"/>
    <s v="18:03"/>
    <s v="Weekday"/>
  </r>
  <r>
    <s v="INV100819"/>
    <d v="2025-08-31T00:00:00"/>
    <x v="0"/>
    <s v="CUST0323"/>
    <x v="71"/>
    <s v="PRD018"/>
    <s v="STR080"/>
    <s v="EMP0285"/>
    <n v="1"/>
    <n v="232.58"/>
    <n v="20"/>
    <n v="46.52"/>
    <n v="213.97"/>
    <n v="191.2"/>
    <n v="22.77"/>
    <s v="Cash"/>
    <s v="Not Returned"/>
    <s v="Online"/>
    <s v="12:59"/>
    <s v="Weekend"/>
  </r>
  <r>
    <s v="INV100820"/>
    <d v="2026-02-21T00:00:00"/>
    <x v="0"/>
    <s v="CUST0292"/>
    <x v="125"/>
    <s v="PRD057"/>
    <s v="STR086"/>
    <s v="EMP0263"/>
    <n v="5"/>
    <n v="317.99"/>
    <n v="15"/>
    <n v="238.49"/>
    <n v="1554.18"/>
    <n v="1175.25"/>
    <n v="378.93"/>
    <s v="Credit Card"/>
    <s v="Not Returned"/>
    <s v="In-Store"/>
    <s v="20:43"/>
    <s v="Weekend"/>
  </r>
  <r>
    <s v="INV100821"/>
    <d v="2025-10-06T00:00:00"/>
    <x v="0"/>
    <s v="CUST0455"/>
    <x v="127"/>
    <s v="PRD122"/>
    <s v="STR177"/>
    <s v="EMP0044"/>
    <n v="5"/>
    <n v="104.66"/>
    <n v="20"/>
    <n v="104.66"/>
    <n v="418.64"/>
    <n v="443.6"/>
    <n v="-24.96"/>
    <s v="Debit Card"/>
    <s v="Not Returned"/>
    <s v="In-Store"/>
    <s v="17:20"/>
    <s v="Weekday"/>
  </r>
  <r>
    <s v="INV100822"/>
    <d v="2025-05-11T00:00:00"/>
    <x v="0"/>
    <s v="CUST0152"/>
    <x v="79"/>
    <s v="PRD084"/>
    <s v="STR079"/>
    <m/>
    <n v="1"/>
    <n v="221.61"/>
    <n v="10"/>
    <n v="22.16"/>
    <n v="229.37"/>
    <n v="182.17"/>
    <n v="47.2"/>
    <s v="Wallet"/>
    <s v="Not Returned"/>
    <s v="In-Store"/>
    <s v="10:16"/>
    <s v="Weekend"/>
  </r>
  <r>
    <s v="INV100823"/>
    <d v="2025-09-25T00:00:00"/>
    <x v="0"/>
    <s v="CUST0346"/>
    <x v="2"/>
    <s v="PRD006"/>
    <s v="STR054"/>
    <s v="EMP0104"/>
    <n v="4"/>
    <n v="361.94"/>
    <n v="0"/>
    <n v="0"/>
    <n v="1447.76"/>
    <n v="865.28"/>
    <n v="582.48"/>
    <s v="Debit Card"/>
    <s v="Not Returned"/>
    <s v="In-Store"/>
    <s v="20:54"/>
    <s v="Weekday"/>
  </r>
  <r>
    <s v="INV100824"/>
    <d v="2026-02-04T00:00:00"/>
    <x v="0"/>
    <s v="CUST0677"/>
    <x v="13"/>
    <s v="PRD025"/>
    <s v="STR075"/>
    <s v="EMP0033"/>
    <n v="5"/>
    <n v="423.91"/>
    <n v="10"/>
    <n v="211.96"/>
    <n v="1907.59"/>
    <n v="1429.5"/>
    <n v="478.09"/>
    <s v="UPI"/>
    <s v="Not Returned"/>
    <s v="In-Store"/>
    <s v="18:13"/>
    <s v="Weekday"/>
  </r>
  <r>
    <s v="INV100825"/>
    <d v="2025-04-08T00:00:00"/>
    <x v="0"/>
    <s v="CUST0392"/>
    <x v="68"/>
    <s v="PRD097"/>
    <s v="STR144"/>
    <s v="EMP0047"/>
    <n v="3"/>
    <n v="403.7"/>
    <n v="0"/>
    <n v="0"/>
    <n v="1211.0999999999999"/>
    <n v="931.14"/>
    <n v="279.95999999999998"/>
    <s v="Wallet"/>
    <s v="Not Returned"/>
    <s v="In-Store"/>
    <s v="11:27"/>
    <s v="Weekday"/>
  </r>
  <r>
    <s v="INV100826"/>
    <d v="2025-08-26T00:00:00"/>
    <x v="0"/>
    <s v="CUST0565"/>
    <x v="109"/>
    <s v="PRD017"/>
    <s v="STR135"/>
    <s v="EMP0020"/>
    <n v="1"/>
    <n v="464.41"/>
    <n v="0"/>
    <n v="0"/>
    <n v="464.41"/>
    <n v="397.69"/>
    <n v="66.72"/>
    <s v="Credit Card"/>
    <s v="Not Returned"/>
    <s v="In-Store"/>
    <s v="09:18"/>
    <s v="Weekday"/>
  </r>
  <r>
    <s v="INV100827"/>
    <d v="2025-05-11T00:00:00"/>
    <x v="0"/>
    <s v="CUST0204"/>
    <x v="115"/>
    <s v="PRD107"/>
    <s v="STR017"/>
    <s v="EMP0092"/>
    <n v="4"/>
    <n v="412.53"/>
    <n v="15"/>
    <n v="247.52"/>
    <n v="1612.99"/>
    <n v="1393.64"/>
    <n v="219.35"/>
    <s v="Debit Card"/>
    <s v="Not Returned"/>
    <s v="Online"/>
    <s v="12:59"/>
    <s v="Weekend"/>
  </r>
  <r>
    <s v="INV100828"/>
    <d v="2025-05-04T00:00:00"/>
    <x v="0"/>
    <s v="CUST0108"/>
    <x v="85"/>
    <s v="PRD136"/>
    <s v="STR136"/>
    <s v="EMP0070"/>
    <n v="7"/>
    <n v="133.53"/>
    <n v="0"/>
    <n v="0"/>
    <n v="1074.92"/>
    <n v="638.26"/>
    <n v="436.66"/>
    <s v="Debit Card"/>
    <s v="Not Returned"/>
    <s v="In-Store"/>
    <s v="13:17"/>
    <s v="Weekend"/>
  </r>
  <r>
    <s v="INV100829"/>
    <d v="2026-03-15T00:00:00"/>
    <x v="0"/>
    <s v="CUST0353"/>
    <x v="128"/>
    <s v="PRD146"/>
    <s v="STR063"/>
    <s v="EMP0196"/>
    <n v="8"/>
    <n v="70.17"/>
    <n v="0"/>
    <n v="0"/>
    <n v="645.55999999999995"/>
    <n v="399.92"/>
    <n v="245.64"/>
    <s v="Net Banking"/>
    <s v="Not Returned"/>
    <s v="In-Store"/>
    <s v="10:19"/>
    <s v="Weekend"/>
  </r>
  <r>
    <s v="INV100830"/>
    <d v="2025-10-29T00:00:00"/>
    <x v="0"/>
    <s v="CUST0274"/>
    <x v="113"/>
    <s v="PRD078"/>
    <s v="STR133"/>
    <s v="EMP0305"/>
    <n v="4"/>
    <n v="261.55"/>
    <n v="0"/>
    <n v="0"/>
    <n v="1046.2"/>
    <n v="860.12"/>
    <n v="186.08"/>
    <s v="Debit Card"/>
    <s v="Not Returned"/>
    <s v="In-Store"/>
    <s v="18:50"/>
    <s v="Weekday"/>
  </r>
  <r>
    <s v="INV100831"/>
    <d v="2025-06-02T00:00:00"/>
    <x v="0"/>
    <s v="CUST0546"/>
    <x v="132"/>
    <s v="PRD023"/>
    <s v="STR039"/>
    <s v="EMP0015"/>
    <n v="5"/>
    <n v="342.27"/>
    <n v="0"/>
    <n v="0"/>
    <n v="1711.35"/>
    <n v="1330.5"/>
    <n v="380.85"/>
    <s v="UPI"/>
    <s v="Not Returned"/>
    <s v="In-Store"/>
    <s v="12:53"/>
    <s v="Weekday"/>
  </r>
  <r>
    <s v="INV100832"/>
    <d v="2025-06-18T00:00:00"/>
    <x v="0"/>
    <s v="CUST0360"/>
    <x v="57"/>
    <s v="PRD062"/>
    <s v="STR053"/>
    <s v="EMP0190"/>
    <n v="3"/>
    <n v="446.17"/>
    <n v="0"/>
    <n v="0"/>
    <n v="1338.51"/>
    <n v="976.83"/>
    <n v="361.68"/>
    <s v="Credit Card"/>
    <s v="Not Returned"/>
    <s v="In-Store"/>
    <s v="20:32"/>
    <s v="Weekday"/>
  </r>
  <r>
    <s v="INV100833"/>
    <d v="2026-02-19T00:00:00"/>
    <x v="0"/>
    <s v="CUST0686"/>
    <x v="20"/>
    <s v="PRD119"/>
    <s v="STR080"/>
    <s v="EMP0285"/>
    <n v="4"/>
    <n v="254.62"/>
    <n v="0"/>
    <n v="0"/>
    <n v="1018.48"/>
    <n v="852.92"/>
    <n v="165.56"/>
    <s v="UPI"/>
    <s v="Not Returned"/>
    <s v="Online"/>
    <s v="14:48"/>
    <s v="Weekday"/>
  </r>
  <r>
    <s v="INV100834"/>
    <d v="2025-05-24T00:00:00"/>
    <x v="0"/>
    <s v="CUST0548"/>
    <x v="121"/>
    <s v="PRD113"/>
    <s v="STR056"/>
    <s v="EMP0163"/>
    <n v="7"/>
    <n v="252.98"/>
    <n v="10"/>
    <n v="177.09"/>
    <n v="1832.84"/>
    <n v="1482.11"/>
    <n v="350.73"/>
    <s v="Net Banking"/>
    <s v="Not Returned"/>
    <s v="In-Store"/>
    <s v="19:53"/>
    <s v="Weekend"/>
  </r>
  <r>
    <s v="INV100835"/>
    <d v="2025-08-21T00:00:00"/>
    <x v="0"/>
    <s v="CUST0151"/>
    <x v="139"/>
    <s v="PRD139"/>
    <s v="STR079"/>
    <s v="EMP0295"/>
    <n v="4"/>
    <n v="91.61"/>
    <n v="0"/>
    <n v="0"/>
    <n v="366.44"/>
    <n v="282.8"/>
    <n v="83.64"/>
    <s v="UPI"/>
    <s v="Returned"/>
    <s v="In-Store"/>
    <s v="18:33"/>
    <s v="Weekday"/>
  </r>
  <r>
    <s v="INV100836"/>
    <d v="2025-10-30T00:00:00"/>
    <x v="0"/>
    <s v="CUST0319"/>
    <x v="133"/>
    <s v="PRD117"/>
    <s v="STR015"/>
    <s v="EMP0154"/>
    <n v="1"/>
    <n v="268.32"/>
    <n v="20"/>
    <n v="53.66"/>
    <n v="214.66"/>
    <n v="241.44"/>
    <n v="-26.78"/>
    <s v="Debit Card"/>
    <s v="Not Returned"/>
    <s v="In-Store"/>
    <s v="16:48"/>
    <s v="Weekday"/>
  </r>
  <r>
    <s v="INV100837"/>
    <d v="2025-06-07T00:00:00"/>
    <x v="0"/>
    <s v="CUST0051"/>
    <x v="46"/>
    <s v="PRD125"/>
    <s v="STR130"/>
    <s v="EMP0217"/>
    <n v="8"/>
    <n v="220.37"/>
    <n v="10"/>
    <n v="176.3"/>
    <n v="1824.66"/>
    <n v="1563.52"/>
    <n v="261.14"/>
    <s v="Net Banking"/>
    <s v="Not Returned"/>
    <s v="In-Store"/>
    <s v="17:07"/>
    <s v="Weekend"/>
  </r>
  <r>
    <s v="INV100838"/>
    <d v="2026-03-27T00:00:00"/>
    <x v="0"/>
    <s v="CUST0375"/>
    <x v="105"/>
    <s v="PRD053"/>
    <s v="STR137"/>
    <s v="EMP0080"/>
    <n v="5"/>
    <n v="300.02999999999997"/>
    <n v="0"/>
    <n v="0"/>
    <n v="1500.15"/>
    <n v="973.2"/>
    <n v="526.95000000000005"/>
    <s v="Net Banking"/>
    <s v="Returned"/>
    <s v="Online"/>
    <s v="20:50"/>
    <s v="Weekday"/>
  </r>
  <r>
    <s v="INV100839"/>
    <d v="2026-02-15T00:00:00"/>
    <x v="0"/>
    <s v="CUST0018"/>
    <x v="110"/>
    <s v="PRD132"/>
    <s v="STR086"/>
    <s v="EMP0263"/>
    <n v="5"/>
    <n v="351.78"/>
    <n v="0"/>
    <n v="0"/>
    <n v="2022.73"/>
    <n v="1269.1500000000001"/>
    <n v="753.58"/>
    <s v="Debit Card"/>
    <s v="Not Returned"/>
    <s v="In-Store"/>
    <s v="15:59"/>
    <s v="Weekend"/>
  </r>
  <r>
    <s v="INV100840"/>
    <d v="2025-12-03T00:00:00"/>
    <x v="0"/>
    <s v="CUST0518"/>
    <x v="65"/>
    <s v="PRD093"/>
    <s v="STR065"/>
    <s v="EMP0147"/>
    <n v="8"/>
    <n v="101.26"/>
    <n v="10"/>
    <n v="81.010000000000005"/>
    <n v="729.07"/>
    <n v="638.55999999999995"/>
    <n v="90.51"/>
    <s v="Net Banking"/>
    <s v="Not Returned"/>
    <s v="Online"/>
    <s v="16:47"/>
    <s v="Weekday"/>
  </r>
  <r>
    <s v="INV100841"/>
    <d v="2025-12-01T00:00:00"/>
    <x v="0"/>
    <s v="CUST0221"/>
    <x v="109"/>
    <s v="PRD017"/>
    <s v="STR097"/>
    <s v="EMP0340"/>
    <n v="3"/>
    <n v="472.9"/>
    <n v="0"/>
    <n v="0"/>
    <n v="1418.7"/>
    <n v="1193.07"/>
    <n v="225.63"/>
    <s v="Net Banking"/>
    <s v="Not Returned"/>
    <s v="In-Store"/>
    <s v="17:08"/>
    <s v="Weekday"/>
  </r>
  <r>
    <s v="INV100842"/>
    <d v="2025-11-02T00:00:00"/>
    <x v="0"/>
    <s v="CUST0205"/>
    <x v="89"/>
    <s v="PRD109"/>
    <s v="STR049"/>
    <s v="EMP0183"/>
    <n v="7"/>
    <n v="159.38"/>
    <n v="10"/>
    <n v="111.57"/>
    <n v="1154.7"/>
    <n v="965.65"/>
    <n v="189.05"/>
    <s v="Debit Card"/>
    <s v="Not Returned"/>
    <s v="Online"/>
    <s v="17:45"/>
    <s v="Weekend"/>
  </r>
  <r>
    <s v="INV100843"/>
    <d v="2025-11-02T00:00:00"/>
    <x v="0"/>
    <s v="CUST0008"/>
    <x v="139"/>
    <s v="PRD139"/>
    <s v="STR029"/>
    <s v="EMP0063"/>
    <n v="2"/>
    <n v="91.61"/>
    <n v="0"/>
    <n v="0"/>
    <n v="210.7"/>
    <n v="141.4"/>
    <n v="69.3"/>
    <s v="Credit Card"/>
    <s v="Not Returned"/>
    <s v="In-Store"/>
    <s v="10:57"/>
    <s v="Weekend"/>
  </r>
  <r>
    <s v="INV100844"/>
    <d v="2025-12-05T00:00:00"/>
    <x v="0"/>
    <s v="CUST0589"/>
    <x v="94"/>
    <s v="PRD091"/>
    <m/>
    <s v="EMP0244"/>
    <n v="1"/>
    <n v="376.11"/>
    <n v="0"/>
    <n v="0"/>
    <n v="376.11"/>
    <n v="301.57"/>
    <n v="74.540000000000006"/>
    <s v="Wallet"/>
    <s v="Not Returned"/>
    <s v="Online"/>
    <s v="15:36"/>
    <s v="Weekday"/>
  </r>
  <r>
    <s v="INV100845"/>
    <d v="2025-05-11T00:00:00"/>
    <x v="0"/>
    <s v="CUST0529"/>
    <x v="70"/>
    <s v="PRD003"/>
    <s v="STR040"/>
    <s v="EMP0061"/>
    <n v="3"/>
    <n v="589.75"/>
    <n v="20"/>
    <n v="353.85"/>
    <n v="1627.71"/>
    <n v="1030.95"/>
    <n v="596.76"/>
    <s v="UPI"/>
    <s v="Not Returned"/>
    <s v="In-Store"/>
    <s v="13:28"/>
    <s v="Weekend"/>
  </r>
  <r>
    <s v="INV100846"/>
    <d v="2025-11-28T00:00:00"/>
    <x v="0"/>
    <s v="CUST0105"/>
    <x v="72"/>
    <s v="PRD099"/>
    <s v="STR127"/>
    <s v="EMP0341"/>
    <n v="4"/>
    <n v="401.06"/>
    <n v="0"/>
    <n v="0"/>
    <n v="1604.24"/>
    <n v="1389.88"/>
    <n v="214.36"/>
    <s v="Net Banking"/>
    <s v="Not Returned"/>
    <s v="In-Store"/>
    <s v="14:50"/>
    <s v="Weekday"/>
  </r>
  <r>
    <s v="INV100847"/>
    <d v="2025-10-13T00:00:00"/>
    <x v="0"/>
    <s v="CUST0479"/>
    <x v="39"/>
    <s v="PRD103"/>
    <s v="STR109"/>
    <s v="EMP0180"/>
    <n v="1"/>
    <n v="355.64"/>
    <n v="15"/>
    <n v="53.35"/>
    <n v="302.29000000000002"/>
    <n v="303.41000000000003"/>
    <n v="-1.1200000000000001"/>
    <s v="Credit Card"/>
    <s v="Not Returned"/>
    <s v="Mobile App"/>
    <s v="16:31"/>
    <s v="Weekday"/>
  </r>
  <r>
    <s v="INV100848"/>
    <d v="2026-01-25T00:00:00"/>
    <x v="0"/>
    <s v="CUST0448"/>
    <x v="140"/>
    <s v="PRD116"/>
    <s v="STR112"/>
    <s v="EMP0084"/>
    <n v="4"/>
    <n v="150.04"/>
    <n v="5"/>
    <n v="30.01"/>
    <n v="655.67"/>
    <n v="511.92"/>
    <n v="143.75"/>
    <s v="Cash"/>
    <s v="Not Returned"/>
    <s v="In-Store"/>
    <s v="11:33"/>
    <s v="Weekend"/>
  </r>
  <r>
    <s v="INV100849"/>
    <d v="2025-10-09T00:00:00"/>
    <x v="0"/>
    <s v="CUST0059"/>
    <x v="125"/>
    <s v="PRD057"/>
    <s v="STR013"/>
    <s v="EMP0043"/>
    <n v="1"/>
    <n v="317.99"/>
    <n v="10"/>
    <n v="31.8"/>
    <n v="286.19"/>
    <n v="235.05"/>
    <n v="51.14"/>
    <s v="Wallet"/>
    <s v="Not Returned"/>
    <s v="Mobile App"/>
    <s v="19:57"/>
    <s v="Weekday"/>
  </r>
  <r>
    <s v="INV100850"/>
    <d v="2025-10-02T00:00:00"/>
    <x v="0"/>
    <s v="CUST0052"/>
    <x v="44"/>
    <s v="PRD049"/>
    <s v="STR056"/>
    <s v="EMP0315"/>
    <n v="3"/>
    <n v="421.14"/>
    <n v="15"/>
    <n v="189.51"/>
    <n v="1073.9100000000001"/>
    <n v="926.82"/>
    <n v="147.09"/>
    <s v="Net Banking"/>
    <s v="Not Returned"/>
    <s v="In-Store"/>
    <s v="12:00"/>
    <s v="Weekday"/>
  </r>
  <r>
    <s v="INV100851"/>
    <d v="2026-01-05T00:00:00"/>
    <x v="0"/>
    <s v="CUST0574"/>
    <x v="59"/>
    <s v="PRD015"/>
    <s v="STR048"/>
    <s v="EMP0312"/>
    <n v="1"/>
    <n v="459.58"/>
    <n v="0"/>
    <n v="0"/>
    <n v="459.58"/>
    <n v="386.89"/>
    <n v="72.69"/>
    <s v="Wallet"/>
    <s v="Not Returned"/>
    <s v="In-Store"/>
    <s v="10:33"/>
    <s v="Weekday"/>
  </r>
  <r>
    <s v="INV100852"/>
    <d v="2025-11-01T00:00:00"/>
    <x v="0"/>
    <s v="CUST0672"/>
    <x v="97"/>
    <s v="PRD011"/>
    <s v="STR157"/>
    <s v="EMP0297"/>
    <n v="5"/>
    <n v="168.36"/>
    <n v="5"/>
    <n v="42.09"/>
    <n v="919.67"/>
    <n v="511.15"/>
    <n v="408.52"/>
    <s v="Net Banking"/>
    <s v="Not Returned"/>
    <s v="In-Store"/>
    <s v="15:16"/>
    <s v="Weekend"/>
  </r>
  <r>
    <s v="INV100853"/>
    <d v="2025-08-17T00:00:00"/>
    <x v="0"/>
    <s v="CUST0058"/>
    <x v="23"/>
    <s v="PRD031"/>
    <s v="STR072"/>
    <s v="EMP0124"/>
    <n v="7"/>
    <n v="381.68"/>
    <n v="0"/>
    <n v="0"/>
    <n v="3072.52"/>
    <n v="1902.46"/>
    <n v="1170.06"/>
    <s v="Net Banking"/>
    <s v="Not Returned"/>
    <s v="Online"/>
    <s v="14:48"/>
    <s v="Weekend"/>
  </r>
  <r>
    <s v="INV100854"/>
    <d v="2025-10-27T00:00:00"/>
    <x v="0"/>
    <s v="CUST0507"/>
    <x v="115"/>
    <s v="PRD107"/>
    <s v="STR069"/>
    <s v="EMP0042"/>
    <n v="3"/>
    <n v="405.1"/>
    <n v="10"/>
    <n v="121.53"/>
    <n v="1093.77"/>
    <n v="1045.23"/>
    <n v="48.54"/>
    <s v="Wallet"/>
    <s v="Not Returned"/>
    <s v="In-Store"/>
    <s v="16:07"/>
    <s v="Weekday"/>
  </r>
  <r>
    <s v="INV100855"/>
    <d v="2025-09-01T00:00:00"/>
    <x v="0"/>
    <s v="CUST0293"/>
    <x v="97"/>
    <s v="PRD011"/>
    <s v="STR007"/>
    <s v="EMP0233"/>
    <n v="6"/>
    <n v="188.72"/>
    <n v="10"/>
    <n v="113.23"/>
    <n v="1019.09"/>
    <n v="613.38"/>
    <n v="405.71"/>
    <s v="Cash"/>
    <s v="Not Returned"/>
    <s v="Online"/>
    <s v="13:49"/>
    <s v="Weekday"/>
  </r>
  <r>
    <s v="INV100856"/>
    <d v="2025-09-19T00:00:00"/>
    <x v="0"/>
    <s v="CUST0206"/>
    <x v="14"/>
    <s v="PRD026"/>
    <s v="STR041"/>
    <s v="EMP0097"/>
    <n v="7"/>
    <n v="374.25"/>
    <n v="10"/>
    <n v="261.98"/>
    <n v="2357.77"/>
    <n v="1730.75"/>
    <n v="627.02"/>
    <s v="UPI"/>
    <s v="Not Returned"/>
    <s v="In-Store"/>
    <s v="19:47"/>
    <s v="Weekday"/>
  </r>
  <r>
    <s v="INV100857"/>
    <d v="2025-09-13T00:00:00"/>
    <x v="0"/>
    <s v="CUST0293"/>
    <x v="16"/>
    <s v="PRD133"/>
    <s v="STR121"/>
    <s v="EMP0319"/>
    <n v="5"/>
    <n v="89.69"/>
    <n v="5"/>
    <n v="22.42"/>
    <n v="489.93"/>
    <n v="311.25"/>
    <n v="178.68"/>
    <s v="Cash"/>
    <s v="Not Returned"/>
    <s v="In-Store"/>
    <s v="20:00"/>
    <s v="Weekend"/>
  </r>
  <r>
    <s v="INV100858"/>
    <d v="2025-11-07T00:00:00"/>
    <x v="0"/>
    <s v="CUST0347"/>
    <x v="1"/>
    <s v="PRD032"/>
    <s v="STR143"/>
    <s v="EMP0338"/>
    <n v="4"/>
    <n v="141.11000000000001"/>
    <n v="0"/>
    <n v="0"/>
    <n v="564.44000000000005"/>
    <n v="463.64"/>
    <n v="100.8"/>
    <s v="Credit Card"/>
    <s v="Not Returned"/>
    <s v="In-Store"/>
    <s v="14:16"/>
    <s v="Weekday"/>
  </r>
  <r>
    <s v="INV100859"/>
    <d v="2025-05-21T00:00:00"/>
    <x v="0"/>
    <s v="CUST0686"/>
    <x v="0"/>
    <s v="PRD086"/>
    <s v="STR031"/>
    <s v="EMP0153"/>
    <n v="4"/>
    <n v="370.96"/>
    <n v="10"/>
    <n v="148.38"/>
    <n v="1335.46"/>
    <n v="1098.44"/>
    <n v="237.02"/>
    <s v="Cash"/>
    <s v="Not Returned"/>
    <s v="In-Store"/>
    <s v="16:08"/>
    <s v="Weekday"/>
  </r>
  <r>
    <s v="INV100860"/>
    <d v="2025-05-23T00:00:00"/>
    <x v="0"/>
    <s v="CUST0472"/>
    <x v="73"/>
    <s v="PRD035"/>
    <s v="STR083"/>
    <s v="EMP0074"/>
    <n v="8"/>
    <n v="548.03"/>
    <n v="15"/>
    <n v="657.64"/>
    <n v="3726.6"/>
    <n v="3118.4"/>
    <n v="608.20000000000005"/>
    <s v="Debit Card"/>
    <s v="Not Returned"/>
    <s v="In-Store"/>
    <s v="13:23"/>
    <s v="Weekday"/>
  </r>
  <r>
    <s v="INV100861"/>
    <d v="2025-05-02T00:00:00"/>
    <x v="0"/>
    <s v="CUST0369"/>
    <x v="40"/>
    <s v="PRD124"/>
    <s v="STR017"/>
    <s v="EMP0123"/>
    <n v="3"/>
    <n v="121.9"/>
    <n v="0"/>
    <n v="0"/>
    <n v="365.7"/>
    <n v="326.76"/>
    <n v="38.94"/>
    <s v="Wallet"/>
    <s v="Not Returned"/>
    <s v="In-Store"/>
    <s v="13:34"/>
    <s v="Weekday"/>
  </r>
  <r>
    <s v="INV100862"/>
    <d v="2026-03-05T00:00:00"/>
    <x v="0"/>
    <s v="CUST0456"/>
    <x v="113"/>
    <s v="PRD078"/>
    <s v="STR061"/>
    <s v="EMP0279"/>
    <n v="3"/>
    <n v="261.55"/>
    <n v="20"/>
    <n v="156.93"/>
    <n v="627.72"/>
    <n v="645.09"/>
    <n v="-17.37"/>
    <s v="Net Banking"/>
    <s v="Not Returned"/>
    <s v="In-Store"/>
    <s v="14:05"/>
    <s v="Weekday"/>
  </r>
  <r>
    <s v="INV100863"/>
    <d v="2025-08-10T00:00:00"/>
    <x v="0"/>
    <s v="CUST0179"/>
    <x v="87"/>
    <s v="PRD092"/>
    <s v="STR010"/>
    <s v="EMP0153"/>
    <n v="3"/>
    <n v="233.2"/>
    <n v="15"/>
    <n v="104.94"/>
    <n v="683.86"/>
    <n v="577.16999999999996"/>
    <n v="106.69"/>
    <s v="Wallet"/>
    <s v="Not Returned"/>
    <s v="In-Store"/>
    <s v="10:06"/>
    <s v="Weekend"/>
  </r>
  <r>
    <s v="INV100864"/>
    <d v="2025-09-10T00:00:00"/>
    <x v="0"/>
    <s v="CUST0572"/>
    <x v="77"/>
    <s v="PRD112"/>
    <s v="STR101"/>
    <s v="EMP0131"/>
    <n v="6"/>
    <n v="255.48"/>
    <n v="5"/>
    <n v="76.64"/>
    <n v="1456.24"/>
    <n v="1263.1199999999999"/>
    <n v="193.12"/>
    <s v="Credit Card"/>
    <s v="Not Returned"/>
    <s v="In-Store"/>
    <s v="17:25"/>
    <s v="Weekday"/>
  </r>
  <r>
    <s v="INV100865"/>
    <d v="2025-07-20T00:00:00"/>
    <x v="0"/>
    <s v="CUST0105"/>
    <x v="78"/>
    <s v="PRD064"/>
    <s v="STR076"/>
    <s v="EMP0069"/>
    <n v="3"/>
    <n v="386.17"/>
    <n v="20"/>
    <n v="231.7"/>
    <n v="1065.83"/>
    <n v="827.01"/>
    <n v="238.82"/>
    <s v="Credit Card"/>
    <s v="Not Returned"/>
    <s v="Online"/>
    <s v="20:08"/>
    <s v="Weekend"/>
  </r>
  <r>
    <s v="INV100866"/>
    <d v="2025-04-01T00:00:00"/>
    <x v="0"/>
    <s v="CUST0363"/>
    <x v="35"/>
    <s v="PRD029"/>
    <s v="STR114"/>
    <s v="EMP0276"/>
    <n v="4"/>
    <n v="332.73"/>
    <n v="10"/>
    <n v="133.09"/>
    <n v="1197.83"/>
    <n v="1044.8800000000001"/>
    <n v="152.94999999999999"/>
    <s v="Debit Card"/>
    <s v="Returned"/>
    <s v="In-Store"/>
    <s v="12:08"/>
    <s v="Weekday"/>
  </r>
  <r>
    <s v="INV100867"/>
    <d v="2025-04-01T00:00:00"/>
    <x v="0"/>
    <s v="CUST0461"/>
    <x v="109"/>
    <s v="PRD017"/>
    <s v="STR039"/>
    <s v="EMP0171"/>
    <n v="4"/>
    <n v="507.28"/>
    <n v="0"/>
    <n v="0"/>
    <n v="2029.12"/>
    <n v="1590.76"/>
    <n v="438.36"/>
    <s v="Credit Card"/>
    <s v="Not Returned"/>
    <s v="In-Store"/>
    <s v="16:10"/>
    <s v="Weekday"/>
  </r>
  <r>
    <s v="INV100868"/>
    <d v="2025-09-18T00:00:00"/>
    <x v="0"/>
    <s v="CUST0231"/>
    <x v="66"/>
    <s v="PRD100"/>
    <s v="STR008"/>
    <s v="EMP0083"/>
    <n v="7"/>
    <n v="292.25"/>
    <n v="10"/>
    <n v="204.57"/>
    <n v="1841.18"/>
    <n v="1665.23"/>
    <n v="175.95"/>
    <s v="UPI"/>
    <s v="Not Returned"/>
    <s v="In-Store"/>
    <s v="16:09"/>
    <s v="Weekday"/>
  </r>
  <r>
    <s v="INV100869"/>
    <d v="2025-10-11T00:00:00"/>
    <x v="0"/>
    <s v="CUST0041"/>
    <x v="57"/>
    <s v="PRD062"/>
    <s v="STR001"/>
    <s v="EMP0096"/>
    <n v="3"/>
    <n v="446.17"/>
    <n v="15"/>
    <n v="200.78"/>
    <n v="1308.3900000000001"/>
    <n v="976.83"/>
    <n v="331.56"/>
    <s v="UPI"/>
    <s v="Not Returned"/>
    <s v="Mobile App"/>
    <s v="10:36"/>
    <s v="Weekend"/>
  </r>
  <r>
    <s v="INV100870"/>
    <d v="2025-04-05T00:00:00"/>
    <x v="0"/>
    <s v="CUST0051"/>
    <x v="8"/>
    <s v="PRD095"/>
    <s v="STR038"/>
    <s v="EMP0041"/>
    <n v="4"/>
    <n v="84.3"/>
    <n v="0"/>
    <n v="0"/>
    <n v="387.78"/>
    <n v="248.56"/>
    <n v="139.22"/>
    <s v="Credit Card"/>
    <s v="Not Returned"/>
    <s v="In-Store"/>
    <s v="19:25"/>
    <s v="Weekend"/>
  </r>
  <r>
    <s v="INV100871"/>
    <d v="2025-10-25T00:00:00"/>
    <x v="0"/>
    <s v="CUST0183"/>
    <x v="64"/>
    <s v="PRD001"/>
    <s v="STR128"/>
    <s v="EMP0257"/>
    <n v="1"/>
    <n v="299.73"/>
    <n v="0"/>
    <n v="0"/>
    <n v="344.69"/>
    <n v="184.74"/>
    <n v="159.94999999999999"/>
    <s v="Wallet"/>
    <s v="Not Returned"/>
    <s v="In-Store"/>
    <s v="09:37"/>
    <s v="Weekend"/>
  </r>
  <r>
    <s v="INV100872"/>
    <d v="2026-03-29T00:00:00"/>
    <x v="0"/>
    <s v="CUST0074"/>
    <x v="1"/>
    <s v="PRD032"/>
    <s v="STR107"/>
    <s v="EMP0038"/>
    <n v="2"/>
    <n v="141.11000000000001"/>
    <n v="5"/>
    <n v="14.11"/>
    <n v="308.33"/>
    <n v="231.82"/>
    <n v="76.510000000000005"/>
    <s v="Net Banking"/>
    <s v="Returned"/>
    <s v="In-Store"/>
    <s v="15:41"/>
    <s v="Weekend"/>
  </r>
  <r>
    <s v="INV100873"/>
    <d v="2025-07-16T00:00:00"/>
    <x v="0"/>
    <s v="CUST0599"/>
    <x v="35"/>
    <s v="PRD029"/>
    <s v="STR049"/>
    <s v="EMP0183"/>
    <n v="8"/>
    <n v="355.97"/>
    <n v="20"/>
    <n v="569.54999999999995"/>
    <n v="2278.21"/>
    <n v="2089.7600000000002"/>
    <n v="188.45"/>
    <s v="Debit Card"/>
    <s v="Not Returned"/>
    <s v="In-Store"/>
    <s v="19:08"/>
    <s v="Weekday"/>
  </r>
  <r>
    <s v="INV100874"/>
    <d v="2025-12-19T00:00:00"/>
    <x v="0"/>
    <s v="CUST0632"/>
    <x v="95"/>
    <s v="PRD106"/>
    <s v="STR043"/>
    <s v="EMP0271"/>
    <n v="1"/>
    <n v="227"/>
    <n v="5"/>
    <n v="11.35"/>
    <n v="215.65"/>
    <n v="196.3"/>
    <n v="19.350000000000001"/>
    <s v="Cash"/>
    <s v="Not Returned"/>
    <s v="In-Store"/>
    <s v="19:07"/>
    <s v="Weekday"/>
  </r>
  <r>
    <s v="INV100875"/>
    <d v="2025-06-06T00:00:00"/>
    <x v="0"/>
    <s v="CUST0275"/>
    <x v="6"/>
    <s v="PRD128"/>
    <s v="STR059"/>
    <s v="EMP0164"/>
    <n v="7"/>
    <n v="286.55"/>
    <n v="20"/>
    <n v="401.17"/>
    <n v="1604.68"/>
    <n v="1335.18"/>
    <n v="269.5"/>
    <s v="Wallet"/>
    <s v="Not Returned"/>
    <s v="In-Store"/>
    <s v="17:56"/>
    <s v="Weekday"/>
  </r>
  <r>
    <s v="INV100876"/>
    <d v="2026-01-17T00:00:00"/>
    <x v="0"/>
    <s v="CUST0497"/>
    <x v="92"/>
    <s v="PRD013"/>
    <s v="STR163"/>
    <s v="EMP0292"/>
    <n v="7"/>
    <n v="167.53"/>
    <n v="5"/>
    <n v="58.64"/>
    <n v="1281.18"/>
    <n v="869.68"/>
    <n v="411.5"/>
    <s v="Debit Card"/>
    <s v="Returned"/>
    <s v="Online"/>
    <s v="16:52"/>
    <s v="Weekend"/>
  </r>
  <r>
    <s v="INV100877"/>
    <d v="2025-06-28T00:00:00"/>
    <x v="0"/>
    <s v="CUST0462"/>
    <x v="141"/>
    <s v="PRD046"/>
    <s v="STR068"/>
    <s v="EMP0233"/>
    <n v="5"/>
    <n v="57.06"/>
    <n v="0"/>
    <n v="0"/>
    <n v="328.09"/>
    <n v="242.15"/>
    <n v="85.94"/>
    <s v="Cash"/>
    <s v="Not Returned"/>
    <s v="In-Store"/>
    <s v="15:36"/>
    <s v="Weekend"/>
  </r>
  <r>
    <s v="INV100878"/>
    <d v="2025-09-13T00:00:00"/>
    <x v="0"/>
    <s v="CUST0122"/>
    <x v="64"/>
    <s v="PRD001"/>
    <s v="STR099"/>
    <s v="EMP0202"/>
    <n v="2"/>
    <n v="299.73"/>
    <n v="20"/>
    <n v="119.89"/>
    <n v="551.51"/>
    <n v="369.48"/>
    <n v="182.03"/>
    <s v="Credit Card"/>
    <s v="Not Returned"/>
    <s v="Mobile App"/>
    <s v="13:34"/>
    <s v="Weekend"/>
  </r>
  <r>
    <s v="INV100879"/>
    <d v="2025-05-17T00:00:00"/>
    <x v="0"/>
    <s v="CUST0677"/>
    <x v="108"/>
    <s v="PRD090"/>
    <s v="STR101"/>
    <s v="EMP0098"/>
    <n v="4"/>
    <n v="446.42"/>
    <n v="10"/>
    <n v="178.57"/>
    <n v="1848.18"/>
    <n v="1480.72"/>
    <n v="367.46"/>
    <s v="Net Banking"/>
    <s v="Not Returned"/>
    <s v="In-Store"/>
    <s v="11:09"/>
    <s v="Weekend"/>
  </r>
  <r>
    <s v="INV100880"/>
    <d v="2025-08-07T00:00:00"/>
    <x v="0"/>
    <s v="CUST0505"/>
    <x v="18"/>
    <s v="PRD138"/>
    <s v="STR111"/>
    <s v="EMP0005"/>
    <n v="6"/>
    <n v="458.91"/>
    <n v="15"/>
    <n v="413.02"/>
    <n v="2340.44"/>
    <n v="1917.84"/>
    <n v="422.6"/>
    <s v="Credit Card"/>
    <s v="Not Returned"/>
    <s v="In-Store"/>
    <s v="14:00"/>
    <s v="Weekday"/>
  </r>
  <r>
    <s v="INV100881"/>
    <d v="2025-04-01T00:00:00"/>
    <x v="0"/>
    <s v="CUST0560"/>
    <x v="59"/>
    <s v="PRD015"/>
    <s v="STR041"/>
    <s v="EMP0133"/>
    <n v="4"/>
    <n v="459.58"/>
    <n v="0"/>
    <n v="0"/>
    <n v="1838.32"/>
    <n v="1547.56"/>
    <n v="290.76"/>
    <s v="Debit Card"/>
    <s v="Not Returned"/>
    <s v="Mobile App"/>
    <s v="16:15"/>
    <s v="Weekday"/>
  </r>
  <r>
    <s v="INV100882"/>
    <d v="2025-06-01T00:00:00"/>
    <x v="0"/>
    <s v="CUST0263"/>
    <x v="53"/>
    <s v="PRD008"/>
    <s v="STR089"/>
    <s v="EMP0133"/>
    <n v="3"/>
    <n v="495.42"/>
    <n v="20"/>
    <n v="297.25"/>
    <n v="1367.36"/>
    <n v="848.64"/>
    <n v="518.72"/>
    <s v="Cash"/>
    <s v="Not Returned"/>
    <s v="Online"/>
    <s v="19:09"/>
    <s v="Weekend"/>
  </r>
  <r>
    <s v="INV100883"/>
    <d v="2025-09-30T00:00:00"/>
    <x v="0"/>
    <s v="CUST0313"/>
    <x v="142"/>
    <s v="PRD060"/>
    <s v="STR160"/>
    <s v="EMP0073"/>
    <n v="4"/>
    <n v="72.930000000000007"/>
    <n v="15"/>
    <n v="43.76"/>
    <n v="247.96"/>
    <n v="217"/>
    <n v="30.96"/>
    <s v="Wallet"/>
    <s v="Not Returned"/>
    <s v="In-Store"/>
    <s v="17:50"/>
    <s v="Weekday"/>
  </r>
  <r>
    <s v="INV100884"/>
    <d v="2025-06-28T00:00:00"/>
    <x v="0"/>
    <s v="CUST0270"/>
    <x v="22"/>
    <s v="PRD024"/>
    <s v="STR063"/>
    <s v="EMP0173"/>
    <n v="7"/>
    <n v="333.47"/>
    <n v="0"/>
    <n v="0"/>
    <n v="2684.43"/>
    <n v="1722.84"/>
    <n v="961.59"/>
    <s v="UPI"/>
    <s v="Not Returned"/>
    <s v="In-Store"/>
    <s v="18:52"/>
    <s v="Weekend"/>
  </r>
  <r>
    <s v="INV100885"/>
    <d v="2025-09-08T00:00:00"/>
    <x v="0"/>
    <s v="CUST0550"/>
    <x v="53"/>
    <s v="PRD008"/>
    <s v="STR051"/>
    <s v="EMP0302"/>
    <n v="1"/>
    <n v="455.79"/>
    <n v="15"/>
    <n v="68.37"/>
    <n v="387.42"/>
    <n v="282.88"/>
    <n v="104.54"/>
    <s v="Credit Card"/>
    <s v="Not Returned"/>
    <s v="In-Store"/>
    <s v="10:33"/>
    <s v="Weekday"/>
  </r>
  <r>
    <s v="INV100886"/>
    <d v="2025-12-23T00:00:00"/>
    <x v="0"/>
    <s v="CUST0605"/>
    <x v="77"/>
    <s v="PRD112"/>
    <s v="STR057"/>
    <s v="EMP0119"/>
    <n v="5"/>
    <n v="257.39999999999998"/>
    <n v="0"/>
    <n v="0"/>
    <n v="1287"/>
    <n v="1052.5999999999999"/>
    <n v="234.4"/>
    <s v="Credit Card"/>
    <s v="Not Returned"/>
    <s v="Online"/>
    <s v="19:00"/>
    <s v="Weekday"/>
  </r>
  <r>
    <s v="INV100887"/>
    <d v="2025-11-01T00:00:00"/>
    <x v="0"/>
    <s v="CUST0344"/>
    <x v="67"/>
    <s v="PRD089"/>
    <s v="STR029"/>
    <s v="EMP0036"/>
    <n v="4"/>
    <n v="305.67"/>
    <n v="0"/>
    <n v="0"/>
    <n v="1406.08"/>
    <n v="1005.68"/>
    <n v="400.4"/>
    <s v="UPI"/>
    <s v="Not Returned"/>
    <s v="In-Store"/>
    <s v="13:18"/>
    <s v="Weekend"/>
  </r>
  <r>
    <s v="INV100888"/>
    <d v="2026-01-04T00:00:00"/>
    <x v="0"/>
    <s v="CUST0493"/>
    <x v="13"/>
    <s v="PRD025"/>
    <s v="STR137"/>
    <s v="EMP0091"/>
    <n v="3"/>
    <n v="415.18"/>
    <n v="0"/>
    <n v="0"/>
    <n v="1432.37"/>
    <n v="857.7"/>
    <n v="574.66999999999996"/>
    <s v="Wallet"/>
    <s v="Not Returned"/>
    <s v="Online"/>
    <s v="20:49"/>
    <s v="Weekend"/>
  </r>
  <r>
    <s v="INV100889"/>
    <d v="2025-07-20T00:00:00"/>
    <x v="0"/>
    <s v="CUST0100"/>
    <x v="24"/>
    <s v="PRD030"/>
    <s v="STR084"/>
    <s v="EMP0288"/>
    <n v="3"/>
    <n v="172.63"/>
    <n v="0"/>
    <n v="0"/>
    <n v="595.57000000000005"/>
    <n v="426"/>
    <n v="169.57"/>
    <s v="Credit Card"/>
    <s v="Not Returned"/>
    <s v="In-Store"/>
    <s v="09:33"/>
    <s v="Weekend"/>
  </r>
  <r>
    <s v="INV100890"/>
    <d v="2025-05-11T00:00:00"/>
    <x v="0"/>
    <s v="CUST0230"/>
    <x v="93"/>
    <m/>
    <s v="STR090"/>
    <s v="EMP0178"/>
    <n v="2"/>
    <n v="401.06"/>
    <n v="5"/>
    <n v="40.11"/>
    <n v="876.31"/>
    <n v="694.94"/>
    <n v="181.37"/>
    <s v="Credit Card"/>
    <s v="Not Returned"/>
    <s v="In-Store"/>
    <s v="12:26"/>
    <s v="Weekend"/>
  </r>
  <r>
    <s v="INV100891"/>
    <d v="2026-02-01T00:00:00"/>
    <x v="0"/>
    <s v="CUST0511"/>
    <x v="91"/>
    <s v="PRD047"/>
    <s v="STR089"/>
    <s v="EMP0105"/>
    <n v="1"/>
    <n v="474.19"/>
    <n v="0"/>
    <n v="0"/>
    <n v="545.32000000000005"/>
    <n v="343.89"/>
    <n v="201.43"/>
    <s v="Cash"/>
    <s v="Not Returned"/>
    <s v="In-Store"/>
    <s v="21:35"/>
    <s v="Weekend"/>
  </r>
  <r>
    <s v="INV100892"/>
    <d v="2025-07-22T00:00:00"/>
    <x v="0"/>
    <s v="CUST0210"/>
    <x v="40"/>
    <s v="PRD124"/>
    <s v="STR027"/>
    <s v="EMP0143"/>
    <n v="1"/>
    <n v="121.9"/>
    <n v="15"/>
    <n v="18.29"/>
    <n v="103.61"/>
    <n v="108.92"/>
    <n v="-5.31"/>
    <s v="Credit Card"/>
    <s v="Not Returned"/>
    <s v="Mobile App"/>
    <s v="14:36"/>
    <s v="Weekday"/>
  </r>
  <r>
    <s v="INV100893"/>
    <d v="2025-12-04T00:00:00"/>
    <x v="0"/>
    <s v="CUST0082"/>
    <x v="96"/>
    <s v="PRD009"/>
    <s v="STR050"/>
    <s v="EMP0010"/>
    <n v="3"/>
    <n v="708.04"/>
    <n v="0"/>
    <n v="0"/>
    <n v="2124.12"/>
    <n v="1196.1600000000001"/>
    <n v="927.96"/>
    <s v="Credit Card"/>
    <s v="Not Returned"/>
    <s v="In-Store"/>
    <s v="09:03"/>
    <s v="Weekday"/>
  </r>
  <r>
    <s v="INV100894"/>
    <d v="2025-07-15T00:00:00"/>
    <x v="0"/>
    <s v="CUST0594"/>
    <x v="60"/>
    <s v="PRD028"/>
    <s v="STR071"/>
    <s v="EMP0239"/>
    <n v="2"/>
    <n v="380.12"/>
    <n v="0"/>
    <n v="0"/>
    <n v="760.24"/>
    <n v="619.96"/>
    <n v="140.28"/>
    <s v="Credit Card"/>
    <s v="Not Returned"/>
    <s v="Mobile App"/>
    <s v="19:27"/>
    <s v="Weekday"/>
  </r>
  <r>
    <s v="INV100895"/>
    <d v="2025-10-31T00:00:00"/>
    <x v="0"/>
    <s v="CUST0246"/>
    <x v="143"/>
    <s v="PRD042"/>
    <s v="STR002"/>
    <s v="EMP0060"/>
    <n v="5"/>
    <n v="445.26"/>
    <n v="15"/>
    <n v="333.94"/>
    <n v="1892.36"/>
    <n v="1872.4"/>
    <n v="19.96"/>
    <s v="UPI"/>
    <s v="Not Returned"/>
    <s v="In-Store"/>
    <s v="21:57"/>
    <s v="Weekday"/>
  </r>
  <r>
    <s v="INV100896"/>
    <d v="2025-05-29T00:00:00"/>
    <x v="0"/>
    <s v="CUST0299"/>
    <x v="30"/>
    <s v="PRD016"/>
    <s v="STR003"/>
    <s v="EMP0298"/>
    <n v="2"/>
    <n v="59.92"/>
    <n v="0"/>
    <n v="0"/>
    <n v="119.84"/>
    <n v="96.3"/>
    <n v="23.54"/>
    <s v="UPI"/>
    <s v="Not Returned"/>
    <s v="In-Store"/>
    <s v="19:19"/>
    <s v="Weekday"/>
  </r>
  <r>
    <s v="INV100897"/>
    <d v="2025-06-11T00:00:00"/>
    <x v="0"/>
    <s v="CUST0390"/>
    <x v="118"/>
    <s v="PRD048"/>
    <s v="STR068"/>
    <s v="EMP0233"/>
    <n v="2"/>
    <n v="147.72"/>
    <n v="15"/>
    <n v="44.32"/>
    <n v="251.12"/>
    <n v="218.42"/>
    <n v="32.700000000000003"/>
    <s v="Debit Card"/>
    <s v="Not Returned"/>
    <s v="In-Store"/>
    <s v="12:22"/>
    <s v="Weekday"/>
  </r>
  <r>
    <s v="INV100898"/>
    <d v="2025-12-18T00:00:00"/>
    <x v="0"/>
    <s v="CUST0338"/>
    <x v="63"/>
    <s v="PRD002"/>
    <s v="STR082"/>
    <s v="EMP0115"/>
    <n v="2"/>
    <n v="440.5"/>
    <n v="20"/>
    <n v="176.2"/>
    <n v="704.8"/>
    <n v="508.1"/>
    <n v="196.7"/>
    <s v="UPI"/>
    <s v="Not Returned"/>
    <s v="In-Store"/>
    <s v="16:00"/>
    <s v="Weekday"/>
  </r>
  <r>
    <s v="INV100899"/>
    <d v="2025-12-30T00:00:00"/>
    <x v="0"/>
    <s v="CUST0493"/>
    <x v="78"/>
    <s v="PRD064"/>
    <s v="STR163"/>
    <s v="EMP0292"/>
    <n v="8"/>
    <n v="431.54"/>
    <n v="0"/>
    <n v="0"/>
    <n v="3452.32"/>
    <n v="2205.36"/>
    <n v="1246.96"/>
    <s v="Credit Card"/>
    <s v="Not Returned"/>
    <s v="In-Store"/>
    <s v="18:56"/>
    <s v="Weekday"/>
  </r>
  <r>
    <s v="INV100900"/>
    <d v="2026-02-17T00:00:00"/>
    <x v="0"/>
    <s v="CUST0553"/>
    <x v="37"/>
    <s v="PRD104"/>
    <s v="STR043"/>
    <s v="EMP0278"/>
    <n v="5"/>
    <n v="213.78"/>
    <n v="0"/>
    <n v="0"/>
    <n v="1068.9000000000001"/>
    <n v="767.1"/>
    <n v="301.8"/>
    <s v="UPI"/>
    <s v="Not Returned"/>
    <s v="In-Store"/>
    <s v="11:37"/>
    <s v="Weekday"/>
  </r>
  <r>
    <s v="INV100901"/>
    <d v="2025-04-14T00:00:00"/>
    <x v="0"/>
    <s v="CUST0092"/>
    <x v="131"/>
    <s v="PRD144"/>
    <s v="STR072"/>
    <s v="EMP0124"/>
    <n v="3"/>
    <n v="271.51"/>
    <n v="0"/>
    <n v="0"/>
    <n v="814.53"/>
    <n v="558.12"/>
    <n v="256.41000000000003"/>
    <s v="Net Banking"/>
    <s v="Not Returned"/>
    <s v="Mobile App"/>
    <s v="11:08"/>
    <s v="Weekday"/>
  </r>
  <r>
    <s v="INV100902"/>
    <d v="2025-11-02T00:00:00"/>
    <x v="0"/>
    <s v="CUST0573"/>
    <x v="39"/>
    <s v="PRD103"/>
    <s v="STR003"/>
    <s v="EMP0298"/>
    <n v="5"/>
    <n v="394.37"/>
    <n v="15"/>
    <n v="295.77999999999997"/>
    <n v="1927.48"/>
    <n v="1517.05"/>
    <n v="410.43"/>
    <s v="UPI"/>
    <s v="Not Returned"/>
    <s v="Mobile App"/>
    <s v="11:05"/>
    <s v="Weekend"/>
  </r>
  <r>
    <s v="INV100903"/>
    <d v="2025-11-06T00:00:00"/>
    <x v="0"/>
    <s v="CUST0017"/>
    <x v="60"/>
    <s v="PRD028"/>
    <s v="STR017"/>
    <s v="EMP0092"/>
    <n v="5"/>
    <n v="380.12"/>
    <n v="20"/>
    <n v="380.12"/>
    <n v="1520.48"/>
    <n v="1549.9"/>
    <n v="-29.42"/>
    <s v="Credit Card"/>
    <s v="Returned"/>
    <s v="In-Store"/>
    <s v="20:17"/>
    <s v="Weekday"/>
  </r>
  <r>
    <s v="INV100904"/>
    <d v="2025-06-22T00:00:00"/>
    <x v="0"/>
    <s v="CUST0379"/>
    <x v="37"/>
    <s v="PRD104"/>
    <s v="STR040"/>
    <s v="EMP0061"/>
    <n v="5"/>
    <n v="191.13"/>
    <n v="5"/>
    <n v="47.78"/>
    <n v="1044.05"/>
    <n v="767.1"/>
    <n v="276.95"/>
    <s v="Credit Card"/>
    <s v="Not Returned"/>
    <s v="In-Store"/>
    <s v="11:29"/>
    <s v="Weekend"/>
  </r>
  <r>
    <s v="INV100905"/>
    <d v="2025-09-11T00:00:00"/>
    <x v="0"/>
    <s v="CUST0002"/>
    <x v="137"/>
    <s v="PRD039"/>
    <s v="STR048"/>
    <s v="EMP0312"/>
    <n v="3"/>
    <n v="392.79"/>
    <n v="10"/>
    <n v="117.84"/>
    <n v="1060.53"/>
    <n v="1044.99"/>
    <n v="15.54"/>
    <s v="Net Banking"/>
    <s v="Not Returned"/>
    <s v="Online"/>
    <s v="17:33"/>
    <s v="Weekday"/>
  </r>
  <r>
    <s v="INV100906"/>
    <d v="2025-12-13T00:00:00"/>
    <x v="0"/>
    <s v="CUST0684"/>
    <x v="69"/>
    <s v="PRD087"/>
    <s v="STR041"/>
    <s v="EMP0325"/>
    <n v="5"/>
    <n v="80.55"/>
    <n v="0"/>
    <n v="0"/>
    <n v="463.16"/>
    <n v="296.85000000000002"/>
    <n v="166.31"/>
    <s v="Debit Card"/>
    <s v="Not Returned"/>
    <s v="Online"/>
    <s v="09:11"/>
    <s v="Weekend"/>
  </r>
  <r>
    <s v="INV100907"/>
    <d v="2025-10-03T00:00:00"/>
    <x v="0"/>
    <s v="CUST0636"/>
    <x v="21"/>
    <s v="PRD004"/>
    <s v="STR130"/>
    <s v="EMP0217"/>
    <n v="2"/>
    <n v="398.25"/>
    <n v="0"/>
    <n v="0"/>
    <n v="796.5"/>
    <n v="473.08"/>
    <n v="323.42"/>
    <s v="Cash"/>
    <s v="Not Returned"/>
    <s v="In-Store"/>
    <s v="13:39"/>
    <s v="Weekday"/>
  </r>
  <r>
    <s v="INV100908"/>
    <d v="2025-10-16T00:00:00"/>
    <x v="0"/>
    <s v="CUST0333"/>
    <x v="25"/>
    <s v="PRD105"/>
    <s v="STR116"/>
    <s v="EMP0133"/>
    <n v="4"/>
    <n v="131.03"/>
    <n v="0"/>
    <n v="0"/>
    <n v="524.12"/>
    <n v="469.08"/>
    <n v="55.04"/>
    <s v="Cash"/>
    <s v="Not Returned"/>
    <s v="In-Store"/>
    <s v="20:12"/>
    <s v="Weekday"/>
  </r>
  <r>
    <s v="INV100909"/>
    <d v="2025-05-03T00:00:00"/>
    <x v="0"/>
    <s v="CUST0052"/>
    <x v="23"/>
    <s v="PRD031"/>
    <s v="STR054"/>
    <s v="EMP0104"/>
    <n v="3"/>
    <n v="383.94"/>
    <n v="0"/>
    <n v="0"/>
    <n v="1324.59"/>
    <n v="815.34"/>
    <n v="509.25"/>
    <s v="Cash"/>
    <s v="Not Returned"/>
    <s v="Mobile App"/>
    <s v="16:52"/>
    <s v="Weekend"/>
  </r>
  <r>
    <s v="INV100910"/>
    <d v="2026-03-15T00:00:00"/>
    <x v="0"/>
    <s v="CUST0353"/>
    <x v="83"/>
    <s v="PRD027"/>
    <s v="STR031"/>
    <s v="EMP0153"/>
    <n v="8"/>
    <n v="150.79"/>
    <n v="0"/>
    <n v="0"/>
    <n v="1387.27"/>
    <n v="855.92"/>
    <n v="531.35"/>
    <s v="Wallet"/>
    <s v="Not Returned"/>
    <s v="In-Store"/>
    <s v="15:56"/>
    <s v="Weekend"/>
  </r>
  <r>
    <s v="INV100911"/>
    <d v="2025-05-24T00:00:00"/>
    <x v="0"/>
    <s v="CUST0049"/>
    <x v="111"/>
    <s v="PRD056"/>
    <s v="STR108"/>
    <s v="EMP0250"/>
    <n v="7"/>
    <n v="346.47"/>
    <n v="10"/>
    <n v="242.53"/>
    <n v="2510.17"/>
    <n v="1669.01"/>
    <n v="841.16"/>
    <s v="Wallet"/>
    <s v="Not Returned"/>
    <s v="Mobile App"/>
    <s v="16:52"/>
    <s v="Weekend"/>
  </r>
  <r>
    <s v="INV100912"/>
    <d v="2025-07-03T00:00:00"/>
    <x v="0"/>
    <s v="CUST0562"/>
    <x v="85"/>
    <s v="PRD136"/>
    <s v="STR161"/>
    <s v="EMP0126"/>
    <n v="4"/>
    <n v="136.15"/>
    <n v="0"/>
    <n v="0"/>
    <n v="544.6"/>
    <n v="364.72"/>
    <n v="179.88"/>
    <s v="UPI"/>
    <s v="Not Returned"/>
    <s v="In-Store"/>
    <s v="19:55"/>
    <s v="Weekday"/>
  </r>
  <r>
    <s v="INV100913"/>
    <d v="2026-03-20T00:00:00"/>
    <x v="0"/>
    <s v="CUST0676"/>
    <x v="117"/>
    <s v="PRD069"/>
    <s v="STR176"/>
    <s v="EMP0082"/>
    <n v="8"/>
    <n v="484.89"/>
    <n v="0"/>
    <n v="0"/>
    <n v="3879.12"/>
    <n v="2694.4"/>
    <n v="1184.72"/>
    <s v="UPI"/>
    <s v="Not Returned"/>
    <s v="In-Store"/>
    <s v="20:32"/>
    <s v="Weekday"/>
  </r>
  <r>
    <s v="INV100914"/>
    <d v="2025-08-05T00:00:00"/>
    <x v="0"/>
    <s v="CUST0168"/>
    <x v="144"/>
    <s v="PRD036"/>
    <s v="STR011"/>
    <s v="EMP0341"/>
    <n v="8"/>
    <n v="277.77999999999997"/>
    <n v="20"/>
    <n v="444.45"/>
    <n v="1777.79"/>
    <n v="1838.88"/>
    <n v="-61.09"/>
    <s v="Net Banking"/>
    <s v="Not Returned"/>
    <s v="In-Store"/>
    <s v="16:31"/>
    <s v="Weekday"/>
  </r>
  <r>
    <s v="INV100915"/>
    <d v="2025-09-02T00:00:00"/>
    <x v="0"/>
    <s v="CUST0455"/>
    <x v="71"/>
    <s v="PRD018"/>
    <s v="STR027"/>
    <s v="EMP0046"/>
    <n v="6"/>
    <n v="252.1"/>
    <n v="0"/>
    <n v="0"/>
    <n v="1512.6"/>
    <n v="1147.2"/>
    <n v="365.4"/>
    <s v="Cash"/>
    <s v="Not Returned"/>
    <s v="In-Store"/>
    <s v="09:43"/>
    <s v="Weekday"/>
  </r>
  <r>
    <s v="INV100917"/>
    <d v="2025-08-06T00:00:00"/>
    <x v="0"/>
    <s v="CUST0281"/>
    <x v="0"/>
    <s v="PRD086"/>
    <s v="STR122"/>
    <s v="EMP0256"/>
    <n v="1"/>
    <n v="327.08"/>
    <n v="5"/>
    <n v="16.350000000000001"/>
    <n v="310.73"/>
    <n v="274.61"/>
    <n v="36.119999999999997"/>
    <s v="Net Banking"/>
    <s v="Returned"/>
    <s v="Mobile App"/>
    <s v="18:42"/>
    <s v="Weekday"/>
  </r>
  <r>
    <s v="INV100918"/>
    <d v="2025-10-13T00:00:00"/>
    <x v="0"/>
    <s v="CUST0252"/>
    <x v="60"/>
    <s v="PRD028"/>
    <s v="STR093"/>
    <s v="EMP0141"/>
    <n v="1"/>
    <n v="380.12"/>
    <n v="5"/>
    <n v="19.010000000000002"/>
    <n v="361.11"/>
    <n v="309.98"/>
    <n v="51.13"/>
    <s v="UPI"/>
    <s v="Not Returned"/>
    <s v="In-Store"/>
    <s v="15:39"/>
    <s v="Weekday"/>
  </r>
  <r>
    <s v="INV100919"/>
    <d v="2025-12-23T00:00:00"/>
    <x v="0"/>
    <s v="CUST0342"/>
    <x v="24"/>
    <s v="PRD030"/>
    <s v="STR147"/>
    <s v="EMP0001"/>
    <n v="2"/>
    <n v="172.63"/>
    <n v="0"/>
    <n v="0"/>
    <n v="345.26"/>
    <n v="284"/>
    <n v="61.26"/>
    <s v="Debit Card"/>
    <s v="Not Returned"/>
    <s v="In-Store"/>
    <s v="15:57"/>
    <s v="Weekday"/>
  </r>
  <r>
    <s v="INV100921"/>
    <d v="2025-06-20T00:00:00"/>
    <x v="0"/>
    <s v="CUST0461"/>
    <x v="63"/>
    <s v="PRD002"/>
    <s v="STR020"/>
    <s v="EMP0145"/>
    <n v="4"/>
    <n v="478.68"/>
    <n v="0"/>
    <n v="0"/>
    <n v="1914.72"/>
    <n v="1016.2"/>
    <n v="898.52"/>
    <s v="Net Banking"/>
    <s v="Not Returned"/>
    <s v="In-Store"/>
    <s v="12:01"/>
    <s v="Weekday"/>
  </r>
  <r>
    <s v="INV100922"/>
    <d v="2025-05-04T00:00:00"/>
    <x v="0"/>
    <s v="CUST0674"/>
    <x v="109"/>
    <s v="PRD017"/>
    <s v="STR061"/>
    <s v="EMP0279"/>
    <n v="3"/>
    <n v="464.41"/>
    <n v="0"/>
    <n v="0"/>
    <n v="1602.21"/>
    <n v="1193.07"/>
    <n v="409.14"/>
    <s v="UPI"/>
    <s v="Not Returned"/>
    <s v="In-Store"/>
    <s v="21:45"/>
    <s v="Weekend"/>
  </r>
  <r>
    <s v="INV100923"/>
    <d v="2025-12-23T00:00:00"/>
    <x v="0"/>
    <s v="CUST0367"/>
    <x v="83"/>
    <s v="PRD027"/>
    <s v="STR073"/>
    <s v="EMP0268"/>
    <n v="2"/>
    <n v="139.21"/>
    <n v="15"/>
    <n v="41.76"/>
    <n v="236.66"/>
    <n v="213.98"/>
    <n v="22.68"/>
    <s v="Net Banking"/>
    <s v="Not Returned"/>
    <s v="In-Store"/>
    <s v="17:05"/>
    <s v="Weekday"/>
  </r>
  <r>
    <s v="INV100924"/>
    <d v="2025-07-29T00:00:00"/>
    <x v="0"/>
    <s v="CUST0204"/>
    <x v="12"/>
    <s v="PRD012"/>
    <s v="STR094"/>
    <s v="EMP0133"/>
    <n v="6"/>
    <n v="575.5"/>
    <n v="20"/>
    <n v="690.6"/>
    <n v="2762.4"/>
    <n v="2018.4"/>
    <n v="744"/>
    <s v="Credit Card"/>
    <s v="Not Returned"/>
    <s v="Online"/>
    <s v="18:50"/>
    <s v="Weekday"/>
  </r>
  <r>
    <s v="INV100925"/>
    <d v="2025-10-18T00:00:00"/>
    <x v="0"/>
    <s v="CUST0400"/>
    <x v="9"/>
    <s v="PRD054"/>
    <s v="STR121"/>
    <s v="EMP0319"/>
    <n v="3"/>
    <n v="530.16"/>
    <n v="0"/>
    <n v="0"/>
    <n v="1829.05"/>
    <n v="1137.57"/>
    <n v="691.48"/>
    <s v="Wallet"/>
    <s v="Not Returned"/>
    <s v="Online"/>
    <s v="11:34"/>
    <s v="Weekend"/>
  </r>
  <r>
    <s v="INV100926"/>
    <d v="2026-03-11T00:00:00"/>
    <x v="0"/>
    <s v="CUST0121"/>
    <x v="34"/>
    <s v="PRD007"/>
    <s v="STR059"/>
    <s v="EMP0040"/>
    <n v="2"/>
    <n v="437.49"/>
    <n v="0"/>
    <n v="0"/>
    <n v="874.98"/>
    <n v="530.88"/>
    <n v="344.1"/>
    <s v="Net Banking"/>
    <s v="Not Returned"/>
    <s v="In-Store"/>
    <s v="17:06"/>
    <s v="Weekday"/>
  </r>
  <r>
    <s v="INV100927"/>
    <d v="2025-05-25T00:00:00"/>
    <x v="0"/>
    <s v="CUST0044"/>
    <x v="22"/>
    <s v="PRD024"/>
    <s v="STR061"/>
    <s v="EMP0329"/>
    <n v="4"/>
    <n v="313.47000000000003"/>
    <n v="0"/>
    <n v="0"/>
    <n v="1441.96"/>
    <n v="984.48"/>
    <n v="457.48"/>
    <s v="Credit Card"/>
    <s v="Not Returned"/>
    <s v="In-Store"/>
    <s v="13:50"/>
    <s v="Weekend"/>
  </r>
  <r>
    <s v="INV100928"/>
    <d v="2025-12-25T00:00:00"/>
    <x v="0"/>
    <s v="CUST0567"/>
    <x v="128"/>
    <s v="PRD146"/>
    <s v="STR129"/>
    <s v="EMP0150"/>
    <n v="5"/>
    <n v="67.040000000000006"/>
    <n v="0"/>
    <n v="0"/>
    <n v="335.2"/>
    <n v="249.95"/>
    <n v="85.25"/>
    <s v="Cash"/>
    <s v="Not Returned"/>
    <s v="In-Store"/>
    <s v="17:29"/>
    <s v="Weekday"/>
  </r>
  <r>
    <s v="INV100929"/>
    <d v="2026-03-18T00:00:00"/>
    <x v="0"/>
    <s v="CUST0675"/>
    <x v="83"/>
    <s v="PRD027"/>
    <s v="STR131"/>
    <s v="EMP0196"/>
    <n v="4"/>
    <n v="149.26"/>
    <n v="15"/>
    <n v="89.56"/>
    <n v="507.48"/>
    <n v="427.96"/>
    <n v="79.52"/>
    <s v="Cash"/>
    <s v="Not Returned"/>
    <s v="In-Store"/>
    <s v="13:14"/>
    <s v="Weekday"/>
  </r>
  <r>
    <s v="INV100930"/>
    <d v="2025-10-11T00:00:00"/>
    <x v="0"/>
    <s v="CUST0698"/>
    <x v="18"/>
    <s v="PRD138"/>
    <s v="STR027"/>
    <s v="EMP0046"/>
    <n v="4"/>
    <n v="416.08"/>
    <n v="15"/>
    <n v="249.65"/>
    <n v="1626.87"/>
    <n v="1278.56"/>
    <n v="348.31"/>
    <s v="Credit Card"/>
    <s v="Not Returned"/>
    <s v="In-Store"/>
    <s v="11:21"/>
    <s v="Weekend"/>
  </r>
  <r>
    <s v="INV100931"/>
    <d v="2025-12-05T00:00:00"/>
    <x v="0"/>
    <s v="CUST0415"/>
    <x v="128"/>
    <s v="PRD146"/>
    <s v="STR101"/>
    <s v="EMP0098"/>
    <n v="4"/>
    <n v="71.930000000000007"/>
    <n v="20"/>
    <n v="57.54"/>
    <n v="230.18"/>
    <n v="199.96"/>
    <n v="30.22"/>
    <s v="Debit Card"/>
    <s v="Not Returned"/>
    <s v="In-Store"/>
    <s v="15:16"/>
    <s v="Weekday"/>
  </r>
  <r>
    <s v="INV100932"/>
    <d v="2025-12-28T00:00:00"/>
    <x v="0"/>
    <s v="CUST0433"/>
    <x v="81"/>
    <s v="PRD052"/>
    <s v="STR036"/>
    <s v="EMP0150"/>
    <n v="8"/>
    <n v="338.77"/>
    <n v="0"/>
    <n v="0"/>
    <n v="3116.68"/>
    <n v="2043.92"/>
    <n v="1072.76"/>
    <s v="Credit Card"/>
    <s v="Not Returned"/>
    <s v="Mobile App"/>
    <s v="15:30"/>
    <s v="Weekend"/>
  </r>
  <r>
    <s v="INV100933"/>
    <d v="2025-07-07T00:00:00"/>
    <x v="0"/>
    <s v="CUST0686"/>
    <x v="79"/>
    <s v="PRD084"/>
    <s v="STR010"/>
    <s v="EMP0004"/>
    <n v="6"/>
    <n v="245.61"/>
    <n v="20"/>
    <n v="294.73"/>
    <n v="1178.93"/>
    <n v="1093.02"/>
    <n v="85.91"/>
    <s v="UPI"/>
    <s v="Not Returned"/>
    <s v="In-Store"/>
    <s v="19:44"/>
    <s v="Weekday"/>
  </r>
  <r>
    <s v="INV100934"/>
    <d v="2025-12-19T00:00:00"/>
    <x v="0"/>
    <s v="CUST0641"/>
    <x v="115"/>
    <s v="PRD107"/>
    <s v="STR026"/>
    <s v="EMP0253"/>
    <n v="2"/>
    <n v="405.1"/>
    <n v="0"/>
    <n v="0"/>
    <n v="810.2"/>
    <n v="696.82"/>
    <n v="113.38"/>
    <s v="Wallet"/>
    <s v="Not Returned"/>
    <s v="In-Store"/>
    <s v="12:16"/>
    <s v="Weekday"/>
  </r>
  <r>
    <s v="INV100935"/>
    <d v="2025-07-16T00:00:00"/>
    <x v="0"/>
    <s v="CUST0383"/>
    <x v="136"/>
    <s v="PRD140"/>
    <s v="STR156"/>
    <s v="EMP0025"/>
    <n v="3"/>
    <n v="352.51"/>
    <n v="10"/>
    <n v="105.75"/>
    <n v="951.78"/>
    <n v="780.18"/>
    <n v="171.6"/>
    <s v="UPI"/>
    <s v="Not Returned"/>
    <s v="In-Store"/>
    <s v="09:20"/>
    <s v="Weekday"/>
  </r>
  <r>
    <s v="INV100936"/>
    <d v="2025-12-20T00:00:00"/>
    <x v="0"/>
    <s v="CUST0119"/>
    <x v="55"/>
    <s v="PRD102"/>
    <s v="STR168"/>
    <s v="EMP0209"/>
    <n v="6"/>
    <n v="430.34"/>
    <n v="0"/>
    <n v="0"/>
    <n v="2969.35"/>
    <n v="2045.4"/>
    <n v="923.95"/>
    <s v="Debit Card"/>
    <s v="Not Returned"/>
    <s v="In-Store"/>
    <s v="10:37"/>
    <s v="Weekend"/>
  </r>
  <r>
    <s v="INV100937"/>
    <d v="2025-10-05T00:00:00"/>
    <x v="0"/>
    <s v="CUST0183"/>
    <x v="68"/>
    <s v="PRD097"/>
    <s v="STR065"/>
    <s v="EMP0147"/>
    <n v="2"/>
    <n v="365.92"/>
    <n v="5"/>
    <n v="36.590000000000003"/>
    <n v="799.54"/>
    <n v="620.76"/>
    <n v="178.78"/>
    <s v="Credit Card"/>
    <s v="Not Returned"/>
    <s v="Online"/>
    <s v="11:29"/>
    <s v="Weekend"/>
  </r>
  <r>
    <s v="INV100938"/>
    <d v="2025-08-06T00:00:00"/>
    <x v="0"/>
    <s v="CUST0119"/>
    <x v="108"/>
    <s v="PRD090"/>
    <s v="STR088"/>
    <s v="EMP0012"/>
    <n v="4"/>
    <n v="470.43"/>
    <n v="0"/>
    <n v="0"/>
    <n v="1881.72"/>
    <n v="1480.72"/>
    <n v="401"/>
    <s v="Cash"/>
    <s v="Not Returned"/>
    <s v="Online"/>
    <s v="19:56"/>
    <s v="Weekday"/>
  </r>
  <r>
    <s v="INV100939"/>
    <d v="2025-06-14T00:00:00"/>
    <x v="0"/>
    <s v="CUST0365"/>
    <x v="39"/>
    <s v="PRD103"/>
    <s v="STR078"/>
    <s v="EMP0296"/>
    <n v="2"/>
    <n v="355.64"/>
    <n v="0"/>
    <n v="0"/>
    <n v="817.97"/>
    <n v="606.82000000000005"/>
    <n v="211.15"/>
    <s v="Debit Card"/>
    <s v="Not Returned"/>
    <s v="Online"/>
    <s v="14:07"/>
    <s v="Weekend"/>
  </r>
  <r>
    <s v="INV100940"/>
    <d v="2025-10-02T00:00:00"/>
    <x v="0"/>
    <s v="CUST0262"/>
    <x v="63"/>
    <s v="PRD002"/>
    <s v="STR002"/>
    <s v="EMP0185"/>
    <n v="1"/>
    <n v="440.5"/>
    <n v="20"/>
    <n v="88.1"/>
    <n v="352.4"/>
    <n v="254.05"/>
    <n v="98.35"/>
    <s v="UPI"/>
    <s v="Not Returned"/>
    <s v="In-Store"/>
    <s v="18:54"/>
    <s v="Weekday"/>
  </r>
  <r>
    <s v="INV100941"/>
    <d v="2025-08-24T00:00:00"/>
    <x v="0"/>
    <s v="CUST0463"/>
    <x v="14"/>
    <s v="PRD026"/>
    <s v="STR150"/>
    <s v="EMP0037"/>
    <n v="6"/>
    <n v="378.89"/>
    <n v="10"/>
    <n v="227.33"/>
    <n v="2352.91"/>
    <n v="1483.5"/>
    <n v="869.41"/>
    <s v="Net Banking"/>
    <s v="Returned"/>
    <s v="Mobile App"/>
    <s v="13:11"/>
    <s v="Weekend"/>
  </r>
  <r>
    <s v="INV100942"/>
    <d v="2025-05-02T00:00:00"/>
    <x v="0"/>
    <s v="CUST0603"/>
    <x v="1"/>
    <s v="PRD032"/>
    <s v="STR031"/>
    <s v="EMP0174"/>
    <n v="1"/>
    <n v="141.11000000000001"/>
    <n v="20"/>
    <n v="28.22"/>
    <n v="112.89"/>
    <n v="115.91"/>
    <n v="-3.02"/>
    <s v="Cash"/>
    <s v="Not Returned"/>
    <s v="Online"/>
    <s v="21:01"/>
    <s v="Weekday"/>
  </r>
  <r>
    <s v="INV100943"/>
    <d v="2025-09-15T00:00:00"/>
    <x v="0"/>
    <s v="CUST0311"/>
    <x v="29"/>
    <s v="PRD014"/>
    <s v="STR104"/>
    <s v="EMP0067"/>
    <n v="1"/>
    <n v="434.65"/>
    <n v="0"/>
    <n v="0"/>
    <n v="434.65"/>
    <n v="351.63"/>
    <n v="83.02"/>
    <s v="Wallet"/>
    <s v="Returned"/>
    <s v="In-Store"/>
    <s v="18:12"/>
    <s v="Weekday"/>
  </r>
  <r>
    <s v="INV100944"/>
    <d v="2025-08-09T00:00:00"/>
    <x v="0"/>
    <s v="CUST0482"/>
    <x v="111"/>
    <s v="PRD056"/>
    <s v="STR004"/>
    <s v="EMP0212"/>
    <n v="5"/>
    <n v="352.39"/>
    <n v="0"/>
    <n v="0"/>
    <n v="2026.24"/>
    <n v="1192.1500000000001"/>
    <n v="834.09"/>
    <s v="Cash"/>
    <s v="Not Returned"/>
    <s v="In-Store"/>
    <s v="18:17"/>
    <s v="Weekend"/>
  </r>
  <r>
    <s v="INV100945"/>
    <d v="2025-04-19T00:00:00"/>
    <x v="0"/>
    <s v="CUST0288"/>
    <x v="24"/>
    <s v="PRD030"/>
    <s v="STR017"/>
    <s v="EMP0092"/>
    <n v="1"/>
    <n v="172.63"/>
    <n v="15"/>
    <n v="25.89"/>
    <n v="168.75"/>
    <n v="142"/>
    <n v="26.75"/>
    <s v="UPI"/>
    <s v="Not Returned"/>
    <s v="In-Store"/>
    <s v="09:10"/>
    <s v="Weekend"/>
  </r>
  <r>
    <s v="INV100946"/>
    <d v="2025-09-24T00:00:00"/>
    <x v="0"/>
    <s v="CUST0039"/>
    <x v="102"/>
    <s v="PRD149"/>
    <s v="STR148"/>
    <s v="EMP0220"/>
    <n v="2"/>
    <n v="171.25"/>
    <n v="5"/>
    <n v="17.12"/>
    <n v="325.38"/>
    <n v="248.66"/>
    <n v="76.72"/>
    <s v="Wallet"/>
    <s v="Not Returned"/>
    <s v="Online"/>
    <s v="11:34"/>
    <s v="Weekday"/>
  </r>
  <r>
    <s v="INV100947"/>
    <d v="2025-07-27T00:00:00"/>
    <x v="0"/>
    <s v="CUST0283"/>
    <x v="137"/>
    <s v="PRD039"/>
    <s v="STR111"/>
    <s v="EMP0045"/>
    <n v="4"/>
    <n v="392.79"/>
    <n v="0"/>
    <n v="0"/>
    <n v="1806.83"/>
    <n v="1393.32"/>
    <n v="413.51"/>
    <s v="Debit Card"/>
    <s v="Not Returned"/>
    <s v="In-Store"/>
    <s v="21:36"/>
    <s v="Weekend"/>
  </r>
  <r>
    <s v="INV100948"/>
    <d v="2026-01-23T00:00:00"/>
    <x v="0"/>
    <s v="CUST0670"/>
    <x v="145"/>
    <s v="PRD130"/>
    <s v="STR110"/>
    <s v="EMP0178"/>
    <n v="4"/>
    <n v="519.78"/>
    <n v="15"/>
    <n v="311.87"/>
    <n v="1767.25"/>
    <n v="1591.68"/>
    <n v="175.57"/>
    <s v="Debit Card"/>
    <s v="Not Returned"/>
    <s v="In-Store"/>
    <s v="11:35"/>
    <s v="Weekday"/>
  </r>
  <r>
    <s v="INV100949"/>
    <d v="2026-03-09T00:00:00"/>
    <x v="0"/>
    <s v="CUST0564"/>
    <x v="73"/>
    <s v="PRD035"/>
    <s v="STR080"/>
    <s v="EMP0285"/>
    <n v="8"/>
    <n v="547.63"/>
    <n v="0"/>
    <n v="0"/>
    <n v="4381.04"/>
    <n v="3118.4"/>
    <n v="1262.6400000000001"/>
    <s v="UPI"/>
    <s v="Not Returned"/>
    <s v="In-Store"/>
    <s v="17:27"/>
    <s v="Weekday"/>
  </r>
  <r>
    <s v="INV100950"/>
    <d v="2026-03-12T00:00:00"/>
    <x v="0"/>
    <s v="CUST0263"/>
    <x v="12"/>
    <s v="PRD073"/>
    <s v="STR035"/>
    <s v="EMP0158"/>
    <n v="3"/>
    <n v="402.67"/>
    <n v="10"/>
    <n v="120.8"/>
    <n v="1087.21"/>
    <n v="957.15"/>
    <n v="130.06"/>
    <s v="Cash"/>
    <s v="Not Returned"/>
    <s v="Mobile App"/>
    <s v="18:53"/>
    <s v="Weekday"/>
  </r>
  <r>
    <s v="INV100951"/>
    <d v="2025-08-06T00:00:00"/>
    <x v="0"/>
    <s v="CUST0144"/>
    <x v="14"/>
    <s v="PRD026"/>
    <s v="STR090"/>
    <s v="EMP0088"/>
    <n v="5"/>
    <n v="368.1"/>
    <n v="0"/>
    <n v="0"/>
    <n v="1840.5"/>
    <n v="1236.25"/>
    <n v="604.25"/>
    <s v="Credit Card"/>
    <s v="Not Returned"/>
    <s v="In-Store"/>
    <s v="17:36"/>
    <s v="Weekday"/>
  </r>
  <r>
    <s v="INV100952"/>
    <d v="2025-08-12T00:00:00"/>
    <x v="0"/>
    <s v="CUST0370"/>
    <x v="29"/>
    <s v="PRD014"/>
    <s v="STR147"/>
    <s v="EMP0001"/>
    <n v="4"/>
    <n v="448.1"/>
    <n v="0"/>
    <n v="0"/>
    <n v="1792.4"/>
    <n v="1406.52"/>
    <n v="385.88"/>
    <s v="Credit Card"/>
    <s v="Not Returned"/>
    <s v="In-Store"/>
    <s v="11:51"/>
    <s v="Weekday"/>
  </r>
  <r>
    <s v="INV100953"/>
    <d v="2025-05-04T00:00:00"/>
    <x v="0"/>
    <s v="CUST0033"/>
    <x v="2"/>
    <s v="PRD006"/>
    <s v="STR030"/>
    <s v="EMP0224"/>
    <n v="2"/>
    <n v="343.56"/>
    <n v="0"/>
    <n v="0"/>
    <n v="790.19"/>
    <n v="432.64"/>
    <n v="357.55"/>
    <s v="Debit Card"/>
    <s v="Not Returned"/>
    <s v="Online"/>
    <s v="09:14"/>
    <s v="Weekend"/>
  </r>
  <r>
    <s v="INV100954"/>
    <d v="2025-10-23T00:00:00"/>
    <x v="0"/>
    <s v="CUST0207"/>
    <x v="3"/>
    <s v="PRD120"/>
    <s v="STR024"/>
    <s v="EMP0199"/>
    <n v="2"/>
    <n v="109.69"/>
    <n v="20"/>
    <n v="43.88"/>
    <n v="175.5"/>
    <n v="185.92"/>
    <n v="-10.42"/>
    <s v="Credit Card"/>
    <s v="Not Returned"/>
    <s v="In-Store"/>
    <s v="12:25"/>
    <s v="Weekday"/>
  </r>
  <r>
    <s v="INV100955"/>
    <d v="2025-04-12T00:00:00"/>
    <x v="0"/>
    <s v="CUST0317"/>
    <x v="101"/>
    <s v="PRD077"/>
    <s v="STR158"/>
    <s v="EMP0107"/>
    <n v="5"/>
    <n v="86.11"/>
    <n v="15"/>
    <n v="64.58"/>
    <n v="420.87"/>
    <n v="340.85"/>
    <n v="80.02"/>
    <s v="Wallet"/>
    <s v="Not Returned"/>
    <s v="In-Store"/>
    <s v="10:08"/>
    <s v="Weekend"/>
  </r>
  <r>
    <s v="INV100956"/>
    <d v="2025-06-06T00:00:00"/>
    <x v="0"/>
    <s v="CUST0544"/>
    <x v="50"/>
    <s v="PRD063"/>
    <s v="STR080"/>
    <s v="EMP0285"/>
    <n v="1"/>
    <n v="73.83"/>
    <n v="5"/>
    <n v="3.69"/>
    <n v="70.14"/>
    <n v="54.32"/>
    <n v="15.82"/>
    <s v="Debit Card"/>
    <s v="Not Returned"/>
    <s v="In-Store"/>
    <s v="18:38"/>
    <s v="Weekday"/>
  </r>
  <r>
    <s v="INV100957"/>
    <d v="2025-05-04T00:00:00"/>
    <x v="0"/>
    <s v="CUST0633"/>
    <x v="73"/>
    <s v="PRD035"/>
    <s v="STR039"/>
    <s v="EMP0315"/>
    <n v="4"/>
    <n v="521.69000000000005"/>
    <n v="5"/>
    <n v="104.34"/>
    <n v="2279.7800000000002"/>
    <n v="1559.2"/>
    <n v="720.58"/>
    <s v="UPI"/>
    <s v="Not Returned"/>
    <s v="In-Store"/>
    <s v="13:37"/>
    <s v="Weekend"/>
  </r>
  <r>
    <s v="INV100958"/>
    <d v="2025-05-25T00:00:00"/>
    <x v="0"/>
    <s v="CUST0305"/>
    <x v="46"/>
    <s v="PRD125"/>
    <s v="STR157"/>
    <s v="EMP0191"/>
    <n v="3"/>
    <n v="219.39"/>
    <n v="15"/>
    <n v="98.73"/>
    <n v="643.36"/>
    <n v="586.32000000000005"/>
    <n v="57.04"/>
    <s v="Cash"/>
    <s v="Not Returned"/>
    <s v="Mobile App"/>
    <s v="14:39"/>
    <s v="Weekend"/>
  </r>
  <r>
    <s v="INV100959"/>
    <d v="2025-08-13T00:00:00"/>
    <x v="0"/>
    <s v="CUST0364"/>
    <x v="111"/>
    <s v="PRD056"/>
    <s v="STR115"/>
    <s v="EMP0051"/>
    <n v="2"/>
    <n v="333.54"/>
    <n v="0"/>
    <n v="0"/>
    <n v="667.08"/>
    <n v="476.86"/>
    <n v="190.22"/>
    <s v="UPI"/>
    <s v="Not Returned"/>
    <s v="Online"/>
    <s v="11:27"/>
    <s v="Weekday"/>
  </r>
  <r>
    <s v="INV100960"/>
    <d v="2025-07-22T00:00:00"/>
    <x v="0"/>
    <s v="CUST0140"/>
    <x v="26"/>
    <s v="PRD079"/>
    <s v="STR028"/>
    <s v="EMP0235"/>
    <n v="4"/>
    <n v="260.93"/>
    <n v="0"/>
    <n v="0"/>
    <n v="1043.72"/>
    <n v="776.24"/>
    <n v="267.48"/>
    <s v="UPI"/>
    <s v="Not Returned"/>
    <s v="Mobile App"/>
    <s v="20:01"/>
    <s v="Weekday"/>
  </r>
  <r>
    <s v="INV100961"/>
    <d v="2025-09-06T00:00:00"/>
    <x v="0"/>
    <s v="CUST0156"/>
    <x v="133"/>
    <s v="PRD117"/>
    <s v="STR045"/>
    <s v="EMP0204"/>
    <n v="8"/>
    <n v="298.18"/>
    <n v="10"/>
    <n v="238.54"/>
    <n v="2468.9299999999998"/>
    <n v="1931.52"/>
    <n v="537.41"/>
    <s v="Debit Card"/>
    <s v="Not Returned"/>
    <s v="In-Store"/>
    <s v="09:12"/>
    <s v="Weekend"/>
  </r>
  <r>
    <s v="INV100962"/>
    <d v="2025-09-28T00:00:00"/>
    <x v="0"/>
    <s v="CUST0663"/>
    <x v="97"/>
    <s v="PRD011"/>
    <s v="STR010"/>
    <s v="EMP0004"/>
    <n v="3"/>
    <n v="168.36"/>
    <n v="0"/>
    <n v="0"/>
    <n v="580.84"/>
    <n v="306.69"/>
    <n v="274.14999999999998"/>
    <s v="Cash"/>
    <s v="Not Returned"/>
    <s v="In-Store"/>
    <s v="20:49"/>
    <s v="Weekend"/>
  </r>
  <r>
    <s v="INV100963"/>
    <d v="2025-06-28T00:00:00"/>
    <x v="0"/>
    <s v="CUST0576"/>
    <x v="44"/>
    <s v="PRD049"/>
    <s v="STR070"/>
    <s v="EMP0072"/>
    <n v="6"/>
    <n v="449.26"/>
    <n v="10"/>
    <n v="269.56"/>
    <n v="2789.9"/>
    <n v="1853.64"/>
    <n v="936.26"/>
    <s v="UPI"/>
    <s v="Not Returned"/>
    <s v="In-Store"/>
    <s v="18:08"/>
    <s v="Weekend"/>
  </r>
  <r>
    <s v="INV100964"/>
    <d v="2025-10-18T00:00:00"/>
    <x v="0"/>
    <s v="CUST0500"/>
    <x v="10"/>
    <s v="PRD033"/>
    <s v="STR127"/>
    <s v="EMP0192"/>
    <n v="4"/>
    <n v="240.52"/>
    <n v="0"/>
    <n v="0"/>
    <n v="1106.3900000000001"/>
    <n v="708.12"/>
    <n v="398.27"/>
    <s v="Wallet"/>
    <s v="Not Returned"/>
    <s v="In-Store"/>
    <s v="17:50"/>
    <s v="Weekend"/>
  </r>
  <r>
    <s v="INV100965"/>
    <d v="2025-04-10T00:00:00"/>
    <x v="0"/>
    <s v="CUST0110"/>
    <x v="75"/>
    <s v="PRD088"/>
    <s v="STR113"/>
    <s v="EMP0339"/>
    <n v="6"/>
    <n v="434.9"/>
    <n v="5"/>
    <n v="130.47"/>
    <n v="2478.9299999999998"/>
    <n v="2047.44"/>
    <n v="431.49"/>
    <s v="UPI"/>
    <s v="Not Returned"/>
    <s v="Online"/>
    <s v="12:13"/>
    <s v="Weekday"/>
  </r>
  <r>
    <s v="INV100966"/>
    <d v="2026-01-31T00:00:00"/>
    <x v="0"/>
    <s v="CUST0207"/>
    <x v="129"/>
    <s v="PRD068"/>
    <s v="STR136"/>
    <s v="EMP0070"/>
    <n v="1"/>
    <n v="232.2"/>
    <n v="0"/>
    <n v="0"/>
    <n v="267.02999999999997"/>
    <n v="160.97999999999999"/>
    <n v="106.05"/>
    <s v="Debit Card"/>
    <s v="Not Returned"/>
    <s v="In-Store"/>
    <s v="13:27"/>
    <s v="Weekend"/>
  </r>
  <r>
    <s v="INV100967"/>
    <d v="2025-11-21T00:00:00"/>
    <x v="0"/>
    <s v="CUST0094"/>
    <x v="2"/>
    <s v="PRD006"/>
    <s v="STR058"/>
    <s v="EMP0141"/>
    <n v="3"/>
    <n v="343.56"/>
    <n v="15"/>
    <n v="154.6"/>
    <n v="876.08"/>
    <n v="648.96"/>
    <n v="227.12"/>
    <s v="Net Banking"/>
    <s v="Not Returned"/>
    <s v="Online"/>
    <s v="17:10"/>
    <s v="Weekday"/>
  </r>
  <r>
    <s v="INV100968"/>
    <d v="2026-03-05T00:00:00"/>
    <x v="0"/>
    <s v="CUST0302"/>
    <x v="64"/>
    <s v="PRD001"/>
    <s v="STR112"/>
    <s v="EMP0165"/>
    <n v="2"/>
    <n v="299.73"/>
    <n v="0"/>
    <n v="0"/>
    <n v="599.46"/>
    <n v="369.48"/>
    <n v="229.98"/>
    <s v="Wallet"/>
    <s v="Not Returned"/>
    <s v="In-Store"/>
    <s v="11:42"/>
    <s v="Weekday"/>
  </r>
  <r>
    <s v="INV100969"/>
    <d v="2025-09-28T00:00:00"/>
    <x v="0"/>
    <s v="CUST0683"/>
    <x v="96"/>
    <s v="PRD009"/>
    <s v="STR072"/>
    <s v="EMP0124"/>
    <n v="3"/>
    <n v="661.91"/>
    <n v="15"/>
    <n v="297.86"/>
    <n v="1941.05"/>
    <n v="1196.1600000000001"/>
    <n v="744.89"/>
    <s v="Debit Card"/>
    <s v="Not Returned"/>
    <s v="In-Store"/>
    <s v="11:35"/>
    <s v="Weekend"/>
  </r>
  <r>
    <s v="INV100970"/>
    <d v="2025-04-06T00:00:00"/>
    <x v="0"/>
    <s v="CUST0223"/>
    <x v="23"/>
    <s v="PRD031"/>
    <s v="STR031"/>
    <s v="EMP0153"/>
    <n v="5"/>
    <n v="379.93"/>
    <n v="15"/>
    <n v="284.95"/>
    <n v="1856.9"/>
    <n v="1358.9"/>
    <n v="498"/>
    <s v="Wallet"/>
    <s v="Not Returned"/>
    <s v="Online"/>
    <s v="13:28"/>
    <s v="Weekend"/>
  </r>
  <r>
    <s v="INV100971"/>
    <d v="2025-08-19T00:00:00"/>
    <x v="0"/>
    <s v="CUST0522"/>
    <x v="64"/>
    <s v="PRD001"/>
    <s v="STR032"/>
    <s v="EMP0089"/>
    <n v="2"/>
    <n v="299.73"/>
    <n v="15"/>
    <n v="89.92"/>
    <n v="509.54"/>
    <n v="369.48"/>
    <n v="140.06"/>
    <s v="Cash"/>
    <s v="Not Returned"/>
    <s v="Mobile App"/>
    <s v="21:10"/>
    <s v="Weekday"/>
  </r>
  <r>
    <s v="INV100972"/>
    <d v="2025-08-23T00:00:00"/>
    <x v="0"/>
    <s v="CUST0482"/>
    <x v="13"/>
    <s v="PRD025"/>
    <s v="STR164"/>
    <s v="EMP0309"/>
    <n v="8"/>
    <n v="407.53"/>
    <n v="0"/>
    <n v="0"/>
    <n v="3749.28"/>
    <n v="2287.1999999999998"/>
    <n v="1462.08"/>
    <s v="Wallet"/>
    <s v="Not Returned"/>
    <s v="In-Store"/>
    <s v="15:00"/>
    <s v="Weekend"/>
  </r>
  <r>
    <s v="INV100973"/>
    <d v="2025-05-31T00:00:00"/>
    <x v="0"/>
    <s v="CUST0308"/>
    <x v="140"/>
    <s v="PRD116"/>
    <s v="STR107"/>
    <s v="EMP0038"/>
    <n v="7"/>
    <n v="158.16999999999999"/>
    <n v="0"/>
    <n v="0"/>
    <n v="1273.27"/>
    <n v="895.86"/>
    <n v="377.41"/>
    <s v="Credit Card"/>
    <s v="Not Returned"/>
    <s v="Online"/>
    <s v="19:02"/>
    <s v="Weekend"/>
  </r>
  <r>
    <s v="INV100974"/>
    <d v="2025-05-24T00:00:00"/>
    <x v="0"/>
    <s v="CUST0510"/>
    <x v="10"/>
    <s v="PRD033"/>
    <s v="STR042"/>
    <s v="EMP0261"/>
    <n v="1"/>
    <n v="217.42"/>
    <n v="10"/>
    <n v="21.74"/>
    <n v="225.03"/>
    <n v="177.03"/>
    <n v="48"/>
    <s v="Credit Card"/>
    <s v="Not Returned"/>
    <s v="Online"/>
    <s v="17:39"/>
    <s v="Weekend"/>
  </r>
  <r>
    <s v="INV100975"/>
    <d v="2026-02-08T00:00:00"/>
    <x v="0"/>
    <s v="CUST0270"/>
    <x v="31"/>
    <s v="PRD022"/>
    <s v="STR123"/>
    <s v="EMP0155"/>
    <n v="6"/>
    <n v="448"/>
    <n v="15"/>
    <n v="403.2"/>
    <n v="2627.52"/>
    <n v="1916.22"/>
    <n v="711.3"/>
    <s v="Cash"/>
    <s v="Not Returned"/>
    <s v="In-Store"/>
    <s v="17:09"/>
    <s v="Weekend"/>
  </r>
  <r>
    <s v="INV100976"/>
    <d v="2025-12-09T00:00:00"/>
    <x v="0"/>
    <s v="CUST0690"/>
    <x v="89"/>
    <s v="PRD109"/>
    <s v="STR142"/>
    <s v="EMP0345"/>
    <n v="4"/>
    <n v="157.97999999999999"/>
    <n v="20"/>
    <n v="126.38"/>
    <n v="505.54"/>
    <n v="551.79999999999995"/>
    <n v="-46.26"/>
    <s v="Cash"/>
    <s v="Not Returned"/>
    <s v="In-Store"/>
    <s v="11:25"/>
    <s v="Weekday"/>
  </r>
  <r>
    <s v="INV100977"/>
    <d v="2025-11-08T00:00:00"/>
    <x v="0"/>
    <s v="CUST0431"/>
    <x v="91"/>
    <s v="PRD047"/>
    <s v="STR110"/>
    <s v="EMP0133"/>
    <n v="4"/>
    <n v="474.19"/>
    <n v="0"/>
    <n v="0"/>
    <n v="2181.27"/>
    <n v="1375.56"/>
    <n v="805.71"/>
    <s v="Credit Card"/>
    <s v="Not Returned"/>
    <s v="In-Store"/>
    <s v="15:42"/>
    <s v="Weekend"/>
  </r>
  <r>
    <s v="INV100978"/>
    <d v="2025-06-07T00:00:00"/>
    <x v="0"/>
    <s v="CUST0398"/>
    <x v="12"/>
    <s v="PRD012"/>
    <s v="STR091"/>
    <s v="EMP0076"/>
    <n v="4"/>
    <n v="605.22"/>
    <n v="0"/>
    <n v="0"/>
    <n v="2784.01"/>
    <n v="1345.6"/>
    <n v="1438.41"/>
    <s v="Cash"/>
    <s v="Not Returned"/>
    <s v="Online"/>
    <s v="13:18"/>
    <s v="Weekend"/>
  </r>
  <r>
    <s v="INV100979"/>
    <d v="2025-09-27T00:00:00"/>
    <x v="0"/>
    <s v="CUST0559"/>
    <x v="15"/>
    <s v="PRD020"/>
    <s v="STR100"/>
    <s v="EMP0324"/>
    <n v="3"/>
    <n v="99.93"/>
    <n v="0"/>
    <n v="0"/>
    <n v="344.76"/>
    <n v="258.14999999999998"/>
    <n v="86.61"/>
    <s v="Wallet"/>
    <s v="Not Returned"/>
    <s v="In-Store"/>
    <s v="16:42"/>
    <s v="Weekend"/>
  </r>
  <r>
    <s v="INV100980"/>
    <d v="2026-01-29T00:00:00"/>
    <x v="0"/>
    <s v="CUST0037"/>
    <x v="18"/>
    <s v="PRD138"/>
    <s v="STR080"/>
    <s v="EMP0285"/>
    <n v="1"/>
    <n v="416.08"/>
    <n v="5"/>
    <n v="20.8"/>
    <n v="395.28"/>
    <n v="319.64"/>
    <n v="75.64"/>
    <s v="Wallet"/>
    <s v="Not Returned"/>
    <s v="In-Store"/>
    <s v="13:11"/>
    <s v="Weekday"/>
  </r>
  <r>
    <s v="INV100981"/>
    <d v="2026-01-11T00:00:00"/>
    <x v="0"/>
    <s v="CUST0219"/>
    <x v="124"/>
    <s v="PRD081"/>
    <s v="STR036"/>
    <s v="EMP0150"/>
    <n v="5"/>
    <n v="56.65"/>
    <n v="10"/>
    <n v="28.32"/>
    <n v="293.17"/>
    <n v="224.8"/>
    <n v="68.37"/>
    <s v="UPI"/>
    <s v="Returned"/>
    <s v="In-Store"/>
    <s v="16:39"/>
    <s v="Weekend"/>
  </r>
  <r>
    <s v="INV100982"/>
    <d v="2025-08-02T00:00:00"/>
    <x v="0"/>
    <s v="CUST0075"/>
    <x v="55"/>
    <s v="PRD102"/>
    <s v="STR101"/>
    <s v="EMP0016"/>
    <n v="2"/>
    <n v="400.33"/>
    <n v="0"/>
    <n v="0"/>
    <n v="920.76"/>
    <n v="681.8"/>
    <n v="238.96"/>
    <s v="Net Banking"/>
    <s v="Not Returned"/>
    <s v="In-Store"/>
    <s v="21:17"/>
    <s v="Weekend"/>
  </r>
  <r>
    <s v="INV100983"/>
    <d v="2025-10-12T00:00:00"/>
    <x v="0"/>
    <s v="CUST0270"/>
    <x v="43"/>
    <s v="PRD061"/>
    <s v="STR071"/>
    <s v="EMP0210"/>
    <n v="6"/>
    <n v="355.94"/>
    <n v="20"/>
    <n v="427.13"/>
    <n v="1964.79"/>
    <n v="1330.32"/>
    <n v="634.47"/>
    <s v="Credit Card"/>
    <s v="Not Returned"/>
    <s v="In-Store"/>
    <s v="13:28"/>
    <s v="Weekend"/>
  </r>
  <r>
    <s v="INV100984"/>
    <d v="2025-10-25T00:00:00"/>
    <x v="0"/>
    <s v="CUST0502"/>
    <x v="121"/>
    <s v="PRD113"/>
    <s v="STR152"/>
    <s v="EMP0291"/>
    <n v="3"/>
    <n v="236.56"/>
    <n v="15"/>
    <n v="106.45"/>
    <n v="693.71"/>
    <n v="635.19000000000005"/>
    <n v="58.52"/>
    <s v="Credit Card"/>
    <s v="Not Returned"/>
    <s v="Online"/>
    <s v="15:35"/>
    <s v="Weekend"/>
  </r>
  <r>
    <s v="INV100985"/>
    <d v="2025-08-07T00:00:00"/>
    <x v="0"/>
    <s v="CUST0650"/>
    <x v="9"/>
    <s v="PRD054"/>
    <s v="STR101"/>
    <s v="EMP0098"/>
    <n v="3"/>
    <n v="530.16"/>
    <n v="0"/>
    <n v="0"/>
    <n v="1590.48"/>
    <n v="1137.57"/>
    <n v="452.91"/>
    <s v="Wallet"/>
    <s v="Returned"/>
    <s v="Mobile App"/>
    <s v="18:21"/>
    <s v="Weekday"/>
  </r>
  <r>
    <s v="INV100986"/>
    <d v="2025-11-16T00:00:00"/>
    <x v="0"/>
    <s v="CUST0611"/>
    <x v="62"/>
    <s v="PRD098"/>
    <s v="STR097"/>
    <s v="EMP0340"/>
    <n v="8"/>
    <n v="94.9"/>
    <n v="0"/>
    <n v="0"/>
    <n v="873.08"/>
    <n v="552.72"/>
    <n v="320.36"/>
    <s v="Cash"/>
    <s v="Not Returned"/>
    <s v="In-Store"/>
    <s v="14:49"/>
    <s v="Weekend"/>
  </r>
  <r>
    <s v="INV100987"/>
    <d v="2025-04-19T00:00:00"/>
    <x v="0"/>
    <s v="CUST0147"/>
    <x v="89"/>
    <s v="PRD109"/>
    <s v="STR038"/>
    <s v="EMP0041"/>
    <n v="2"/>
    <n v="157.97999999999999"/>
    <n v="5"/>
    <n v="15.8"/>
    <n v="345.18"/>
    <n v="275.89999999999998"/>
    <n v="69.28"/>
    <s v="Net Banking"/>
    <s v="Not Returned"/>
    <s v="In-Store"/>
    <s v="09:19"/>
    <s v="Weekend"/>
  </r>
  <r>
    <s v="INV100988"/>
    <d v="2025-10-08T00:00:00"/>
    <x v="0"/>
    <s v="CUST0685"/>
    <x v="10"/>
    <s v="PRD033"/>
    <s v="STR047"/>
    <s v="EMP0231"/>
    <n v="7"/>
    <n v="225.96"/>
    <n v="0"/>
    <n v="0"/>
    <n v="1581.72"/>
    <n v="1239.21"/>
    <n v="342.51"/>
    <s v="UPI"/>
    <s v="Not Returned"/>
    <s v="Online"/>
    <s v="10:34"/>
    <s v="Weekday"/>
  </r>
  <r>
    <s v="INV100989"/>
    <d v="2025-11-29T00:00:00"/>
    <x v="0"/>
    <s v="CUST0520"/>
    <x v="103"/>
    <s v="PRD094"/>
    <s v="STR132"/>
    <s v="EMP0219"/>
    <n v="4"/>
    <n v="298.68"/>
    <n v="0"/>
    <n v="0"/>
    <n v="1373.93"/>
    <n v="1002.76"/>
    <n v="371.17"/>
    <s v="UPI"/>
    <s v="Not Returned"/>
    <s v="In-Store"/>
    <s v="15:48"/>
    <s v="Weekend"/>
  </r>
  <r>
    <s v="INV100990"/>
    <d v="2025-10-29T00:00:00"/>
    <x v="0"/>
    <s v="CUST0362"/>
    <x v="99"/>
    <s v="PRD137"/>
    <s v="STR078"/>
    <s v="EMP0296"/>
    <n v="5"/>
    <n v="442.14"/>
    <n v="0"/>
    <n v="0"/>
    <n v="2210.6999999999998"/>
    <n v="1759.35"/>
    <n v="451.35"/>
    <s v="Net Banking"/>
    <s v="Not Returned"/>
    <s v="In-Store"/>
    <s v="09:09"/>
    <s v="Weekday"/>
  </r>
  <r>
    <s v="INV100991"/>
    <d v="2025-06-01T00:00:00"/>
    <x v="0"/>
    <s v="CUST0562"/>
    <x v="15"/>
    <s v="PRD020"/>
    <s v="STR052"/>
    <s v="EMP0205"/>
    <n v="7"/>
    <n v="104.55"/>
    <n v="0"/>
    <n v="0"/>
    <n v="841.63"/>
    <n v="602.35"/>
    <n v="239.28"/>
    <s v="Wallet"/>
    <s v="Not Returned"/>
    <s v="Online"/>
    <s v="17:24"/>
    <s v="Weekend"/>
  </r>
  <r>
    <s v="INV100992"/>
    <d v="2026-01-02T00:00:00"/>
    <x v="0"/>
    <s v="CUST0023"/>
    <x v="138"/>
    <s v="PRD045"/>
    <s v="STR105"/>
    <s v="EMP0089"/>
    <n v="1"/>
    <n v="68.95"/>
    <n v="0"/>
    <n v="0"/>
    <n v="68.95"/>
    <n v="57.89"/>
    <n v="11.06"/>
    <s v="Wallet"/>
    <s v="Not Returned"/>
    <s v="In-Store"/>
    <s v="15:37"/>
    <s v="Weekday"/>
  </r>
  <r>
    <s v="INV100993"/>
    <d v="2026-03-21T00:00:00"/>
    <x v="0"/>
    <m/>
    <x v="63"/>
    <s v="PRD002"/>
    <s v="STR128"/>
    <s v="EMP0021"/>
    <n v="6"/>
    <n v="484.5"/>
    <n v="0"/>
    <n v="0"/>
    <n v="3343.05"/>
    <n v="1524.3"/>
    <n v="1818.75"/>
    <s v="UPI"/>
    <s v="Not Returned"/>
    <s v="Online"/>
    <s v="10:35"/>
    <s v="Weekend"/>
  </r>
  <r>
    <s v="INV100994"/>
    <d v="2025-08-14T00:00:00"/>
    <x v="0"/>
    <s v="CUST0175"/>
    <x v="81"/>
    <s v="PRD052"/>
    <s v="STR165"/>
    <s v="EMP0070"/>
    <n v="4"/>
    <n v="328.59"/>
    <n v="10"/>
    <n v="131.44"/>
    <n v="1182.92"/>
    <n v="1021.96"/>
    <n v="160.96"/>
    <s v="Wallet"/>
    <s v="Not Returned"/>
    <s v="In-Store"/>
    <s v="09:49"/>
    <s v="Weekday"/>
  </r>
  <r>
    <s v="INV100995"/>
    <d v="2026-01-11T00:00:00"/>
    <x v="0"/>
    <s v="CUST0399"/>
    <x v="38"/>
    <s v="PRD111"/>
    <s v="STR099"/>
    <s v="EMP0202"/>
    <n v="2"/>
    <n v="225.45"/>
    <n v="10"/>
    <n v="45.09"/>
    <n v="466.68"/>
    <n v="381.8"/>
    <n v="84.88"/>
    <s v="Debit Card"/>
    <s v="Not Returned"/>
    <s v="Online"/>
    <s v="09:24"/>
    <s v="Weekend"/>
  </r>
  <r>
    <s v="INV100996"/>
    <d v="2025-09-10T00:00:00"/>
    <x v="0"/>
    <s v="CUST0370"/>
    <x v="53"/>
    <s v="PRD008"/>
    <s v="STR164"/>
    <s v="EMP0293"/>
    <n v="4"/>
    <n v="503.4"/>
    <n v="15"/>
    <n v="302.04000000000002"/>
    <n v="1711.56"/>
    <n v="1131.52"/>
    <n v="580.04"/>
    <s v="Net Banking"/>
    <s v="Not Returned"/>
    <s v="In-Store"/>
    <s v="16:25"/>
    <s v="Weekday"/>
  </r>
  <r>
    <s v="INV100997"/>
    <d v="2025-11-22T00:00:00"/>
    <x v="0"/>
    <s v="CUST0135"/>
    <x v="20"/>
    <s v="PRD119"/>
    <s v="STR102"/>
    <s v="EMP0240"/>
    <n v="3"/>
    <n v="234.86"/>
    <n v="10"/>
    <n v="70.459999999999994"/>
    <n v="729.24"/>
    <n v="639.69000000000005"/>
    <n v="89.55"/>
    <s v="Credit Card"/>
    <s v="Not Returned"/>
    <s v="In-Store"/>
    <s v="16:03"/>
    <s v="Weekend"/>
  </r>
  <r>
    <s v="INV100998"/>
    <d v="2025-05-18T00:00:00"/>
    <x v="0"/>
    <s v="CUST0287"/>
    <x v="61"/>
    <s v="PRD071"/>
    <s v="STR120"/>
    <s v="EMP0344"/>
    <n v="4"/>
    <n v="53.39"/>
    <n v="15"/>
    <n v="32.03"/>
    <n v="208.76"/>
    <n v="172.04"/>
    <n v="36.72"/>
    <s v="Wallet"/>
    <s v="Not Returned"/>
    <s v="In-Store"/>
    <s v="12:11"/>
    <s v="Weekend"/>
  </r>
  <r>
    <s v="INV100999"/>
    <d v="2025-08-19T00:00:00"/>
    <x v="0"/>
    <s v="CUST0115"/>
    <x v="20"/>
    <s v="PRD119"/>
    <s v="STR018"/>
    <s v="EMP0308"/>
    <n v="1"/>
    <n v="234.86"/>
    <n v="5"/>
    <n v="11.74"/>
    <n v="223.12"/>
    <n v="213.23"/>
    <n v="9.89"/>
    <s v="Credit Card"/>
    <s v="Not Returned"/>
    <s v="In-Store"/>
    <s v="11:49"/>
    <s v="Weekday"/>
  </r>
  <r>
    <s v="INV101000"/>
    <d v="2025-08-16T00:00:00"/>
    <x v="0"/>
    <s v="CUST0616"/>
    <x v="24"/>
    <s v="PRD030"/>
    <s v="STR042"/>
    <s v="EMP0261"/>
    <n v="1"/>
    <n v="172.63"/>
    <n v="10"/>
    <n v="17.260000000000002"/>
    <n v="178.68"/>
    <n v="142"/>
    <n v="36.68"/>
    <s v="Credit Card"/>
    <s v="Not Returned"/>
    <s v="In-Store"/>
    <s v="21:13"/>
    <s v="Weekend"/>
  </r>
  <r>
    <s v="INV101001"/>
    <d v="2026-02-24T00:00:00"/>
    <x v="0"/>
    <s v="CUST0186"/>
    <x v="115"/>
    <s v="PRD107"/>
    <s v="STR093"/>
    <s v="EMP0141"/>
    <n v="1"/>
    <n v="405.1"/>
    <n v="10"/>
    <n v="40.51"/>
    <n v="364.59"/>
    <n v="348.41"/>
    <n v="16.18"/>
    <s v="UPI"/>
    <s v="Not Returned"/>
    <s v="In-Store"/>
    <s v="13:10"/>
    <s v="Weekday"/>
  </r>
  <r>
    <s v="INV101002"/>
    <d v="2025-09-23T00:00:00"/>
    <x v="0"/>
    <s v="CUST0592"/>
    <x v="72"/>
    <s v="PRD075"/>
    <s v="STR086"/>
    <s v="EMP0263"/>
    <n v="7"/>
    <n v="327.96"/>
    <n v="15"/>
    <n v="344.36"/>
    <n v="1951.36"/>
    <n v="1576.96"/>
    <n v="374.4"/>
    <s v="Credit Card"/>
    <s v="Not Returned"/>
    <s v="In-Store"/>
    <s v="21:15"/>
    <s v="Weekday"/>
  </r>
  <r>
    <s v="INV101003"/>
    <d v="2025-04-19T00:00:00"/>
    <x v="0"/>
    <s v="CUST0490"/>
    <x v="63"/>
    <s v="PRD002"/>
    <s v="STR143"/>
    <s v="EMP0264"/>
    <n v="7"/>
    <n v="505.15"/>
    <n v="5"/>
    <n v="176.8"/>
    <n v="3863.14"/>
    <n v="1778.35"/>
    <n v="2084.79"/>
    <s v="Cash"/>
    <s v="Not Returned"/>
    <s v="In-Store"/>
    <s v="10:39"/>
    <s v="Weekend"/>
  </r>
  <r>
    <s v="INV101004"/>
    <d v="2026-02-07T00:00:00"/>
    <x v="0"/>
    <s v="CUST0211"/>
    <x v="130"/>
    <s v="PRD070"/>
    <s v="STR008"/>
    <s v="EMP0175"/>
    <n v="1"/>
    <n v="233.47"/>
    <n v="0"/>
    <n v="0"/>
    <n v="268.49"/>
    <n v="188.98"/>
    <n v="79.510000000000005"/>
    <s v="Debit Card"/>
    <s v="Not Returned"/>
    <s v="In-Store"/>
    <s v="13:14"/>
    <s v="Weekend"/>
  </r>
  <r>
    <s v="INV101005"/>
    <d v="2025-10-26T00:00:00"/>
    <x v="0"/>
    <s v="CUST0454"/>
    <x v="73"/>
    <s v="PRD035"/>
    <s v="STR042"/>
    <s v="EMP0261"/>
    <n v="1"/>
    <n v="503.36"/>
    <n v="15"/>
    <n v="75.5"/>
    <n v="492.04"/>
    <n v="389.8"/>
    <n v="102.24"/>
    <s v="Credit Card"/>
    <s v="Not Returned"/>
    <s v="In-Store"/>
    <s v="20:04"/>
    <s v="Weekend"/>
  </r>
  <r>
    <s v="INV101006"/>
    <d v="2026-03-28T00:00:00"/>
    <x v="0"/>
    <s v="CUST0293"/>
    <x v="62"/>
    <s v="PRD098"/>
    <s v="STR046"/>
    <s v="EMP0023"/>
    <n v="3"/>
    <n v="87.95"/>
    <n v="5"/>
    <n v="13.19"/>
    <n v="288.26"/>
    <n v="207.27"/>
    <n v="80.989999999999995"/>
    <s v="Wallet"/>
    <s v="Not Returned"/>
    <s v="In-Store"/>
    <s v="10:21"/>
    <s v="Weekend"/>
  </r>
  <r>
    <s v="INV101007"/>
    <d v="2025-05-04T00:00:00"/>
    <x v="0"/>
    <s v="CUST0209"/>
    <x v="25"/>
    <s v="PRD105"/>
    <s v="STR010"/>
    <s v="EMP0173"/>
    <n v="6"/>
    <n v="143.82"/>
    <n v="0"/>
    <n v="0"/>
    <n v="992.36"/>
    <n v="703.62"/>
    <n v="288.74"/>
    <s v="Net Banking"/>
    <s v="Not Returned"/>
    <s v="In-Store"/>
    <s v="19:32"/>
    <s v="Weekend"/>
  </r>
  <r>
    <s v="INV101008"/>
    <d v="2025-09-15T00:00:00"/>
    <x v="0"/>
    <s v="CUST0242"/>
    <x v="87"/>
    <s v="PRD092"/>
    <s v="STR059"/>
    <s v="EMP0048"/>
    <n v="3"/>
    <n v="240.29"/>
    <n v="10"/>
    <n v="72.09"/>
    <n v="648.78"/>
    <n v="577.16999999999996"/>
    <n v="71.61"/>
    <s v="Credit Card"/>
    <s v="Not Returned"/>
    <s v="In-Store"/>
    <s v="16:56"/>
    <s v="Weekday"/>
  </r>
  <r>
    <s v="INV101009"/>
    <d v="2025-04-17T00:00:00"/>
    <x v="0"/>
    <s v="CUST0666"/>
    <x v="98"/>
    <s v="PRD040"/>
    <s v="STR008"/>
    <s v="EMP0025"/>
    <n v="3"/>
    <n v="153.84"/>
    <n v="5"/>
    <n v="23.08"/>
    <n v="438.44"/>
    <n v="382.44"/>
    <n v="56"/>
    <s v="Credit Card"/>
    <s v="Not Returned"/>
    <s v="In-Store"/>
    <s v="15:35"/>
    <s v="Weekday"/>
  </r>
  <r>
    <s v="INV101010"/>
    <d v="2025-11-25T00:00:00"/>
    <x v="0"/>
    <s v="CUST0462"/>
    <x v="108"/>
    <s v="PRD090"/>
    <s v="STR088"/>
    <s v="EMP0229"/>
    <n v="1"/>
    <n v="438.7"/>
    <n v="5"/>
    <n v="21.93"/>
    <n v="416.77"/>
    <n v="370.18"/>
    <n v="46.59"/>
    <s v="Credit Card"/>
    <s v="Not Returned"/>
    <s v="In-Store"/>
    <s v="14:36"/>
    <s v="Weekday"/>
  </r>
  <r>
    <s v="INV101011"/>
    <d v="2025-06-03T00:00:00"/>
    <x v="0"/>
    <s v="CUST0540"/>
    <x v="48"/>
    <s v="PRD050"/>
    <s v="STR027"/>
    <s v="EMP0143"/>
    <n v="3"/>
    <n v="54.59"/>
    <n v="10"/>
    <n v="16.38"/>
    <n v="147.38999999999999"/>
    <n v="112.44"/>
    <n v="34.950000000000003"/>
    <s v="Wallet"/>
    <s v="Not Returned"/>
    <s v="In-Store"/>
    <s v="15:54"/>
    <s v="Weekday"/>
  </r>
  <r>
    <s v="INV101012"/>
    <d v="2025-07-01T00:00:00"/>
    <x v="0"/>
    <s v="CUST0204"/>
    <x v="35"/>
    <s v="PRD029"/>
    <s v="STR014"/>
    <s v="EMP0241"/>
    <n v="7"/>
    <n v="339.39"/>
    <n v="0"/>
    <n v="0"/>
    <s v="Rs.2375.73"/>
    <n v="1828.54"/>
    <n v="547.19000000000005"/>
    <s v="Credit Card"/>
    <s v="Not Returned"/>
    <s v="In-Store"/>
    <s v="19:48"/>
    <s v="Weekday"/>
  </r>
  <r>
    <s v="INV101013"/>
    <d v="2026-01-07T00:00:00"/>
    <x v="0"/>
    <s v="CUST0053"/>
    <x v="146"/>
    <s v="PRD145"/>
    <s v="STR059"/>
    <s v="EMP0090"/>
    <n v="3"/>
    <n v="367.25"/>
    <n v="0"/>
    <n v="0"/>
    <n v="1101.75"/>
    <n v="848.97"/>
    <n v="252.78"/>
    <s v="Debit Card"/>
    <s v="Not Returned"/>
    <s v="Online"/>
    <s v="15:40"/>
    <s v="Weekday"/>
  </r>
  <r>
    <s v="INV101014"/>
    <d v="2026-03-29T00:00:00"/>
    <x v="0"/>
    <s v="CUST0681"/>
    <x v="27"/>
    <s v="PRD021"/>
    <s v="STR072"/>
    <s v="EMP0124"/>
    <n v="1"/>
    <n v="38.659999999999997"/>
    <n v="0"/>
    <n v="0"/>
    <n v="44.46"/>
    <n v="32.4"/>
    <n v="12.06"/>
    <s v="Credit Card"/>
    <s v="Returned"/>
    <s v="Online"/>
    <s v="21:42"/>
    <s v="Weekend"/>
  </r>
  <r>
    <s v="INV101015"/>
    <d v="2025-08-22T00:00:00"/>
    <x v="0"/>
    <s v="CUST0529"/>
    <x v="118"/>
    <s v="PRD048"/>
    <s v="STR016"/>
    <s v="EMP0337"/>
    <n v="2"/>
    <n v="147.72"/>
    <n v="5"/>
    <n v="14.77"/>
    <n v="280.67"/>
    <n v="218.42"/>
    <n v="62.25"/>
    <s v="Net Banking"/>
    <s v="Returned"/>
    <s v="In-Store"/>
    <s v="11:14"/>
    <s v="Weekday"/>
  </r>
  <r>
    <s v="INV101016"/>
    <d v="2025-10-19T00:00:00"/>
    <x v="0"/>
    <s v="CUST0253"/>
    <x v="48"/>
    <s v="PRD050"/>
    <s v="STR099"/>
    <s v="EMP0133"/>
    <n v="4"/>
    <n v="51.33"/>
    <n v="5"/>
    <n v="10.27"/>
    <n v="224.31"/>
    <n v="149.91999999999999"/>
    <n v="74.39"/>
    <s v="Wallet"/>
    <s v="Not Returned"/>
    <s v="In-Store"/>
    <s v="19:48"/>
    <s v="Weekend"/>
  </r>
  <r>
    <s v="INV101017"/>
    <d v="2025-10-08T00:00:00"/>
    <x v="0"/>
    <s v="CUST0156"/>
    <x v="60"/>
    <s v="PRD028"/>
    <s v="STR054"/>
    <s v="EMP0104"/>
    <n v="4"/>
    <n v="428.27"/>
    <n v="15"/>
    <n v="256.95999999999998"/>
    <n v="1456.12"/>
    <n v="1239.92"/>
    <n v="216.2"/>
    <s v="Debit Card"/>
    <s v="Not Returned"/>
    <s v="In-Store"/>
    <s v="20:48"/>
    <s v="Weekday"/>
  </r>
  <r>
    <s v="INV101018"/>
    <d v="2026-02-26T00:00:00"/>
    <x v="0"/>
    <s v="CUST0210"/>
    <x v="60"/>
    <s v="PRD028"/>
    <s v="STR067"/>
    <s v="EMP0247"/>
    <n v="3"/>
    <n v="380.12"/>
    <n v="15"/>
    <n v="171.05"/>
    <n v="969.31"/>
    <n v="929.94"/>
    <n v="39.369999999999997"/>
    <s v="Cash"/>
    <s v="Not Returned"/>
    <s v="Online"/>
    <s v="20:17"/>
    <s v="Weekday"/>
  </r>
  <r>
    <s v="INV101019"/>
    <d v="2025-07-12T00:00:00"/>
    <x v="0"/>
    <s v="CUST0440"/>
    <x v="28"/>
    <s v="PRD142"/>
    <s v="STR090"/>
    <s v="EMP0262"/>
    <n v="4"/>
    <n v="522.78"/>
    <n v="5"/>
    <n v="104.56"/>
    <n v="2284.54"/>
    <n v="1583.48"/>
    <n v="701.06"/>
    <s v="Credit Card"/>
    <s v="Not Returned"/>
    <s v="In-Store"/>
    <s v="20:25"/>
    <s v="Weekend"/>
  </r>
  <r>
    <s v="INV101020"/>
    <d v="2025-09-14T00:00:00"/>
    <x v="0"/>
    <s v="CUST0670"/>
    <x v="12"/>
    <s v="PRD012"/>
    <s v="STR011"/>
    <s v="EMP0058"/>
    <n v="1"/>
    <n v="541.35"/>
    <n v="5"/>
    <n v="27.07"/>
    <n v="591.41999999999996"/>
    <n v="336.4"/>
    <n v="255.02"/>
    <s v="UPI"/>
    <s v="Not Returned"/>
    <s v="In-Store"/>
    <s v="18:33"/>
    <s v="Weekend"/>
  </r>
  <r>
    <s v="INV101021"/>
    <d v="2025-11-19T00:00:00"/>
    <x v="0"/>
    <s v="CUST0436"/>
    <x v="92"/>
    <s v="PRD013"/>
    <s v="STR041"/>
    <s v="EMP0097"/>
    <n v="8"/>
    <n v="182.89"/>
    <n v="0"/>
    <n v="0"/>
    <n v="1463.12"/>
    <n v="993.92"/>
    <n v="469.2"/>
    <s v="Wallet"/>
    <s v="Not Returned"/>
    <s v="In-Store"/>
    <s v="18:33"/>
    <s v="Weekday"/>
  </r>
  <r>
    <s v="INV101022"/>
    <d v="2025-07-01T00:00:00"/>
    <x v="0"/>
    <s v="CUST0199"/>
    <x v="69"/>
    <s v="PRD087"/>
    <s v="STR086"/>
    <s v="EMP0263"/>
    <n v="4"/>
    <n v="71.290000000000006"/>
    <n v="0"/>
    <n v="0"/>
    <n v="285.16000000000003"/>
    <n v="237.48"/>
    <n v="47.68"/>
    <s v="UPI"/>
    <s v="Not Returned"/>
    <s v="In-Store"/>
    <s v="15:11"/>
    <s v="Weekday"/>
  </r>
  <r>
    <s v="INV101023"/>
    <d v="2025-08-19T00:00:00"/>
    <x v="0"/>
    <s v="CUST0186"/>
    <x v="82"/>
    <s v="PRD141"/>
    <s v="STR003"/>
    <s v="EMP0298"/>
    <n v="2"/>
    <n v="46.76"/>
    <n v="0"/>
    <n v="0"/>
    <n v="93.52"/>
    <n v="73.3"/>
    <n v="20.22"/>
    <s v="Debit Card"/>
    <s v="Not Returned"/>
    <s v="Online"/>
    <s v="15:35"/>
    <s v="Weekday"/>
  </r>
  <r>
    <s v="INV101024"/>
    <d v="2025-08-12T00:00:00"/>
    <x v="0"/>
    <s v="CUST0445"/>
    <x v="8"/>
    <s v="PRD095"/>
    <s v="STR093"/>
    <s v="EMP0141"/>
    <n v="4"/>
    <n v="75.680000000000007"/>
    <n v="0"/>
    <n v="0"/>
    <n v="302.72000000000003"/>
    <n v="248.56"/>
    <n v="54.16"/>
    <s v="Debit Card"/>
    <s v="Not Returned"/>
    <s v="In-Store"/>
    <s v="11:03"/>
    <s v="Weekday"/>
  </r>
  <r>
    <s v="INV101025"/>
    <d v="2025-10-04T00:00:00"/>
    <x v="0"/>
    <s v="CUST0436"/>
    <x v="35"/>
    <s v="PRD029"/>
    <s v="STR043"/>
    <s v="EMP0271"/>
    <n v="5"/>
    <n v="342.72"/>
    <n v="10"/>
    <n v="171.36"/>
    <n v="1773.58"/>
    <n v="1306.0999999999999"/>
    <n v="467.48"/>
    <s v="Wallet"/>
    <s v="Not Returned"/>
    <s v="Online"/>
    <s v="10:09"/>
    <s v="Weekend"/>
  </r>
  <r>
    <s v="INV101026"/>
    <d v="2025-04-29T00:00:00"/>
    <x v="0"/>
    <s v="CUST0077"/>
    <x v="99"/>
    <s v="PRD137"/>
    <s v="STR134"/>
    <s v="EMP0133"/>
    <n v="4"/>
    <n v="442.14"/>
    <n v="5"/>
    <n v="88.43"/>
    <n v="1680.13"/>
    <n v="1407.48"/>
    <n v="272.64999999999998"/>
    <s v="Credit Card"/>
    <s v="Not Returned"/>
    <s v="Online"/>
    <s v="10:50"/>
    <s v="Weekday"/>
  </r>
  <r>
    <s v="INV101027"/>
    <d v="2025-10-24T00:00:00"/>
    <x v="0"/>
    <s v="CUST0528"/>
    <x v="85"/>
    <s v="PRD136"/>
    <s v="STR021"/>
    <s v="EMP0280"/>
    <n v="1"/>
    <n v="123.11"/>
    <n v="0"/>
    <n v="0"/>
    <n v="123.11"/>
    <n v="91.18"/>
    <n v="31.93"/>
    <s v="Debit Card"/>
    <s v="Not Returned"/>
    <s v="In-Store"/>
    <s v="21:36"/>
    <s v="Weekday"/>
  </r>
  <r>
    <s v="INV101028"/>
    <d v="2026-03-14T00:00:00"/>
    <x v="0"/>
    <s v="CUST0428"/>
    <x v="132"/>
    <s v="PRD023"/>
    <s v="STR137"/>
    <s v="EMP0080"/>
    <n v="3"/>
    <n v="342.27"/>
    <n v="20"/>
    <n v="205.36"/>
    <n v="944.67"/>
    <n v="798.3"/>
    <n v="146.37"/>
    <s v="Wallet"/>
    <s v="Not Returned"/>
    <s v="In-Store"/>
    <s v="21:42"/>
    <s v="Weekend"/>
  </r>
  <r>
    <s v="INV101029"/>
    <d v="2025-04-11T00:00:00"/>
    <x v="0"/>
    <s v="CUST0295"/>
    <x v="87"/>
    <s v="PRD092"/>
    <s v="STR098"/>
    <s v="EMP0096"/>
    <n v="2"/>
    <n v="224.28"/>
    <n v="0"/>
    <n v="0"/>
    <n v="448.56"/>
    <n v="384.78"/>
    <n v="63.78"/>
    <s v="Net Banking"/>
    <s v="Not Returned"/>
    <s v="In-Store"/>
    <s v="12:01"/>
    <s v="Weekday"/>
  </r>
  <r>
    <s v="INV101030"/>
    <d v="2026-01-20T00:00:00"/>
    <x v="0"/>
    <s v="CUST0188"/>
    <x v="101"/>
    <s v="PRD077"/>
    <s v="STR003"/>
    <s v="EMP0298"/>
    <n v="3"/>
    <n v="94.15"/>
    <n v="0"/>
    <n v="0"/>
    <n v="282.45"/>
    <n v="204.51"/>
    <n v="77.94"/>
    <s v="Net Banking"/>
    <s v="Not Returned"/>
    <s v="In-Store"/>
    <s v="18:52"/>
    <s v="Weekday"/>
  </r>
  <r>
    <s v="INV101031"/>
    <d v="2025-12-13T00:00:00"/>
    <x v="0"/>
    <s v="CUST0289"/>
    <x v="139"/>
    <s v="PRD139"/>
    <s v="STR062"/>
    <s v="EMP0350"/>
    <n v="5"/>
    <n v="91.61"/>
    <n v="0"/>
    <n v="0"/>
    <n v="526.76"/>
    <n v="353.5"/>
    <n v="173.26"/>
    <s v="Cash"/>
    <s v="Not Returned"/>
    <s v="In-Store"/>
    <s v="12:40"/>
    <s v="Weekend"/>
  </r>
  <r>
    <s v="INV101032"/>
    <d v="2025-12-04T00:00:00"/>
    <x v="0"/>
    <s v="CUST0490"/>
    <x v="31"/>
    <s v="PRD022"/>
    <s v="STR128"/>
    <s v="EMP0257"/>
    <n v="6"/>
    <n v="431.29"/>
    <n v="5"/>
    <n v="129.38999999999999"/>
    <n v="2458.35"/>
    <n v="1916.22"/>
    <n v="542.13"/>
    <s v="Credit Card"/>
    <s v="Not Returned"/>
    <s v="In-Store"/>
    <s v="20:41"/>
    <s v="Weekday"/>
  </r>
  <r>
    <s v="INV101033"/>
    <d v="2025-04-10T00:00:00"/>
    <x v="0"/>
    <s v="CUST0007"/>
    <x v="29"/>
    <s v="PRD014"/>
    <s v="STR168"/>
    <s v="EMP0203"/>
    <n v="2"/>
    <n v="434.65"/>
    <n v="0"/>
    <n v="0"/>
    <n v="869.3"/>
    <n v="703.26"/>
    <n v="166.04"/>
    <s v="Credit Card"/>
    <s v="Not Returned"/>
    <s v="In-Store"/>
    <s v="16:42"/>
    <s v="Weekday"/>
  </r>
  <r>
    <s v="INV101034"/>
    <d v="2025-12-07T00:00:00"/>
    <x v="0"/>
    <s v="CUST0538"/>
    <x v="92"/>
    <s v="PRD013"/>
    <s v="STR059"/>
    <s v="EMP0317"/>
    <n v="2"/>
    <n v="161.03"/>
    <n v="0"/>
    <n v="0"/>
    <n v="370.37"/>
    <n v="248.48"/>
    <n v="121.89"/>
    <s v="UPI"/>
    <s v="Not Returned"/>
    <s v="In-Store"/>
    <s v="12:26"/>
    <s v="Weekend"/>
  </r>
  <r>
    <s v="INV101035"/>
    <d v="2025-07-23T00:00:00"/>
    <x v="0"/>
    <s v="CUST0191"/>
    <x v="42"/>
    <s v="PRD051"/>
    <s v="STR146"/>
    <s v="EMP0260"/>
    <n v="1"/>
    <n v="147.97"/>
    <n v="10"/>
    <n v="14.8"/>
    <n v="133.16999999999999"/>
    <n v="112.8"/>
    <n v="20.37"/>
    <s v="Credit Card"/>
    <s v="Not Returned"/>
    <s v="In-Store"/>
    <s v="16:02"/>
    <s v="Weekday"/>
  </r>
  <r>
    <s v="INV101036"/>
    <d v="2025-08-10T00:00:00"/>
    <x v="0"/>
    <s v="CUST0008"/>
    <x v="68"/>
    <s v="PRD097"/>
    <s v="STR059"/>
    <s v="EMP0098"/>
    <n v="3"/>
    <n v="365.92"/>
    <n v="20"/>
    <n v="219.55"/>
    <n v="1009.94"/>
    <n v="931.14"/>
    <n v="78.8"/>
    <s v="UPI"/>
    <s v="Not Returned"/>
    <s v="In-Store"/>
    <s v="21:17"/>
    <s v="Weekend"/>
  </r>
  <r>
    <s v="INV101037"/>
    <d v="2026-01-11T00:00:00"/>
    <x v="0"/>
    <s v="CUST0465"/>
    <x v="107"/>
    <s v="PRD083"/>
    <s v="STR081"/>
    <s v="EMP0002"/>
    <n v="1"/>
    <n v="425.88"/>
    <n v="0"/>
    <n v="0"/>
    <n v="489.76"/>
    <n v="357.47"/>
    <n v="132.29"/>
    <s v="Wallet"/>
    <s v="Not Returned"/>
    <s v="In-Store"/>
    <s v="10:49"/>
    <s v="Weekend"/>
  </r>
  <r>
    <s v="INV101038"/>
    <d v="2025-04-30T00:00:00"/>
    <x v="0"/>
    <s v="CUST0067"/>
    <x v="41"/>
    <s v="PRD096"/>
    <s v="STR033"/>
    <s v="EMP0024"/>
    <n v="3"/>
    <n v="205.93"/>
    <n v="0"/>
    <n v="0"/>
    <n v="617.79"/>
    <n v="510.6"/>
    <n v="107.19"/>
    <s v="UPI"/>
    <s v="Not Returned"/>
    <s v="Mobile App"/>
    <s v="11:55"/>
    <s v="Weekday"/>
  </r>
  <r>
    <s v="INV101039"/>
    <d v="2025-11-09T00:00:00"/>
    <x v="0"/>
    <s v="CUST0530"/>
    <x v="127"/>
    <s v="PRD122"/>
    <s v="STR028"/>
    <s v="EMP0235"/>
    <n v="1"/>
    <n v="102.51"/>
    <n v="10"/>
    <n v="10.25"/>
    <n v="106.1"/>
    <n v="88.72"/>
    <n v="17.38"/>
    <s v="Cash"/>
    <s v="Not Returned"/>
    <s v="In-Store"/>
    <s v="09:22"/>
    <s v="Weekend"/>
  </r>
  <r>
    <s v="INV101040"/>
    <d v="2025-06-11T00:00:00"/>
    <x v="0"/>
    <s v="CUST0161"/>
    <x v="83"/>
    <s v="PRD027"/>
    <s v="STR002"/>
    <s v="EMP0185"/>
    <n v="6"/>
    <n v="144.65"/>
    <n v="15"/>
    <n v="130.19"/>
    <n v="737.71"/>
    <n v="641.94000000000005"/>
    <n v="95.77"/>
    <s v="Net Banking"/>
    <s v="Not Returned"/>
    <s v="In-Store"/>
    <s v="18:42"/>
    <s v="Weekday"/>
  </r>
  <r>
    <s v="INV101041"/>
    <d v="2025-05-21T00:00:00"/>
    <x v="0"/>
    <s v="CUST0051"/>
    <x v="83"/>
    <s v="PRD027"/>
    <s v="STR037"/>
    <s v="EMP0060"/>
    <n v="6"/>
    <n v="139.27000000000001"/>
    <n v="0"/>
    <n v="0"/>
    <n v="835.62"/>
    <n v="641.94000000000005"/>
    <n v="193.68"/>
    <s v="Cash"/>
    <s v="Not Returned"/>
    <s v="Online"/>
    <s v="21:00"/>
    <s v="Weekday"/>
  </r>
  <r>
    <s v="INV101042"/>
    <d v="2025-11-04T00:00:00"/>
    <x v="0"/>
    <s v="CUST0443"/>
    <x v="62"/>
    <s v="PRD098"/>
    <s v="STR063"/>
    <s v="EMP0160"/>
    <n v="1"/>
    <n v="83.13"/>
    <n v="20"/>
    <n v="16.63"/>
    <n v="66.5"/>
    <n v="69.09"/>
    <n v="-2.59"/>
    <s v="Credit Card"/>
    <s v="Not Returned"/>
    <s v="Online"/>
    <s v="17:09"/>
    <s v="Weekday"/>
  </r>
  <r>
    <s v="INV101043"/>
    <d v="2025-12-13T00:00:00"/>
    <x v="0"/>
    <s v="CUST0671"/>
    <x v="12"/>
    <s v="PRD012"/>
    <s v="STR093"/>
    <s v="EMP0141"/>
    <n v="4"/>
    <n v="603.65"/>
    <n v="15"/>
    <n v="362.19"/>
    <n v="2360.27"/>
    <n v="1345.6"/>
    <n v="1014.67"/>
    <s v="Wallet"/>
    <s v="Returned"/>
    <s v="In-Store"/>
    <s v="17:35"/>
    <s v="Weekend"/>
  </r>
  <r>
    <s v="INV101044"/>
    <d v="2025-04-22T00:00:00"/>
    <x v="0"/>
    <s v="CUST0584"/>
    <x v="89"/>
    <s v="PRD109"/>
    <s v="STR128"/>
    <s v="EMP0257"/>
    <n v="7"/>
    <n v="158.27000000000001"/>
    <n v="5"/>
    <n v="55.39"/>
    <n v="1052.5"/>
    <n v="965.65"/>
    <n v="86.85"/>
    <s v="Debit Card"/>
    <s v="Not Returned"/>
    <s v="In-Store"/>
    <s v="10:57"/>
    <s v="Weekday"/>
  </r>
  <r>
    <s v="INV101045"/>
    <d v="2025-09-28T00:00:00"/>
    <x v="0"/>
    <s v="CUST0151"/>
    <x v="117"/>
    <s v="PRD069"/>
    <s v="STR152"/>
    <s v="EMP0291"/>
    <n v="2"/>
    <n v="468.94"/>
    <n v="15"/>
    <n v="140.68"/>
    <n v="916.78"/>
    <n v="673.6"/>
    <n v="243.18"/>
    <s v="Credit Card"/>
    <s v="Not Returned"/>
    <s v="In-Store"/>
    <s v="12:03"/>
    <s v="Weekend"/>
  </r>
  <r>
    <s v="INV101046"/>
    <d v="2025-10-09T00:00:00"/>
    <x v="0"/>
    <s v="CUST0529"/>
    <x v="66"/>
    <s v="PRD100"/>
    <s v="STR085"/>
    <s v="EMP0154"/>
    <n v="1"/>
    <n v="290.45"/>
    <n v="20"/>
    <n v="58.09"/>
    <n v="232.36"/>
    <n v="237.89"/>
    <n v="-5.53"/>
    <s v="UPI"/>
    <s v="Not Returned"/>
    <s v="In-Store"/>
    <s v="18:35"/>
    <s v="Weekday"/>
  </r>
  <r>
    <s v="INV101047"/>
    <d v="2025-05-22T00:00:00"/>
    <x v="0"/>
    <s v="CUST0270"/>
    <x v="97"/>
    <s v="PRD011"/>
    <s v="STR072"/>
    <s v="EMP0124"/>
    <n v="7"/>
    <n v="186.02"/>
    <n v="0"/>
    <n v="0"/>
    <n v="1302.1400000000001"/>
    <n v="715.61"/>
    <n v="586.53"/>
    <s v="Net Banking"/>
    <s v="Not Returned"/>
    <s v="Online"/>
    <s v="19:56"/>
    <s v="Weekday"/>
  </r>
  <r>
    <s v="INV101048"/>
    <d v="2025-09-22T00:00:00"/>
    <x v="0"/>
    <s v="CUST0394"/>
    <x v="101"/>
    <s v="PRD077"/>
    <s v="STR148"/>
    <s v="EMP0114"/>
    <n v="4"/>
    <n v="96.58"/>
    <n v="5"/>
    <n v="19.32"/>
    <n v="367"/>
    <n v="272.68"/>
    <n v="94.32"/>
    <s v="Cash"/>
    <s v="Not Returned"/>
    <s v="In-Store"/>
    <s v="17:21"/>
    <s v="Weekday"/>
  </r>
  <r>
    <s v="INV101049"/>
    <d v="2025-08-26T00:00:00"/>
    <x v="0"/>
    <s v="CUST0634"/>
    <x v="56"/>
    <s v="PRD037"/>
    <s v="STR037"/>
    <s v="EMP0288"/>
    <n v="4"/>
    <n v="269.54000000000002"/>
    <n v="0"/>
    <n v="0"/>
    <n v="1078.1600000000001"/>
    <n v="837.52"/>
    <n v="240.64"/>
    <s v="Net Banking"/>
    <s v="Not Returned"/>
    <s v="In-Store"/>
    <s v="16:51"/>
    <s v="Weekday"/>
  </r>
  <r>
    <s v="INV101050"/>
    <d v="2025-11-08T00:00:00"/>
    <x v="0"/>
    <s v="CUST0329"/>
    <x v="95"/>
    <s v="PRD106"/>
    <s v="STR092"/>
    <s v="EMP0122"/>
    <n v="7"/>
    <n v="257.81"/>
    <n v="15"/>
    <n v="270.7"/>
    <n v="1764.07"/>
    <n v="1374.1"/>
    <n v="389.97"/>
    <s v="Cash"/>
    <s v="Not Returned"/>
    <s v="Mobile App"/>
    <s v="14:45"/>
    <s v="Weekend"/>
  </r>
  <r>
    <s v="INV101051"/>
    <d v="2025-05-28T00:00:00"/>
    <x v="0"/>
    <s v="CUST0506"/>
    <x v="83"/>
    <s v="PRD027"/>
    <s v="STR087"/>
    <s v="EMP0222"/>
    <n v="8"/>
    <n v="155.34"/>
    <n v="15"/>
    <n v="186.41"/>
    <n v="1056.31"/>
    <n v="855.92"/>
    <n v="200.39"/>
    <s v="Credit Card"/>
    <s v="Not Returned"/>
    <s v="Online"/>
    <s v="13:24"/>
    <s v="Weekday"/>
  </r>
  <r>
    <s v="INV101052"/>
    <d v="2025-11-09T00:00:00"/>
    <x v="0"/>
    <s v="CUST0473"/>
    <x v="81"/>
    <s v="PRD052"/>
    <s v="STR058"/>
    <s v="EMP0038"/>
    <n v="4"/>
    <n v="328.59"/>
    <n v="20"/>
    <n v="262.87"/>
    <n v="1209.21"/>
    <n v="1021.96"/>
    <n v="187.25"/>
    <s v="UPI"/>
    <s v="Not Returned"/>
    <s v="Mobile App"/>
    <s v="11:55"/>
    <s v="Weekend"/>
  </r>
  <r>
    <s v="INV101053"/>
    <d v="2025-12-13T00:00:00"/>
    <x v="0"/>
    <s v="CUST0585"/>
    <x v="120"/>
    <s v="PRD010"/>
    <s v="STR153"/>
    <s v="EMP0168"/>
    <n v="1"/>
    <n v="182.3"/>
    <n v="15"/>
    <n v="27.34"/>
    <n v="178.2"/>
    <n v="107.6"/>
    <n v="70.599999999999994"/>
    <s v="Net Banking"/>
    <s v="Not Returned"/>
    <s v="In-Store"/>
    <s v="16:52"/>
    <s v="Weekend"/>
  </r>
  <r>
    <s v="INV101054"/>
    <d v="2025-12-17T00:00:00"/>
    <x v="0"/>
    <s v="CUST0021"/>
    <x v="81"/>
    <s v="PRD052"/>
    <s v="STR040"/>
    <s v="EMP0133"/>
    <n v="3"/>
    <n v="328.59"/>
    <n v="20"/>
    <n v="197.15"/>
    <n v="788.62"/>
    <n v="766.47"/>
    <n v="22.15"/>
    <s v="Cash"/>
    <s v="Not Returned"/>
    <s v="In-Store"/>
    <s v="15:15"/>
    <s v="Weekday"/>
  </r>
  <r>
    <s v="INV101055"/>
    <d v="2025-07-24T00:00:00"/>
    <x v="0"/>
    <s v="CUST0047"/>
    <x v="142"/>
    <s v="PRD060"/>
    <s v="STR041"/>
    <s v="EMP0097"/>
    <n v="1"/>
    <n v="72.930000000000007"/>
    <n v="15"/>
    <n v="10.94"/>
    <n v="61.99"/>
    <n v="54.25"/>
    <n v="7.74"/>
    <s v="Wallet"/>
    <s v="Not Returned"/>
    <s v="Online"/>
    <s v="18:34"/>
    <s v="Weekday"/>
  </r>
  <r>
    <s v="INV101056"/>
    <d v="2025-05-24T00:00:00"/>
    <x v="0"/>
    <s v="CUST0076"/>
    <x v="110"/>
    <s v="PRD132"/>
    <s v="STR068"/>
    <s v="EMP0233"/>
    <n v="4"/>
    <n v="385.5"/>
    <n v="0"/>
    <n v="0"/>
    <n v="1773.3"/>
    <n v="1015.32"/>
    <n v="757.98"/>
    <s v="Debit Card"/>
    <s v="Not Returned"/>
    <s v="In-Store"/>
    <s v="14:10"/>
    <s v="Weekend"/>
  </r>
  <r>
    <s v="INV101057"/>
    <d v="2026-03-23T00:00:00"/>
    <x v="0"/>
    <s v="CUST0477"/>
    <x v="44"/>
    <s v="PRD049"/>
    <s v="STR112"/>
    <s v="EMP0200"/>
    <n v="4"/>
    <n v="472.65"/>
    <n v="10"/>
    <n v="189.06"/>
    <n v="1701.54"/>
    <n v="1235.76"/>
    <n v="465.78"/>
    <s v="Wallet"/>
    <s v="Not Returned"/>
    <s v="Mobile App"/>
    <s v="09:03"/>
    <s v="Weekday"/>
  </r>
  <r>
    <s v="INV101058"/>
    <d v="2026-02-12T00:00:00"/>
    <x v="0"/>
    <s v="CUST0118"/>
    <x v="15"/>
    <s v="PRD020"/>
    <s v="STR036"/>
    <s v="EMP0150"/>
    <n v="4"/>
    <n v="99.93"/>
    <n v="0"/>
    <n v="0"/>
    <n v="399.72"/>
    <n v="344.2"/>
    <n v="55.52"/>
    <s v="Wallet"/>
    <s v="Not Returned"/>
    <s v="Online"/>
    <s v="19:37"/>
    <s v="Weekday"/>
  </r>
  <r>
    <s v="INV101059"/>
    <d v="2025-10-11T00:00:00"/>
    <x v="0"/>
    <s v="CUST0483"/>
    <x v="31"/>
    <s v="PRD022"/>
    <s v="STR010"/>
    <s v="EMP0004"/>
    <n v="2"/>
    <n v="397.22"/>
    <n v="10"/>
    <n v="79.44"/>
    <n v="822.25"/>
    <n v="638.74"/>
    <n v="183.51"/>
    <s v="Cash"/>
    <s v="Not Returned"/>
    <s v="In-Store"/>
    <s v="17:07"/>
    <s v="Weekend"/>
  </r>
  <r>
    <s v="INV101060"/>
    <d v="2025-11-29T00:00:00"/>
    <x v="0"/>
    <s v="CUST0496"/>
    <x v="74"/>
    <s v="PRD110"/>
    <s v="STR137"/>
    <s v="EMP0307"/>
    <n v="5"/>
    <n v="325.3"/>
    <n v="5"/>
    <n v="81.33"/>
    <n v="1776.95"/>
    <n v="1268.5"/>
    <n v="508.45"/>
    <s v="UPI"/>
    <s v="Not Returned"/>
    <s v="In-Store"/>
    <s v="21:43"/>
    <s v="Weekend"/>
  </r>
  <r>
    <s v="INV101061"/>
    <d v="2026-03-20T00:00:00"/>
    <x v="0"/>
    <s v="CUST0227"/>
    <x v="24"/>
    <s v="PRD030"/>
    <s v="STR015"/>
    <s v="EMP0190"/>
    <n v="3"/>
    <n v="172.63"/>
    <n v="15"/>
    <n v="77.680000000000007"/>
    <n v="440.21"/>
    <n v="426"/>
    <n v="14.21"/>
    <s v="UPI"/>
    <s v="Not Returned"/>
    <s v="In-Store"/>
    <s v="21:26"/>
    <s v="Weekday"/>
  </r>
  <r>
    <s v="INV101062"/>
    <d v="2025-11-18T00:00:00"/>
    <x v="0"/>
    <s v="CUST0392"/>
    <x v="50"/>
    <s v="PRD063"/>
    <s v="STR034"/>
    <s v="EMP0059"/>
    <n v="6"/>
    <n v="73.95"/>
    <n v="5"/>
    <n v="22.18"/>
    <n v="421.52"/>
    <n v="325.92"/>
    <n v="95.6"/>
    <s v="Wallet"/>
    <s v="Not Returned"/>
    <s v="In-Store"/>
    <s v="15:01"/>
    <s v="Weekday"/>
  </r>
  <r>
    <s v="INV101063"/>
    <d v="2025-05-12T00:00:00"/>
    <x v="0"/>
    <s v="CUST0589"/>
    <x v="73"/>
    <s v="PRD035"/>
    <s v="STR049"/>
    <s v="EMP0183"/>
    <n v="1"/>
    <n v="503.36"/>
    <n v="0"/>
    <n v="0"/>
    <n v="503.36"/>
    <n v="389.8"/>
    <n v="113.56"/>
    <s v="Debit Card"/>
    <s v="Not Returned"/>
    <s v="In-Store"/>
    <s v="10:28"/>
    <s v="Weekday"/>
  </r>
  <r>
    <s v="INV101064"/>
    <d v="2025-06-11T00:00:00"/>
    <x v="0"/>
    <s v="CUST0646"/>
    <x v="23"/>
    <s v="PRD031"/>
    <s v="STR118"/>
    <s v="EMP0223"/>
    <n v="3"/>
    <n v="342.46"/>
    <n v="10"/>
    <n v="102.74"/>
    <n v="924.64"/>
    <n v="815.34"/>
    <n v="109.3"/>
    <s v="UPI"/>
    <s v="Not Returned"/>
    <s v="In-Store"/>
    <s v="11:16"/>
    <s v="Weekday"/>
  </r>
  <r>
    <s v="INV101065"/>
    <d v="2025-11-10T00:00:00"/>
    <x v="0"/>
    <s v="CUST0260"/>
    <x v="10"/>
    <s v="PRD033"/>
    <s v="STR159"/>
    <s v="EMP0238"/>
    <n v="3"/>
    <n v="217.42"/>
    <n v="0"/>
    <n v="0"/>
    <n v="652.26"/>
    <n v="531.09"/>
    <n v="121.17"/>
    <s v="Wallet"/>
    <s v="Not Returned"/>
    <s v="In-Store"/>
    <s v="20:23"/>
    <s v="Weekday"/>
  </r>
  <r>
    <s v="INV101066"/>
    <d v="2025-11-23T00:00:00"/>
    <x v="0"/>
    <s v="CUST0619"/>
    <x v="32"/>
    <s v="PRD135"/>
    <s v="STR070"/>
    <s v="EMP0110"/>
    <n v="4"/>
    <n v="379.12"/>
    <n v="10"/>
    <n v="151.65"/>
    <n v="1569.55"/>
    <n v="1172.2"/>
    <n v="397.35"/>
    <s v="Cash"/>
    <s v="Not Returned"/>
    <s v="In-Store"/>
    <s v="18:59"/>
    <s v="Weekend"/>
  </r>
  <r>
    <s v="INV101067"/>
    <d v="2025-12-14T00:00:00"/>
    <x v="0"/>
    <s v="CUST0404"/>
    <x v="91"/>
    <s v="PRD047"/>
    <s v="STR014"/>
    <s v="EMP0328"/>
    <n v="3"/>
    <n v="474.19"/>
    <n v="20"/>
    <n v="284.51"/>
    <n v="1308.77"/>
    <n v="1031.67"/>
    <n v="277.10000000000002"/>
    <s v="Wallet"/>
    <s v="Not Returned"/>
    <s v="In-Store"/>
    <s v="14:24"/>
    <s v="Weekend"/>
  </r>
  <r>
    <s v="INV101068"/>
    <d v="2025-09-29T00:00:00"/>
    <x v="0"/>
    <s v="CUST0610"/>
    <x v="132"/>
    <s v="PRD023"/>
    <s v="STR070"/>
    <s v="EMP0064"/>
    <n v="7"/>
    <n v="367.68"/>
    <n v="15"/>
    <n v="386.06"/>
    <n v="2187.6999999999998"/>
    <n v="1862.7"/>
    <n v="325"/>
    <s v="Wallet"/>
    <s v="Not Returned"/>
    <s v="In-Store"/>
    <s v="09:23"/>
    <s v="Weekday"/>
  </r>
  <r>
    <s v="INV101069"/>
    <d v="2025-10-24T00:00:00"/>
    <x v="0"/>
    <s v="CUST0610"/>
    <x v="119"/>
    <s v="PRD114"/>
    <s v="STR093"/>
    <s v="EMP0141"/>
    <n v="6"/>
    <n v="211.31"/>
    <n v="0"/>
    <n v="0"/>
    <n v="1267.8599999999999"/>
    <n v="949.68"/>
    <n v="318.18"/>
    <s v="Net Banking"/>
    <s v="Not Returned"/>
    <s v="Online"/>
    <s v="21:41"/>
    <s v="Weekday"/>
  </r>
  <r>
    <s v="INV101070"/>
    <d v="2025-12-14T00:00:00"/>
    <x v="0"/>
    <s v="CUST0446"/>
    <x v="81"/>
    <s v="PRD052"/>
    <s v="STR108"/>
    <s v="EMP0171"/>
    <n v="4"/>
    <n v="328.59"/>
    <n v="0"/>
    <n v="0"/>
    <n v="1511.51"/>
    <n v="1021.96"/>
    <n v="489.55"/>
    <s v="Credit Card"/>
    <s v="Not Returned"/>
    <s v="Online"/>
    <s v="20:45"/>
    <s v="Weekend"/>
  </r>
  <r>
    <s v="INV101071"/>
    <d v="2025-07-07T00:00:00"/>
    <x v="0"/>
    <s v="CUST0135"/>
    <x v="94"/>
    <s v="PRD091"/>
    <s v="STR022"/>
    <s v="EMP0284"/>
    <n v="4"/>
    <n v="376.11"/>
    <n v="0"/>
    <n v="0"/>
    <n v="1504.44"/>
    <n v="1206.28"/>
    <n v="298.16000000000003"/>
    <s v="Debit Card"/>
    <s v="Returned"/>
    <s v="Online"/>
    <s v="11:20"/>
    <s v="Weekday"/>
  </r>
  <r>
    <s v="INV101072"/>
    <d v="2026-02-13T00:00:00"/>
    <x v="0"/>
    <s v="CUST0086"/>
    <x v="14"/>
    <s v="PRD026"/>
    <s v="STR097"/>
    <s v="EMP0146"/>
    <n v="5"/>
    <n v="329.69"/>
    <n v="15"/>
    <n v="247.27"/>
    <n v="1401.18"/>
    <n v="1236.25"/>
    <n v="164.93"/>
    <s v="Credit Card"/>
    <s v="Not Returned"/>
    <s v="In-Store"/>
    <s v="12:39"/>
    <s v="Weekday"/>
  </r>
  <r>
    <s v="INV101073"/>
    <d v="2025-11-08T00:00:00"/>
    <x v="0"/>
    <s v="CUST0516"/>
    <x v="64"/>
    <s v="PRD001"/>
    <s v="STR023"/>
    <s v="EMP0082"/>
    <n v="8"/>
    <n v="307.93"/>
    <n v="10"/>
    <n v="246.34"/>
    <n v="2549.66"/>
    <n v="1477.92"/>
    <n v="1071.74"/>
    <s v="Cash"/>
    <s v="Not Returned"/>
    <s v="Mobile App"/>
    <s v="10:27"/>
    <s v="Weekend"/>
  </r>
  <r>
    <s v="INV101074"/>
    <d v="2025-08-17T00:00:00"/>
    <x v="0"/>
    <s v="CUST0119"/>
    <x v="50"/>
    <s v="PRD063"/>
    <s v="STR105"/>
    <s v="EMP0089"/>
    <n v="5"/>
    <n v="77.08"/>
    <n v="0"/>
    <n v="0"/>
    <n v="443.21"/>
    <n v="271.60000000000002"/>
    <n v="171.61"/>
    <s v="Debit Card"/>
    <s v="Not Returned"/>
    <s v="In-Store"/>
    <s v="18:33"/>
    <s v="Weekend"/>
  </r>
  <r>
    <s v="INV101075"/>
    <d v="2026-03-11T00:00:00"/>
    <x v="0"/>
    <s v="CUST0121"/>
    <x v="70"/>
    <s v="PRD003"/>
    <s v="STR012"/>
    <s v="EMP0142"/>
    <n v="1"/>
    <n v="589.75"/>
    <n v="0"/>
    <n v="0"/>
    <n v="589.75"/>
    <n v="343.65"/>
    <n v="246.1"/>
    <s v="Debit Card"/>
    <s v="Not Returned"/>
    <s v="In-Store"/>
    <s v="15:03"/>
    <s v="Weekday"/>
  </r>
  <r>
    <s v="INV101076"/>
    <d v="2025-05-07T00:00:00"/>
    <x v="0"/>
    <s v="CUST0259"/>
    <x v="14"/>
    <s v="PRD026"/>
    <s v="STR139"/>
    <s v="EMP0237"/>
    <n v="2"/>
    <n v="329.69"/>
    <n v="0"/>
    <n v="0"/>
    <n v="659.38"/>
    <n v="494.5"/>
    <n v="164.88"/>
    <s v="Cash"/>
    <s v="Returned"/>
    <s v="Online"/>
    <s v="21:18"/>
    <s v="Weekday"/>
  </r>
  <r>
    <s v="INV101077"/>
    <d v="2025-08-06T00:00:00"/>
    <x v="0"/>
    <s v="CUST0380"/>
    <x v="93"/>
    <m/>
    <s v="STR015"/>
    <s v="EMP0126"/>
    <n v="4"/>
    <n v="383.51"/>
    <n v="15"/>
    <n v="230.11"/>
    <n v="1303.93"/>
    <n v="1143.5999999999999"/>
    <n v="160.33000000000001"/>
    <s v="Wallet"/>
    <s v="Not Returned"/>
    <s v="Mobile App"/>
    <s v="16:28"/>
    <s v="Weekday"/>
  </r>
  <r>
    <s v="INV101078"/>
    <d v="2025-05-14T00:00:00"/>
    <x v="0"/>
    <s v="CUST0049"/>
    <x v="83"/>
    <s v="PRD027"/>
    <s v="STR084"/>
    <s v="EMP0288"/>
    <n v="7"/>
    <n v="153.82"/>
    <n v="0"/>
    <n v="0"/>
    <n v="1076.74"/>
    <n v="748.93"/>
    <n v="327.81"/>
    <s v="UPI"/>
    <s v="Not Returned"/>
    <s v="In-Store"/>
    <s v="16:01"/>
    <s v="Weekday"/>
  </r>
  <r>
    <s v="INV101079"/>
    <d v="2025-12-20T00:00:00"/>
    <x v="0"/>
    <s v="CUST0165"/>
    <x v="14"/>
    <s v="PRD026"/>
    <s v="STR053"/>
    <s v="EMP0133"/>
    <n v="5"/>
    <n v="338.07"/>
    <n v="10"/>
    <n v="169.03"/>
    <n v="1749.52"/>
    <n v="1236.25"/>
    <n v="513.27"/>
    <s v="Debit Card"/>
    <s v="Not Returned"/>
    <s v="In-Store"/>
    <s v="20:52"/>
    <s v="Weekend"/>
  </r>
  <r>
    <s v="INV101080"/>
    <d v="2025-10-24T00:00:00"/>
    <x v="0"/>
    <s v="CUST0406"/>
    <x v="107"/>
    <s v="PRD083"/>
    <s v="STR161"/>
    <s v="EMP0126"/>
    <n v="8"/>
    <n v="481.36"/>
    <n v="5"/>
    <n v="192.54"/>
    <n v="3658.34"/>
    <n v="2859.76"/>
    <n v="798.58"/>
    <s v="Debit Card"/>
    <s v="Not Returned"/>
    <s v="In-Store"/>
    <s v="15:08"/>
    <s v="Weekday"/>
  </r>
  <r>
    <s v="INV101081"/>
    <d v="2026-01-27T00:00:00"/>
    <x v="0"/>
    <s v="CUST0396"/>
    <x v="42"/>
    <s v="PRD051"/>
    <s v="STR057"/>
    <s v="EMP0065"/>
    <n v="2"/>
    <n v="147.97"/>
    <n v="20"/>
    <n v="59.19"/>
    <n v="236.75"/>
    <n v="225.6"/>
    <n v="11.15"/>
    <s v="Net Banking"/>
    <s v="Not Returned"/>
    <s v="In-Store"/>
    <s v="21:51"/>
    <s v="Weekday"/>
  </r>
  <r>
    <s v="INV101082"/>
    <d v="2025-05-10T00:00:00"/>
    <x v="0"/>
    <s v="CUST0127"/>
    <x v="103"/>
    <s v="PRD094"/>
    <s v="STR097"/>
    <s v="EMP0340"/>
    <n v="4"/>
    <n v="298.68"/>
    <n v="0"/>
    <n v="0"/>
    <n v="1373.93"/>
    <n v="1002.76"/>
    <n v="371.17"/>
    <s v="Debit Card"/>
    <s v="Not Returned"/>
    <s v="In-Store"/>
    <s v="12:06"/>
    <s v="Weekend"/>
  </r>
  <r>
    <s v="INV101083"/>
    <d v="2026-03-24T00:00:00"/>
    <x v="0"/>
    <s v="CUST0615"/>
    <x v="44"/>
    <s v="PRD049"/>
    <s v="STR069"/>
    <s v="EMP0248"/>
    <n v="3"/>
    <n v="418.79"/>
    <n v="20"/>
    <n v="251.27"/>
    <n v="1005.1"/>
    <n v="926.82"/>
    <n v="78.28"/>
    <s v="Net Banking"/>
    <s v="Not Returned"/>
    <s v="In-Store"/>
    <s v="20:32"/>
    <s v="Weekday"/>
  </r>
  <r>
    <s v="INV101084"/>
    <d v="2025-04-26T00:00:00"/>
    <x v="0"/>
    <s v="CUST0084"/>
    <x v="80"/>
    <s v="PRD066"/>
    <s v="STR087"/>
    <s v="EMP0222"/>
    <n v="2"/>
    <n v="491.81"/>
    <n v="0"/>
    <n v="0"/>
    <n v="1131.1600000000001"/>
    <n v="731.14"/>
    <n v="400.02"/>
    <s v="UPI"/>
    <s v="Not Returned"/>
    <s v="In-Store"/>
    <s v="12:08"/>
    <s v="Weekend"/>
  </r>
  <r>
    <s v="INV101085"/>
    <d v="2025-10-29T00:00:00"/>
    <x v="0"/>
    <s v="CUST0246"/>
    <x v="30"/>
    <s v="PRD016"/>
    <s v="STR083"/>
    <s v="EMP0074"/>
    <n v="4"/>
    <n v="60.83"/>
    <n v="15"/>
    <n v="36.5"/>
    <n v="206.82"/>
    <n v="192.6"/>
    <n v="14.22"/>
    <s v="Net Banking"/>
    <s v="Not Returned"/>
    <s v="Mobile App"/>
    <s v="17:51"/>
    <s v="Weekday"/>
  </r>
  <r>
    <s v="INV101086"/>
    <d v="2025-06-11T00:00:00"/>
    <x v="0"/>
    <s v="CUST0156"/>
    <x v="65"/>
    <s v="PRD093"/>
    <s v="STR020"/>
    <s v="EMP0334"/>
    <n v="7"/>
    <n v="110.25"/>
    <n v="0"/>
    <n v="0"/>
    <n v="771.75"/>
    <n v="558.74"/>
    <n v="213.01"/>
    <s v="Debit Card"/>
    <s v="Returned"/>
    <s v="In-Store"/>
    <s v="11:43"/>
    <s v="Weekday"/>
  </r>
  <r>
    <s v="INV101087"/>
    <d v="2025-09-27T00:00:00"/>
    <x v="0"/>
    <s v="CUST0155"/>
    <x v="46"/>
    <s v="PRD125"/>
    <s v="STR054"/>
    <s v="EMP0104"/>
    <n v="3"/>
    <n v="219.39"/>
    <n v="5"/>
    <n v="32.909999999999997"/>
    <n v="719.05"/>
    <n v="586.32000000000005"/>
    <n v="132.72999999999999"/>
    <s v="Debit Card"/>
    <s v="Not Returned"/>
    <s v="Online"/>
    <s v="19:10"/>
    <s v="Weekend"/>
  </r>
  <r>
    <s v="INV101088"/>
    <d v="2026-02-24T00:00:00"/>
    <x v="0"/>
    <s v="CUST0017"/>
    <x v="48"/>
    <s v="PRD050"/>
    <s v="STR070"/>
    <s v="EMP0175"/>
    <n v="4"/>
    <n v="51.33"/>
    <n v="0"/>
    <n v="0"/>
    <n v="205.32"/>
    <n v="149.91999999999999"/>
    <n v="55.4"/>
    <s v="Net Banking"/>
    <s v="Not Returned"/>
    <s v="In-Store"/>
    <s v="11:13"/>
    <s v="Weekday"/>
  </r>
  <r>
    <s v="INV101089"/>
    <d v="2025-10-03T00:00:00"/>
    <x v="0"/>
    <s v="CUST0346"/>
    <x v="97"/>
    <s v="PRD011"/>
    <s v="STR118"/>
    <s v="EMP0223"/>
    <n v="3"/>
    <n v="178.07"/>
    <n v="0"/>
    <n v="0"/>
    <n v="534.21"/>
    <n v="306.69"/>
    <n v="227.52"/>
    <s v="Wallet"/>
    <s v="Not Returned"/>
    <s v="Online"/>
    <s v="18:41"/>
    <s v="Weekday"/>
  </r>
  <r>
    <s v="INV101090"/>
    <d v="2025-10-11T00:00:00"/>
    <x v="0"/>
    <s v="CUST0497"/>
    <x v="47"/>
    <s v="PRD085"/>
    <s v="STR077"/>
    <s v="EMP0030"/>
    <n v="7"/>
    <n v="414.65"/>
    <n v="5"/>
    <n v="145.13"/>
    <n v="3171.03"/>
    <n v="2352.4899999999998"/>
    <n v="818.54"/>
    <s v="Net Banking"/>
    <s v="Not Returned"/>
    <s v="Online"/>
    <s v="15:12"/>
    <s v="Weekend"/>
  </r>
  <r>
    <s v="INV101091"/>
    <d v="2025-04-28T00:00:00"/>
    <x v="0"/>
    <s v="CUST0518"/>
    <x v="63"/>
    <s v="PRD002"/>
    <s v="STR035"/>
    <s v="EMP0297"/>
    <n v="6"/>
    <n v="450.69"/>
    <n v="5"/>
    <n v="135.21"/>
    <n v="2568.9299999999998"/>
    <n v="1524.3"/>
    <n v="1044.6300000000001"/>
    <s v="Cash"/>
    <s v="Not Returned"/>
    <s v="In-Store"/>
    <s v="18:56"/>
    <s v="Weekday"/>
  </r>
  <r>
    <s v="INV101092"/>
    <d v="2025-07-12T00:00:00"/>
    <x v="0"/>
    <s v="CUST0583"/>
    <x v="119"/>
    <s v="PRD114"/>
    <s v="STR074"/>
    <s v="EMP0270"/>
    <n v="3"/>
    <n v="188.64"/>
    <n v="15"/>
    <n v="84.89"/>
    <n v="553.17999999999995"/>
    <n v="474.84"/>
    <n v="78.34"/>
    <s v="UPI"/>
    <s v="Not Returned"/>
    <s v="In-Store"/>
    <s v="13:21"/>
    <s v="Weekend"/>
  </r>
  <r>
    <s v="INV101093"/>
    <d v="2025-12-11T00:00:00"/>
    <x v="0"/>
    <s v="CUST0243"/>
    <x v="125"/>
    <s v="PRD057"/>
    <s v="STR129"/>
    <s v="EMP0256"/>
    <n v="3"/>
    <n v="317.99"/>
    <n v="5"/>
    <n v="47.7"/>
    <n v="906.27"/>
    <n v="705.15"/>
    <n v="201.12"/>
    <s v="Debit Card"/>
    <s v="Not Returned"/>
    <s v="Mobile App"/>
    <s v="13:30"/>
    <s v="Weekday"/>
  </r>
  <r>
    <s v="INV101094"/>
    <d v="2025-12-17T00:00:00"/>
    <x v="0"/>
    <s v="CUST0137"/>
    <x v="105"/>
    <s v="PRD053"/>
    <s v="STR118"/>
    <s v="EMP0133"/>
    <n v="7"/>
    <n v="293.79000000000002"/>
    <n v="5"/>
    <n v="102.83"/>
    <n v="1953.7"/>
    <n v="1362.48"/>
    <n v="591.22"/>
    <s v="Net Banking"/>
    <s v="Not Returned"/>
    <s v="In-Store"/>
    <s v="09:22"/>
    <s v="Weekday"/>
  </r>
  <r>
    <s v="INV101095"/>
    <d v="2025-11-29T00:00:00"/>
    <x v="0"/>
    <s v="CUST0340"/>
    <x v="126"/>
    <s v="PRD123"/>
    <s v="STR131"/>
    <s v="EMP0196"/>
    <n v="5"/>
    <n v="207.09"/>
    <n v="0"/>
    <n v="0"/>
    <n v="1190.77"/>
    <n v="792.15"/>
    <n v="398.62"/>
    <s v="Cash"/>
    <s v="Not Returned"/>
    <s v="In-Store"/>
    <s v="16:59"/>
    <s v="Weekend"/>
  </r>
  <r>
    <s v="INV101096"/>
    <d v="2025-09-07T00:00:00"/>
    <x v="0"/>
    <s v="CUST0572"/>
    <x v="91"/>
    <s v="PRD047"/>
    <s v="STR011"/>
    <s v="EMP0058"/>
    <n v="7"/>
    <n v="503.11"/>
    <n v="10"/>
    <n v="352.18"/>
    <n v="3645.03"/>
    <n v="2407.23"/>
    <n v="1237.8"/>
    <s v="UPI"/>
    <s v="Returned"/>
    <s v="Online"/>
    <s v="14:52"/>
    <s v="Weekend"/>
  </r>
  <r>
    <s v="INV101097"/>
    <d v="2026-02-01T00:00:00"/>
    <x v="0"/>
    <s v="CUST0053"/>
    <x v="132"/>
    <s v="PRD023"/>
    <s v="STR142"/>
    <s v="EMP0022"/>
    <n v="2"/>
    <n v="342.27"/>
    <n v="5"/>
    <n v="34.229999999999997"/>
    <n v="747.86"/>
    <n v="532.20000000000005"/>
    <n v="215.66"/>
    <s v="Credit Card"/>
    <s v="Not Returned"/>
    <s v="In-Store"/>
    <s v="21:59"/>
    <s v="Weekend"/>
  </r>
  <r>
    <s v="INV101098"/>
    <d v="2025-12-02T00:00:00"/>
    <x v="0"/>
    <s v="CUST0397"/>
    <x v="91"/>
    <s v="PRD047"/>
    <s v="STR136"/>
    <s v="EMP0070"/>
    <n v="2"/>
    <n v="474.19"/>
    <n v="0"/>
    <n v="0"/>
    <n v="948.38"/>
    <n v="687.78"/>
    <n v="260.60000000000002"/>
    <s v="Net Banking"/>
    <s v="Not Returned"/>
    <s v="In-Store"/>
    <s v="10:13"/>
    <s v="Weekday"/>
  </r>
  <r>
    <s v="INV101099"/>
    <d v="2026-01-21T00:00:00"/>
    <x v="0"/>
    <s v="CUST0472"/>
    <x v="120"/>
    <s v="PRD010"/>
    <s v="STR164"/>
    <s v="EMP0006"/>
    <n v="7"/>
    <n v="206.3"/>
    <n v="0"/>
    <n v="0"/>
    <n v="1444.1"/>
    <n v="753.2"/>
    <n v="690.9"/>
    <s v="Debit Card"/>
    <s v="Not Returned"/>
    <s v="In-Store"/>
    <s v="13:07"/>
    <s v="Weekday"/>
  </r>
  <r>
    <s v="INV101100"/>
    <d v="2025-04-10T00:00:00"/>
    <x v="0"/>
    <s v="CUST0572"/>
    <x v="100"/>
    <s v="PRD041"/>
    <s v="STR011"/>
    <s v="EMP0102"/>
    <n v="3"/>
    <n v="233.01"/>
    <n v="0"/>
    <n v="0"/>
    <n v="699.03"/>
    <n v="569.07000000000005"/>
    <n v="129.96"/>
    <s v="UPI"/>
    <s v="Not Returned"/>
    <s v="In-Store"/>
    <s v="17:00"/>
    <s v="Weekday"/>
  </r>
  <r>
    <s v="INV101101"/>
    <d v="2025-09-27T00:00:00"/>
    <x v="0"/>
    <s v="CUST0408"/>
    <x v="4"/>
    <s v="PRD150"/>
    <s v="STR059"/>
    <s v="EMP0294"/>
    <n v="1"/>
    <n v="214.04"/>
    <n v="0"/>
    <n v="0"/>
    <n v="246.15"/>
    <n v="158.06"/>
    <n v="88.09"/>
    <s v="Wallet"/>
    <s v="Not Returned"/>
    <s v="In-Store"/>
    <s v="20:39"/>
    <s v="Weekend"/>
  </r>
  <r>
    <s v="INV101102"/>
    <d v="2025-05-03T00:00:00"/>
    <x v="0"/>
    <s v="CUST0257"/>
    <x v="13"/>
    <s v="PRD025"/>
    <s v="STR044"/>
    <s v="EMP0118"/>
    <n v="3"/>
    <n v="383.51"/>
    <n v="10"/>
    <n v="115.05"/>
    <n v="1190.8"/>
    <n v="857.7"/>
    <n v="333.1"/>
    <s v="Net Banking"/>
    <s v="Not Returned"/>
    <s v="In-Store"/>
    <s v="17:17"/>
    <s v="Weekend"/>
  </r>
  <r>
    <s v="INV101103"/>
    <d v="2025-04-05T00:00:00"/>
    <x v="0"/>
    <s v="CUST0270"/>
    <x v="97"/>
    <s v="PRD011"/>
    <s v="STR051"/>
    <s v="EMP0313"/>
    <n v="3"/>
    <n v="174.1"/>
    <n v="10"/>
    <n v="52.23"/>
    <n v="540.58000000000004"/>
    <n v="306.69"/>
    <n v="233.89"/>
    <s v="Wallet"/>
    <s v="Not Returned"/>
    <s v="In-Store"/>
    <s v="13:34"/>
    <s v="Weekend"/>
  </r>
  <r>
    <s v="INV101104"/>
    <d v="2025-12-31T00:00:00"/>
    <x v="0"/>
    <s v="CUST0477"/>
    <x v="68"/>
    <s v="PRD097"/>
    <s v="STR063"/>
    <s v="EMP0224"/>
    <n v="8"/>
    <n v="382.87"/>
    <n v="10"/>
    <n v="306.3"/>
    <n v="2756.66"/>
    <n v="2483.04"/>
    <n v="273.62"/>
    <s v="UPI"/>
    <s v="Not Returned"/>
    <s v="Mobile App"/>
    <s v="19:33"/>
    <s v="Weekday"/>
  </r>
  <r>
    <s v="INV101105"/>
    <d v="2025-07-27T00:00:00"/>
    <x v="0"/>
    <s v="CUST0163"/>
    <x v="63"/>
    <s v="PRD002"/>
    <s v="STR100"/>
    <s v="EMP0133"/>
    <n v="3"/>
    <n v="440.5"/>
    <n v="20"/>
    <n v="264.3"/>
    <n v="1215.78"/>
    <n v="762.15"/>
    <n v="453.63"/>
    <s v="Wallet"/>
    <s v="Not Returned"/>
    <s v="In-Store"/>
    <s v="17:51"/>
    <s v="Weekend"/>
  </r>
  <r>
    <s v="INV101106"/>
    <d v="2026-01-25T00:00:00"/>
    <x v="0"/>
    <s v="CUST0005"/>
    <x v="125"/>
    <s v="PRD057"/>
    <s v="STR091"/>
    <s v="EMP0142"/>
    <n v="2"/>
    <n v="317.99"/>
    <n v="0"/>
    <n v="0"/>
    <n v="731.38"/>
    <n v="470.1"/>
    <n v="261.27999999999997"/>
    <s v="UPI"/>
    <s v="Returned"/>
    <s v="In-Store"/>
    <s v="20:35"/>
    <s v="Weekend"/>
  </r>
  <r>
    <s v="INV101107"/>
    <d v="2026-01-27T00:00:00"/>
    <x v="0"/>
    <s v="CUST0401"/>
    <x v="37"/>
    <s v="PRD104"/>
    <s v="STR121"/>
    <s v="EMP0319"/>
    <n v="5"/>
    <n v="191.13"/>
    <n v="0"/>
    <n v="0"/>
    <n v="955.65"/>
    <n v="767.1"/>
    <n v="188.55"/>
    <s v="Cash"/>
    <s v="Not Returned"/>
    <s v="In-Store"/>
    <s v="20:00"/>
    <s v="Weekday"/>
  </r>
  <r>
    <s v="INV101108"/>
    <d v="2025-09-22T00:00:00"/>
    <x v="0"/>
    <s v="CUST0425"/>
    <x v="39"/>
    <s v="PRD103"/>
    <s v="STR010"/>
    <s v="EMP0004"/>
    <n v="8"/>
    <n v="360.25"/>
    <n v="0"/>
    <n v="0"/>
    <n v="2882"/>
    <n v="2427.2800000000002"/>
    <n v="454.72"/>
    <s v="Net Banking"/>
    <s v="Not Returned"/>
    <s v="Online"/>
    <s v="10:29"/>
    <s v="Weekday"/>
  </r>
  <r>
    <s v="INV101109"/>
    <d v="2025-07-29T00:00:00"/>
    <x v="0"/>
    <s v="CUST0572"/>
    <x v="90"/>
    <s v="PRD101"/>
    <s v="STR115"/>
    <s v="EMP0072"/>
    <n v="5"/>
    <n v="507.59"/>
    <n v="10"/>
    <n v="253.79"/>
    <n v="2284.16"/>
    <n v="1935.8"/>
    <n v="348.36"/>
    <s v="Debit Card"/>
    <s v="Not Returned"/>
    <s v="In-Store"/>
    <s v="09:59"/>
    <s v="Weekday"/>
  </r>
  <r>
    <s v="INV101110"/>
    <d v="2026-02-21T00:00:00"/>
    <x v="0"/>
    <s v="CUST0489"/>
    <x v="71"/>
    <s v="PRD018"/>
    <s v="STR072"/>
    <s v="EMP0124"/>
    <n v="4"/>
    <n v="232.58"/>
    <n v="0"/>
    <n v="0"/>
    <n v="1069.8699999999999"/>
    <n v="764.8"/>
    <n v="305.07"/>
    <s v="UPI"/>
    <s v="Not Returned"/>
    <s v="Mobile App"/>
    <s v="09:09"/>
    <s v="Weekend"/>
  </r>
  <r>
    <s v="INV101111"/>
    <d v="2025-05-02T00:00:00"/>
    <x v="0"/>
    <s v="CUST0125"/>
    <x v="66"/>
    <s v="PRD100"/>
    <s v="STR085"/>
    <s v="EMP0086"/>
    <n v="4"/>
    <n v="290.45"/>
    <n v="0"/>
    <n v="0"/>
    <n v="1161.8"/>
    <n v="951.56"/>
    <n v="210.24"/>
    <s v="Debit Card"/>
    <s v="Not Returned"/>
    <s v="Online"/>
    <s v="19:40"/>
    <s v="Weekday"/>
  </r>
  <r>
    <s v="INV101112"/>
    <d v="2026-02-19T00:00:00"/>
    <x v="0"/>
    <s v="CUST0540"/>
    <x v="40"/>
    <s v="PRD124"/>
    <s v="STR027"/>
    <s v="EMP0143"/>
    <n v="5"/>
    <n v="123.19"/>
    <n v="20"/>
    <n v="123.19"/>
    <n v="492.76"/>
    <n v="544.6"/>
    <n v="-51.84"/>
    <s v="UPI"/>
    <s v="Not Returned"/>
    <s v="In-Store"/>
    <s v="12:37"/>
    <s v="Weekday"/>
  </r>
  <r>
    <s v="INV101113"/>
    <d v="2025-09-15T00:00:00"/>
    <x v="0"/>
    <s v="CUST0436"/>
    <x v="55"/>
    <s v="PRD102"/>
    <s v="STR144"/>
    <s v="EMP0047"/>
    <n v="5"/>
    <n v="435.35"/>
    <n v="0"/>
    <n v="0"/>
    <n v="2176.75"/>
    <n v="1704.5"/>
    <n v="472.25"/>
    <s v="UPI"/>
    <s v="Not Returned"/>
    <s v="In-Store"/>
    <s v="13:23"/>
    <s v="Weekday"/>
  </r>
  <r>
    <s v="INV101114"/>
    <d v="2025-12-06T00:00:00"/>
    <x v="0"/>
    <s v="CUST0421"/>
    <x v="40"/>
    <s v="PRD124"/>
    <s v="STR090"/>
    <s v="EMP0262"/>
    <n v="4"/>
    <n v="121.9"/>
    <n v="20"/>
    <n v="97.52"/>
    <n v="448.59"/>
    <n v="435.68"/>
    <n v="12.91"/>
    <s v="Net Banking"/>
    <s v="Not Returned"/>
    <s v="In-Store"/>
    <s v="17:28"/>
    <s v="Weekend"/>
  </r>
  <r>
    <s v="INV101115"/>
    <d v="2025-04-22T00:00:00"/>
    <x v="0"/>
    <s v="CUST0346"/>
    <x v="19"/>
    <s v="PRD019"/>
    <s v="STR087"/>
    <s v="EMP0222"/>
    <n v="3"/>
    <n v="459.1"/>
    <n v="10"/>
    <n v="137.72999999999999"/>
    <n v="1239.57"/>
    <n v="1140.24"/>
    <n v="99.33"/>
    <s v="UPI"/>
    <s v="Not Returned"/>
    <s v="In-Store"/>
    <s v="19:50"/>
    <s v="Weekday"/>
  </r>
  <r>
    <s v="INV101116"/>
    <d v="2025-11-29T00:00:00"/>
    <x v="0"/>
    <s v="CUST0153"/>
    <x v="35"/>
    <s v="PRD029"/>
    <s v="STR102"/>
    <s v="EMP0193"/>
    <n v="5"/>
    <n v="332.73"/>
    <n v="0"/>
    <n v="0"/>
    <n v="1913.2"/>
    <n v="1306.0999999999999"/>
    <n v="607.1"/>
    <s v="Credit Card"/>
    <s v="Not Returned"/>
    <s v="In-Store"/>
    <s v="17:33"/>
    <s v="Weekend"/>
  </r>
  <r>
    <s v="INV101117"/>
    <d v="2025-07-27T00:00:00"/>
    <x v="0"/>
    <s v="CUST0161"/>
    <x v="14"/>
    <s v="PRD026"/>
    <s v="STR043"/>
    <s v="EMP0014"/>
    <n v="3"/>
    <n v="361.78"/>
    <n v="5"/>
    <n v="54.27"/>
    <n v="1185.73"/>
    <n v="741.75"/>
    <n v="443.98"/>
    <s v="Cash"/>
    <s v="Not Returned"/>
    <s v="In-Store"/>
    <s v="21:54"/>
    <s v="Weekend"/>
  </r>
  <r>
    <s v="INV101118"/>
    <d v="2025-07-02T00:00:00"/>
    <x v="0"/>
    <s v="CUST0371"/>
    <x v="6"/>
    <s v="PRD128"/>
    <s v="STR058"/>
    <s v="EMP0306"/>
    <n v="2"/>
    <n v="253.11"/>
    <n v="0"/>
    <n v="0"/>
    <n v="506.22"/>
    <n v="381.48"/>
    <n v="124.74"/>
    <s v="UPI"/>
    <s v="Not Returned"/>
    <s v="In-Store"/>
    <s v="11:24"/>
    <s v="Weekday"/>
  </r>
  <r>
    <s v="INV101119"/>
    <d v="2026-02-22T00:00:00"/>
    <x v="0"/>
    <s v="CUST0501"/>
    <x v="12"/>
    <s v="PRD012"/>
    <s v="STR026"/>
    <s v="EMP0253"/>
    <n v="3"/>
    <n v="541.35"/>
    <n v="10"/>
    <n v="162.41"/>
    <n v="1680.89"/>
    <n v="1009.2"/>
    <n v="671.69"/>
    <s v="UPI"/>
    <s v="Not Returned"/>
    <s v="In-Store"/>
    <s v="14:02"/>
    <s v="Weekend"/>
  </r>
  <r>
    <s v="INV101120"/>
    <d v="2026-01-28T00:00:00"/>
    <x v="0"/>
    <s v="CUST0481"/>
    <x v="77"/>
    <s v="PRD112"/>
    <s v="STR052"/>
    <s v="EMP0232"/>
    <n v="2"/>
    <n v="251.73"/>
    <n v="0"/>
    <n v="0"/>
    <n v="503.46"/>
    <n v="421.04"/>
    <n v="82.42"/>
    <s v="Debit Card"/>
    <s v="Not Returned"/>
    <s v="In-Store"/>
    <s v="21:31"/>
    <s v="Weekday"/>
  </r>
  <r>
    <s v="INV101121"/>
    <d v="2025-09-04T00:00:00"/>
    <x v="0"/>
    <s v="CUST0499"/>
    <x v="35"/>
    <s v="PRD029"/>
    <s v="STR119"/>
    <s v="EMP0110"/>
    <n v="5"/>
    <n v="364.28"/>
    <n v="15"/>
    <n v="273.20999999999998"/>
    <n v="1548.19"/>
    <n v="1306.0999999999999"/>
    <n v="242.09"/>
    <s v="Debit Card"/>
    <s v="Not Returned"/>
    <s v="Mobile App"/>
    <s v="14:08"/>
    <s v="Weekday"/>
  </r>
  <r>
    <s v="INV101122"/>
    <d v="2025-09-27T00:00:00"/>
    <x v="0"/>
    <s v="CUST0464"/>
    <x v="32"/>
    <s v="PRD135"/>
    <s v="STR036"/>
    <s v="EMP0150"/>
    <n v="3"/>
    <n v="379.12"/>
    <n v="0"/>
    <n v="0"/>
    <n v="1307.96"/>
    <n v="879.15"/>
    <n v="428.81"/>
    <s v="Cash"/>
    <s v="Not Returned"/>
    <s v="Mobile App"/>
    <s v="17:13"/>
    <s v="Weekend"/>
  </r>
  <r>
    <s v="INV101123"/>
    <d v="2025-11-29T00:00:00"/>
    <x v="0"/>
    <s v="CUST0144"/>
    <x v="35"/>
    <s v="PRD029"/>
    <s v="STR044"/>
    <s v="EMP0118"/>
    <n v="6"/>
    <n v="380.19"/>
    <n v="15"/>
    <n v="342.17"/>
    <n v="2229.8200000000002"/>
    <n v="1567.32"/>
    <n v="662.5"/>
    <s v="Wallet"/>
    <s v="Not Returned"/>
    <s v="In-Store"/>
    <s v="12:41"/>
    <s v="Weekend"/>
  </r>
  <r>
    <s v="INV101124"/>
    <d v="2026-02-04T00:00:00"/>
    <x v="0"/>
    <s v="CUST0434"/>
    <x v="13"/>
    <s v="PRD025"/>
    <s v="STR097"/>
    <s v="EMP0146"/>
    <n v="4"/>
    <n v="383.51"/>
    <n v="20"/>
    <n v="306.81"/>
    <n v="1227.23"/>
    <n v="1143.5999999999999"/>
    <n v="83.63"/>
    <s v="Net Banking"/>
    <s v="Not Returned"/>
    <s v="Online"/>
    <s v="18:40"/>
    <s v="Weekday"/>
  </r>
  <r>
    <s v="INV101125"/>
    <d v="2025-05-28T00:00:00"/>
    <x v="0"/>
    <s v="CUST0579"/>
    <x v="67"/>
    <s v="PRD089"/>
    <s v="STR036"/>
    <s v="EMP0150"/>
    <n v="4"/>
    <n v="334.96"/>
    <n v="0"/>
    <n v="0"/>
    <n v="1339.84"/>
    <n v="1005.68"/>
    <n v="334.16"/>
    <s v="Wallet"/>
    <s v="Not Returned"/>
    <s v="In-Store"/>
    <s v="13:16"/>
    <s v="Weekday"/>
  </r>
  <r>
    <s v="INV101126"/>
    <d v="2025-10-01T00:00:00"/>
    <x v="0"/>
    <s v="CUST0142"/>
    <x v="55"/>
    <s v="PRD102"/>
    <s v="STR115"/>
    <s v="EMP0136"/>
    <n v="2"/>
    <n v="400.33"/>
    <n v="20"/>
    <n v="160.13"/>
    <n v="640.53"/>
    <n v="681.8"/>
    <n v="-41.27"/>
    <s v="UPI"/>
    <s v="Not Returned"/>
    <s v="In-Store"/>
    <s v="13:52"/>
    <s v="Weekday"/>
  </r>
  <r>
    <s v="INV101127"/>
    <d v="2025-07-20T00:00:00"/>
    <x v="0"/>
    <s v="CUST0269"/>
    <x v="103"/>
    <s v="PRD094"/>
    <s v="STR012"/>
    <s v="EMP0157"/>
    <n v="3"/>
    <n v="298.68"/>
    <n v="5"/>
    <n v="44.8"/>
    <n v="978.93"/>
    <n v="752.07"/>
    <n v="226.86"/>
    <s v="Credit Card"/>
    <s v="Not Returned"/>
    <s v="In-Store"/>
    <s v="12:55"/>
    <s v="Weekend"/>
  </r>
  <r>
    <s v="INV101128"/>
    <d v="2026-03-12T00:00:00"/>
    <x v="0"/>
    <s v="CUST0192"/>
    <x v="11"/>
    <s v="PRD005"/>
    <s v="STR059"/>
    <s v="EMP0061"/>
    <n v="2"/>
    <n v="332.74"/>
    <n v="10"/>
    <n v="66.55"/>
    <n v="598.92999999999995"/>
    <n v="410.54"/>
    <n v="188.39"/>
    <s v="Wallet"/>
    <s v="Not Returned"/>
    <s v="In-Store"/>
    <s v="12:06"/>
    <s v="Weekday"/>
  </r>
  <r>
    <s v="INV101129"/>
    <d v="2025-07-19T00:00:00"/>
    <x v="0"/>
    <s v="CUST0180"/>
    <x v="127"/>
    <s v="PRD122"/>
    <s v="STR005"/>
    <s v="EMP0127"/>
    <n v="1"/>
    <n v="102.51"/>
    <n v="0"/>
    <n v="0"/>
    <n v="117.89"/>
    <n v="88.72"/>
    <n v="29.17"/>
    <s v="Net Banking"/>
    <s v="Not Returned"/>
    <s v="Online"/>
    <s v="13:41"/>
    <s v="Weekend"/>
  </r>
  <r>
    <s v="INV101130"/>
    <d v="2025-10-03T00:00:00"/>
    <x v="0"/>
    <s v="CUST0485"/>
    <x v="2"/>
    <s v="PRD006"/>
    <s v="STR077"/>
    <s v="EMP0030"/>
    <n v="8"/>
    <n v="362.77"/>
    <n v="10"/>
    <n v="290.22000000000003"/>
    <n v="2611.94"/>
    <n v="1730.56"/>
    <n v="881.38"/>
    <s v="Debit Card"/>
    <s v="Not Returned"/>
    <s v="In-Store"/>
    <s v="12:37"/>
    <s v="Weekday"/>
  </r>
  <r>
    <s v="INV101131"/>
    <d v="2026-02-07T00:00:00"/>
    <x v="0"/>
    <s v="CUST0629"/>
    <x v="116"/>
    <s v="PRD126"/>
    <s v="STR044"/>
    <s v="EMP0208"/>
    <n v="3"/>
    <n v="360.52"/>
    <n v="0"/>
    <n v="0"/>
    <n v="1243.79"/>
    <n v="973.44"/>
    <n v="270.35000000000002"/>
    <s v="UPI"/>
    <s v="Not Returned"/>
    <s v="Online"/>
    <s v="15:11"/>
    <s v="Weekend"/>
  </r>
  <r>
    <s v="INV101132"/>
    <d v="2025-11-30T00:00:00"/>
    <x v="0"/>
    <s v="CUST0699"/>
    <x v="116"/>
    <s v="PRD126"/>
    <s v="STR045"/>
    <s v="EMP0204"/>
    <n v="8"/>
    <n v="386.86"/>
    <n v="15"/>
    <n v="464.23"/>
    <n v="3025.25"/>
    <n v="2595.84"/>
    <n v="429.41"/>
    <s v="Net Banking"/>
    <s v="Not Returned"/>
    <s v="In-Store"/>
    <s v="09:21"/>
    <s v="Weekend"/>
  </r>
  <r>
    <s v="INV101133"/>
    <d v="2025-05-17T00:00:00"/>
    <x v="0"/>
    <s v="CUST0184"/>
    <x v="88"/>
    <s v="PRD115"/>
    <s v="STR125"/>
    <s v="EMP0139"/>
    <n v="1"/>
    <n v="372.61"/>
    <n v="5"/>
    <n v="18.63"/>
    <n v="407.08"/>
    <n v="319.91000000000003"/>
    <n v="87.17"/>
    <s v="Net Banking"/>
    <s v="Not Returned"/>
    <s v="In-Store"/>
    <s v="13:57"/>
    <s v="Weekend"/>
  </r>
  <r>
    <s v="INV101134"/>
    <d v="2025-10-27T00:00:00"/>
    <x v="0"/>
    <s v="CUST0069"/>
    <x v="120"/>
    <s v="PRD010"/>
    <s v="STR080"/>
    <s v="EMP0117"/>
    <n v="8"/>
    <n v="198.46"/>
    <n v="20"/>
    <n v="317.54000000000002"/>
    <n v="1270.1400000000001"/>
    <n v="860.8"/>
    <n v="409.34"/>
    <s v="Net Banking"/>
    <s v="Not Returned"/>
    <s v="In-Store"/>
    <s v="16:18"/>
    <s v="Weekday"/>
  </r>
  <r>
    <s v="INV101135"/>
    <d v="2025-07-18T00:00:00"/>
    <x v="0"/>
    <s v="CUST0538"/>
    <x v="10"/>
    <s v="PRD033"/>
    <s v="STR180"/>
    <s v="EMP0093"/>
    <n v="2"/>
    <n v="217.42"/>
    <n v="0"/>
    <n v="0"/>
    <n v="434.84"/>
    <n v="354.06"/>
    <n v="80.78"/>
    <s v="Cash"/>
    <s v="Not Returned"/>
    <s v="In-Store"/>
    <s v="19:22"/>
    <s v="Weekday"/>
  </r>
  <r>
    <s v="INV101136"/>
    <d v="2025-12-23T00:00:00"/>
    <x v="0"/>
    <s v="CUST0699"/>
    <x v="47"/>
    <s v="PRD118"/>
    <s v="STR121"/>
    <s v="EMP0319"/>
    <n v="3"/>
    <n v="168.57"/>
    <n v="0"/>
    <n v="0"/>
    <n v="505.71"/>
    <n v="412.92"/>
    <n v="92.79"/>
    <s v="UPI"/>
    <s v="Not Returned"/>
    <s v="In-Store"/>
    <s v="18:47"/>
    <s v="Weekday"/>
  </r>
  <r>
    <s v="INV101137"/>
    <d v="2025-05-11T00:00:00"/>
    <x v="0"/>
    <s v="CUST0297"/>
    <x v="2"/>
    <s v="PRD006"/>
    <s v="STR033"/>
    <s v="EMP0113"/>
    <n v="8"/>
    <n v="363.87"/>
    <n v="0"/>
    <n v="0"/>
    <n v="3347.6"/>
    <n v="1730.56"/>
    <n v="1617.04"/>
    <s v="Debit Card"/>
    <s v="Not Returned"/>
    <s v="Mobile App"/>
    <s v="09:08"/>
    <s v="Weekend"/>
  </r>
  <r>
    <s v="INV101138"/>
    <d v="2025-09-09T00:00:00"/>
    <x v="0"/>
    <s v="CUST0263"/>
    <x v="21"/>
    <s v="PRD004"/>
    <s v="STR018"/>
    <s v="EMP0308"/>
    <n v="7"/>
    <n v="400.62"/>
    <n v="0"/>
    <n v="0"/>
    <n v="2804.34"/>
    <n v="1655.78"/>
    <n v="1148.56"/>
    <s v="Wallet"/>
    <s v="Not Returned"/>
    <s v="In-Store"/>
    <s v="12:57"/>
    <s v="Weekday"/>
  </r>
  <r>
    <s v="INV101139"/>
    <d v="2025-04-04T00:00:00"/>
    <x v="0"/>
    <s v="CUST0228"/>
    <x v="147"/>
    <s v="PRD074"/>
    <s v="STR117"/>
    <s v="EMP0009"/>
    <n v="6"/>
    <n v="452.46"/>
    <n v="0"/>
    <n v="0"/>
    <n v="2714.76"/>
    <n v="1885.56"/>
    <n v="829.2"/>
    <s v="Credit Card"/>
    <s v="Not Returned"/>
    <s v="In-Store"/>
    <s v="15:07"/>
    <s v="Weekday"/>
  </r>
  <r>
    <s v="INV101140"/>
    <d v="2025-08-03T00:00:00"/>
    <x v="0"/>
    <s v="CUST0014"/>
    <x v="14"/>
    <s v="PRD026"/>
    <s v="STR090"/>
    <s v="EMP0141"/>
    <n v="4"/>
    <n v="329.69"/>
    <n v="0"/>
    <n v="0"/>
    <n v="1516.57"/>
    <n v="989"/>
    <n v="527.57000000000005"/>
    <s v="UPI"/>
    <s v="Not Returned"/>
    <s v="In-Store"/>
    <s v="13:08"/>
    <s v="Weekend"/>
  </r>
  <r>
    <s v="INV101141"/>
    <d v="2025-06-18T00:00:00"/>
    <x v="0"/>
    <s v="CUST0547"/>
    <x v="79"/>
    <s v="PRD084"/>
    <s v="STR112"/>
    <s v="EMP0200"/>
    <n v="4"/>
    <n v="221.61"/>
    <n v="20"/>
    <n v="177.29"/>
    <n v="709.15"/>
    <n v="728.68"/>
    <n v="-19.53"/>
    <s v="Credit Card"/>
    <s v="Not Returned"/>
    <s v="In-Store"/>
    <s v="18:50"/>
    <s v="Weekday"/>
  </r>
  <r>
    <s v="INV101142"/>
    <d v="2025-11-12T00:00:00"/>
    <x v="0"/>
    <s v="CUST0452"/>
    <x v="119"/>
    <s v="PRD114"/>
    <s v="STR006"/>
    <s v="EMP0265"/>
    <n v="2"/>
    <n v="188.64"/>
    <n v="15"/>
    <n v="56.59"/>
    <n v="320.69"/>
    <n v="316.56"/>
    <n v="4.13"/>
    <s v="Credit Card"/>
    <s v="Not Returned"/>
    <s v="In-Store"/>
    <s v="13:51"/>
    <s v="Weekday"/>
  </r>
  <r>
    <s v="INV101143"/>
    <d v="2025-11-01T00:00:00"/>
    <x v="0"/>
    <s v="CUST0612"/>
    <x v="79"/>
    <s v="PRD084"/>
    <s v="STR078"/>
    <s v="EMP0296"/>
    <n v="4"/>
    <n v="246.31"/>
    <n v="0"/>
    <n v="0"/>
    <n v="1133.03"/>
    <n v="728.68"/>
    <n v="404.35"/>
    <s v="Debit Card"/>
    <s v="Not Returned"/>
    <s v="Online"/>
    <s v="12:53"/>
    <s v="Weekend"/>
  </r>
  <r>
    <s v="INV101144"/>
    <d v="2025-10-29T00:00:00"/>
    <x v="0"/>
    <s v="CUST0694"/>
    <x v="101"/>
    <s v="PRD077"/>
    <s v="STR081"/>
    <s v="EMP0090"/>
    <n v="6"/>
    <n v="87.93"/>
    <n v="10"/>
    <n v="52.76"/>
    <n v="474.82"/>
    <n v="409.02"/>
    <n v="65.8"/>
    <s v="Net Banking"/>
    <s v="Not Returned"/>
    <s v="In-Store"/>
    <s v="16:48"/>
    <s v="Weekday"/>
  </r>
  <r>
    <s v="INV101145"/>
    <d v="2025-12-09T00:00:00"/>
    <x v="0"/>
    <s v="CUST0507"/>
    <x v="81"/>
    <s v="PRD052"/>
    <s v="STR110"/>
    <s v="EMP0178"/>
    <n v="1"/>
    <n v="328.59"/>
    <n v="0"/>
    <n v="0"/>
    <n v="328.59"/>
    <n v="255.49"/>
    <n v="73.099999999999994"/>
    <s v="Wallet"/>
    <s v="Not Returned"/>
    <s v="In-Store"/>
    <s v="12:09"/>
    <s v="Weekday"/>
  </r>
  <r>
    <s v="INV101146"/>
    <d v="2026-02-17T00:00:00"/>
    <x v="0"/>
    <s v="CUST0436"/>
    <x v="14"/>
    <s v="PRD026"/>
    <s v="STR053"/>
    <s v="EMP0007"/>
    <n v="7"/>
    <n v="370.43"/>
    <n v="0"/>
    <n v="0"/>
    <n v="2593.0100000000002"/>
    <n v="1730.75"/>
    <n v="862.26"/>
    <s v="Cash"/>
    <s v="Not Returned"/>
    <s v="In-Store"/>
    <s v="13:00"/>
    <s v="Weekday"/>
  </r>
  <r>
    <s v="INV101147"/>
    <d v="2026-03-21T00:00:00"/>
    <x v="0"/>
    <s v="CUST0250"/>
    <x v="16"/>
    <s v="PRD133"/>
    <s v="STR151"/>
    <s v="EMP0277"/>
    <n v="4"/>
    <n v="80.5"/>
    <n v="5"/>
    <n v="16.100000000000001"/>
    <n v="351.78"/>
    <n v="249"/>
    <n v="102.78"/>
    <s v="Cash"/>
    <s v="Not Returned"/>
    <s v="In-Store"/>
    <s v="17:51"/>
    <s v="Weekend"/>
  </r>
  <r>
    <s v="INV101148"/>
    <d v="2026-03-07T00:00:00"/>
    <x v="0"/>
    <s v="CUST0698"/>
    <x v="22"/>
    <s v="PRD024"/>
    <s v="STR073"/>
    <s v="EMP0114"/>
    <n v="5"/>
    <n v="313.47000000000003"/>
    <n v="0"/>
    <n v="0"/>
    <n v="1802.45"/>
    <n v="1230.5999999999999"/>
    <n v="571.85"/>
    <s v="Debit Card"/>
    <s v="Not Returned"/>
    <s v="In-Store"/>
    <s v="12:27"/>
    <s v="Weekend"/>
  </r>
  <r>
    <s v="INV101149"/>
    <d v="2025-06-15T00:00:00"/>
    <x v="0"/>
    <s v="CUST0572"/>
    <x v="75"/>
    <s v="PRD088"/>
    <s v="STR170"/>
    <s v="EMP0162"/>
    <n v="3"/>
    <n v="407.72"/>
    <n v="15"/>
    <n v="183.47"/>
    <n v="1195.6400000000001"/>
    <n v="1023.72"/>
    <n v="171.92"/>
    <s v="UPI"/>
    <s v="Not Returned"/>
    <s v="In-Store"/>
    <s v="13:08"/>
    <s v="Weekend"/>
  </r>
  <r>
    <s v="INV101150"/>
    <d v="2025-12-21T00:00:00"/>
    <x v="0"/>
    <s v="CUST0046"/>
    <x v="26"/>
    <s v="PRD079"/>
    <s v="STR101"/>
    <s v="EMP0098"/>
    <n v="7"/>
    <n v="286.44"/>
    <n v="0"/>
    <n v="0"/>
    <n v="2305.84"/>
    <n v="1358.42"/>
    <n v="947.42"/>
    <s v="Credit Card"/>
    <s v="Not Returned"/>
    <s v="Online"/>
    <s v="19:12"/>
    <s v="Weekend"/>
  </r>
  <r>
    <s v="INV101151"/>
    <d v="2025-10-06T00:00:00"/>
    <x v="0"/>
    <s v="CUST0493"/>
    <x v="94"/>
    <s v="PRD091"/>
    <s v="STR062"/>
    <s v="EMP0350"/>
    <n v="4"/>
    <n v="376.8"/>
    <n v="0"/>
    <n v="0"/>
    <n v="1507.2"/>
    <n v="1206.28"/>
    <n v="300.92"/>
    <s v="Cash"/>
    <s v="Not Returned"/>
    <s v="In-Store"/>
    <s v="17:27"/>
    <s v="Weekday"/>
  </r>
  <r>
    <s v="INV101152"/>
    <d v="2025-11-30T00:00:00"/>
    <x v="0"/>
    <s v="CUST0122"/>
    <x v="85"/>
    <s v="PRD136"/>
    <s v="STR051"/>
    <s v="EMP0172"/>
    <n v="1"/>
    <n v="123.11"/>
    <n v="15"/>
    <n v="18.47"/>
    <n v="120.34"/>
    <n v="91.18"/>
    <n v="29.16"/>
    <s v="Debit Card"/>
    <s v="Not Returned"/>
    <s v="In-Store"/>
    <s v="13:47"/>
    <s v="Weekend"/>
  </r>
  <r>
    <s v="INV101153"/>
    <d v="2025-04-13T00:00:00"/>
    <x v="0"/>
    <s v="CUST0502"/>
    <x v="65"/>
    <s v="PRD093"/>
    <s v="STR069"/>
    <s v="EMP0275"/>
    <n v="4"/>
    <n v="96.72"/>
    <n v="5"/>
    <n v="19.34"/>
    <n v="422.67"/>
    <n v="319.27999999999997"/>
    <n v="103.39"/>
    <s v="Cash"/>
    <s v="Not Returned"/>
    <s v="In-Store"/>
    <s v="14:47"/>
    <s v="Weekend"/>
  </r>
  <r>
    <s v="INV101154"/>
    <d v="2025-12-14T00:00:00"/>
    <x v="0"/>
    <s v="CUST0114"/>
    <x v="35"/>
    <s v="PRD029"/>
    <s v="STR089"/>
    <s v="EMP0133"/>
    <n v="2"/>
    <n v="332.73"/>
    <n v="0"/>
    <n v="0"/>
    <n v="765.28"/>
    <n v="522.44000000000005"/>
    <n v="242.84"/>
    <s v="Wallet"/>
    <s v="Not Returned"/>
    <s v="In-Store"/>
    <s v="11:17"/>
    <s v="Weekend"/>
  </r>
  <r>
    <s v="INV101155"/>
    <d v="2025-07-06T00:00:00"/>
    <x v="0"/>
    <s v="CUST0135"/>
    <x v="124"/>
    <s v="PRD081"/>
    <s v="STR088"/>
    <s v="EMP0229"/>
    <n v="2"/>
    <n v="55.81"/>
    <n v="0"/>
    <n v="0"/>
    <n v="128.36000000000001"/>
    <n v="89.92"/>
    <n v="38.44"/>
    <s v="Debit Card"/>
    <s v="Not Returned"/>
    <s v="In-Store"/>
    <s v="10:42"/>
    <s v="Weekend"/>
  </r>
  <r>
    <s v="INV101156"/>
    <d v="2025-06-07T00:00:00"/>
    <x v="0"/>
    <s v="CUST0485"/>
    <x v="9"/>
    <s v="PRD054"/>
    <s v="STR099"/>
    <s v="EMP0026"/>
    <n v="4"/>
    <n v="575.96"/>
    <n v="0"/>
    <n v="0"/>
    <n v="2649.42"/>
    <n v="1516.76"/>
    <n v="1132.6600000000001"/>
    <s v="Credit Card"/>
    <s v="Not Returned"/>
    <s v="In-Store"/>
    <s v="17:24"/>
    <s v="Weekend"/>
  </r>
  <r>
    <s v="INV101157"/>
    <d v="2025-08-08T00:00:00"/>
    <x v="0"/>
    <s v="CUST0018"/>
    <x v="15"/>
    <s v="PRD020"/>
    <s v="STR128"/>
    <s v="EMP0021"/>
    <n v="3"/>
    <n v="99.93"/>
    <n v="0"/>
    <n v="0"/>
    <n v="299.79000000000002"/>
    <n v="258.14999999999998"/>
    <n v="41.64"/>
    <s v="UPI"/>
    <s v="Not Returned"/>
    <s v="In-Store"/>
    <s v="12:19"/>
    <s v="Weekday"/>
  </r>
  <r>
    <s v="INV101158"/>
    <d v="2025-10-20T00:00:00"/>
    <x v="0"/>
    <s v="CUST0504"/>
    <x v="106"/>
    <s v="PRD082"/>
    <s v="STR115"/>
    <s v="EMP0136"/>
    <n v="3"/>
    <n v="238.97"/>
    <n v="10"/>
    <n v="71.69"/>
    <n v="645.22"/>
    <n v="577.23"/>
    <n v="67.989999999999995"/>
    <s v="Net Banking"/>
    <s v="Not Returned"/>
    <s v="In-Store"/>
    <s v="11:47"/>
    <s v="Weekday"/>
  </r>
  <r>
    <s v="INV101159"/>
    <d v="2025-10-14T00:00:00"/>
    <x v="0"/>
    <s v="CUST0675"/>
    <x v="36"/>
    <s v="PRD108"/>
    <s v="STR128"/>
    <s v="EMP0316"/>
    <n v="8"/>
    <n v="337.44"/>
    <n v="15"/>
    <n v="404.93"/>
    <n v="2294.59"/>
    <n v="2079.44"/>
    <n v="215.15"/>
    <s v="Credit Card"/>
    <s v="Not Returned"/>
    <s v="In-Store"/>
    <s v="19:40"/>
    <s v="Weekday"/>
  </r>
  <r>
    <s v="INV101160"/>
    <d v="2025-11-13T00:00:00"/>
    <x v="0"/>
    <s v="CUST0292"/>
    <x v="125"/>
    <s v="PRD057"/>
    <s v="STR074"/>
    <s v="EMP0270"/>
    <n v="1"/>
    <n v="317.99"/>
    <n v="0"/>
    <n v="0"/>
    <n v="317.99"/>
    <n v="235.05"/>
    <n v="82.94"/>
    <s v="Wallet"/>
    <s v="Not Returned"/>
    <s v="In-Store"/>
    <s v="15:23"/>
    <s v="Weekday"/>
  </r>
  <r>
    <s v="INV101161"/>
    <d v="2025-12-28T00:00:00"/>
    <x v="0"/>
    <s v="CUST0205"/>
    <x v="72"/>
    <s v="PRD075"/>
    <s v="STR021"/>
    <s v="EMP0280"/>
    <n v="8"/>
    <n v="320.10000000000002"/>
    <n v="10"/>
    <n v="256.08"/>
    <n v="2650.43"/>
    <n v="1802.24"/>
    <n v="848.19"/>
    <s v="UPI"/>
    <s v="Not Returned"/>
    <s v="In-Store"/>
    <s v="16:50"/>
    <s v="Weekend"/>
  </r>
  <r>
    <s v="INV101162"/>
    <d v="2025-12-06T00:00:00"/>
    <x v="0"/>
    <s v="CUST0433"/>
    <x v="101"/>
    <s v="PRD077"/>
    <s v="STR148"/>
    <s v="EMP0113"/>
    <n v="5"/>
    <n v="97.45"/>
    <n v="20"/>
    <n v="97.45"/>
    <n v="448.27"/>
    <n v="340.85"/>
    <n v="107.42"/>
    <s v="Debit Card"/>
    <s v="Not Returned"/>
    <s v="In-Store"/>
    <s v="20:20"/>
    <s v="Weekend"/>
  </r>
  <r>
    <s v="INV101163"/>
    <d v="2025-12-05T00:00:00"/>
    <x v="0"/>
    <s v="CUST0029"/>
    <x v="53"/>
    <s v="PRD008"/>
    <s v="STR049"/>
    <s v="EMP0183"/>
    <n v="5"/>
    <n v="455.79"/>
    <n v="10"/>
    <n v="227.9"/>
    <n v="2051.0500000000002"/>
    <n v="1414.4"/>
    <n v="636.65"/>
    <s v="Debit Card"/>
    <s v="Not Returned"/>
    <s v="In-Store"/>
    <s v="12:56"/>
    <s v="Weekday"/>
  </r>
  <r>
    <s v="INV101164"/>
    <d v="2025-07-06T00:00:00"/>
    <x v="0"/>
    <s v="CUST0443"/>
    <x v="92"/>
    <s v="PRD013"/>
    <s v="STR058"/>
    <s v="EMP0199"/>
    <n v="4"/>
    <n v="161.03"/>
    <n v="20"/>
    <n v="128.82"/>
    <n v="592.59"/>
    <n v="496.96"/>
    <n v="95.63"/>
    <s v="Wallet"/>
    <s v="Not Returned"/>
    <s v="In-Store"/>
    <s v="12:47"/>
    <s v="Weekend"/>
  </r>
  <r>
    <s v="INV101165"/>
    <d v="2025-09-14T00:00:00"/>
    <x v="0"/>
    <s v="CUST0480"/>
    <x v="126"/>
    <s v="PRD123"/>
    <s v="STR137"/>
    <s v="EMP0080"/>
    <n v="2"/>
    <n v="183.39"/>
    <n v="15"/>
    <n v="55.02"/>
    <n v="358.52"/>
    <n v="316.86"/>
    <n v="41.66"/>
    <s v="Net Banking"/>
    <s v="Returned"/>
    <s v="Online"/>
    <s v="15:46"/>
    <s v="Weekend"/>
  </r>
  <r>
    <s v="INV101166"/>
    <d v="2026-03-19T00:00:00"/>
    <x v="0"/>
    <s v="CUST0627"/>
    <x v="20"/>
    <s v="PRD119"/>
    <s v="STR029"/>
    <s v="EMP0276"/>
    <n v="5"/>
    <n v="234.86"/>
    <n v="10"/>
    <n v="117.43"/>
    <n v="1056.8699999999999"/>
    <n v="1066.1500000000001"/>
    <n v="-9.2799999999999994"/>
    <s v="Net Banking"/>
    <s v="Not Returned"/>
    <s v="In-Store"/>
    <s v="10:22"/>
    <s v="Weekday"/>
  </r>
  <r>
    <s v="INV101167"/>
    <d v="2025-09-23T00:00:00"/>
    <x v="0"/>
    <s v="CUST0210"/>
    <x v="72"/>
    <s v="PRD099"/>
    <s v="STR027"/>
    <s v="EMP0046"/>
    <n v="1"/>
    <n v="401.06"/>
    <n v="0"/>
    <n v="0"/>
    <n v="401.06"/>
    <n v="347.47"/>
    <n v="53.59"/>
    <s v="Cash"/>
    <s v="Not Returned"/>
    <s v="In-Store"/>
    <s v="11:24"/>
    <s v="Weekday"/>
  </r>
  <r>
    <s v="INV101168"/>
    <d v="2025-04-20T00:00:00"/>
    <x v="0"/>
    <s v="CUST0028"/>
    <x v="4"/>
    <s v="PRD150"/>
    <s v="STR121"/>
    <s v="EMP0319"/>
    <n v="4"/>
    <n v="214.04"/>
    <n v="20"/>
    <n v="171.23"/>
    <n v="787.67"/>
    <n v="632.24"/>
    <n v="155.43"/>
    <s v="UPI"/>
    <s v="Not Returned"/>
    <s v="Mobile App"/>
    <s v="09:35"/>
    <s v="Weekend"/>
  </r>
  <r>
    <s v="INV101169"/>
    <d v="2025-09-13T00:00:00"/>
    <x v="0"/>
    <s v="CUST0683"/>
    <x v="79"/>
    <s v="PRD084"/>
    <s v="STR140"/>
    <s v="EMP0145"/>
    <n v="2"/>
    <n v="221.61"/>
    <n v="10"/>
    <n v="44.32"/>
    <n v="458.74"/>
    <n v="364.34"/>
    <n v="94.4"/>
    <s v="Debit Card"/>
    <s v="Not Returned"/>
    <s v="In-Store"/>
    <s v="11:20"/>
    <s v="Weekend"/>
  </r>
  <r>
    <s v="INV101170"/>
    <d v="2025-08-13T00:00:00"/>
    <x v="0"/>
    <s v="CUST0051"/>
    <x v="140"/>
    <s v="PRD116"/>
    <s v="STR064"/>
    <s v="EMP0228"/>
    <n v="5"/>
    <n v="157.79"/>
    <n v="5"/>
    <n v="39.450000000000003"/>
    <n v="749.5"/>
    <n v="639.9"/>
    <n v="109.6"/>
    <s v="Credit Card"/>
    <s v="Not Returned"/>
    <s v="In-Store"/>
    <s v="10:29"/>
    <s v="Weekday"/>
  </r>
  <r>
    <s v="INV101171"/>
    <d v="2025-12-27T00:00:00"/>
    <x v="0"/>
    <s v="CUST0684"/>
    <x v="120"/>
    <s v="PRD010"/>
    <s v="STR046"/>
    <s v="EMP0133"/>
    <n v="7"/>
    <n v="189.47"/>
    <n v="20"/>
    <n v="265.26"/>
    <n v="1220.18"/>
    <n v="753.2"/>
    <n v="466.98"/>
    <s v="Wallet"/>
    <s v="Not Returned"/>
    <s v="In-Store"/>
    <s v="11:41"/>
    <s v="Weekend"/>
  </r>
  <r>
    <s v="INV101172"/>
    <d v="2026-02-03T00:00:00"/>
    <x v="0"/>
    <s v="CUST0660"/>
    <x v="133"/>
    <s v="PRD117"/>
    <s v="STR124"/>
    <s v="EMP0294"/>
    <n v="4"/>
    <n v="268.32"/>
    <n v="15"/>
    <n v="160.99"/>
    <n v="912.29"/>
    <n v="965.76"/>
    <n v="-53.47"/>
    <s v="Cash"/>
    <s v="Not Returned"/>
    <s v="Online"/>
    <s v="12:13"/>
    <s v="Weekday"/>
  </r>
  <r>
    <s v="INV101173"/>
    <d v="2025-12-04T00:00:00"/>
    <x v="0"/>
    <s v="CUST0055"/>
    <x v="138"/>
    <s v="PRD045"/>
    <s v="STR012"/>
    <s v="EMP0142"/>
    <n v="4"/>
    <n v="68.95"/>
    <n v="20"/>
    <n v="55.16"/>
    <n v="220.64"/>
    <n v="231.56"/>
    <n v="-10.92"/>
    <s v="Wallet"/>
    <s v="Not Returned"/>
    <s v="In-Store"/>
    <s v="20:37"/>
    <s v="Weekday"/>
  </r>
  <r>
    <s v="INV101174"/>
    <d v="2025-06-07T00:00:00"/>
    <x v="0"/>
    <s v="CUST0341"/>
    <x v="14"/>
    <s v="PRD026"/>
    <s v="STR029"/>
    <s v="EMP0018"/>
    <n v="2"/>
    <n v="329.69"/>
    <n v="0"/>
    <n v="0"/>
    <n v="758.29"/>
    <n v="494.5"/>
    <n v="263.79000000000002"/>
    <s v="Debit Card"/>
    <s v="Not Returned"/>
    <s v="In-Store"/>
    <s v="19:26"/>
    <s v="Weekend"/>
  </r>
  <r>
    <s v="INV101175"/>
    <d v="2025-09-27T00:00:00"/>
    <x v="0"/>
    <s v="CUST0122"/>
    <x v="29"/>
    <s v="PRD014"/>
    <s v="STR037"/>
    <s v="EMP0247"/>
    <n v="3"/>
    <n v="434.65"/>
    <n v="0"/>
    <n v="0"/>
    <n v="1499.54"/>
    <n v="1054.8900000000001"/>
    <n v="444.65"/>
    <s v="Wallet"/>
    <s v="Not Returned"/>
    <s v="In-Store"/>
    <s v="15:31"/>
    <s v="Weekend"/>
  </r>
  <r>
    <s v="INV101176"/>
    <d v="2025-05-09T00:00:00"/>
    <x v="0"/>
    <s v="CUST0544"/>
    <x v="51"/>
    <s v="PRD143"/>
    <s v="STR020"/>
    <s v="EMP0308"/>
    <n v="1"/>
    <n v="210.36"/>
    <n v="0"/>
    <n v="0"/>
    <n v="210.36"/>
    <n v="155.65"/>
    <n v="54.71"/>
    <s v="UPI"/>
    <s v="Returned"/>
    <s v="In-Store"/>
    <s v="19:45"/>
    <s v="Weekday"/>
  </r>
  <r>
    <s v="INV101177"/>
    <d v="2025-05-28T00:00:00"/>
    <x v="0"/>
    <s v="CUST0205"/>
    <x v="81"/>
    <s v="PRD052"/>
    <s v="STR164"/>
    <s v="EMP0006"/>
    <n v="4"/>
    <n v="372.64"/>
    <n v="0"/>
    <n v="0"/>
    <n v="1490.56"/>
    <n v="1021.96"/>
    <n v="468.6"/>
    <s v="Credit Card"/>
    <s v="Not Returned"/>
    <s v="Online"/>
    <s v="15:54"/>
    <s v="Weekday"/>
  </r>
  <r>
    <s v="INV101178"/>
    <d v="2025-04-24T00:00:00"/>
    <x v="0"/>
    <s v="CUST0221"/>
    <x v="10"/>
    <s v="PRD033"/>
    <s v="STR120"/>
    <s v="EMP0344"/>
    <n v="7"/>
    <n v="237.06"/>
    <n v="0"/>
    <n v="0"/>
    <n v="1659.42"/>
    <n v="1239.21"/>
    <n v="420.21"/>
    <s v="Debit Card"/>
    <s v="Not Returned"/>
    <s v="Mobile App"/>
    <s v="21:12"/>
    <s v="Weekday"/>
  </r>
  <r>
    <s v="INV101179"/>
    <d v="2025-11-10T00:00:00"/>
    <x v="0"/>
    <s v="CUST0189"/>
    <x v="109"/>
    <s v="PRD017"/>
    <s v="STR032"/>
    <s v="EMP0133"/>
    <n v="4"/>
    <n v="533.82000000000005"/>
    <n v="0"/>
    <n v="0"/>
    <n v="2135.2800000000002"/>
    <n v="1590.76"/>
    <n v="544.52"/>
    <s v="Debit Card"/>
    <s v="Not Returned"/>
    <s v="In-Store"/>
    <s v="20:30"/>
    <s v="Weekday"/>
  </r>
  <r>
    <s v="INV101180"/>
    <d v="2025-06-07T00:00:00"/>
    <x v="0"/>
    <s v="CUST0051"/>
    <x v="94"/>
    <s v="PRD091"/>
    <s v="STR049"/>
    <s v="EMP0017"/>
    <n v="7"/>
    <n v="397.67"/>
    <n v="0"/>
    <n v="0"/>
    <n v="3201.24"/>
    <n v="2110.9899999999998"/>
    <n v="1090.25"/>
    <s v="Debit Card"/>
    <s v="Not Returned"/>
    <s v="In-Store"/>
    <s v="20:56"/>
    <s v="Weekend"/>
  </r>
  <r>
    <s v="INV101181"/>
    <d v="2025-07-07T00:00:00"/>
    <x v="0"/>
    <s v="CUST0108"/>
    <x v="89"/>
    <s v="PRD109"/>
    <s v="STR029"/>
    <s v="EMP0045"/>
    <n v="8"/>
    <n v="160.30000000000001"/>
    <n v="15"/>
    <n v="192.36"/>
    <n v="1090.04"/>
    <n v="1103.5999999999999"/>
    <n v="-13.56"/>
    <s v="Debit Card"/>
    <s v="Not Returned"/>
    <s v="Online"/>
    <s v="11:19"/>
    <s v="Weekday"/>
  </r>
  <r>
    <s v="INV101182"/>
    <d v="2025-06-15T00:00:00"/>
    <x v="0"/>
    <s v="CUST0112"/>
    <x v="20"/>
    <s v="PRD119"/>
    <s v="STR047"/>
    <s v="EMP0108"/>
    <n v="3"/>
    <n v="234.86"/>
    <n v="0"/>
    <n v="0"/>
    <n v="810.27"/>
    <n v="639.69000000000005"/>
    <n v="170.58"/>
    <s v="Credit Card"/>
    <s v="Not Returned"/>
    <s v="Mobile App"/>
    <s v="10:49"/>
    <s v="Weekend"/>
  </r>
  <r>
    <s v="INV101183"/>
    <d v="2026-03-28T00:00:00"/>
    <x v="0"/>
    <s v="CUST0222"/>
    <x v="125"/>
    <s v="PRD057"/>
    <s v="STR012"/>
    <s v="EMP0142"/>
    <n v="5"/>
    <n v="317.99"/>
    <n v="0"/>
    <n v="0"/>
    <n v="1828.44"/>
    <n v="1175.25"/>
    <n v="653.19000000000005"/>
    <s v="UPI"/>
    <s v="Not Returned"/>
    <s v="Online"/>
    <s v="12:38"/>
    <s v="Weekend"/>
  </r>
  <r>
    <s v="INV101184"/>
    <d v="2026-03-10T00:00:00"/>
    <x v="0"/>
    <s v="CUST0100"/>
    <x v="89"/>
    <s v="PRD109"/>
    <s v="STR078"/>
    <s v="EMP0296"/>
    <n v="1"/>
    <n v="157.97999999999999"/>
    <n v="15"/>
    <n v="23.7"/>
    <n v="134.28"/>
    <n v="137.94999999999999"/>
    <n v="-3.67"/>
    <s v="UPI"/>
    <s v="Not Returned"/>
    <s v="In-Store"/>
    <s v="13:10"/>
    <s v="Weekday"/>
  </r>
  <r>
    <s v="INV101185"/>
    <d v="2025-10-11T00:00:00"/>
    <x v="0"/>
    <s v="CUST0106"/>
    <x v="43"/>
    <s v="PRD061"/>
    <s v="STR080"/>
    <s v="EMP0285"/>
    <n v="4"/>
    <n v="334.46"/>
    <n v="5"/>
    <n v="66.89"/>
    <n v="1461.59"/>
    <n v="886.88"/>
    <n v="574.71"/>
    <s v="Net Banking"/>
    <s v="Not Returned"/>
    <s v="Mobile App"/>
    <s v="11:24"/>
    <s v="Weekend"/>
  </r>
  <r>
    <s v="INV101186"/>
    <d v="2025-11-06T00:00:00"/>
    <x v="0"/>
    <s v="CUST0356"/>
    <x v="35"/>
    <s v="PRD029"/>
    <s v="STR086"/>
    <s v="EMP0263"/>
    <n v="2"/>
    <n v="332.73"/>
    <n v="20"/>
    <n v="133.09"/>
    <n v="532.37"/>
    <n v="522.44000000000005"/>
    <n v="9.93"/>
    <s v="Wallet"/>
    <s v="Not Returned"/>
    <s v="In-Store"/>
    <s v="10:00"/>
    <s v="Weekday"/>
  </r>
  <r>
    <s v="INV101188"/>
    <d v="2025-04-12T00:00:00"/>
    <x v="0"/>
    <s v="CUST0304"/>
    <x v="96"/>
    <s v="PRD009"/>
    <s v="STR125"/>
    <s v="EMP0139"/>
    <n v="1"/>
    <n v="661.91"/>
    <n v="10"/>
    <n v="66.19"/>
    <n v="685.08"/>
    <n v="398.72"/>
    <n v="286.36"/>
    <s v="Wallet"/>
    <s v="Not Returned"/>
    <s v="In-Store"/>
    <s v="16:22"/>
    <s v="Weekend"/>
  </r>
  <r>
    <s v="INV101189"/>
    <d v="2025-09-12T00:00:00"/>
    <x v="0"/>
    <s v="CUST0417"/>
    <x v="68"/>
    <s v="PRD097"/>
    <s v="STR063"/>
    <s v="EMP0340"/>
    <n v="3"/>
    <n v="365.92"/>
    <n v="0"/>
    <n v="0"/>
    <n v="1097.76"/>
    <n v="931.14"/>
    <n v="166.62"/>
    <s v="Credit Card"/>
    <s v="Not Returned"/>
    <s v="Online"/>
    <s v="16:09"/>
    <s v="Weekday"/>
  </r>
  <r>
    <s v="INV101190"/>
    <d v="2025-12-13T00:00:00"/>
    <x v="0"/>
    <s v="CUST0611"/>
    <x v="37"/>
    <s v="PRD104"/>
    <s v="STR092"/>
    <s v="EMP0122"/>
    <n v="5"/>
    <n v="191.87"/>
    <n v="5"/>
    <n v="47.97"/>
    <n v="1048.0899999999999"/>
    <n v="767.1"/>
    <n v="280.99"/>
    <s v="Cash"/>
    <s v="Not Returned"/>
    <s v="In-Store"/>
    <s v="10:18"/>
    <s v="Weekend"/>
  </r>
  <r>
    <s v="INV101191"/>
    <d v="2025-09-01T00:00:00"/>
    <x v="0"/>
    <s v="CUST0598"/>
    <x v="129"/>
    <s v="PRD068"/>
    <s v="STR043"/>
    <s v="EMP0271"/>
    <n v="4"/>
    <n v="232.2"/>
    <n v="10"/>
    <n v="92.88"/>
    <n v="835.92"/>
    <n v="643.91999999999996"/>
    <n v="192"/>
    <s v="Wallet"/>
    <s v="Not Returned"/>
    <s v="In-Store"/>
    <s v="11:16"/>
    <s v="Weekday"/>
  </r>
  <r>
    <s v="INV101192"/>
    <d v="2025-06-29T00:00:00"/>
    <x v="0"/>
    <s v="CUST0271"/>
    <x v="40"/>
    <s v="PRD124"/>
    <s v="STR175"/>
    <s v="EMP0043"/>
    <n v="1"/>
    <n v="121.9"/>
    <n v="0"/>
    <n v="0"/>
    <n v="140.19"/>
    <n v="108.92"/>
    <n v="31.27"/>
    <s v="Wallet"/>
    <s v="Not Returned"/>
    <s v="In-Store"/>
    <s v="17:38"/>
    <s v="Weekend"/>
  </r>
  <r>
    <s v="INV101193"/>
    <d v="2025-06-01T00:00:00"/>
    <x v="0"/>
    <s v="CUST0532"/>
    <x v="125"/>
    <s v="PRD057"/>
    <s v="STR027"/>
    <s v="EMP0143"/>
    <n v="4"/>
    <n v="317.99"/>
    <n v="5"/>
    <n v="63.6"/>
    <n v="1389.61"/>
    <n v="940.2"/>
    <n v="449.41"/>
    <s v="Credit Card"/>
    <s v="Not Returned"/>
    <s v="Online"/>
    <s v="10:22"/>
    <s v="Weekend"/>
  </r>
  <r>
    <s v="INV101194"/>
    <d v="2025-07-06T00:00:00"/>
    <x v="0"/>
    <s v="CUST0596"/>
    <x v="125"/>
    <s v="PRD057"/>
    <s v="STR068"/>
    <s v="EMP0233"/>
    <n v="5"/>
    <n v="317.99"/>
    <n v="0"/>
    <n v="0"/>
    <n v="1828.44"/>
    <n v="1175.25"/>
    <n v="653.19000000000005"/>
    <s v="Debit Card"/>
    <s v="Returned"/>
    <s v="In-Store"/>
    <s v="14:55"/>
    <s v="Weekend"/>
  </r>
  <r>
    <s v="INV101195"/>
    <d v="2025-10-25T00:00:00"/>
    <x v="0"/>
    <s v="CUST0294"/>
    <x v="47"/>
    <s v="PRD118"/>
    <s v="STR049"/>
    <s v="EMP0017"/>
    <n v="5"/>
    <n v="155.55000000000001"/>
    <n v="0"/>
    <n v="0"/>
    <n v="894.41"/>
    <n v="688.2"/>
    <n v="206.21"/>
    <s v="UPI"/>
    <s v="Not Returned"/>
    <s v="In-Store"/>
    <s v="14:56"/>
    <s v="Weekend"/>
  </r>
  <r>
    <s v="INV101196"/>
    <d v="2025-11-22T00:00:00"/>
    <x v="0"/>
    <s v="CUST0547"/>
    <x v="9"/>
    <s v="PRD054"/>
    <s v="STR045"/>
    <s v="EMP0057"/>
    <n v="1"/>
    <n v="530.16"/>
    <n v="20"/>
    <n v="106.03"/>
    <n v="487.75"/>
    <n v="379.19"/>
    <n v="108.56"/>
    <s v="Debit Card"/>
    <s v="Not Returned"/>
    <s v="Mobile App"/>
    <s v="16:59"/>
    <s v="Weekend"/>
  </r>
  <r>
    <s v="INV101197"/>
    <d v="2025-04-26T00:00:00"/>
    <x v="0"/>
    <s v="CUST0670"/>
    <x v="132"/>
    <s v="PRD023"/>
    <s v="STR018"/>
    <s v="EMP0308"/>
    <n v="4"/>
    <n v="342.27"/>
    <n v="0"/>
    <n v="0"/>
    <n v="1574.44"/>
    <n v="1064.4000000000001"/>
    <n v="510.04"/>
    <s v="Cash"/>
    <s v="Not Returned"/>
    <s v="Mobile App"/>
    <s v="14:31"/>
    <s v="Weekend"/>
  </r>
  <r>
    <s v="INV101198"/>
    <d v="2026-02-01T00:00:00"/>
    <x v="0"/>
    <s v="CUST0422"/>
    <x v="147"/>
    <s v="PRD074"/>
    <s v="STR024"/>
    <s v="EMP0005"/>
    <n v="1"/>
    <n v="414.29"/>
    <n v="0"/>
    <n v="0"/>
    <n v="476.43"/>
    <n v="314.26"/>
    <n v="162.16999999999999"/>
    <s v="  Debit Card  "/>
    <s v="Not Returned"/>
    <s v="In-Store"/>
    <s v="20:21"/>
    <s v="Weekend"/>
  </r>
  <r>
    <s v="INV101199"/>
    <d v="2025-07-26T00:00:00"/>
    <x v="0"/>
    <s v="CUST0172"/>
    <x v="69"/>
    <s v="PRD087"/>
    <s v="STR068"/>
    <s v="EMP0233"/>
    <n v="5"/>
    <n v="71.290000000000006"/>
    <n v="20"/>
    <n v="71.290000000000006"/>
    <n v="327.93"/>
    <n v="296.85000000000002"/>
    <n v="31.08"/>
    <s v="Cash"/>
    <s v="Not Returned"/>
    <s v="In-Store"/>
    <s v="16:35"/>
    <s v="Weekend"/>
  </r>
  <r>
    <s v="INV101200"/>
    <d v="2025-07-18T00:00:00"/>
    <x v="0"/>
    <s v="CUST0482"/>
    <x v="137"/>
    <s v="PRD039"/>
    <s v="STR076"/>
    <s v="EMP0218"/>
    <n v="7"/>
    <n v="405.94"/>
    <n v="5"/>
    <n v="142.08000000000001"/>
    <n v="2699.5"/>
    <n v="2438.31"/>
    <n v="261.19"/>
    <s v="Credit Card"/>
    <s v="Not Returned"/>
    <s v="In-Store"/>
    <s v="17:41"/>
    <s v="Weekday"/>
  </r>
  <r>
    <s v="INV101201"/>
    <d v="2025-09-15T00:00:00"/>
    <x v="0"/>
    <s v="CUST0139"/>
    <x v="72"/>
    <s v="PRD075"/>
    <s v="STR020"/>
    <s v="EMP0013"/>
    <n v="1"/>
    <n v="297.32"/>
    <n v="15"/>
    <n v="44.6"/>
    <n v="252.72"/>
    <n v="225.28"/>
    <n v="27.44"/>
    <s v="Credit Card"/>
    <s v="Not Returned"/>
    <s v="Online"/>
    <s v="18:46"/>
    <s v="Weekday"/>
  </r>
  <r>
    <s v="INV101202"/>
    <d v="2025-10-27T00:00:00"/>
    <x v="0"/>
    <s v="CUST0137"/>
    <x v="13"/>
    <s v="PRD025"/>
    <s v="STR038"/>
    <s v="EMP0255"/>
    <n v="0"/>
    <n v="416.63"/>
    <n v="0"/>
    <n v="0"/>
    <n v="2916.41"/>
    <n v="2001.3"/>
    <n v="915.11"/>
    <s v="Debit Card"/>
    <s v="Not Returned"/>
    <s v="Mobile App"/>
    <s v="16:50"/>
    <s v="Weekday"/>
  </r>
  <r>
    <s v="INV101203"/>
    <d v="2025-04-18T00:00:00"/>
    <x v="0"/>
    <s v="CUST0654"/>
    <x v="24"/>
    <s v="PRD030"/>
    <s v="STR125"/>
    <s v="EMP0259"/>
    <n v="4"/>
    <n v="187.54"/>
    <n v="15"/>
    <n v="112.52"/>
    <n v="637.64"/>
    <n v="568"/>
    <n v="69.64"/>
    <s v="Cash"/>
    <s v="Not Returned"/>
    <s v="In-Store"/>
    <s v="15:36"/>
    <s v="Weekday"/>
  </r>
  <r>
    <s v="INV101204"/>
    <d v="2025-10-12T00:00:00"/>
    <x v="0"/>
    <s v="CUST0106"/>
    <x v="72"/>
    <s v="PRD075"/>
    <s v="STR165"/>
    <s v="EMP0327"/>
    <n v="4"/>
    <n v="320.5"/>
    <n v="20"/>
    <n v="256.39999999999998"/>
    <n v="1179.44"/>
    <n v="901.12"/>
    <n v="278.32"/>
    <s v="Net Banking"/>
    <s v="Not Returned"/>
    <s v="In-Store"/>
    <s v="20:03"/>
    <s v="Weekend"/>
  </r>
  <r>
    <s v="INV101205"/>
    <d v="2026-02-08T00:00:00"/>
    <x v="0"/>
    <s v="CUST0269"/>
    <x v="36"/>
    <s v="PRD108"/>
    <s v="STR051"/>
    <s v="EMP0199"/>
    <n v="2"/>
    <n v="306.62"/>
    <n v="5"/>
    <n v="30.66"/>
    <n v="669.97"/>
    <n v="519.86"/>
    <n v="150.11000000000001"/>
    <s v="Debit Card"/>
    <s v="Not Returned"/>
    <s v="Online"/>
    <s v="10:25"/>
    <s v="Weekend"/>
  </r>
  <r>
    <s v="INV101206"/>
    <d v="2025-09-14T00:00:00"/>
    <x v="0"/>
    <s v="CUST0600"/>
    <x v="17"/>
    <s v="PRD072"/>
    <s v="STR012"/>
    <s v="EMP0157"/>
    <n v="8"/>
    <n v="368.84"/>
    <n v="0"/>
    <n v="0"/>
    <n v="3393.33"/>
    <n v="2110.8000000000002"/>
    <n v="1282.53"/>
    <s v="Net Banking"/>
    <s v="Not Returned"/>
    <s v="In-Store"/>
    <s v="14:14"/>
    <s v="Weekend"/>
  </r>
  <r>
    <s v="INV101207"/>
    <d v="2025-12-20T00:00:00"/>
    <x v="0"/>
    <s v="CUST0490"/>
    <x v="27"/>
    <s v="PRD021"/>
    <s v="STR119"/>
    <s v="EMP0110"/>
    <n v="7"/>
    <n v="39.590000000000003"/>
    <n v="10"/>
    <n v="27.71"/>
    <n v="286.83"/>
    <n v="226.8"/>
    <n v="60.03"/>
    <s v="UPI"/>
    <s v="Not Returned"/>
    <s v="In-Store"/>
    <s v="21:53"/>
    <s v="Weekend"/>
  </r>
  <r>
    <s v="INV101208"/>
    <d v="2025-06-04T00:00:00"/>
    <x v="0"/>
    <s v="CUST0618"/>
    <x v="13"/>
    <s v="PRD025"/>
    <s v="STR030"/>
    <s v="EMP0036"/>
    <n v="4"/>
    <n v="426.31"/>
    <n v="0"/>
    <n v="0"/>
    <n v="1961.03"/>
    <n v="1143.5999999999999"/>
    <n v="817.43"/>
    <s v="Credit Card"/>
    <s v="Not Returned"/>
    <s v="In-Store"/>
    <s v="21:02"/>
    <s v="Weekend"/>
  </r>
  <r>
    <s v="INV101209"/>
    <d v="2025-11-04T00:00:00"/>
    <x v="0"/>
    <s v="CUST0001"/>
    <x v="60"/>
    <s v="PRD028"/>
    <s v="STR034"/>
    <s v="EMP0059"/>
    <n v="3"/>
    <n v="380.12"/>
    <n v="0"/>
    <n v="0"/>
    <n v="1140.3599999999999"/>
    <n v="929.94"/>
    <n v="210.42"/>
    <s v="UPI"/>
    <s v="Not Returned"/>
    <s v="In-Store"/>
    <s v="14:20"/>
    <s v="Weekday"/>
  </r>
  <r>
    <s v="INV101210"/>
    <d v="2025-04-13T00:00:00"/>
    <x v="0"/>
    <s v="CUST0458"/>
    <x v="115"/>
    <s v="PRD107"/>
    <s v="STR135"/>
    <s v="EMP0235"/>
    <n v="2"/>
    <n v="405.1"/>
    <n v="20"/>
    <n v="162.04"/>
    <n v="745.38"/>
    <n v="696.82"/>
    <n v="48.56"/>
    <s v="UPI"/>
    <s v="Not Returned"/>
    <s v="In-Store"/>
    <s v="11:17"/>
    <s v="Weekend"/>
  </r>
  <r>
    <s v="INV101211"/>
    <d v="2025-09-08T00:00:00"/>
    <x v="0"/>
    <s v="CUST0333"/>
    <x v="19"/>
    <s v="PRD019"/>
    <s v="STR109"/>
    <s v="EMP0180"/>
    <n v="5"/>
    <n v="448.94"/>
    <n v="20"/>
    <n v="448.94"/>
    <n v="1795.76"/>
    <n v="1900.4"/>
    <n v="-104.64"/>
    <s v="Debit Card"/>
    <s v="Not Returned"/>
    <s v="In-Store"/>
    <s v="11:59"/>
    <s v="Weekday"/>
  </r>
  <r>
    <s v="INV101212"/>
    <d v="2025-07-17T00:00:00"/>
    <x v="0"/>
    <s v="CUST0354"/>
    <x v="29"/>
    <s v="PRD014"/>
    <s v="STR048"/>
    <s v="EMP0152"/>
    <n v="1"/>
    <n v="434.65"/>
    <n v="0"/>
    <n v="0"/>
    <n v="434.65"/>
    <n v="351.63"/>
    <n v="83.02"/>
    <s v="Cash"/>
    <s v="Not Returned"/>
    <s v="In-Store"/>
    <s v="15:25"/>
    <s v="Weekday"/>
  </r>
  <r>
    <s v="INV101213"/>
    <d v="2025-06-16T00:00:00"/>
    <x v="0"/>
    <s v="CUST0214"/>
    <x v="2"/>
    <s v="PRD006"/>
    <s v="STR148"/>
    <s v="EMP0088"/>
    <n v="1"/>
    <n v="343.56"/>
    <n v="0"/>
    <n v="0"/>
    <n v="343.56"/>
    <n v="216.32"/>
    <n v="127.24"/>
    <s v="Cash"/>
    <s v="Not Returned"/>
    <s v="In-Store"/>
    <s v="21:11"/>
    <s v="Weekday"/>
  </r>
  <r>
    <s v="INV101214"/>
    <d v="2025-10-19T00:00:00"/>
    <x v="0"/>
    <s v="CUST0642"/>
    <x v="14"/>
    <s v="PRD026"/>
    <s v="STR029"/>
    <s v="EMP0062"/>
    <n v="2"/>
    <n v="329.69"/>
    <n v="5"/>
    <n v="32.97"/>
    <n v="720.37"/>
    <n v="494.5"/>
    <n v="225.87"/>
    <s v="UPI"/>
    <s v="Not Returned"/>
    <s v="In-Store"/>
    <s v="09:25"/>
    <s v="Weekend"/>
  </r>
  <r>
    <s v="INV101215"/>
    <d v="2025-04-19T00:00:00"/>
    <x v="0"/>
    <s v="CUST0545"/>
    <x v="76"/>
    <s v="PRD055"/>
    <s v="STR064"/>
    <s v="EMP0228"/>
    <n v="2"/>
    <n v="125.15"/>
    <n v="10"/>
    <n v="25.03"/>
    <n v="259.06"/>
    <n v="191.4"/>
    <n v="67.66"/>
    <s v="Cash"/>
    <s v="Not Returned"/>
    <s v="Online"/>
    <s v="14:00"/>
    <s v="Weekend"/>
  </r>
  <r>
    <s v="INV101216"/>
    <d v="2025-05-04T00:00:00"/>
    <x v="0"/>
    <s v="CUST0312"/>
    <x v="125"/>
    <s v="PRD057"/>
    <s v="STR021"/>
    <s v="EMP0280"/>
    <n v="7"/>
    <n v="329.41"/>
    <n v="0"/>
    <n v="0"/>
    <n v="2651.75"/>
    <n v="1645.35"/>
    <n v="1006.4"/>
    <s v="Credit Card"/>
    <s v="Not Returned"/>
    <s v="In-Store"/>
    <s v="18:31"/>
    <s v="Weekend"/>
  </r>
  <r>
    <s v="INV101217"/>
    <d v="2025-04-06T00:00:00"/>
    <x v="0"/>
    <s v="CUST0551"/>
    <x v="4"/>
    <s v="PRD150"/>
    <s v="STR082"/>
    <s v="EMP0133"/>
    <n v="8"/>
    <n v="232.72"/>
    <n v="0"/>
    <n v="0"/>
    <n v="2141.02"/>
    <n v="1264.48"/>
    <n v="876.54"/>
    <s v="UPI"/>
    <s v="Not Returned"/>
    <s v="In-Store"/>
    <s v="14:24"/>
    <s v="Weekend"/>
  </r>
  <r>
    <s v="INV101218"/>
    <d v="2025-05-17T00:00:00"/>
    <x v="0"/>
    <s v="CUST0126"/>
    <x v="121"/>
    <s v="PRD113"/>
    <s v="STR054"/>
    <s v="EMP0104"/>
    <n v="3"/>
    <n v="236.56"/>
    <n v="0"/>
    <n v="0"/>
    <n v="816.13"/>
    <n v="635.19000000000005"/>
    <n v="180.94"/>
    <s v="Net Banking"/>
    <s v="Not Returned"/>
    <s v="Online"/>
    <s v="18:39"/>
    <s v="Weekend"/>
  </r>
  <r>
    <s v="INV101219"/>
    <d v="2025-10-26T00:00:00"/>
    <x v="0"/>
    <s v="CUST0248"/>
    <x v="22"/>
    <s v="PRD024"/>
    <s v="STR005"/>
    <s v="EMP0127"/>
    <n v="3"/>
    <n v="313.47000000000003"/>
    <n v="15"/>
    <n v="141.06"/>
    <n v="919.25"/>
    <n v="738.36"/>
    <n v="180.89"/>
    <s v="Credit Card"/>
    <s v="Not Returned"/>
    <s v="In-Store"/>
    <s v="15:41"/>
    <s v="Weekend"/>
  </r>
  <r>
    <s v="INV101220"/>
    <d v="2025-05-10T00:00:00"/>
    <x v="0"/>
    <s v="CUST0645"/>
    <x v="107"/>
    <s v="PRD083"/>
    <s v="STR071"/>
    <s v="EMP0210"/>
    <n v="5"/>
    <n v="449.95"/>
    <n v="5"/>
    <n v="112.49"/>
    <n v="2457.85"/>
    <n v="1787.35"/>
    <n v="670.5"/>
    <s v="Wallet"/>
    <s v="Not Returned"/>
    <s v="In-Store"/>
    <s v="09:50"/>
    <s v="Weekend"/>
  </r>
  <r>
    <s v="INV101221"/>
    <d v="2025-11-07T00:00:00"/>
    <x v="0"/>
    <s v="CUST0045"/>
    <x v="142"/>
    <s v="PRD060"/>
    <s v="STR070"/>
    <s v="EMP0061"/>
    <n v="8"/>
    <n v="82.91"/>
    <n v="0"/>
    <n v="0"/>
    <n v="663.28"/>
    <n v="434"/>
    <n v="229.28"/>
    <s v="Wallet"/>
    <s v="Not Returned"/>
    <s v="In-Store"/>
    <s v="15:45"/>
    <s v="Weekday"/>
  </r>
  <r>
    <s v="INV101222"/>
    <d v="2026-03-21T00:00:00"/>
    <x v="0"/>
    <s v="CUST0318"/>
    <x v="130"/>
    <s v="PRD070"/>
    <s v="STR005"/>
    <s v="EMP0127"/>
    <n v="4"/>
    <n v="233.47"/>
    <n v="0"/>
    <n v="0"/>
    <n v="1073.96"/>
    <n v="755.92"/>
    <n v="318.04000000000002"/>
    <s v="Credit Card"/>
    <s v="Returned"/>
    <s v="In-Store"/>
    <s v="17:05"/>
    <s v="Weekend"/>
  </r>
  <r>
    <s v="INV101223"/>
    <d v="2025-05-14T00:00:00"/>
    <x v="0"/>
    <s v="CUST0023"/>
    <x v="15"/>
    <s v="PRD020"/>
    <s v="STR128"/>
    <s v="EMP0316"/>
    <n v="5"/>
    <n v="99.93"/>
    <n v="0"/>
    <n v="0"/>
    <n v="499.65"/>
    <n v="430.25"/>
    <n v="69.400000000000006"/>
    <s v="Credit Card"/>
    <s v="Not Returned"/>
    <s v="In-Store"/>
    <s v="10:25"/>
    <s v="Weekday"/>
  </r>
  <r>
    <s v="INV101224"/>
    <d v="2026-03-21T00:00:00"/>
    <x v="0"/>
    <s v="CUST0044"/>
    <x v="14"/>
    <s v="PRD026"/>
    <s v="STR061"/>
    <s v="EMP0329"/>
    <n v="4"/>
    <n v="329.69"/>
    <n v="0"/>
    <n v="0"/>
    <n v="1516.57"/>
    <n v="989"/>
    <n v="527.57000000000005"/>
    <s v="Debit Card"/>
    <s v="Not Returned"/>
    <s v="In-Store"/>
    <s v="19:31"/>
    <s v="Weekend"/>
  </r>
  <r>
    <s v="INV101225"/>
    <d v="2025-05-17T00:00:00"/>
    <x v="0"/>
    <s v="CUST0444"/>
    <x v="59"/>
    <s v="PRD015"/>
    <s v="STR103"/>
    <s v="EMP0251"/>
    <n v="3"/>
    <n v="459.58"/>
    <n v="15"/>
    <n v="206.81"/>
    <n v="1347.72"/>
    <n v="1160.67"/>
    <n v="187.05"/>
    <s v="Net Banking"/>
    <s v="Not Returned"/>
    <s v="In-Store"/>
    <s v="16:05"/>
    <s v="Weekend"/>
  </r>
  <r>
    <s v="INV101226"/>
    <d v="2025-07-20T00:00:00"/>
    <x v="0"/>
    <s v="CUST0277"/>
    <x v="27"/>
    <s v="PRD021"/>
    <s v="STR039"/>
    <s v="EMP0043"/>
    <n v="5"/>
    <n v="39.78"/>
    <n v="0"/>
    <n v="0"/>
    <n v="228.73"/>
    <n v="162"/>
    <n v="66.73"/>
    <s v="Cash"/>
    <s v="Not Returned"/>
    <s v="In-Store"/>
    <s v="14:49"/>
    <s v="Weekend"/>
  </r>
  <r>
    <s v="INV101227"/>
    <d v="2025-05-07T00:00:00"/>
    <x v="0"/>
    <s v="CUST0540"/>
    <x v="91"/>
    <s v="PRD047"/>
    <s v="STR120"/>
    <s v="EMP0344"/>
    <n v="7"/>
    <n v="534.75"/>
    <n v="5"/>
    <n v="187.16"/>
    <n v="3556.09"/>
    <n v="2407.23"/>
    <n v="1148.8599999999999"/>
    <s v="Net Banking"/>
    <s v="Not Returned"/>
    <s v="Mobile App"/>
    <s v="21:34"/>
    <s v="Weekday"/>
  </r>
  <r>
    <s v="INV101228"/>
    <d v="2025-09-26T00:00:00"/>
    <x v="0"/>
    <s v="CUST0177"/>
    <x v="37"/>
    <s v="PRD104"/>
    <s v="STR018"/>
    <s v="EMP0308"/>
    <n v="4"/>
    <n v="191.13"/>
    <n v="0"/>
    <n v="0"/>
    <n v="764.52"/>
    <n v="613.67999999999995"/>
    <n v="150.84"/>
    <s v="Net Banking"/>
    <s v="Not Returned"/>
    <s v="Mobile App"/>
    <s v="12:58"/>
    <s v="Weekday"/>
  </r>
  <r>
    <s v="INV101229"/>
    <d v="2025-10-22T00:00:00"/>
    <x v="0"/>
    <s v="CUST0654"/>
    <x v="147"/>
    <s v="PRD074"/>
    <s v="STR094"/>
    <s v="EMP0008"/>
    <n v="6"/>
    <n v="464.24"/>
    <n v="0"/>
    <n v="0"/>
    <n v="2785.44"/>
    <n v="1885.56"/>
    <n v="899.88"/>
    <s v="Wallet"/>
    <s v="Not Returned"/>
    <s v="In-Store"/>
    <s v="15:28"/>
    <s v="Weekday"/>
  </r>
  <r>
    <s v="INV101230"/>
    <d v="2025-12-03T00:00:00"/>
    <x v="0"/>
    <s v="CUST0018"/>
    <x v="120"/>
    <s v="PRD010"/>
    <s v="STR053"/>
    <s v="EMP0007"/>
    <n v="4"/>
    <n v="182.3"/>
    <n v="0"/>
    <n v="0"/>
    <n v="729.2"/>
    <n v="430.4"/>
    <n v="298.8"/>
    <s v="Debit Card"/>
    <s v="Not Returned"/>
    <s v="In-Store"/>
    <s v="21:58"/>
    <s v="Weekday"/>
  </r>
  <r>
    <s v="INV101231"/>
    <d v="2025-11-30T00:00:00"/>
    <x v="0"/>
    <s v="CUST0554"/>
    <x v="114"/>
    <s v="PRD065"/>
    <s v="STR126"/>
    <s v="EMP0063"/>
    <n v="4"/>
    <n v="277.42"/>
    <n v="10"/>
    <n v="110.97"/>
    <n v="1148.52"/>
    <n v="796.64"/>
    <n v="351.88"/>
    <s v="UPI"/>
    <s v="Not Returned"/>
    <s v="In-Store"/>
    <s v="16:32"/>
    <s v="Weekend"/>
  </r>
  <r>
    <s v="INV101232"/>
    <d v="2025-08-10T00:00:00"/>
    <x v="0"/>
    <s v="CUST0028"/>
    <x v="49"/>
    <s v="PRD034"/>
    <s v="STR032"/>
    <s v="EMP0151"/>
    <n v="3"/>
    <n v="124.84"/>
    <n v="20"/>
    <n v="74.900000000000006"/>
    <n v="344.56"/>
    <n v="292.05"/>
    <n v="52.51"/>
    <s v="Cash"/>
    <s v="Returned"/>
    <s v="In-Store"/>
    <s v="11:20"/>
    <s v="Weekend"/>
  </r>
  <r>
    <s v="INV101233"/>
    <d v="2026-01-11T00:00:00"/>
    <x v="0"/>
    <s v="CUST0657"/>
    <x v="108"/>
    <s v="PRD090"/>
    <s v="STR162"/>
    <s v="EMP0272"/>
    <n v="4"/>
    <n v="438.7"/>
    <n v="10"/>
    <n v="175.48"/>
    <n v="1816.22"/>
    <n v="1480.72"/>
    <n v="335.5"/>
    <s v="Debit Card"/>
    <s v="Not Returned"/>
    <s v="In-Store"/>
    <s v="19:03"/>
    <s v="Weekend"/>
  </r>
  <r>
    <s v="INV101234"/>
    <d v="2026-01-23T00:00:00"/>
    <x v="0"/>
    <s v="CUST0493"/>
    <x v="107"/>
    <s v="PRD083"/>
    <s v="STR036"/>
    <s v="EMP0150"/>
    <n v="7"/>
    <n v="486.23"/>
    <n v="15"/>
    <n v="510.54"/>
    <n v="2893.07"/>
    <n v="2502.29"/>
    <n v="390.78"/>
    <s v="Debit Card"/>
    <s v="Not Returned"/>
    <s v="In-Store"/>
    <s v="18:49"/>
    <s v="Weekday"/>
  </r>
  <r>
    <s v="INV101235"/>
    <d v="2025-07-26T00:00:00"/>
    <x v="0"/>
    <s v="CUST0667"/>
    <x v="140"/>
    <s v="PRD116"/>
    <s v="STR044"/>
    <s v="EMP0287"/>
    <n v="3"/>
    <n v="150.04"/>
    <n v="0"/>
    <n v="0"/>
    <n v="517.64"/>
    <n v="383.94"/>
    <n v="133.69999999999999"/>
    <s v="Credit Card"/>
    <s v="Not Returned"/>
    <s v="In-Store"/>
    <s v="16:29"/>
    <s v="Weekend"/>
  </r>
  <r>
    <s v="INV101236"/>
    <d v="2025-11-16T00:00:00"/>
    <x v="0"/>
    <s v="CUST0205"/>
    <x v="72"/>
    <s v="PRD099"/>
    <s v="STR138"/>
    <s v="EMP0083"/>
    <n v="8"/>
    <n v="435.18"/>
    <n v="20"/>
    <n v="696.29"/>
    <n v="3202.92"/>
    <n v="2779.76"/>
    <n v="423.16"/>
    <s v="Credit Card"/>
    <s v="Not Returned"/>
    <s v="Online"/>
    <s v="13:44"/>
    <s v="Weekend"/>
  </r>
  <r>
    <s v="INV101237"/>
    <d v="2025-04-20T00:00:00"/>
    <x v="0"/>
    <s v="CUST0009"/>
    <x v="82"/>
    <s v="PRD141"/>
    <s v="STR039"/>
    <s v="EMP0336"/>
    <n v="2"/>
    <n v="46.76"/>
    <n v="0"/>
    <n v="0"/>
    <n v="107.55"/>
    <n v="73.3"/>
    <n v="34.25"/>
    <s v="Debit Card"/>
    <s v="Not Returned"/>
    <s v="In-Store"/>
    <s v="11:49"/>
    <s v="Weekend"/>
  </r>
  <r>
    <s v="INV101238"/>
    <d v="2025-08-23T00:00:00"/>
    <x v="0"/>
    <s v="CUST0455"/>
    <x v="8"/>
    <s v="PRD095"/>
    <s v="STR102"/>
    <s v="EMP0302"/>
    <n v="3"/>
    <n v="86.2"/>
    <n v="15"/>
    <n v="38.79"/>
    <n v="252.78"/>
    <n v="186.42"/>
    <n v="66.36"/>
    <s v="Wallet"/>
    <s v="Not Returned"/>
    <s v="In-Store"/>
    <s v="15:31"/>
    <s v="Weekend"/>
  </r>
  <r>
    <s v="INV101239"/>
    <d v="2025-09-14T00:00:00"/>
    <x v="0"/>
    <s v="CUST0247"/>
    <x v="1"/>
    <s v="PRD032"/>
    <s v="STR175"/>
    <s v="EMP0133"/>
    <n v="2"/>
    <n v="141.11000000000001"/>
    <n v="15"/>
    <n v="42.33"/>
    <n v="275.87"/>
    <n v="231.82"/>
    <n v="44.05"/>
    <s v="Credit Card"/>
    <s v="Not Returned"/>
    <s v="Online"/>
    <s v="21:33"/>
    <s v="Weekend"/>
  </r>
  <r>
    <s v="INV101240"/>
    <d v="2025-07-29T00:00:00"/>
    <x v="0"/>
    <s v="CUST0193"/>
    <x v="81"/>
    <s v="PRD052"/>
    <s v="STR011"/>
    <s v="EMP0058"/>
    <n v="2"/>
    <n v="328.59"/>
    <n v="0"/>
    <n v="0"/>
    <n v="657.18"/>
    <n v="510.98"/>
    <n v="146.19999999999999"/>
    <s v="Cash"/>
    <s v="Not Returned"/>
    <s v="Online"/>
    <s v="17:18"/>
    <s v="Weekday"/>
  </r>
  <r>
    <s v="INV101241"/>
    <d v="2025-10-25T00:00:00"/>
    <x v="0"/>
    <s v="CUST0658"/>
    <x v="119"/>
    <s v="PRD114"/>
    <s v="STR047"/>
    <s v="EMP0166"/>
    <n v="7"/>
    <n v="194.4"/>
    <n v="20"/>
    <n v="272.16000000000003"/>
    <n v="1251.94"/>
    <n v="1107.96"/>
    <n v="143.97999999999999"/>
    <s v="Credit Card"/>
    <s v="Not Returned"/>
    <s v="In-Store"/>
    <s v="18:24"/>
    <s v="Weekend"/>
  </r>
  <r>
    <s v="INV101242"/>
    <d v="2025-12-16T00:00:00"/>
    <x v="0"/>
    <s v="CUST0654"/>
    <x v="137"/>
    <s v="PRD039"/>
    <s v="STR026"/>
    <s v="EMP0253"/>
    <n v="8"/>
    <n v="397.84"/>
    <n v="0"/>
    <n v="0"/>
    <n v="3182.72"/>
    <n v="2786.64"/>
    <n v="396.08"/>
    <s v="UPI"/>
    <s v="Returned"/>
    <s v="In-Store"/>
    <s v="19:16"/>
    <s v="Weekday"/>
  </r>
  <r>
    <s v="INV101243"/>
    <d v="2025-07-01T00:00:00"/>
    <x v="0"/>
    <s v="CUST0119"/>
    <x v="92"/>
    <s v="PRD013"/>
    <s v="STR009"/>
    <s v="EMP0322"/>
    <n v="5"/>
    <n v="183.19"/>
    <n v="0"/>
    <n v="0"/>
    <n v="915.95"/>
    <n v="621.20000000000005"/>
    <n v="294.75"/>
    <s v="Net Banking"/>
    <s v="Not Returned"/>
    <s v="In-Store"/>
    <s v="12:09"/>
    <s v="Weekday"/>
  </r>
  <r>
    <s v="INV101244"/>
    <d v="2025-06-30T00:00:00"/>
    <x v="0"/>
    <s v="CUST0679"/>
    <x v="19"/>
    <s v="PRD019"/>
    <s v="STR082"/>
    <s v="EMP0115"/>
    <n v="2"/>
    <n v="448.94"/>
    <n v="0"/>
    <n v="0"/>
    <n v="897.88"/>
    <n v="760.16"/>
    <n v="137.72"/>
    <s v="Cash"/>
    <s v="Not Returned"/>
    <s v="Mobile App"/>
    <s v="09:04"/>
    <s v="Weekday"/>
  </r>
  <r>
    <s v="INV101245"/>
    <d v="2025-06-16T00:00:00"/>
    <x v="0"/>
    <s v="CUST0182"/>
    <x v="142"/>
    <s v="PRD060"/>
    <s v="STR061"/>
    <s v="EMP0329"/>
    <n v="5"/>
    <n v="72.930000000000007"/>
    <n v="15"/>
    <n v="54.7"/>
    <n v="309.95"/>
    <n v="271.25"/>
    <n v="38.700000000000003"/>
    <s v="Wallet"/>
    <s v="Not Returned"/>
    <s v="In-Store"/>
    <s v="17:56"/>
    <s v="Weekday"/>
  </r>
  <r>
    <s v="INV101246"/>
    <d v="2025-04-10T00:00:00"/>
    <x v="0"/>
    <s v="CUST0540"/>
    <x v="67"/>
    <s v="PRD089"/>
    <s v="STR064"/>
    <s v="EMP0334"/>
    <n v="4"/>
    <n v="308.60000000000002"/>
    <n v="5"/>
    <n v="61.72"/>
    <n v="1172.68"/>
    <n v="1005.68"/>
    <n v="167"/>
    <s v="UPI"/>
    <s v="Not Returned"/>
    <s v="In-Store"/>
    <s v="19:13"/>
    <s v="Weekday"/>
  </r>
  <r>
    <s v="INV101247"/>
    <d v="2025-06-09T00:00:00"/>
    <x v="0"/>
    <s v="CUST0639"/>
    <x v="7"/>
    <s v="PRD076"/>
    <s v="STR109"/>
    <s v="EMP0180"/>
    <n v="4"/>
    <n v="423.99"/>
    <n v="5"/>
    <n v="84.8"/>
    <n v="1611.16"/>
    <n v="1280.76"/>
    <n v="330.4"/>
    <s v="Debit Card"/>
    <s v="Not Returned"/>
    <s v="In-Store"/>
    <s v="09:39"/>
    <s v="Weekday"/>
  </r>
  <r>
    <s v="INV101248"/>
    <d v="2025-11-16T00:00:00"/>
    <x v="0"/>
    <s v="CUST0047"/>
    <x v="55"/>
    <s v="PRD102"/>
    <s v="STR124"/>
    <s v="EMP0138"/>
    <n v="4"/>
    <n v="400.33"/>
    <n v="10"/>
    <n v="160.13"/>
    <n v="1657.37"/>
    <n v="1363.6"/>
    <n v="293.77"/>
    <s v="Debit Card"/>
    <s v="Returned"/>
    <s v="Mobile App"/>
    <s v="18:02"/>
    <s v="Weekend"/>
  </r>
  <r>
    <s v="INV101249"/>
    <d v="2025-06-13T00:00:00"/>
    <x v="0"/>
    <s v="CUST0483"/>
    <x v="22"/>
    <s v="PRD024"/>
    <s v="STR001"/>
    <s v="EMP0080"/>
    <n v="5"/>
    <n v="313.47000000000003"/>
    <n v="15"/>
    <n v="235.1"/>
    <n v="1332.25"/>
    <n v="1230.5999999999999"/>
    <n v="101.65"/>
    <s v="Net Banking"/>
    <s v="Not Returned"/>
    <s v="In-Store"/>
    <s v="20:06"/>
    <s v="Weekday"/>
  </r>
  <r>
    <s v="INV101250"/>
    <d v="2025-12-14T00:00:00"/>
    <x v="0"/>
    <s v="CUST0625"/>
    <x v="118"/>
    <s v="PRD048"/>
    <s v="STR056"/>
    <s v="EMP0163"/>
    <n v="5"/>
    <n v="147.72"/>
    <n v="5"/>
    <n v="36.93"/>
    <n v="806.92"/>
    <n v="546.04999999999995"/>
    <n v="260.87"/>
    <s v="Cash"/>
    <s v="Not Returned"/>
    <s v="In-Store"/>
    <s v="15:28"/>
    <s v="Weekend"/>
  </r>
  <r>
    <s v="INV101251"/>
    <d v="2025-08-02T00:00:00"/>
    <x v="0"/>
    <s v="CUST0229"/>
    <x v="6"/>
    <s v="PRD128"/>
    <s v="STR140"/>
    <s v="EMP0145"/>
    <n v="3"/>
    <n v="253.11"/>
    <n v="20"/>
    <n v="151.87"/>
    <n v="698.58"/>
    <n v="572.22"/>
    <n v="126.36"/>
    <s v="Cash"/>
    <s v="Not Returned"/>
    <s v="Mobile App"/>
    <s v="12:23"/>
    <s v="Weekend"/>
  </r>
  <r>
    <s v="INV101252"/>
    <d v="2025-05-19T00:00:00"/>
    <x v="0"/>
    <s v="CUST0144"/>
    <x v="35"/>
    <s v="PRD029"/>
    <s v="STR096"/>
    <s v="EMP0301"/>
    <n v="5"/>
    <n v="354.68"/>
    <n v="0"/>
    <n v="0"/>
    <n v="1773.4"/>
    <n v="1306.0999999999999"/>
    <n v="467.3"/>
    <s v="Net Banking"/>
    <s v="Not Returned"/>
    <s v="In-Store"/>
    <s v="12:15"/>
    <s v="Weekday"/>
  </r>
  <r>
    <s v="INV101253"/>
    <d v="2025-12-13T00:00:00"/>
    <x v="0"/>
    <s v="CUST0312"/>
    <x v="49"/>
    <s v="PRD034"/>
    <s v="STR026"/>
    <s v="EMP0253"/>
    <n v="8"/>
    <n v="127.5"/>
    <n v="5"/>
    <n v="51"/>
    <n v="1114.3499999999999"/>
    <n v="778.8"/>
    <n v="335.55"/>
    <s v="Wallet"/>
    <s v="Not Returned"/>
    <s v="In-Store"/>
    <s v="10:43"/>
    <s v="Weekend"/>
  </r>
  <r>
    <s v="INV101254"/>
    <d v="2026-01-18T00:00:00"/>
    <x v="0"/>
    <s v="CUST0527"/>
    <x v="30"/>
    <s v="PRD016"/>
    <s v="STR126"/>
    <s v="EMP0063"/>
    <n v="6"/>
    <n v="65.36"/>
    <n v="0"/>
    <n v="0"/>
    <n v="450.98"/>
    <n v="288.89999999999998"/>
    <n v="162.08000000000001"/>
    <s v="Cash"/>
    <s v="Not Returned"/>
    <s v="Online"/>
    <s v="09:09"/>
    <s v="Weekend"/>
  </r>
  <r>
    <s v="INV101255"/>
    <d v="2026-02-06T00:00:00"/>
    <x v="0"/>
    <s v="CUST0361"/>
    <x v="24"/>
    <s v="PRD030"/>
    <s v="STR073"/>
    <s v="EMP0268"/>
    <n v="6"/>
    <n v="183.76"/>
    <n v="10"/>
    <n v="110.26"/>
    <n v="992.3"/>
    <n v="852"/>
    <n v="140.30000000000001"/>
    <s v="Wallet"/>
    <s v="Not Returned"/>
    <s v="In-Store"/>
    <s v="19:23"/>
    <s v="Weekday"/>
  </r>
  <r>
    <s v="INV101256"/>
    <d v="2025-07-28T00:00:00"/>
    <x v="0"/>
    <s v="CUST0315"/>
    <x v="104"/>
    <s v="PRD080"/>
    <s v="STR041"/>
    <s v="EMP0097"/>
    <n v="3"/>
    <n v="275.70999999999998"/>
    <n v="5"/>
    <n v="41.36"/>
    <n v="785.77"/>
    <n v="618.9"/>
    <n v="166.87"/>
    <s v="Cash"/>
    <s v="Not Returned"/>
    <s v="In-Store"/>
    <s v="17:29"/>
    <s v="Weekday"/>
  </r>
  <r>
    <s v="INV101257"/>
    <d v="2025-04-18T00:00:00"/>
    <x v="0"/>
    <s v="CUST0400"/>
    <x v="30"/>
    <s v="PRD016"/>
    <s v="STR023"/>
    <s v="EMP0098"/>
    <n v="4"/>
    <n v="59.92"/>
    <n v="0"/>
    <n v="0"/>
    <n v="239.68"/>
    <n v="192.6"/>
    <n v="47.08"/>
    <s v="Wallet"/>
    <s v="Not Returned"/>
    <s v="In-Store"/>
    <s v="21:53"/>
    <s v="Weekday"/>
  </r>
  <r>
    <s v="INV101258"/>
    <d v="2026-03-26T00:00:00"/>
    <x v="0"/>
    <s v="CUST0526"/>
    <x v="49"/>
    <s v="PRD034"/>
    <s v="STR142"/>
    <s v="EMP0345"/>
    <n v="4"/>
    <n v="124.84"/>
    <n v="15"/>
    <n v="74.900000000000006"/>
    <n v="424.46"/>
    <n v="389.4"/>
    <n v="35.06"/>
    <s v="Cash"/>
    <s v="Not Returned"/>
    <s v="Online"/>
    <s v="13:08"/>
    <s v="Weekday"/>
  </r>
  <r>
    <s v="INV101259"/>
    <d v="2026-03-21T00:00:00"/>
    <x v="0"/>
    <s v="CUST0583"/>
    <x v="16"/>
    <s v="PRD133"/>
    <s v="STR091"/>
    <s v="EMP0164"/>
    <n v="5"/>
    <n v="80.5"/>
    <n v="5"/>
    <n v="20.12"/>
    <n v="439.74"/>
    <n v="311.25"/>
    <n v="128.49"/>
    <s v="Credit Card"/>
    <s v="Returned"/>
    <s v="In-Store"/>
    <s v="09:28"/>
    <s v="Weekend"/>
  </r>
  <r>
    <s v="INV101260"/>
    <d v="2025-07-23T00:00:00"/>
    <x v="0"/>
    <s v="CUST0635"/>
    <x v="67"/>
    <s v="PRD089"/>
    <s v="STR078"/>
    <s v="EMP0296"/>
    <n v="2"/>
    <n v="305.67"/>
    <n v="0"/>
    <n v="0"/>
    <n v="611.34"/>
    <n v="502.84"/>
    <n v="108.5"/>
    <s v="Debit Card"/>
    <s v="Not Returned"/>
    <s v="In-Store"/>
    <s v="19:03"/>
    <s v="Weekday"/>
  </r>
  <r>
    <s v="INV101261"/>
    <d v="2026-02-14T00:00:00"/>
    <x v="0"/>
    <s v="CUST0010"/>
    <x v="10"/>
    <s v="PRD033"/>
    <s v="STR055"/>
    <s v="EMP0068"/>
    <n v="1"/>
    <n v="217.42"/>
    <n v="15"/>
    <n v="32.61"/>
    <n v="212.53"/>
    <n v="177.03"/>
    <n v="35.5"/>
    <s v="Net Banking"/>
    <s v="Not Returned"/>
    <s v="In-Store"/>
    <s v="15:23"/>
    <s v="Weekend"/>
  </r>
  <r>
    <s v="INV101262"/>
    <d v="2025-12-13T00:00:00"/>
    <x v="0"/>
    <s v="CUST0076"/>
    <x v="36"/>
    <s v="PRD108"/>
    <s v="STR125"/>
    <s v="EMP0259"/>
    <n v="6"/>
    <n v="325.33"/>
    <n v="0"/>
    <n v="0"/>
    <n v="2244.7800000000002"/>
    <n v="1559.58"/>
    <n v="685.2"/>
    <s v="Net Banking"/>
    <s v="Not Returned"/>
    <s v="In-Store"/>
    <s v="17:54"/>
    <s v="Weekend"/>
  </r>
  <r>
    <s v="INV101263"/>
    <d v="2025-04-01T00:00:00"/>
    <x v="0"/>
    <s v="CUST0087"/>
    <x v="76"/>
    <s v="PRD055"/>
    <s v="STR080"/>
    <s v="EMP0285"/>
    <n v="3"/>
    <n v="125.15"/>
    <n v="0"/>
    <n v="0"/>
    <n v="375.45"/>
    <n v="287.10000000000002"/>
    <n v="88.35"/>
    <s v="Credit Card"/>
    <s v="Not Returned"/>
    <s v="Online"/>
    <s v="11:43"/>
    <s v="Weekday"/>
  </r>
  <r>
    <s v="INV101264"/>
    <d v="2026-02-20T00:00:00"/>
    <x v="0"/>
    <s v="CUST0053"/>
    <x v="13"/>
    <s v="PRD025"/>
    <s v="STR170"/>
    <s v="EMP0236"/>
    <n v="1"/>
    <n v="383.51"/>
    <n v="20"/>
    <n v="76.7"/>
    <n v="306.81"/>
    <n v="285.89999999999998"/>
    <n v="20.91"/>
    <s v="Debit Card"/>
    <s v="Not Returned"/>
    <s v="In-Store"/>
    <s v="09:29"/>
    <s v="Weekday"/>
  </r>
  <r>
    <s v="INV101265"/>
    <d v="2025-10-04T00:00:00"/>
    <x v="0"/>
    <s v="CUST0030"/>
    <x v="72"/>
    <s v="PRD099"/>
    <s v="STR082"/>
    <s v="EMP0115"/>
    <n v="3"/>
    <n v="401.06"/>
    <n v="5"/>
    <n v="60.16"/>
    <n v="1314.47"/>
    <n v="1042.4100000000001"/>
    <n v="272.06"/>
    <s v="Wallet"/>
    <s v="Not Returned"/>
    <s v="In-Store"/>
    <s v="14:02"/>
    <s v="Weekend"/>
  </r>
  <r>
    <s v="INV101266"/>
    <d v="2025-12-23T00:00:00"/>
    <x v="0"/>
    <s v="CUST0076"/>
    <x v="80"/>
    <s v="PRD066"/>
    <s v="STR091"/>
    <s v="EMP0050"/>
    <n v="4"/>
    <n v="522.72"/>
    <n v="0"/>
    <n v="0"/>
    <n v="2090.88"/>
    <n v="1462.28"/>
    <n v="628.6"/>
    <s v="Net Banking"/>
    <s v="Returned"/>
    <s v="In-Store"/>
    <s v="17:36"/>
    <s v="Weekday"/>
  </r>
  <r>
    <s v="INV101267"/>
    <d v="2026-03-30T00:00:00"/>
    <x v="0"/>
    <s v="CUST0219"/>
    <x v="147"/>
    <s v="PRD074"/>
    <s v="STR024"/>
    <s v="EMP0199"/>
    <n v="6"/>
    <n v="467.95"/>
    <n v="20"/>
    <n v="561.54"/>
    <n v="2246.16"/>
    <n v="1885.56"/>
    <n v="360.6"/>
    <s v="Credit Card"/>
    <s v="Not Returned"/>
    <s v="In-Store"/>
    <s v="17:45"/>
    <s v="Weekday"/>
  </r>
  <r>
    <s v="INV101268"/>
    <d v="2025-08-16T00:00:00"/>
    <x v="0"/>
    <s v="CUST0689"/>
    <x v="38"/>
    <s v="PRD111"/>
    <s v="STR154"/>
    <s v="EMP0182"/>
    <n v="5"/>
    <n v="225.45"/>
    <n v="0"/>
    <n v="0"/>
    <n v="1296.3399999999999"/>
    <n v="954.5"/>
    <n v="341.84"/>
    <s v="  Debit Card  "/>
    <s v="Not Returned"/>
    <s v="Mobile App"/>
    <s v="20:32"/>
    <s v="Weekend"/>
  </r>
  <r>
    <s v="INV101269"/>
    <d v="2025-10-26T00:00:00"/>
    <x v="0"/>
    <s v="CUST0312"/>
    <x v="51"/>
    <s v="PRD143"/>
    <s v="STR036"/>
    <s v="EMP0150"/>
    <n v="4"/>
    <n v="211.08"/>
    <n v="0"/>
    <n v="0"/>
    <n v="970.97"/>
    <n v="622.6"/>
    <n v="348.37"/>
    <s v="Cash"/>
    <s v="Not Returned"/>
    <s v="Mobile App"/>
    <s v="20:08"/>
    <s v="Weekend"/>
  </r>
  <r>
    <s v="INV101270"/>
    <d v="2025-07-25T00:00:00"/>
    <x v="0"/>
    <s v="CUST0046"/>
    <x v="53"/>
    <s v="PRD008"/>
    <s v="STR048"/>
    <s v="EMP0312"/>
    <n v="5"/>
    <n v="482.65"/>
    <n v="0"/>
    <n v="0"/>
    <n v="2413.25"/>
    <n v="1414.4"/>
    <n v="998.85"/>
    <s v="Debit Card"/>
    <s v="Not Returned"/>
    <s v="In-Store"/>
    <s v="11:46"/>
    <s v="Weekday"/>
  </r>
  <r>
    <s v="INV101271"/>
    <d v="2025-05-24T00:00:00"/>
    <x v="0"/>
    <s v="CUST0168"/>
    <x v="9"/>
    <s v="PRD054"/>
    <s v="STR097"/>
    <s v="EMP0146"/>
    <n v="8"/>
    <n v="582.47"/>
    <n v="0"/>
    <n v="0"/>
    <n v="5358.72"/>
    <n v="3033.52"/>
    <n v="2325.1999999999998"/>
    <s v="Net Banking"/>
    <s v="Not Returned"/>
    <s v="In-Store"/>
    <s v="13:42"/>
    <s v="Weekend"/>
  </r>
  <r>
    <s v="INV101272"/>
    <d v="2025-04-18T00:00:00"/>
    <x v="0"/>
    <s v="CUST0420"/>
    <x v="83"/>
    <s v="PRD027"/>
    <s v="STR085"/>
    <s v="EMP0086"/>
    <n v="3"/>
    <n v="139.21"/>
    <n v="0"/>
    <n v="0"/>
    <n v="417.63"/>
    <n v="320.97000000000003"/>
    <n v="96.66"/>
    <s v="Credit Card"/>
    <s v="Not Returned"/>
    <s v="In-Store"/>
    <s v="19:12"/>
    <s v="Weekday"/>
  </r>
  <r>
    <s v="INV101273"/>
    <d v="2025-11-29T00:00:00"/>
    <x v="0"/>
    <s v="CUST0583"/>
    <x v="77"/>
    <s v="PRD112"/>
    <s v="STR049"/>
    <s v="EMP0017"/>
    <n v="4"/>
    <n v="251.73"/>
    <n v="20"/>
    <n v="201.38"/>
    <n v="926.37"/>
    <n v="842.08"/>
    <n v="84.29"/>
    <s v="Wallet"/>
    <s v="Not Returned"/>
    <s v="In-Store"/>
    <s v="20:48"/>
    <s v="Weekend"/>
  </r>
  <r>
    <s v="INV101274"/>
    <d v="2025-06-30T00:00:00"/>
    <x v="0"/>
    <s v="CUST0264"/>
    <x v="73"/>
    <s v="PRD035"/>
    <s v="STR065"/>
    <s v="EMP0147"/>
    <n v="7"/>
    <n v="547.79999999999995"/>
    <n v="0"/>
    <n v="0"/>
    <n v="3834.6"/>
    <n v="2728.6"/>
    <n v="1106"/>
    <s v="Net Banking"/>
    <s v="Not Returned"/>
    <s v="In-Store"/>
    <s v="09:51"/>
    <s v="Weekday"/>
  </r>
  <r>
    <s v="INV101276"/>
    <d v="2025-09-21T00:00:00"/>
    <x v="0"/>
    <s v="CUST0352"/>
    <x v="76"/>
    <s v="PRD055"/>
    <s v="STR012"/>
    <s v="EMP0142"/>
    <n v="4"/>
    <n v="125.15"/>
    <n v="5"/>
    <n v="25.03"/>
    <n v="546.91"/>
    <n v="382.8"/>
    <n v="164.11"/>
    <s v="UPI"/>
    <s v="Not Returned"/>
    <s v="Online"/>
    <s v="15:10"/>
    <s v="Weekend"/>
  </r>
  <r>
    <s v="INV101277"/>
    <d v="2025-06-05T00:00:00"/>
    <x v="0"/>
    <s v="CUST0277"/>
    <x v="13"/>
    <s v="PRD025"/>
    <s v="STR128"/>
    <s v="EMP0316"/>
    <n v="8"/>
    <n v="420.05"/>
    <n v="10"/>
    <n v="336.04"/>
    <n v="3024.36"/>
    <n v="2287.1999999999998"/>
    <n v="737.16"/>
    <s v="Cash"/>
    <s v="Not Returned"/>
    <s v="Mobile App"/>
    <s v="21:36"/>
    <s v="Weekday"/>
  </r>
  <r>
    <s v="INV101278"/>
    <d v="2025-10-25T00:00:00"/>
    <x v="0"/>
    <s v="CUST0279"/>
    <x v="77"/>
    <s v="PRD112"/>
    <s v="STR122"/>
    <s v="EMP0262"/>
    <n v="6"/>
    <n v="283.7"/>
    <n v="20"/>
    <n v="340.44"/>
    <n v="1566.02"/>
    <n v="1263.1199999999999"/>
    <n v="302.89999999999998"/>
    <s v="Debit Card"/>
    <s v="Not Returned"/>
    <s v="In-Store"/>
    <s v="10:02"/>
    <s v="Weekend"/>
  </r>
  <r>
    <s v="INV101279"/>
    <d v="2025-09-22T00:00:00"/>
    <x v="0"/>
    <s v="CUST0657"/>
    <x v="23"/>
    <s v="PRD031"/>
    <s v="STR063"/>
    <s v="EMP0179"/>
    <n v="2"/>
    <n v="342.46"/>
    <n v="0"/>
    <n v="0"/>
    <n v="684.92"/>
    <n v="543.55999999999995"/>
    <n v="141.36000000000001"/>
    <s v="Net Banking"/>
    <s v="Not Returned"/>
    <s v="Mobile App"/>
    <s v="18:28"/>
    <s v="Weekday"/>
  </r>
  <r>
    <s v="INV101280"/>
    <d v="2025-06-18T00:00:00"/>
    <x v="0"/>
    <s v="CUST0495"/>
    <x v="58"/>
    <s v="PRD134"/>
    <s v="STR017"/>
    <s v="EMP0092"/>
    <n v="3"/>
    <n v="392.61"/>
    <n v="0"/>
    <n v="0"/>
    <n v="1177.83"/>
    <n v="788.4"/>
    <n v="389.43"/>
    <s v="Wallet"/>
    <s v="Not Returned"/>
    <s v="In-Store"/>
    <s v="15:46"/>
    <s v="Weekday"/>
  </r>
  <r>
    <s v="INV101281"/>
    <d v="2025-06-13T00:00:00"/>
    <x v="0"/>
    <s v="CUST0346"/>
    <x v="11"/>
    <s v="PRD005"/>
    <s v="STR073"/>
    <s v="EMP0114"/>
    <n v="6"/>
    <n v="356.64"/>
    <n v="20"/>
    <n v="427.97"/>
    <n v="1711.87"/>
    <n v="1231.6199999999999"/>
    <n v="480.25"/>
    <s v="Cash"/>
    <s v="Not Returned"/>
    <s v="In-Store"/>
    <s v="11:42"/>
    <s v="Weekday"/>
  </r>
  <r>
    <s v="INV101282"/>
    <d v="2025-10-14T00:00:00"/>
    <x v="0"/>
    <s v="CUST0477"/>
    <x v="15"/>
    <s v="PRD020"/>
    <s v="STR056"/>
    <s v="EMP0163"/>
    <n v="8"/>
    <n v="109.92"/>
    <n v="0"/>
    <n v="0"/>
    <n v="879.36"/>
    <n v="688.4"/>
    <n v="190.96"/>
    <s v="Cash"/>
    <s v="Not Returned"/>
    <s v="In-Store"/>
    <s v="21:50"/>
    <s v="Weekday"/>
  </r>
  <r>
    <s v="INV101283"/>
    <d v="2025-12-06T00:00:00"/>
    <x v="0"/>
    <s v="CUST0512"/>
    <x v="12"/>
    <s v="PRD073"/>
    <s v="STR165"/>
    <s v="EMP0328"/>
    <n v="5"/>
    <n v="392.68"/>
    <n v="0"/>
    <n v="0"/>
    <n v="2257.91"/>
    <n v="1595.25"/>
    <n v="662.66"/>
    <s v="Credit Card"/>
    <s v="Not Returned"/>
    <s v="In-Store"/>
    <s v="17:53"/>
    <s v="Weekend"/>
  </r>
  <r>
    <s v="INV101284"/>
    <d v="2025-09-15T00:00:00"/>
    <x v="0"/>
    <s v="CUST0085"/>
    <x v="48"/>
    <s v="PRD050"/>
    <s v="STR010"/>
    <s v="EMP0004"/>
    <n v="1"/>
    <n v="51.33"/>
    <n v="5"/>
    <n v="2.57"/>
    <n v="48.76"/>
    <n v="37.479999999999997"/>
    <n v="11.28"/>
    <s v="Debit Card"/>
    <s v="Not Returned"/>
    <s v="In-Store"/>
    <s v="19:38"/>
    <s v="Weekday"/>
  </r>
  <r>
    <s v="INV101285"/>
    <d v="2025-10-26T00:00:00"/>
    <x v="0"/>
    <s v="CUST0482"/>
    <x v="32"/>
    <s v="PRD135"/>
    <s v="STR084"/>
    <s v="EMP0288"/>
    <n v="5"/>
    <n v="411.28"/>
    <n v="0"/>
    <n v="0"/>
    <n v="2364.86"/>
    <n v="1465.25"/>
    <n v="899.61"/>
    <s v="Credit Card"/>
    <s v="Not Returned"/>
    <s v="In-Store"/>
    <s v="16:29"/>
    <s v="Weekend"/>
  </r>
  <r>
    <s v="INV101286"/>
    <d v="2026-03-07T00:00:00"/>
    <x v="0"/>
    <s v="CUST0402"/>
    <x v="73"/>
    <s v="PRD035"/>
    <s v="STR011"/>
    <s v="EMP0102"/>
    <n v="7"/>
    <n v="531.25"/>
    <n v="15"/>
    <n v="557.80999999999995"/>
    <n v="3635.08"/>
    <n v="2728.6"/>
    <n v="906.48"/>
    <s v="Net Banking"/>
    <s v="Returned"/>
    <s v="In-Store"/>
    <s v="10:58"/>
    <s v="Weekend"/>
  </r>
  <r>
    <s v="INV101287"/>
    <d v="2026-02-04T00:00:00"/>
    <x v="0"/>
    <s v="CUST0579"/>
    <x v="119"/>
    <s v="PRD114"/>
    <s v="STR055"/>
    <s v="EMP0068"/>
    <n v="6"/>
    <n v="197.97"/>
    <n v="10"/>
    <n v="118.78"/>
    <n v="1069.04"/>
    <n v="949.68"/>
    <n v="119.36"/>
    <s v="Net Banking"/>
    <s v="Not Returned"/>
    <s v="In-Store"/>
    <s v="11:37"/>
    <s v="Weekday"/>
  </r>
  <r>
    <s v="INV101288"/>
    <d v="2025-11-15T00:00:00"/>
    <x v="0"/>
    <s v="CUST0189"/>
    <x v="98"/>
    <s v="PRD040"/>
    <s v="STR084"/>
    <s v="EMP0288"/>
    <n v="3"/>
    <n v="158.04"/>
    <n v="20"/>
    <n v="94.82"/>
    <n v="436.19"/>
    <n v="382.44"/>
    <n v="53.75"/>
    <s v="Debit Card"/>
    <s v="Not Returned"/>
    <s v="In-Store"/>
    <s v="19:23"/>
    <s v="Weekend"/>
  </r>
  <r>
    <s v="INV101289"/>
    <d v="2025-08-09T00:00:00"/>
    <x v="0"/>
    <s v="CUST0298"/>
    <x v="73"/>
    <s v="PRD035"/>
    <s v="STR015"/>
    <s v="EMP0133"/>
    <n v="3"/>
    <n v="503.36"/>
    <n v="10"/>
    <n v="151.01"/>
    <n v="1562.93"/>
    <n v="1169.4000000000001"/>
    <n v="393.53"/>
    <s v="Wallet"/>
    <s v="Not Returned"/>
    <s v="In-Store"/>
    <s v="16:35"/>
    <s v="Weekend"/>
  </r>
  <r>
    <s v="INV101290"/>
    <d v="2026-02-02T00:00:00"/>
    <x v="0"/>
    <s v="CUST0054"/>
    <x v="67"/>
    <s v="PRD089"/>
    <s v="STR093"/>
    <s v="EMP0141"/>
    <n v="8"/>
    <n v="306.43"/>
    <n v="0"/>
    <n v="0"/>
    <n v="2451.44"/>
    <n v="2011.36"/>
    <n v="440.08"/>
    <s v="Net Banking"/>
    <s v="Not Returned"/>
    <s v="In-Store"/>
    <s v="20:56"/>
    <s v="Weekday"/>
  </r>
  <r>
    <s v="INV101291"/>
    <d v="2025-12-27T00:00:00"/>
    <x v="0"/>
    <s v="CUST0114"/>
    <x v="31"/>
    <s v="PRD022"/>
    <s v="STR054"/>
    <s v="EMP0104"/>
    <n v="1"/>
    <n v="397.22"/>
    <n v="5"/>
    <n v="19.86"/>
    <n v="433.96"/>
    <n v="319.37"/>
    <n v="114.59"/>
    <s v="Debit Card"/>
    <s v="Not Returned"/>
    <s v="Online"/>
    <s v="09:25"/>
    <s v="Weekend"/>
  </r>
  <r>
    <s v="INV101292"/>
    <d v="2025-08-06T00:00:00"/>
    <x v="0"/>
    <s v="CUST0305"/>
    <x v="34"/>
    <s v="PRD007"/>
    <s v="STR126"/>
    <s v="EMP0063"/>
    <n v="1"/>
    <n v="437.49"/>
    <n v="15"/>
    <n v="65.62"/>
    <n v="371.87"/>
    <n v="265.44"/>
    <n v="106.43"/>
    <s v="Net Banking"/>
    <s v="Returned"/>
    <s v="In-Store"/>
    <s v="09:00"/>
    <s v="Weekday"/>
  </r>
  <r>
    <s v="INV101293"/>
    <d v="2025-04-05T00:00:00"/>
    <x v="0"/>
    <s v="CUST0406"/>
    <x v="127"/>
    <s v="PRD122"/>
    <s v="STR023"/>
    <s v="EMP0256"/>
    <n v="5"/>
    <n v="114.59"/>
    <n v="5"/>
    <n v="28.65"/>
    <n v="625.95000000000005"/>
    <n v="443.6"/>
    <n v="182.35"/>
    <s v="Wallet"/>
    <s v="Not Returned"/>
    <s v="In-Store"/>
    <s v="20:51"/>
    <s v="Weekend"/>
  </r>
  <r>
    <s v="INV101294"/>
    <d v="2025-10-16T00:00:00"/>
    <x v="0"/>
    <s v="CUST0524"/>
    <x v="142"/>
    <s v="PRD060"/>
    <s v="STR032"/>
    <s v="EMP0294"/>
    <n v="3"/>
    <n v="72.930000000000007"/>
    <n v="0"/>
    <n v="0"/>
    <n v="218.79"/>
    <n v="162.75"/>
    <n v="56.04"/>
    <s v="Wallet"/>
    <s v="Not Returned"/>
    <s v="In-Store"/>
    <s v="21:44"/>
    <s v="Weekday"/>
  </r>
  <r>
    <s v="INV101295"/>
    <d v="2025-12-29T00:00:00"/>
    <x v="0"/>
    <s v="CUST0627"/>
    <x v="13"/>
    <s v="PRD025"/>
    <s v="STR161"/>
    <s v="EMP0126"/>
    <n v="4"/>
    <n v="383.51"/>
    <n v="0"/>
    <n v="0"/>
    <n v="1534.04"/>
    <n v="1143.5999999999999"/>
    <n v="390.44"/>
    <s v="Cash"/>
    <s v="Not Returned"/>
    <s v="In-Store"/>
    <s v="16:50"/>
    <s v="Weekday"/>
  </r>
  <r>
    <s v="INV101296"/>
    <d v="2025-12-13T00:00:00"/>
    <x v="0"/>
    <s v="CUST0463"/>
    <x v="145"/>
    <s v="PRD130"/>
    <s v="STR153"/>
    <s v="EMP0333"/>
    <n v="8"/>
    <n v="553.24"/>
    <n v="10"/>
    <n v="442.59"/>
    <n v="4580.83"/>
    <n v="3183.36"/>
    <n v="1397.47"/>
    <s v="Net Banking"/>
    <s v="Not Returned"/>
    <s v="In-Store"/>
    <s v="17:12"/>
    <s v="Weekend"/>
  </r>
  <r>
    <s v="INV101297"/>
    <d v="2025-10-18T00:00:00"/>
    <x v="0"/>
    <s v="CUST0541"/>
    <x v="118"/>
    <s v="PRD048"/>
    <s v="STR087"/>
    <s v="EMP0222"/>
    <n v="8"/>
    <n v="166.69"/>
    <n v="15"/>
    <n v="200.03"/>
    <n v="1303.51"/>
    <n v="873.68"/>
    <n v="429.83"/>
    <s v="Debit Card"/>
    <s v="Not Returned"/>
    <s v="Mobile App"/>
    <s v="19:10"/>
    <s v="Weekend"/>
  </r>
  <r>
    <s v="INV101298"/>
    <d v="2025-12-27T00:00:00"/>
    <x v="0"/>
    <s v="CUST0311"/>
    <x v="94"/>
    <s v="PRD091"/>
    <s v="STR073"/>
    <s v="EMP0268"/>
    <n v="3"/>
    <n v="376.11"/>
    <n v="10"/>
    <n v="112.83"/>
    <n v="1167.82"/>
    <n v="904.71"/>
    <n v="263.11"/>
    <s v="Debit Card"/>
    <s v="Not Returned"/>
    <s v="In-Store"/>
    <s v="19:51"/>
    <s v="Weekend"/>
  </r>
  <r>
    <s v="INV101299"/>
    <d v="2025-04-30T00:00:00"/>
    <x v="0"/>
    <s v="CUST0107"/>
    <x v="77"/>
    <s v="PRD112"/>
    <s v="STR105"/>
    <s v="EMP0089"/>
    <n v="3"/>
    <n v="251.73"/>
    <n v="0"/>
    <n v="0"/>
    <n v="755.19"/>
    <n v="631.55999999999995"/>
    <n v="123.63"/>
    <s v="Credit Card"/>
    <s v="Not Returned"/>
    <s v="In-Store"/>
    <s v="21:51"/>
    <s v="Weekday"/>
  </r>
  <r>
    <s v="INV101300"/>
    <d v="2025-10-11T00:00:00"/>
    <x v="0"/>
    <s v="CUST0600"/>
    <x v="129"/>
    <s v="PRD068"/>
    <s v="STR127"/>
    <s v="EMP0313"/>
    <n v="7"/>
    <n v="233.3"/>
    <n v="0"/>
    <n v="0"/>
    <n v="1878.07"/>
    <n v="1126.8599999999999"/>
    <n v="751.21"/>
    <s v="Wallet"/>
    <s v="Not Returned"/>
    <s v="In-Store"/>
    <s v="09:23"/>
    <s v="Weekend"/>
  </r>
  <r>
    <s v="INV101301"/>
    <d v="2025-10-13T00:00:00"/>
    <x v="0"/>
    <s v="CUST0647"/>
    <x v="143"/>
    <s v="PRD042"/>
    <s v="STR059"/>
    <s v="EMP0017"/>
    <n v="8"/>
    <n v="499.34"/>
    <n v="0"/>
    <n v="0"/>
    <n v="3994.72"/>
    <n v="2995.84"/>
    <n v="998.88"/>
    <s v="UPI"/>
    <s v="Not Returned"/>
    <s v="In-Store"/>
    <s v="21:38"/>
    <s v="Weekday"/>
  </r>
  <r>
    <s v="INV101302"/>
    <d v="2026-03-15T00:00:00"/>
    <x v="0"/>
    <s v="CUST0353"/>
    <x v="88"/>
    <s v="PRD115"/>
    <s v="STR035"/>
    <s v="EMP0297"/>
    <n v="4"/>
    <n v="423.73"/>
    <n v="5"/>
    <n v="84.75"/>
    <n v="1851.7"/>
    <n v="1279.6400000000001"/>
    <n v="572.05999999999995"/>
    <s v="Credit Card"/>
    <s v="Not Returned"/>
    <s v="In-Store"/>
    <s v="13:40"/>
    <s v="Weekend"/>
  </r>
  <r>
    <s v="INV101303"/>
    <d v="2025-04-08T00:00:00"/>
    <x v="0"/>
    <s v="CUST0416"/>
    <x v="23"/>
    <s v="PRD031"/>
    <s v="STR071"/>
    <s v="EMP0189"/>
    <n v="1"/>
    <n v="342.46"/>
    <n v="0"/>
    <n v="0"/>
    <n v="342.46"/>
    <n v="271.77999999999997"/>
    <n v="70.680000000000007"/>
    <s v="UPI"/>
    <s v="Not Returned"/>
    <s v="In-Store"/>
    <s v="14:07"/>
    <s v="Weekday"/>
  </r>
  <r>
    <s v="INV101304"/>
    <d v="2025-04-10T00:00:00"/>
    <x v="0"/>
    <s v="CUST0202"/>
    <x v="2"/>
    <s v="PRD006"/>
    <s v="STR045"/>
    <s v="EMP0057"/>
    <n v="1"/>
    <n v="343.56"/>
    <n v="15"/>
    <n v="51.53"/>
    <n v="292.02999999999997"/>
    <n v="216.32"/>
    <n v="75.709999999999994"/>
    <s v="Credit Card"/>
    <s v="Not Returned"/>
    <s v="In-Store"/>
    <s v="12:21"/>
    <s v="Weekday"/>
  </r>
  <r>
    <s v="INV101305"/>
    <d v="2025-07-30T00:00:00"/>
    <x v="0"/>
    <s v="CUST0677"/>
    <x v="146"/>
    <s v="PRD145"/>
    <s v="STR001"/>
    <s v="EMP0117"/>
    <n v="5"/>
    <n v="409.77"/>
    <n v="15"/>
    <n v="307.33"/>
    <n v="1741.52"/>
    <n v="1414.95"/>
    <n v="326.57"/>
    <s v="Wallet"/>
    <s v="Not Returned"/>
    <s v="Online"/>
    <s v="21:31"/>
    <s v="Weekday"/>
  </r>
  <r>
    <s v="INV101306"/>
    <d v="2025-06-22T00:00:00"/>
    <x v="0"/>
    <s v="CUST0253"/>
    <x v="62"/>
    <s v="PRD098"/>
    <s v="STR054"/>
    <s v="EMP0104"/>
    <n v="3"/>
    <n v="83.13"/>
    <n v="10"/>
    <n v="24.94"/>
    <n v="258.12"/>
    <n v="207.27"/>
    <n v="50.85"/>
    <s v="Cash"/>
    <s v="Not Returned"/>
    <s v="Online"/>
    <s v="15:22"/>
    <s v="Weekend"/>
  </r>
  <r>
    <s v="INV101307"/>
    <d v="2025-07-18T00:00:00"/>
    <x v="0"/>
    <s v="CUST0666"/>
    <x v="89"/>
    <s v="PRD109"/>
    <s v="STR092"/>
    <s v="EMP0336"/>
    <n v="8"/>
    <n v="166.99"/>
    <n v="0"/>
    <n v="0"/>
    <n v="1335.92"/>
    <n v="1103.5999999999999"/>
    <n v="232.32"/>
    <s v="Wallet"/>
    <s v="Not Returned"/>
    <s v="In-Store"/>
    <s v="17:23"/>
    <s v="Weekday"/>
  </r>
  <r>
    <s v="INV101308"/>
    <d v="2025-11-09T00:00:00"/>
    <x v="0"/>
    <s v="CUST0198"/>
    <x v="25"/>
    <s v="PRD105"/>
    <s v="STR055"/>
    <s v="EMP0068"/>
    <n v="4"/>
    <n v="131.03"/>
    <n v="0"/>
    <n v="0"/>
    <n v="602.74"/>
    <n v="469.08"/>
    <n v="133.66"/>
    <s v="Net Banking"/>
    <s v="Not Returned"/>
    <s v="In-Store"/>
    <s v="18:14"/>
    <s v="Weekend"/>
  </r>
  <r>
    <s v="INV101309"/>
    <d v="2025-10-12T00:00:00"/>
    <x v="0"/>
    <s v="CUST0440"/>
    <x v="21"/>
    <s v="PRD004"/>
    <s v="STR175"/>
    <s v="EMP0043"/>
    <n v="3"/>
    <n v="398.25"/>
    <n v="0"/>
    <n v="0"/>
    <n v="1373.96"/>
    <n v="709.62"/>
    <n v="664.34"/>
    <s v="Wallet"/>
    <s v="Not Returned"/>
    <s v="In-Store"/>
    <s v="09:59"/>
    <s v="Weekend"/>
  </r>
  <r>
    <s v="INV101310"/>
    <d v="2025-08-18T00:00:00"/>
    <x v="0"/>
    <s v="CUST0088"/>
    <x v="65"/>
    <s v="PRD093"/>
    <s v="STR091"/>
    <s v="EMP0214"/>
    <n v="4"/>
    <n v="96.72"/>
    <n v="5"/>
    <n v="19.34"/>
    <n v="367.54"/>
    <n v="319.27999999999997"/>
    <n v="48.26"/>
    <s v="Credit Card"/>
    <s v="Not Returned"/>
    <s v="In-Store"/>
    <s v="10:53"/>
    <s v="Weekday"/>
  </r>
  <r>
    <s v="INV101311"/>
    <d v="2026-03-12T00:00:00"/>
    <x v="0"/>
    <s v="CUST0455"/>
    <x v="27"/>
    <s v="PRD021"/>
    <s v="STR154"/>
    <s v="EMP0165"/>
    <n v="8"/>
    <n v="42.85"/>
    <n v="20"/>
    <n v="68.56"/>
    <n v="274.24"/>
    <n v="259.2"/>
    <n v="15.04"/>
    <s v="Wallet"/>
    <s v="Not Returned"/>
    <s v="In-Store"/>
    <s v="10:11"/>
    <s v="Weekday"/>
  </r>
  <r>
    <s v="INV101312"/>
    <d v="2025-07-17T00:00:00"/>
    <x v="0"/>
    <s v="CUST0399"/>
    <x v="23"/>
    <s v="PRD031"/>
    <s v="STR031"/>
    <s v="EMP0153"/>
    <n v="4"/>
    <n v="342.46"/>
    <n v="5"/>
    <n v="68.489999999999995"/>
    <n v="1301.3499999999999"/>
    <n v="1087.1199999999999"/>
    <n v="214.23"/>
    <s v="Credit Card"/>
    <s v="Returned"/>
    <s v="In-Store"/>
    <s v="09:27"/>
    <s v="Weekday"/>
  </r>
  <r>
    <s v="INV101313"/>
    <d v="2026-01-08T00:00:00"/>
    <x v="0"/>
    <s v="CUST0126"/>
    <x v="15"/>
    <s v="PRD020"/>
    <s v="STR057"/>
    <s v="EMP0065"/>
    <n v="3"/>
    <n v="99.93"/>
    <n v="0"/>
    <n v="0"/>
    <n v="299.79000000000002"/>
    <n v="258.14999999999998"/>
    <n v="41.64"/>
    <s v="UPI"/>
    <s v="Not Returned"/>
    <s v="Mobile App"/>
    <s v="13:21"/>
    <s v="Weekday"/>
  </r>
  <r>
    <s v="INV101314"/>
    <d v="2025-07-30T00:00:00"/>
    <x v="0"/>
    <s v="CUST0635"/>
    <x v="55"/>
    <s v="PRD102"/>
    <s v="STR057"/>
    <s v="EMP0119"/>
    <n v="4"/>
    <n v="400.33"/>
    <n v="5"/>
    <n v="80.069999999999993"/>
    <n v="1521.25"/>
    <n v="1363.6"/>
    <n v="157.65"/>
    <s v="Credit Card"/>
    <s v="Not Returned"/>
    <s v="In-Store"/>
    <s v="11:48"/>
    <s v="Weekday"/>
  </r>
  <r>
    <s v="INV101315"/>
    <d v="2025-04-10T00:00:00"/>
    <x v="0"/>
    <s v="CUST0072"/>
    <x v="91"/>
    <s v="PRD047"/>
    <s v="STR012"/>
    <s v="EMP0142"/>
    <n v="3"/>
    <n v="520.96"/>
    <n v="15"/>
    <n v="234.43"/>
    <n v="1328.45"/>
    <n v="1031.67"/>
    <n v="296.77999999999997"/>
    <s v="Credit Card"/>
    <s v="Not Returned"/>
    <s v="In-Store"/>
    <s v="12:25"/>
    <s v="Weekday"/>
  </r>
  <r>
    <s v="INV101316"/>
    <d v="2025-07-18T00:00:00"/>
    <x v="0"/>
    <s v="CUST0439"/>
    <x v="67"/>
    <s v="PRD089"/>
    <s v="STR003"/>
    <s v="EMP0245"/>
    <n v="2"/>
    <n v="305.67"/>
    <n v="5"/>
    <n v="30.57"/>
    <n v="580.77"/>
    <n v="502.84"/>
    <n v="77.930000000000007"/>
    <s v="Debit Card"/>
    <s v="Not Returned"/>
    <s v="In-Store"/>
    <s v="16:11"/>
    <s v="Weekday"/>
  </r>
  <r>
    <s v="INV101317"/>
    <d v="2025-06-23T00:00:00"/>
    <x v="0"/>
    <s v="CUST0022"/>
    <x v="14"/>
    <s v="PRD026"/>
    <s v="STR023"/>
    <s v="EMP0311"/>
    <n v="1"/>
    <n v="329.69"/>
    <n v="15"/>
    <n v="49.45"/>
    <n v="280.24"/>
    <n v="247.25"/>
    <n v="32.99"/>
    <s v="Debit Card"/>
    <s v="Not Returned"/>
    <s v="In-Store"/>
    <s v="10:33"/>
    <s v="Weekday"/>
  </r>
  <r>
    <s v="INV101318"/>
    <d v="2025-10-14T00:00:00"/>
    <x v="0"/>
    <s v="CUST0099"/>
    <x v="131"/>
    <s v="PRD144"/>
    <s v="STR127"/>
    <s v="EMP0104"/>
    <n v="3"/>
    <n v="242.22"/>
    <n v="0"/>
    <n v="0"/>
    <n v="726.66"/>
    <n v="558.12"/>
    <n v="168.54"/>
    <s v="Cash"/>
    <s v="Not Returned"/>
    <s v="In-Store"/>
    <s v="11:42"/>
    <s v="Weekday"/>
  </r>
  <r>
    <s v="INV101319"/>
    <d v="2025-07-22T00:00:00"/>
    <x v="0"/>
    <s v="CUST0653"/>
    <x v="3"/>
    <s v="PRD120"/>
    <s v="STR032"/>
    <s v="EMP0300"/>
    <n v="5"/>
    <n v="109.95"/>
    <n v="0"/>
    <n v="0"/>
    <n v="549.75"/>
    <n v="464.8"/>
    <n v="84.95"/>
    <s v="Wallet"/>
    <s v="Not Returned"/>
    <s v="Mobile App"/>
    <s v="16:38"/>
    <s v="Weekday"/>
  </r>
  <r>
    <s v="INV101320"/>
    <d v="2026-02-07T00:00:00"/>
    <x v="0"/>
    <s v="CUST0035"/>
    <x v="53"/>
    <s v="PRD008"/>
    <s v="STR057"/>
    <s v="EMP0119"/>
    <n v="4"/>
    <n v="490.61"/>
    <n v="20"/>
    <n v="392.49"/>
    <n v="1805.44"/>
    <n v="1131.52"/>
    <n v="673.92"/>
    <s v="UPI"/>
    <s v="Not Returned"/>
    <s v="In-Store"/>
    <s v="20:03"/>
    <s v="Weekend"/>
  </r>
  <r>
    <s v="INV101321"/>
    <d v="2025-08-06T00:00:00"/>
    <x v="0"/>
    <s v="CUST0027"/>
    <x v="91"/>
    <s v="PRD047"/>
    <s v="STR079"/>
    <s v="EMP0295"/>
    <n v="1"/>
    <n v="474.19"/>
    <n v="20"/>
    <n v="94.84"/>
    <n v="379.35"/>
    <n v="343.89"/>
    <n v="35.46"/>
    <s v="Debit Card"/>
    <s v="Not Returned"/>
    <s v="In-Store"/>
    <s v="15:49"/>
    <s v="Weekday"/>
  </r>
  <r>
    <s v="INV101322"/>
    <s v="21.02.2026"/>
    <x v="0"/>
    <s v="CUST0564"/>
    <x v="63"/>
    <s v="PRD002"/>
    <s v="STR080"/>
    <s v="EMP0285"/>
    <n v="5"/>
    <n v="463.38"/>
    <n v="10"/>
    <n v="231.69"/>
    <n v="2397.9899999999998"/>
    <n v="1270.25"/>
    <n v="1127.74"/>
    <s v="Wallet"/>
    <s v="Not Returned"/>
    <s v="Online"/>
    <s v="14:55"/>
    <s v="Weekend"/>
  </r>
  <r>
    <s v="INV101323"/>
    <d v="2025-05-01T00:00:00"/>
    <x v="0"/>
    <s v="CUST0429"/>
    <x v="2"/>
    <s v="PRD006"/>
    <s v="STR042"/>
    <s v="EMP0261"/>
    <n v="2"/>
    <n v="343.56"/>
    <n v="0"/>
    <n v="0"/>
    <n v="687.12"/>
    <n v="432.64"/>
    <n v="254.48"/>
    <s v="Credit Card"/>
    <s v="Not Returned"/>
    <s v="In-Store"/>
    <s v="21:33"/>
    <s v="Weekday"/>
  </r>
  <r>
    <s v="INV101324"/>
    <d v="2025-04-12T00:00:00"/>
    <x v="0"/>
    <s v="CUST0398"/>
    <x v="131"/>
    <s v="PRD144"/>
    <s v="STR054"/>
    <s v="EMP0104"/>
    <n v="3"/>
    <n v="248.4"/>
    <n v="0"/>
    <n v="0"/>
    <n v="856.98"/>
    <n v="558.12"/>
    <n v="298.86"/>
    <s v="Net Banking"/>
    <s v="Not Returned"/>
    <s v="Online"/>
    <s v="09:15"/>
    <s v="Weekend"/>
  </r>
  <r>
    <s v="INV101325"/>
    <d v="2025-09-09T00:00:00"/>
    <x v="0"/>
    <s v="CUST0202"/>
    <x v="8"/>
    <s v="PRD095"/>
    <s v="STR038"/>
    <s v="EMP0041"/>
    <n v="4"/>
    <n v="75.680000000000007"/>
    <n v="15"/>
    <n v="45.41"/>
    <n v="257.31"/>
    <n v="248.56"/>
    <n v="8.75"/>
    <s v="Debit Card"/>
    <s v="Not Returned"/>
    <s v="In-Store"/>
    <s v="20:46"/>
    <s v="Weekday"/>
  </r>
  <r>
    <s v="INV101326"/>
    <d v="2025-06-08T00:00:00"/>
    <x v="0"/>
    <s v="CUST0402"/>
    <x v="98"/>
    <s v="PRD040"/>
    <s v="STR142"/>
    <s v="EMP0101"/>
    <n v="7"/>
    <n v="158.4"/>
    <n v="5"/>
    <n v="55.44"/>
    <n v="1211.3599999999999"/>
    <n v="892.36"/>
    <n v="319"/>
    <s v="Credit Card"/>
    <s v="Not Returned"/>
    <s v="Online"/>
    <s v="14:06"/>
    <s v="Weekend"/>
  </r>
  <r>
    <s v="INV101327"/>
    <d v="2025-12-06T00:00:00"/>
    <x v="0"/>
    <s v="CUST0592"/>
    <x v="42"/>
    <s v="PRD051"/>
    <s v="STR007"/>
    <s v="EMP0125"/>
    <n v="4"/>
    <n v="148.03"/>
    <n v="0"/>
    <n v="0"/>
    <n v="680.94"/>
    <n v="451.2"/>
    <n v="229.74"/>
    <s v="Net Banking"/>
    <s v="Not Returned"/>
    <s v="In-Store"/>
    <s v="21:15"/>
    <s v="Weekend"/>
  </r>
  <r>
    <s v="INV101328"/>
    <d v="2025-05-29T00:00:00"/>
    <x v="0"/>
    <s v="CUST0168"/>
    <x v="13"/>
    <s v="PRD025"/>
    <s v="STR121"/>
    <s v="EMP0319"/>
    <n v="6"/>
    <n v="413.59"/>
    <n v="15"/>
    <n v="372.23"/>
    <n v="2109.31"/>
    <n v="1715.4"/>
    <n v="393.91"/>
    <s v="Wallet"/>
    <s v="Not Returned"/>
    <s v="In-Store"/>
    <s v="09:15"/>
    <s v="Weekday"/>
  </r>
  <r>
    <s v="INV101329"/>
    <d v="2026-03-08T00:00:00"/>
    <x v="0"/>
    <s v="CUST0070"/>
    <x v="16"/>
    <s v="PRD133"/>
    <s v="STR124"/>
    <s v="EMP0138"/>
    <n v="4"/>
    <n v="80.5"/>
    <n v="10"/>
    <n v="32.200000000000003"/>
    <n v="333.27"/>
    <n v="249"/>
    <n v="84.27"/>
    <s v="Cash"/>
    <s v="Not Returned"/>
    <s v="In-Store"/>
    <s v="20:19"/>
    <s v="Weekend"/>
  </r>
  <r>
    <s v="INV101330"/>
    <d v="2025-05-03T00:00:00"/>
    <x v="0"/>
    <s v="CUST0615"/>
    <x v="49"/>
    <s v="PRD034"/>
    <s v="STR061"/>
    <s v="EMP0329"/>
    <n v="3"/>
    <n v="124.84"/>
    <n v="15"/>
    <n v="56.18"/>
    <n v="366.09"/>
    <n v="292.05"/>
    <n v="74.040000000000006"/>
    <s v="Wallet"/>
    <s v="Not Returned"/>
    <s v="In-Store"/>
    <s v="16:58"/>
    <s v="Weekend"/>
  </r>
  <r>
    <s v="INV101331"/>
    <d v="2025-10-18T00:00:00"/>
    <x v="0"/>
    <s v="CUST0541"/>
    <x v="22"/>
    <s v="PRD024"/>
    <s v="STR012"/>
    <s v="EMP0142"/>
    <n v="5"/>
    <n v="354.44"/>
    <n v="0"/>
    <n v="0"/>
    <n v="2038.03"/>
    <n v="1230.5999999999999"/>
    <n v="807.43"/>
    <s v="Wallet"/>
    <s v="Not Returned"/>
    <s v="Online"/>
    <s v="14:06"/>
    <s v="Weekend"/>
  </r>
  <r>
    <s v="INV101332"/>
    <d v="2025-04-17T00:00:00"/>
    <x v="0"/>
    <s v="CUST0321"/>
    <x v="84"/>
    <s v="PRD058"/>
    <s v="STR007"/>
    <s v="EMP0093"/>
    <n v="1"/>
    <n v="339.13"/>
    <n v="20"/>
    <n v="67.83"/>
    <n v="271.3"/>
    <n v="250.68"/>
    <n v="20.62"/>
    <s v="Net Banking"/>
    <s v="Not Returned"/>
    <s v="In-Store"/>
    <s v="21:41"/>
    <s v="Weekday"/>
  </r>
  <r>
    <s v="INV101333"/>
    <d v="2026-01-20T00:00:00"/>
    <x v="0"/>
    <s v="CUST0389"/>
    <x v="91"/>
    <s v="PRD047"/>
    <s v="STR046"/>
    <s v="EMP0172"/>
    <n v="5"/>
    <n v="474.19"/>
    <n v="5"/>
    <n v="118.55"/>
    <n v="2252.4"/>
    <n v="1719.45"/>
    <n v="532.95000000000005"/>
    <s v="Debit Card"/>
    <s v="Not Returned"/>
    <s v="Online"/>
    <s v="18:11"/>
    <s v="Weekday"/>
  </r>
  <r>
    <s v="INV101334"/>
    <d v="2026-02-15T00:00:00"/>
    <x v="0"/>
    <s v="CUST0573"/>
    <x v="72"/>
    <s v="PRD075"/>
    <s v="STR022"/>
    <s v="EMP0284"/>
    <n v="8"/>
    <n v="327.84"/>
    <n v="0"/>
    <n v="0"/>
    <n v="3016.13"/>
    <n v="1802.24"/>
    <n v="1213.8900000000001"/>
    <s v="Wallet"/>
    <s v="Not Returned"/>
    <s v="In-Store"/>
    <s v="15:48"/>
    <s v="Weekend"/>
  </r>
  <r>
    <s v="INV101335"/>
    <d v="2025-10-19T00:00:00"/>
    <x v="0"/>
    <s v="CUST0109"/>
    <x v="19"/>
    <s v="PRD019"/>
    <s v="STR111"/>
    <s v="EMP0073"/>
    <n v="3"/>
    <n v="448.94"/>
    <n v="5"/>
    <n v="67.34"/>
    <n v="1471.4"/>
    <n v="1140.24"/>
    <n v="-184.45"/>
    <s v="Cash"/>
    <s v="Not Returned"/>
    <s v="In-Store"/>
    <s v="15:59"/>
    <s v="Weekend"/>
  </r>
  <r>
    <s v="INV101336"/>
    <d v="2025-04-12T00:00:00"/>
    <x v="0"/>
    <s v="CUST0296"/>
    <x v="73"/>
    <s v="PRD035"/>
    <s v="STR037"/>
    <s v="EMP0226"/>
    <n v="3"/>
    <n v="503.36"/>
    <n v="5"/>
    <n v="75.5"/>
    <n v="1649.77"/>
    <n v="1169.4000000000001"/>
    <n v="480.37"/>
    <s v="Credit Card"/>
    <s v="Not Returned"/>
    <s v="In-Store"/>
    <s v="17:30"/>
    <s v="Weekend"/>
  </r>
  <r>
    <s v="INV101337"/>
    <d v="2025-07-07T00:00:00"/>
    <x v="0"/>
    <s v="CUST0032"/>
    <x v="96"/>
    <s v="PRD009"/>
    <s v="STR094"/>
    <s v="EMP0008"/>
    <n v="3"/>
    <n v="661.91"/>
    <n v="15"/>
    <n v="297.86"/>
    <n v="1687.87"/>
    <n v="1196.1600000000001"/>
    <n v="491.71"/>
    <s v="UPI"/>
    <s v="Not Returned"/>
    <s v="In-Store"/>
    <s v="21:25"/>
    <s v="Weekday"/>
  </r>
  <r>
    <s v="INV101338"/>
    <d v="2025-09-24T00:00:00"/>
    <x v="0"/>
    <s v="CUST0146"/>
    <x v="103"/>
    <s v="PRD094"/>
    <s v="STR054"/>
    <s v="EMP0104"/>
    <n v="4"/>
    <n v="298.68"/>
    <n v="5"/>
    <n v="59.74"/>
    <n v="1134.98"/>
    <n v="1002.76"/>
    <n v="132.22"/>
    <s v="Cash"/>
    <s v="Not Returned"/>
    <s v="In-Store"/>
    <s v="19:06"/>
    <s v="Weekday"/>
  </r>
  <r>
    <s v="INV101339"/>
    <d v="2025-06-20T00:00:00"/>
    <x v="0"/>
    <s v="CUST0627"/>
    <x v="60"/>
    <s v="PRD028"/>
    <s v="STR088"/>
    <s v="EMP0229"/>
    <n v="5"/>
    <n v="380.12"/>
    <n v="15"/>
    <n v="285.08999999999997"/>
    <n v="1615.51"/>
    <n v="1549.9"/>
    <n v="65.61"/>
    <s v="UPI"/>
    <s v="Not Returned"/>
    <s v="Mobile App"/>
    <s v="13:30"/>
    <s v="Weekday"/>
  </r>
  <r>
    <s v="INV101340"/>
    <d v="2025-12-18T00:00:00"/>
    <x v="0"/>
    <s v="CUST0172"/>
    <x v="23"/>
    <s v="PRD031"/>
    <s v="STR140"/>
    <s v="EMP0145"/>
    <n v="4"/>
    <n v="342.46"/>
    <n v="10"/>
    <n v="136.97999999999999"/>
    <n v="1232.8599999999999"/>
    <n v="1087.1199999999999"/>
    <n v="145.74"/>
    <s v="Net Banking"/>
    <s v="Not Returned"/>
    <s v="Mobile App"/>
    <s v="12:24"/>
    <s v="Weekday"/>
  </r>
  <r>
    <s v="INV101341"/>
    <d v="2025-10-18T00:00:00"/>
    <x v="0"/>
    <s v="CUST0490"/>
    <x v="14"/>
    <s v="PRD026"/>
    <s v="STR056"/>
    <s v="EMP0133"/>
    <n v="4"/>
    <n v="353.75"/>
    <n v="10"/>
    <n v="141.5"/>
    <n v="1464.52"/>
    <n v="989"/>
    <n v="475.52"/>
    <s v="Wallet"/>
    <s v="Not Returned"/>
    <s v="Online"/>
    <s v="20:53"/>
    <s v="Weekend"/>
  </r>
  <r>
    <s v="INV101342"/>
    <d v="2025-08-24T00:00:00"/>
    <x v="0"/>
    <s v="CUST0585"/>
    <x v="94"/>
    <s v="PRD091"/>
    <s v="STR125"/>
    <s v="EMP0259"/>
    <n v="2"/>
    <n v="376.11"/>
    <n v="20"/>
    <n v="150.44"/>
    <n v="692.05"/>
    <n v="603.14"/>
    <n v="88.91"/>
    <s v="Wallet"/>
    <s v="Not Returned"/>
    <s v="In-Store"/>
    <s v="19:41"/>
    <s v="Weekend"/>
  </r>
  <r>
    <s v="INV101343"/>
    <d v="2025-09-13T00:00:00"/>
    <x v="0"/>
    <s v="CUST0529"/>
    <x v="19"/>
    <s v="PRD019"/>
    <s v="STR054"/>
    <s v="EMP0104"/>
    <n v="2"/>
    <n v="448.94"/>
    <n v="10"/>
    <n v="89.79"/>
    <n v="929.3"/>
    <n v="760.16"/>
    <n v="169.14"/>
    <s v="Cash"/>
    <s v="Not Returned"/>
    <s v="In-Store"/>
    <s v="11:32"/>
    <s v="Weekend"/>
  </r>
  <r>
    <s v="INV101344"/>
    <d v="2025-09-01T00:00:00"/>
    <x v="0"/>
    <s v="CUST0201"/>
    <x v="108"/>
    <s v="PRD090"/>
    <s v="STR049"/>
    <s v="EMP0183"/>
    <n v="4"/>
    <n v="438.7"/>
    <n v="15"/>
    <n v="263.22000000000003"/>
    <n v="1491.58"/>
    <n v="1480.72"/>
    <n v="10.86"/>
    <s v="Cash"/>
    <s v="Not Returned"/>
    <s v="In-Store"/>
    <s v="19:28"/>
    <s v="Weekday"/>
  </r>
  <r>
    <s v="INV101345"/>
    <d v="2026-03-29T00:00:00"/>
    <x v="0"/>
    <s v="CUST0114"/>
    <x v="102"/>
    <s v="PRD149"/>
    <s v="STR012"/>
    <s v="EMP0157"/>
    <n v="3"/>
    <n v="171.25"/>
    <n v="10"/>
    <n v="51.38"/>
    <n v="531.73"/>
    <n v="372.99"/>
    <n v="158.74"/>
    <s v="Net Banking"/>
    <s v="Not Returned"/>
    <s v="In-Store"/>
    <s v="14:10"/>
    <s v="Weekend"/>
  </r>
  <r>
    <s v="INV101346"/>
    <d v="2025-07-26T00:00:00"/>
    <x v="0"/>
    <s v="CUST0567"/>
    <x v="146"/>
    <s v="PRD145"/>
    <s v="STR174"/>
    <s v="EMP0100"/>
    <n v="5"/>
    <n v="421.67"/>
    <n v="0"/>
    <n v="0"/>
    <n v="2424.6"/>
    <n v="1414.95"/>
    <n v="1009.65"/>
    <s v="Net Banking"/>
    <s v="Not Returned"/>
    <s v="In-Store"/>
    <s v="17:42"/>
    <s v="Weekend"/>
  </r>
  <r>
    <s v="INV101347"/>
    <d v="2025-04-26T00:00:00"/>
    <x v="0"/>
    <s v="CUST0613"/>
    <x v="7"/>
    <s v="PRD076"/>
    <s v="STR091"/>
    <s v="EMP0053"/>
    <n v="8"/>
    <n v="446.35"/>
    <n v="20"/>
    <n v="714.16"/>
    <n v="3285.14"/>
    <n v="2561.52"/>
    <n v="723.62"/>
    <s v="Wallet"/>
    <s v="Not Returned"/>
    <s v="Online"/>
    <s v="10:26"/>
    <s v="Weekend"/>
  </r>
  <r>
    <s v="INV101348"/>
    <d v="2026-02-12T00:00:00"/>
    <x v="0"/>
    <s v="CUST0452"/>
    <x v="76"/>
    <s v="PRD055"/>
    <s v="STR040"/>
    <s v="EMP0061"/>
    <n v="4"/>
    <n v="125.15"/>
    <n v="20"/>
    <n v="100.12"/>
    <n v="400.48"/>
    <n v="382.8"/>
    <n v="17.68"/>
    <s v="Credit Card"/>
    <s v="Not Returned"/>
    <s v="Online"/>
    <s v="10:26"/>
    <s v="Weekday"/>
  </r>
  <r>
    <s v="INV101349"/>
    <d v="2025-05-03T00:00:00"/>
    <x v="0"/>
    <s v="CUST0242"/>
    <x v="42"/>
    <s v="PRD051"/>
    <s v="STR056"/>
    <s v="EMP0315"/>
    <n v="7"/>
    <n v="166.6"/>
    <n v="0"/>
    <n v="0"/>
    <n v="1341.13"/>
    <n v="789.6"/>
    <n v="551.53"/>
    <s v="Net Banking"/>
    <s v="Not Returned"/>
    <s v="Online"/>
    <s v="19:37"/>
    <s v="Weekend"/>
  </r>
  <r>
    <s v="INV101350"/>
    <d v="2025-08-23T00:00:00"/>
    <x v="0"/>
    <s v="CUST0153"/>
    <x v="140"/>
    <s v="PRD116"/>
    <s v="STR078"/>
    <s v="EMP0296"/>
    <n v="1"/>
    <n v="150.04"/>
    <n v="0"/>
    <n v="0"/>
    <n v="172.55"/>
    <n v="127.98"/>
    <n v="44.57"/>
    <s v="Credit Card"/>
    <s v="Not Returned"/>
    <s v="In-Store"/>
    <s v="10:27"/>
    <s v="Weekend"/>
  </r>
  <r>
    <s v="INV101351"/>
    <d v="2025-08-04T00:00:00"/>
    <x v="0"/>
    <s v="CUST0584"/>
    <x v="65"/>
    <s v="PRD093"/>
    <s v="STR153"/>
    <s v="EMP0179"/>
    <n v="8"/>
    <n v="99.54"/>
    <n v="0"/>
    <n v="0"/>
    <n v="796.32"/>
    <n v="638.55999999999995"/>
    <n v="157.76"/>
    <s v="Credit Card"/>
    <s v="Not Returned"/>
    <s v="In-Store"/>
    <s v="17:21"/>
    <s v="Weekday"/>
  </r>
  <r>
    <s v="INV101352"/>
    <d v="2025-05-10T00:00:00"/>
    <x v="0"/>
    <s v="CUST0015"/>
    <x v="25"/>
    <s v="PRD105"/>
    <s v="STR077"/>
    <s v="EMP0030"/>
    <n v="1"/>
    <n v="131.03"/>
    <n v="0"/>
    <n v="0"/>
    <n v="150.68"/>
    <n v="117.27"/>
    <n v="33.409999999999997"/>
    <s v="UPI"/>
    <s v="Not Returned"/>
    <s v="In-Store"/>
    <s v="20:18"/>
    <s v="Weekend"/>
  </r>
  <r>
    <s v="INV101353"/>
    <d v="2025-11-23T00:00:00"/>
    <x v="0"/>
    <s v="CUST0630"/>
    <x v="2"/>
    <s v="PRD006"/>
    <s v="STR124"/>
    <s v="EMP0164"/>
    <n v="4"/>
    <n v="343.56"/>
    <n v="20"/>
    <n v="274.85000000000002"/>
    <n v="1264.3"/>
    <n v="865.28"/>
    <n v="399.02"/>
    <s v="Credit Card"/>
    <s v="Not Returned"/>
    <s v="Mobile App"/>
    <s v="17:48"/>
    <s v="Weekend"/>
  </r>
  <r>
    <s v="INV101354"/>
    <d v="2025-10-05T00:00:00"/>
    <x v="0"/>
    <s v="CUST0158"/>
    <x v="24"/>
    <s v="PRD030"/>
    <s v="STR176"/>
    <s v="EMP0085"/>
    <n v="2"/>
    <n v="172.63"/>
    <n v="0"/>
    <n v="0"/>
    <n v="397.05"/>
    <n v="284"/>
    <n v="113.05"/>
    <s v="Debit Card"/>
    <s v="Not Returned"/>
    <s v="Online"/>
    <s v="10:53"/>
    <s v="Weekend"/>
  </r>
  <r>
    <s v="INV101355"/>
    <d v="2025-05-21T00:00:00"/>
    <x v="0"/>
    <s v="CUST0612"/>
    <x v="83"/>
    <s v="PRD027"/>
    <s v="STR112"/>
    <s v="EMP0084"/>
    <n v="5"/>
    <n v="156.58000000000001"/>
    <n v="20"/>
    <n v="156.58000000000001"/>
    <n v="626.32000000000005"/>
    <n v="534.95000000000005"/>
    <n v="91.37"/>
    <s v="UPI"/>
    <s v="Not Returned"/>
    <s v="Mobile App"/>
    <s v="10:52"/>
    <s v="Weekday"/>
  </r>
  <r>
    <s v="INV101356"/>
    <d v="2025-12-13T00:00:00"/>
    <x v="0"/>
    <s v="CUST0686"/>
    <x v="30"/>
    <s v="PRD016"/>
    <s v="STR014"/>
    <s v="EMP0109"/>
    <n v="4"/>
    <n v="65.06"/>
    <n v="0"/>
    <n v="0"/>
    <n v="299.27999999999997"/>
    <n v="192.6"/>
    <n v="-261.85000000000002"/>
    <s v="Debit Card"/>
    <s v="Not Returned"/>
    <s v="Online"/>
    <s v="20:49"/>
    <s v="Weekend"/>
  </r>
  <r>
    <s v="INV101357"/>
    <d v="2025-11-02T00:00:00"/>
    <x v="0"/>
    <s v="CUST0236"/>
    <x v="140"/>
    <s v="PRD116"/>
    <s v="STR093"/>
    <s v="EMP0141"/>
    <n v="2"/>
    <n v="150.04"/>
    <n v="0"/>
    <n v="0"/>
    <n v="345.09"/>
    <n v="255.96"/>
    <n v="89.13"/>
    <s v="UPI"/>
    <s v="Not Returned"/>
    <s v="In-Store"/>
    <s v="20:21"/>
    <s v="Weekend"/>
  </r>
  <r>
    <s v="INV101358"/>
    <d v="2026-01-23T00:00:00"/>
    <x v="0"/>
    <s v="CUST0440"/>
    <x v="104"/>
    <s v="PRD080"/>
    <s v="STR093"/>
    <s v="EMP0141"/>
    <n v="3"/>
    <n v="275.70999999999998"/>
    <n v="20"/>
    <n v="165.43"/>
    <n v="661.7"/>
    <n v="618.9"/>
    <n v="42.8"/>
    <s v="Net Banking"/>
    <s v="Not Returned"/>
    <s v="In-Store"/>
    <s v="13:58"/>
    <s v="Weekday"/>
  </r>
  <r>
    <s v="INV101359"/>
    <d v="2026-02-16T00:00:00"/>
    <x v="0"/>
    <s v="CUST0311"/>
    <x v="7"/>
    <s v="PRD076"/>
    <s v="STR095"/>
    <s v="EMP0177"/>
    <n v="2"/>
    <n v="395.66"/>
    <n v="0"/>
    <n v="0"/>
    <n v="791.32"/>
    <n v="640.38"/>
    <n v="150.94"/>
    <s v="Wallet"/>
    <s v="Not Returned"/>
    <s v="Mobile App"/>
    <s v="15:25"/>
    <s v="Weekday"/>
  </r>
  <r>
    <s v="INV101360"/>
    <d v="2025-09-20T00:00:00"/>
    <x v="0"/>
    <s v="CUST0168"/>
    <x v="39"/>
    <s v="PRD103"/>
    <s v="STR038"/>
    <s v="EMP0041"/>
    <n v="6"/>
    <n v="365.89"/>
    <n v="5"/>
    <n v="109.77"/>
    <n v="2398.41"/>
    <n v="1820.46"/>
    <n v="577.95000000000005"/>
    <s v="UPI"/>
    <s v="Returned"/>
    <s v="In-Store"/>
    <s v="10:30"/>
    <s v="Weekend"/>
  </r>
  <r>
    <s v="INV101361"/>
    <d v="2025-08-10T00:00:00"/>
    <x v="0"/>
    <s v="CUST0456"/>
    <x v="14"/>
    <s v="PRD026"/>
    <s v="STR097"/>
    <s v="EMP0340"/>
    <n v="2"/>
    <n v="329.69"/>
    <n v="15"/>
    <n v="98.91"/>
    <n v="644.54"/>
    <n v="494.5"/>
    <n v="150.04"/>
    <s v="Credit Card"/>
    <s v="Not Returned"/>
    <s v="Online"/>
    <s v="13:06"/>
    <s v="Weekend"/>
  </r>
  <r>
    <s v="INV101362"/>
    <d v="2025-05-14T00:00:00"/>
    <x v="0"/>
    <s v="CUST0049"/>
    <x v="13"/>
    <s v="PRD025"/>
    <s v="STR108"/>
    <s v="EMP0171"/>
    <n v="4"/>
    <n v="394.14"/>
    <n v="0"/>
    <n v="0"/>
    <n v="1576.56"/>
    <n v="1143.5999999999999"/>
    <n v="432.96"/>
    <s v="UPI"/>
    <s v="Not Returned"/>
    <s v="Mobile App"/>
    <s v="10:57"/>
    <s v="Weekday"/>
  </r>
  <r>
    <s v="INV101363"/>
    <d v="2025-08-10T00:00:00"/>
    <x v="0"/>
    <s v="CUST0604"/>
    <x v="106"/>
    <s v="PRD082"/>
    <s v="STR018"/>
    <s v="EMP0308"/>
    <n v="3"/>
    <n v="232.92"/>
    <n v="0"/>
    <n v="0"/>
    <n v="803.57"/>
    <n v="577.23"/>
    <n v="226.34"/>
    <s v="Wallet"/>
    <s v="Not Returned"/>
    <s v="In-Store"/>
    <s v="20:17"/>
    <s v="Weekend"/>
  </r>
  <r>
    <s v="INV101364"/>
    <d v="2025-12-01T00:00:00"/>
    <x v="0"/>
    <s v="CUST0249"/>
    <x v="72"/>
    <s v="PRD099"/>
    <s v="STR007"/>
    <s v="EMP0126"/>
    <n v="3"/>
    <n v="401.06"/>
    <n v="5"/>
    <n v="60.16"/>
    <n v="1143.02"/>
    <n v="1042.4100000000001"/>
    <n v="100.61"/>
    <s v="UPI"/>
    <s v="Not Returned"/>
    <s v="Online"/>
    <s v="10:07"/>
    <s v="Weekday"/>
  </r>
  <r>
    <s v="INV101365"/>
    <d v="2025-11-14T00:00:00"/>
    <x v="0"/>
    <s v="CUST0242"/>
    <x v="16"/>
    <s v="PRD133"/>
    <s v="STR065"/>
    <s v="EMP0192"/>
    <n v="3"/>
    <n v="87.9"/>
    <n v="10"/>
    <n v="26.37"/>
    <n v="237.33"/>
    <n v="186.75"/>
    <n v="50.58"/>
    <s v="Debit Card"/>
    <s v="Not Returned"/>
    <s v="In-Store"/>
    <s v="12:39"/>
    <s v="Weekday"/>
  </r>
  <r>
    <s v="INV101366"/>
    <d v="2026-03-02T00:00:00"/>
    <x v="0"/>
    <s v="CUST0061"/>
    <x v="70"/>
    <s v="PRD003"/>
    <s v="STR064"/>
    <s v="EMP0027"/>
    <n v="8"/>
    <n v="601.62"/>
    <n v="20"/>
    <n v="962.59"/>
    <n v="3850.37"/>
    <n v="2749.2"/>
    <n v="1101.17"/>
    <s v="Debit Card"/>
    <s v="Not Returned"/>
    <s v="In-Store"/>
    <s v="18:03"/>
    <s v="Weekday"/>
  </r>
  <r>
    <s v="INV101368"/>
    <d v="2025-08-02T00:00:00"/>
    <x v="0"/>
    <s v="CUST0131"/>
    <x v="130"/>
    <s v="PRD070"/>
    <s v="STR058"/>
    <s v="EMP0296"/>
    <n v="2"/>
    <n v="233.47"/>
    <n v="0"/>
    <n v="0"/>
    <n v="536.98"/>
    <n v="377.96"/>
    <n v="159.02000000000001"/>
    <s v="UPI"/>
    <s v="Not Returned"/>
    <s v="In-Store"/>
    <s v="18:42"/>
    <s v="Weekend"/>
  </r>
  <r>
    <s v="INV101369"/>
    <d v="2025-08-19T00:00:00"/>
    <x v="0"/>
    <s v="CUST0677"/>
    <x v="67"/>
    <s v="PRD089"/>
    <s v="STR041"/>
    <s v="EMP0325"/>
    <n v="4"/>
    <n v="330.3"/>
    <n v="0"/>
    <n v="0"/>
    <n v="1321.2"/>
    <n v="1005.68"/>
    <n v="315.52"/>
    <s v="Net Banking"/>
    <s v="Not Returned"/>
    <s v="Online"/>
    <s v="19:52"/>
    <s v="Weekday"/>
  </r>
  <r>
    <s v="INV101370"/>
    <d v="2025-09-20T00:00:00"/>
    <x v="0"/>
    <s v="CUST0419"/>
    <x v="40"/>
    <s v="PRD124"/>
    <s v="STR007"/>
    <s v="EMP0278"/>
    <n v="1"/>
    <n v="121.9"/>
    <n v="20"/>
    <n v="24.38"/>
    <n v="112.15"/>
    <n v="108.92"/>
    <n v="3.23"/>
    <s v="Net Banking"/>
    <s v="Not Returned"/>
    <s v="Online"/>
    <s v="13:08"/>
    <s v="Weekend"/>
  </r>
  <r>
    <s v="INV101371"/>
    <d v="2025-12-14T00:00:00"/>
    <x v="0"/>
    <s v="CUST0054"/>
    <x v="142"/>
    <s v="PRD060"/>
    <s v="STR078"/>
    <s v="EMP0296"/>
    <n v="8"/>
    <n v="74.87"/>
    <n v="15"/>
    <n v="89.84"/>
    <n v="585.49"/>
    <n v="434"/>
    <n v="151.49"/>
    <s v="Credit Card"/>
    <s v="Not Returned"/>
    <s v="In-Store"/>
    <s v="21:19"/>
    <s v="Weekend"/>
  </r>
  <r>
    <s v="INV101372"/>
    <d v="2025-09-08T00:00:00"/>
    <x v="0"/>
    <s v="CUST0249"/>
    <x v="124"/>
    <s v="PRD081"/>
    <s v="STR013"/>
    <s v="EMP0346"/>
    <n v="4"/>
    <n v="55.81"/>
    <n v="5"/>
    <n v="11.16"/>
    <n v="212.08"/>
    <n v="179.84"/>
    <n v="32.24"/>
    <s v="Net Banking"/>
    <s v="Not Returned"/>
    <s v="In-Store"/>
    <s v="15:49"/>
    <s v="Weekday"/>
  </r>
  <r>
    <s v="INV101373"/>
    <d v="2025-10-24T00:00:00"/>
    <x v="0"/>
    <s v="CUST0106"/>
    <x v="44"/>
    <s v="PRD049"/>
    <s v="STR147"/>
    <s v="EMP0159"/>
    <n v="6"/>
    <n v="478.08"/>
    <n v="0"/>
    <n v="0"/>
    <n v="2868.48"/>
    <n v="1853.64"/>
    <n v="1014.84"/>
    <s v="Net Banking"/>
    <s v="Not Returned"/>
    <s v="In-Store"/>
    <s v="13:13"/>
    <s v="Weekday"/>
  </r>
  <r>
    <s v="INV101374"/>
    <d v="2025-11-06T00:00:00"/>
    <x v="0"/>
    <s v="CUST0384"/>
    <x v="24"/>
    <s v="PRD030"/>
    <s v="STR101"/>
    <s v="EMP0016"/>
    <n v="7"/>
    <n v="189.04"/>
    <n v="10"/>
    <n v="132.33000000000001"/>
    <n v="1190.95"/>
    <n v="994"/>
    <n v="196.95"/>
    <s v="Net Banking"/>
    <s v="Not Returned"/>
    <s v="In-Store"/>
    <s v="16:53"/>
    <s v="Weekday"/>
  </r>
  <r>
    <s v="INV101375"/>
    <d v="2026-01-26T00:00:00"/>
    <x v="0"/>
    <s v="CUST0566"/>
    <x v="116"/>
    <s v="PRD126"/>
    <s v="STR098"/>
    <s v="EMP0050"/>
    <n v="4"/>
    <n v="360.52"/>
    <n v="0"/>
    <n v="0"/>
    <n v="1442.08"/>
    <n v="1297.92"/>
    <n v="144.16"/>
    <s v="Debit Card"/>
    <s v="Not Returned"/>
    <s v="In-Store"/>
    <s v="16:25"/>
    <s v="Weekday"/>
  </r>
  <r>
    <s v="INV101376"/>
    <d v="2025-09-01T00:00:00"/>
    <x v="0"/>
    <s v="CUST0666"/>
    <x v="94"/>
    <s v="PRD091"/>
    <s v="STR093"/>
    <s v="EMP0141"/>
    <n v="4"/>
    <n v="407.17"/>
    <n v="5"/>
    <n v="81.430000000000007"/>
    <n v="1547.25"/>
    <n v="1206.28"/>
    <n v="340.97"/>
    <s v="Credit Card"/>
    <s v="Not Returned"/>
    <s v="Mobile App"/>
    <s v="20:46"/>
    <s v="Weekday"/>
  </r>
  <r>
    <s v="INV101377"/>
    <d v="2026-02-14T00:00:00"/>
    <x v="0"/>
    <s v="CUST0202"/>
    <x v="64"/>
    <s v="PRD001"/>
    <s v="STR041"/>
    <s v="EMP0325"/>
    <n v="4"/>
    <n v="299.73"/>
    <n v="10"/>
    <n v="119.89"/>
    <n v="1240.8800000000001"/>
    <n v="738.96"/>
    <n v="501.92"/>
    <s v="Net Banking"/>
    <s v="Not Returned"/>
    <s v="In-Store"/>
    <s v="09:26"/>
    <s v="Weekend"/>
  </r>
  <r>
    <s v="INV101378"/>
    <d v="2025-04-28T00:00:00"/>
    <x v="0"/>
    <s v="CUST0463"/>
    <x v="67"/>
    <s v="PRD089"/>
    <s v="STR030"/>
    <s v="EMP0224"/>
    <n v="6"/>
    <n v="332.46"/>
    <n v="0"/>
    <n v="0"/>
    <n v="1994.76"/>
    <n v="1508.52"/>
    <n v="486.24"/>
    <s v="Debit Card"/>
    <s v="Not Returned"/>
    <s v="Mobile App"/>
    <s v="10:01"/>
    <s v="Weekday"/>
  </r>
  <r>
    <s v="INV101379"/>
    <d v="2025-10-26T00:00:00"/>
    <x v="0"/>
    <s v="CUST0522"/>
    <x v="70"/>
    <s v="PRD003"/>
    <s v="STR082"/>
    <s v="EMP0115"/>
    <n v="4"/>
    <n v="589.75"/>
    <n v="0"/>
    <n v="0"/>
    <n v="2712.85"/>
    <n v="1374.6"/>
    <n v="1338.25"/>
    <s v="Debit Card"/>
    <s v="Not Returned"/>
    <s v="Online"/>
    <s v="15:27"/>
    <s v="Weekend"/>
  </r>
  <r>
    <s v="INV101380"/>
    <d v="2025-05-18T00:00:00"/>
    <x v="0"/>
    <s v="CUST0406"/>
    <x v="108"/>
    <s v="PRD090"/>
    <s v="STR044"/>
    <s v="EMP0118"/>
    <n v="8"/>
    <n v="471.94"/>
    <n v="0"/>
    <n v="0"/>
    <n v="4341.8500000000004"/>
    <n v="2961.44"/>
    <n v="1380.41"/>
    <s v="Wallet"/>
    <s v="Not Returned"/>
    <s v="In-Store"/>
    <s v="13:16"/>
    <s v="Weekend"/>
  </r>
  <r>
    <s v="INV101381"/>
    <d v="2025-09-12T00:00:00"/>
    <x v="0"/>
    <s v="CUST0069"/>
    <x v="109"/>
    <s v="PRD017"/>
    <s v="STR047"/>
    <s v="EMP0160"/>
    <n v="8"/>
    <n v="532.91"/>
    <n v="10"/>
    <n v="426.33"/>
    <n v="3836.95"/>
    <n v="3181.52"/>
    <n v="655.43"/>
    <s v="Net Banking"/>
    <s v="Not Returned"/>
    <s v="Online"/>
    <s v="13:20"/>
    <s v="Weekday"/>
  </r>
  <r>
    <s v="INV101382"/>
    <d v="2025-12-14T00:00:00"/>
    <x v="0"/>
    <s v="CUST0474"/>
    <x v="145"/>
    <s v="PRD130"/>
    <s v="STR127"/>
    <s v="EMP0009"/>
    <n v="2"/>
    <n v="519.78"/>
    <n v="5"/>
    <n v="51.98"/>
    <n v="1135.72"/>
    <n v="795.84"/>
    <n v="339.88"/>
    <s v="Debit Card"/>
    <s v="Not Returned"/>
    <s v="In-Store"/>
    <s v="20:47"/>
    <s v="Weekend"/>
  </r>
  <r>
    <s v="INV101383"/>
    <d v="2026-02-03T00:00:00"/>
    <x v="0"/>
    <s v="CUST0522"/>
    <x v="118"/>
    <s v="PRD048"/>
    <s v="STR015"/>
    <s v="EMP0136"/>
    <n v="5"/>
    <n v="147.72"/>
    <n v="10"/>
    <n v="73.86"/>
    <n v="664.74"/>
    <n v="546.04999999999995"/>
    <n v="118.69"/>
    <s v="Credit Card"/>
    <s v="Not Returned"/>
    <s v="Online"/>
    <s v="10:19"/>
    <s v="Weekday"/>
  </r>
  <r>
    <s v="INV101384"/>
    <d v="2025-10-18T00:00:00"/>
    <x v="0"/>
    <s v="CUST0001"/>
    <x v="30"/>
    <s v="PRD016"/>
    <s v="STR115"/>
    <s v="EMP0072"/>
    <n v="3"/>
    <n v="59.92"/>
    <n v="20"/>
    <n v="35.950000000000003"/>
    <n v="165.38"/>
    <n v="144.44999999999999"/>
    <n v="20.93"/>
    <s v="Wallet"/>
    <s v="Not Returned"/>
    <s v="In-Store"/>
    <s v="11:48"/>
    <s v="Weekend"/>
  </r>
  <r>
    <s v="INV101385"/>
    <d v="2025-05-21T00:00:00"/>
    <x v="0"/>
    <s v="CUST0188"/>
    <x v="73"/>
    <s v="PRD035"/>
    <s v="STR101"/>
    <s v="EMP0098"/>
    <n v="4"/>
    <n v="542.41999999999996"/>
    <n v="0"/>
    <n v="0"/>
    <n v="2169.6799999999998"/>
    <n v="1559.2"/>
    <n v="610.48"/>
    <s v="Net Banking"/>
    <s v="Not Returned"/>
    <s v="Online"/>
    <s v="17:55"/>
    <s v="Weekday"/>
  </r>
  <r>
    <s v="INV101386"/>
    <d v="2025-11-08T00:00:00"/>
    <x v="0"/>
    <s v="CUST0605"/>
    <x v="129"/>
    <s v="PRD068"/>
    <s v="STR002"/>
    <s v="EMP0184"/>
    <n v="3"/>
    <n v="257.27999999999997"/>
    <n v="0"/>
    <n v="0"/>
    <n v="887.62"/>
    <n v="482.94"/>
    <n v="404.68"/>
    <s v="Cash"/>
    <s v="Not Returned"/>
    <s v="Online"/>
    <s v="11:28"/>
    <s v="Weekend"/>
  </r>
  <r>
    <s v="INV101387"/>
    <d v="2025-06-26T00:00:00"/>
    <x v="0"/>
    <s v="CUST0378"/>
    <x v="12"/>
    <s v="PRD073"/>
    <s v="STR161"/>
    <s v="EMP0126"/>
    <n v="4"/>
    <n v="392.77"/>
    <n v="0"/>
    <n v="0"/>
    <n v="1571.08"/>
    <n v="1276.2"/>
    <n v="294.88"/>
    <s v="Wallet"/>
    <s v="Not Returned"/>
    <s v="Online"/>
    <s v="11:58"/>
    <s v="Weekday"/>
  </r>
  <r>
    <s v="INV101388"/>
    <d v="2025-12-25T00:00:00"/>
    <x v="0"/>
    <s v="CUST0277"/>
    <x v="130"/>
    <s v="PRD070"/>
    <s v="STR012"/>
    <s v="EMP0157"/>
    <n v="4"/>
    <n v="247.03"/>
    <n v="5"/>
    <n v="49.41"/>
    <n v="938.71"/>
    <n v="755.92"/>
    <n v="182.79"/>
    <s v="Credit Card"/>
    <s v="Returned"/>
    <s v="In-Store"/>
    <s v="15:13"/>
    <s v="Weekday"/>
  </r>
  <r>
    <s v="INV101389"/>
    <d v="2025-10-13T00:00:00"/>
    <x v="0"/>
    <s v="CUST0179"/>
    <x v="91"/>
    <s v="PRD047"/>
    <s v="STR084"/>
    <s v="EMP0288"/>
    <n v="7"/>
    <n v="501.04"/>
    <n v="15"/>
    <n v="526.09"/>
    <n v="2981.19"/>
    <n v="2407.23"/>
    <n v="573.96"/>
    <s v="Wallet"/>
    <s v="Not Returned"/>
    <s v="In-Store"/>
    <s v="10:43"/>
    <s v="Weekday"/>
  </r>
  <r>
    <s v="INV101390"/>
    <d v="2025-12-15T00:00:00"/>
    <x v="0"/>
    <s v="CUST0071"/>
    <x v="1"/>
    <s v="PRD032"/>
    <s v="STR013"/>
    <s v="EMP0078"/>
    <n v="1"/>
    <n v="141.11000000000001"/>
    <n v="5"/>
    <n v="7.06"/>
    <n v="134.05000000000001"/>
    <n v="115.91"/>
    <n v="18.14"/>
    <s v="Wallet"/>
    <s v="Not Returned"/>
    <s v="Mobile App"/>
    <s v="16:56"/>
    <s v="Weekday"/>
  </r>
  <r>
    <s v="INV101391"/>
    <d v="2025-10-09T00:00:00"/>
    <x v="0"/>
    <s v="CUST0323"/>
    <x v="54"/>
    <s v="PRD147"/>
    <s v="STR024"/>
    <s v="EMP0005"/>
    <n v="4"/>
    <n v="67.37"/>
    <n v="5"/>
    <n v="13.47"/>
    <n v="256.01"/>
    <n v="201.72"/>
    <n v="54.29"/>
    <s v="UPI"/>
    <s v="Not Returned"/>
    <s v="In-Store"/>
    <s v="11:24"/>
    <s v="Weekday"/>
  </r>
  <r>
    <s v="INV101392"/>
    <d v="2025-11-23T00:00:00"/>
    <x v="0"/>
    <s v="CUST0698"/>
    <x v="45"/>
    <s v="PRD121"/>
    <s v="STR073"/>
    <s v="EMP0268"/>
    <n v="1"/>
    <n v="317.72000000000003"/>
    <n v="10"/>
    <n v="31.77"/>
    <n v="328.84"/>
    <n v="271.52999999999997"/>
    <n v="57.31"/>
    <s v="Net Banking"/>
    <s v="Not Returned"/>
    <s v="In-Store"/>
    <s v="18:31"/>
    <s v="Weekend"/>
  </r>
  <r>
    <s v="INV101393"/>
    <d v="2025-12-20T00:00:00"/>
    <x v="0"/>
    <s v="CUST0238"/>
    <x v="74"/>
    <s v="PRD110"/>
    <s v="STR080"/>
    <s v="EMP0285"/>
    <n v="3"/>
    <n v="291.93"/>
    <n v="15"/>
    <n v="131.37"/>
    <s v="Rs.856.08"/>
    <n v="761.1"/>
    <n v="94.98"/>
    <s v="Debit Card"/>
    <s v="Not Returned"/>
    <s v="Mobile App"/>
    <s v="17:45"/>
    <s v="Weekend"/>
  </r>
  <r>
    <s v="INV101394"/>
    <d v="2026-02-24T00:00:00"/>
    <x v="0"/>
    <s v="CUST0490"/>
    <x v="118"/>
    <s v="PRD048"/>
    <s v="STR042"/>
    <s v="EMP0261"/>
    <n v="5"/>
    <n v="167.18"/>
    <n v="20"/>
    <n v="167.18"/>
    <n v="668.72"/>
    <n v="546.04999999999995"/>
    <n v="122.67"/>
    <s v="Cash"/>
    <s v="Not Returned"/>
    <s v="Online"/>
    <s v="16:24"/>
    <s v="Weekday"/>
  </r>
  <r>
    <s v="INV101395"/>
    <d v="2025-10-28T00:00:00"/>
    <x v="0"/>
    <s v="CUST0097"/>
    <x v="1"/>
    <s v="PRD032"/>
    <s v="STR095"/>
    <s v="EMP0201"/>
    <n v="3"/>
    <n v="141.11000000000001"/>
    <n v="0"/>
    <n v="0"/>
    <n v="423.33"/>
    <n v="347.73"/>
    <n v="75.599999999999994"/>
    <s v="Debit Card"/>
    <s v="Not Returned"/>
    <s v="In-Store"/>
    <s v="13:05"/>
    <s v="Weekday"/>
  </r>
  <r>
    <s v="INV101396"/>
    <d v="2025-09-02T00:00:00"/>
    <x v="0"/>
    <s v="CUST0421"/>
    <x v="109"/>
    <s v="PRD017"/>
    <s v="STR087"/>
    <s v="EMP0222"/>
    <n v="1"/>
    <n v="464.41"/>
    <n v="20"/>
    <n v="92.88"/>
    <n v="371.53"/>
    <n v="397.69"/>
    <n v="-26.16"/>
    <s v="Cash"/>
    <s v="Not Returned"/>
    <s v="In-Store"/>
    <s v="13:47"/>
    <s v="Weekday"/>
  </r>
  <r>
    <s v="INV101397"/>
    <d v="2025-11-24T00:00:00"/>
    <x v="0"/>
    <s v="CUST0541"/>
    <x v="103"/>
    <s v="PRD094"/>
    <s v="STR097"/>
    <s v="EMP0340"/>
    <n v="4"/>
    <n v="332.05"/>
    <n v="15"/>
    <n v="199.23"/>
    <n v="1128.97"/>
    <n v="1002.76"/>
    <n v="126.21"/>
    <s v="Debit Card"/>
    <s v="Not Returned"/>
    <s v="In-Store"/>
    <s v="21:21"/>
    <s v="Weekday"/>
  </r>
  <r>
    <s v="INV101398"/>
    <d v="2025-12-08T00:00:00"/>
    <x v="0"/>
    <s v="CUST0523"/>
    <x v="52"/>
    <s v="PRD059"/>
    <s v="STR135"/>
    <s v="EMP0336"/>
    <n v="2"/>
    <n v="507.5"/>
    <n v="0"/>
    <n v="0"/>
    <n v="1015"/>
    <n v="726.58"/>
    <n v="288.42"/>
    <s v="Wallet"/>
    <s v="Not Returned"/>
    <s v="In-Store"/>
    <s v="09:40"/>
    <s v="Weekday"/>
  </r>
  <r>
    <s v="INV101399"/>
    <d v="2025-04-09T00:00:00"/>
    <x v="0"/>
    <s v="CUST0024"/>
    <x v="31"/>
    <s v="PRD022"/>
    <s v="STR085"/>
    <s v="EMP0154"/>
    <n v="5"/>
    <n v="397.22"/>
    <n v="15"/>
    <n v="297.92"/>
    <n v="1688.18"/>
    <n v="1596.85"/>
    <n v="91.33"/>
    <s v="Cash"/>
    <s v="Not Returned"/>
    <s v="Online"/>
    <s v="13:37"/>
    <s v="Weekday"/>
  </r>
  <r>
    <s v="INV101400"/>
    <d v="2026-01-03T00:00:00"/>
    <x v="0"/>
    <s v="CUST0450"/>
    <x v="81"/>
    <s v="PRD052"/>
    <s v="STR039"/>
    <s v="EMP0341"/>
    <n v="3"/>
    <n v="358.16"/>
    <n v="20"/>
    <n v="214.9"/>
    <n v="988.52"/>
    <n v="766.47"/>
    <n v="222.05"/>
    <s v="Net Banking"/>
    <s v="Not Returned"/>
    <s v="In-Store"/>
    <s v="15:53"/>
    <s v="Weekend"/>
  </r>
  <r>
    <s v="INV101401"/>
    <d v="2025-06-22T00:00:00"/>
    <x v="0"/>
    <s v="CUST0092"/>
    <x v="132"/>
    <s v="PRD023"/>
    <s v="STR130"/>
    <s v="EMP0066"/>
    <n v="5"/>
    <n v="368.06"/>
    <n v="15"/>
    <n v="276.05"/>
    <n v="1798.89"/>
    <n v="1330.5"/>
    <n v="468.39"/>
    <s v="UPI"/>
    <s v="Not Returned"/>
    <s v="In-Store"/>
    <s v="15:04"/>
    <s v="Weekend"/>
  </r>
  <r>
    <s v="INV101402"/>
    <d v="2026-01-25T00:00:00"/>
    <x v="0"/>
    <s v="CUST0349"/>
    <x v="59"/>
    <s v="PRD015"/>
    <s v="STR163"/>
    <s v="EMP0292"/>
    <n v="4"/>
    <n v="459.58"/>
    <n v="10"/>
    <n v="183.83"/>
    <n v="1902.66"/>
    <n v="1547.56"/>
    <n v="355.1"/>
    <s v="UPI"/>
    <s v="Not Returned"/>
    <s v="In-Store"/>
    <s v="16:46"/>
    <s v="Weekend"/>
  </r>
  <r>
    <s v="INV101403"/>
    <d v="2025-12-18T00:00:00"/>
    <x v="0"/>
    <s v="CUST0063"/>
    <x v="129"/>
    <s v="PRD068"/>
    <s v="STR081"/>
    <s v="EMP0186"/>
    <n v="8"/>
    <n v="253.59"/>
    <n v="15"/>
    <n v="304.31"/>
    <n v="1724.41"/>
    <n v="1287.8399999999999"/>
    <n v="436.57"/>
    <s v="Debit Card"/>
    <s v="Not Returned"/>
    <s v="In-Store"/>
    <s v="14:38"/>
    <s v="Weekday"/>
  </r>
  <r>
    <s v="INV101404"/>
    <d v="2025-05-09T00:00:00"/>
    <x v="0"/>
    <s v="CUST0426"/>
    <x v="59"/>
    <s v="PRD015"/>
    <s v="STR008"/>
    <s v="EMP0301"/>
    <n v="2"/>
    <n v="459.58"/>
    <n v="15"/>
    <n v="137.87"/>
    <n v="781.29"/>
    <n v="773.78"/>
    <n v="7.51"/>
    <s v="Credit Card"/>
    <s v="Returned"/>
    <s v="In-Store"/>
    <s v="20:11"/>
    <s v="Weekday"/>
  </r>
  <r>
    <s v="INV101405"/>
    <d v="2025-11-09T00:00:00"/>
    <x v="0"/>
    <s v="CUST0465"/>
    <x v="14"/>
    <s v="PRD026"/>
    <s v="STR075"/>
    <s v="EMP0132"/>
    <n v="4"/>
    <n v="329.69"/>
    <n v="15"/>
    <n v="197.81"/>
    <n v="1289.0899999999999"/>
    <n v="989"/>
    <n v="300.08999999999997"/>
    <s v="Credit Card"/>
    <s v="Not Returned"/>
    <s v="In-Store"/>
    <s v="11:04"/>
    <s v="Weekend"/>
  </r>
  <r>
    <s v="INV101406"/>
    <d v="2025-06-18T00:00:00"/>
    <x v="0"/>
    <s v="CUST0364"/>
    <x v="34"/>
    <s v="PRD007"/>
    <s v="STR124"/>
    <s v="EMP0164"/>
    <n v="1"/>
    <n v="437.49"/>
    <n v="0"/>
    <n v="0"/>
    <n v="437.49"/>
    <n v="265.44"/>
    <n v="172.05"/>
    <s v="UPI"/>
    <s v="Not Returned"/>
    <s v="Online"/>
    <s v="12:35"/>
    <s v="Weekday"/>
  </r>
  <r>
    <s v="INV101407"/>
    <d v="2026-03-15T00:00:00"/>
    <x v="0"/>
    <s v="CUST0225"/>
    <x v="83"/>
    <s v="PRD027"/>
    <s v="STR096"/>
    <s v="EMP0301"/>
    <n v="3"/>
    <n v="139.21"/>
    <n v="20"/>
    <n v="83.53"/>
    <n v="384.21"/>
    <n v="320.97000000000003"/>
    <n v="63.24"/>
    <s v="Debit Card"/>
    <s v="Not Returned"/>
    <s v="In-Store"/>
    <s v="14:38"/>
    <s v="Weekend"/>
  </r>
  <r>
    <s v="INV101408"/>
    <d v="2025-08-30T00:00:00"/>
    <x v="0"/>
    <s v="CUST0576"/>
    <x v="116"/>
    <s v="PRD126"/>
    <s v="STR085"/>
    <s v="EMP0133"/>
    <n v="8"/>
    <n v="372.74"/>
    <n v="10"/>
    <n v="298.19"/>
    <n v="3086.29"/>
    <n v="2595.84"/>
    <n v="490.45"/>
    <s v="UPI"/>
    <s v="Not Returned"/>
    <s v="Online"/>
    <s v="10:34"/>
    <s v="Weekend"/>
  </r>
  <r>
    <s v="INV101409"/>
    <d v="2026-03-16T00:00:00"/>
    <x v="0"/>
    <s v="CUST0266"/>
    <x v="62"/>
    <s v="PRD098"/>
    <s v="STR080"/>
    <s v="EMP0285"/>
    <n v="2"/>
    <n v="83.13"/>
    <n v="0"/>
    <n v="0"/>
    <n v="166.26"/>
    <n v="138.18"/>
    <n v="28.08"/>
    <s v="Credit Card"/>
    <s v="Not Returned"/>
    <s v="In-Store"/>
    <s v="19:12"/>
    <s v="Weekday"/>
  </r>
  <r>
    <s v="INV101410"/>
    <d v="2025-09-09T00:00:00"/>
    <x v="0"/>
    <s v="CUST0144"/>
    <x v="76"/>
    <s v="PRD055"/>
    <s v="STR088"/>
    <s v="EMP0229"/>
    <n v="6"/>
    <n v="139.65"/>
    <n v="10"/>
    <n v="83.79"/>
    <n v="754.11"/>
    <n v="574.20000000000005"/>
    <n v="179.91"/>
    <s v="Cash"/>
    <s v="Not Returned"/>
    <s v="Mobile App"/>
    <s v="17:49"/>
    <s v="Weekday"/>
  </r>
  <r>
    <s v="INV101411"/>
    <d v="2025-07-16T00:00:00"/>
    <x v="0"/>
    <s v="CUST0263"/>
    <x v="17"/>
    <s v="PRD072"/>
    <s v="STR099"/>
    <s v="EMP0202"/>
    <n v="5"/>
    <n v="357.79"/>
    <n v="10"/>
    <n v="178.9"/>
    <n v="1610.05"/>
    <n v="1319.25"/>
    <n v="290.8"/>
    <s v="Net Banking"/>
    <s v="Not Returned"/>
    <s v="In-Store"/>
    <s v="13:45"/>
    <s v="Weekday"/>
  </r>
  <r>
    <s v="INV101412"/>
    <d v="2025-12-11T00:00:00"/>
    <x v="0"/>
    <s v="CUST0230"/>
    <x v="21"/>
    <s v="PRD004"/>
    <s v="STR145"/>
    <s v="EMP0117"/>
    <n v="5"/>
    <n v="398.25"/>
    <n v="20"/>
    <n v="398.25"/>
    <n v="1593"/>
    <n v="1182.7"/>
    <n v="410.3"/>
    <s v="Cash"/>
    <s v="Not Returned"/>
    <s v="In-Store"/>
    <s v="18:11"/>
    <s v="Weekday"/>
  </r>
  <r>
    <s v="INV101413"/>
    <d v="2025-06-19T00:00:00"/>
    <x v="0"/>
    <s v="CUST0505"/>
    <x v="39"/>
    <s v="PRD103"/>
    <s v="STR008"/>
    <s v="EMP0111"/>
    <n v="8"/>
    <n v="396.47"/>
    <n v="15"/>
    <n v="475.76"/>
    <n v="2696"/>
    <n v="2427.2800000000002"/>
    <n v="268.72000000000003"/>
    <s v="Cash"/>
    <s v="Not Returned"/>
    <s v="Mobile App"/>
    <s v="10:52"/>
    <s v="Weekday"/>
  </r>
  <r>
    <s v="INV101414"/>
    <d v="2025-07-23T00:00:00"/>
    <x v="0"/>
    <s v="CUST0286"/>
    <x v="94"/>
    <s v="PRD091"/>
    <s v="STR045"/>
    <s v="EMP0204"/>
    <n v="2"/>
    <n v="376.11"/>
    <n v="0"/>
    <n v="0"/>
    <n v="752.22"/>
    <n v="603.14"/>
    <n v="149.08000000000001"/>
    <s v="Credit Card"/>
    <s v="Not Returned"/>
    <s v="In-Store"/>
    <s v="14:36"/>
    <s v="Weekday"/>
  </r>
  <r>
    <s v="INV101415"/>
    <d v="2025-05-27T00:00:00"/>
    <x v="0"/>
    <s v="CUST0298"/>
    <x v="9"/>
    <s v="PRD054"/>
    <s v="STR110"/>
    <s v="EMP0178"/>
    <n v="1"/>
    <n v="530.16"/>
    <n v="0"/>
    <n v="0"/>
    <n v="530.16"/>
    <n v="379.19"/>
    <n v="150.97"/>
    <s v="Cash"/>
    <s v="Not Returned"/>
    <s v="In-Store"/>
    <s v="12:18"/>
    <s v="Weekday"/>
  </r>
  <r>
    <s v="INV101416"/>
    <d v="2025-12-21T00:00:00"/>
    <x v="0"/>
    <s v="CUST0088"/>
    <x v="83"/>
    <s v="PRD027"/>
    <s v="STR153"/>
    <s v="EMP0168"/>
    <n v="3"/>
    <n v="139.21"/>
    <n v="0"/>
    <n v="0"/>
    <n v="480.27"/>
    <n v="320.97000000000003"/>
    <n v="159.30000000000001"/>
    <s v="Credit Card"/>
    <s v="Not Returned"/>
    <s v="Mobile App"/>
    <s v="14:14"/>
    <s v="Weekend"/>
  </r>
  <r>
    <s v="INV101417"/>
    <d v="2025-10-01T00:00:00"/>
    <x v="0"/>
    <s v="CUST0275"/>
    <x v="28"/>
    <s v="PRD142"/>
    <s v="STR081"/>
    <s v="EMP0002"/>
    <n v="7"/>
    <n v="529.67999999999995"/>
    <n v="15"/>
    <n v="556.16"/>
    <n v="3151.6"/>
    <n v="2771.09"/>
    <n v="380.51"/>
    <s v="Cash"/>
    <s v="Not Returned"/>
    <s v="In-Store"/>
    <s v="20:26"/>
    <s v="Weekday"/>
  </r>
  <r>
    <s v="INV101418"/>
    <d v="2025-11-11T00:00:00"/>
    <x v="0"/>
    <s v="CUST0370"/>
    <x v="49"/>
    <s v="PRD034"/>
    <s v="STR009"/>
    <s v="EMP0322"/>
    <n v="8"/>
    <n v="140.56"/>
    <n v="5"/>
    <n v="56.22"/>
    <n v="1068.26"/>
    <n v="778.8"/>
    <n v="289.45999999999998"/>
    <s v="Credit Card"/>
    <s v="Not Returned"/>
    <s v="In-Store"/>
    <s v="13:07"/>
    <s v="Weekday"/>
  </r>
  <r>
    <s v="INV101419"/>
    <d v="2025-06-05T00:00:00"/>
    <x v="0"/>
    <s v="CUST0699"/>
    <x v="67"/>
    <s v="PRD089"/>
    <s v="STR022"/>
    <s v="EMP0283"/>
    <n v="7"/>
    <n v="345"/>
    <n v="10"/>
    <n v="241.5"/>
    <n v="2173.5"/>
    <n v="1759.94"/>
    <n v="413.56"/>
    <s v="Debit Card"/>
    <s v="Not Returned"/>
    <s v="In-Store"/>
    <s v="13:43"/>
    <s v="Weekday"/>
  </r>
  <r>
    <s v="INV101420"/>
    <d v="2025-06-30T00:00:00"/>
    <x v="0"/>
    <s v="CUST0291"/>
    <x v="73"/>
    <s v="PRD035"/>
    <s v="STR062"/>
    <s v="EMP0350"/>
    <n v="4"/>
    <n v="503.36"/>
    <n v="15"/>
    <n v="302.02"/>
    <n v="1711.42"/>
    <n v="1559.2"/>
    <n v="152.22"/>
    <s v="UPI"/>
    <s v="Not Returned"/>
    <s v="In-Store"/>
    <s v="09:57"/>
    <s v="Weekday"/>
  </r>
  <r>
    <s v="INV101421"/>
    <d v="2025-08-24T00:00:00"/>
    <x v="0"/>
    <s v="CUST0300"/>
    <x v="126"/>
    <s v="PRD123"/>
    <s v="STR016"/>
    <s v="EMP0270"/>
    <n v="1"/>
    <n v="183.39"/>
    <n v="5"/>
    <n v="9.17"/>
    <n v="200.35"/>
    <n v="158.43"/>
    <n v="41.92"/>
    <s v="Net Banking"/>
    <s v="Not Returned"/>
    <s v="Online"/>
    <s v="11:09"/>
    <s v="Weekend"/>
  </r>
  <r>
    <s v="INV101422"/>
    <d v="2025-12-06T00:00:00"/>
    <x v="0"/>
    <s v="CUST0321"/>
    <x v="67"/>
    <s v="PRD089"/>
    <s v="STR053"/>
    <s v="EMP0190"/>
    <n v="4"/>
    <n v="305.67"/>
    <n v="20"/>
    <n v="244.54"/>
    <n v="1124.8599999999999"/>
    <n v="1005.68"/>
    <n v="119.18"/>
    <s v="Net Banking"/>
    <s v="Not Returned"/>
    <s v="In-Store"/>
    <s v="11:01"/>
    <s v="Weekend"/>
  </r>
  <r>
    <s v="INV101423"/>
    <d v="2025-06-08T00:00:00"/>
    <x v="0"/>
    <s v="CUST0578"/>
    <x v="120"/>
    <s v="PRD010"/>
    <s v="STR089"/>
    <s v="EMP0105"/>
    <n v="2"/>
    <n v="182.3"/>
    <n v="15"/>
    <n v="54.69"/>
    <n v="356.4"/>
    <n v="215.2"/>
    <n v="141.19999999999999"/>
    <s v="Wallet"/>
    <s v="Not Returned"/>
    <s v="Mobile App"/>
    <s v="19:22"/>
    <s v="Weekend"/>
  </r>
  <r>
    <s v="INV101424"/>
    <d v="2026-02-02T00:00:00"/>
    <x v="0"/>
    <s v="CUST0672"/>
    <x v="69"/>
    <s v="PRD087"/>
    <s v="STR155"/>
    <s v="EMP0029"/>
    <n v="2"/>
    <n v="71.290000000000006"/>
    <n v="0"/>
    <n v="0"/>
    <n v="142.58000000000001"/>
    <n v="118.74"/>
    <n v="23.84"/>
    <s v="Cash"/>
    <s v="Not Returned"/>
    <s v="In-Store"/>
    <s v="16:58"/>
    <s v="Weekday"/>
  </r>
  <r>
    <s v="INV101425"/>
    <d v="2025-07-09T00:00:00"/>
    <x v="0"/>
    <s v="CUST0439"/>
    <x v="111"/>
    <s v="PRD056"/>
    <s v="STR021"/>
    <s v="EMP0280"/>
    <n v="5"/>
    <n v="333.54"/>
    <n v="5"/>
    <n v="83.39"/>
    <n v="1584.31"/>
    <n v="1192.1500000000001"/>
    <n v="392.16"/>
    <s v="Cash"/>
    <s v="Not Returned"/>
    <s v="In-Store"/>
    <s v="13:21"/>
    <s v="Weekday"/>
  </r>
  <r>
    <s v="INV101426"/>
    <d v="2025-04-23T00:00:00"/>
    <x v="0"/>
    <s v="CUST0246"/>
    <x v="118"/>
    <s v="PRD048"/>
    <s v="STR080"/>
    <s v="EMP0285"/>
    <n v="8"/>
    <n v="168.72"/>
    <n v="5"/>
    <n v="67.489999999999995"/>
    <n v="1282.27"/>
    <n v="873.68"/>
    <n v="408.59"/>
    <s v="Cash"/>
    <s v="Not Returned"/>
    <s v="In-Store"/>
    <s v="17:01"/>
    <s v="Weekday"/>
  </r>
  <r>
    <s v="INV101427"/>
    <d v="2026-01-26T00:00:00"/>
    <x v="0"/>
    <s v="CUST0119"/>
    <x v="91"/>
    <s v="PRD047"/>
    <s v="STR018"/>
    <s v="EMP0308"/>
    <n v="5"/>
    <n v="537.24"/>
    <n v="0"/>
    <n v="0"/>
    <n v="2686.2"/>
    <n v="1719.45"/>
    <n v="966.75"/>
    <s v="UPI"/>
    <s v="Not Returned"/>
    <s v="In-Store"/>
    <s v="18:21"/>
    <s v="Weekday"/>
  </r>
  <r>
    <s v="INV101428"/>
    <d v="2025-06-21T00:00:00"/>
    <x v="0"/>
    <s v="CUST0049"/>
    <x v="22"/>
    <s v="PRD024"/>
    <s v="STR105"/>
    <s v="EMP0089"/>
    <n v="7"/>
    <n v="359.18"/>
    <n v="10"/>
    <n v="251.43"/>
    <n v="2602.25"/>
    <n v="1722.84"/>
    <n v="879.41"/>
    <s v="Net Banking"/>
    <s v="Not Returned"/>
    <s v="In-Store"/>
    <s v="20:16"/>
    <s v="Weekend"/>
  </r>
  <r>
    <s v="INV101429"/>
    <d v="2025-11-21T00:00:00"/>
    <x v="0"/>
    <s v="CUST0617"/>
    <x v="104"/>
    <s v="PRD080"/>
    <s v="STR076"/>
    <s v="EMP0056"/>
    <n v="4"/>
    <n v="275.70999999999998"/>
    <n v="20"/>
    <n v="220.57"/>
    <n v="882.27"/>
    <n v="825.2"/>
    <n v="57.07"/>
    <s v="Credit Card"/>
    <s v="Not Returned"/>
    <s v="In-Store"/>
    <s v="17:32"/>
    <s v="Weekday"/>
  </r>
  <r>
    <s v="INV101430"/>
    <d v="2025-12-12T00:00:00"/>
    <x v="0"/>
    <s v="CUST0572"/>
    <x v="49"/>
    <s v="PRD034"/>
    <s v="STR080"/>
    <s v="EMP0285"/>
    <n v="7"/>
    <n v="136.51"/>
    <n v="0"/>
    <n v="0"/>
    <n v="955.57"/>
    <n v="681.45"/>
    <n v="274.12"/>
    <s v="Cash"/>
    <s v="Not Returned"/>
    <s v="In-Store"/>
    <s v="09:26"/>
    <s v="Weekday"/>
  </r>
  <r>
    <s v="INV101431"/>
    <d v="2025-04-26T00:00:00"/>
    <x v="0"/>
    <s v="CUST0412"/>
    <x v="12"/>
    <s v="PRD012"/>
    <s v="STR075"/>
    <s v="EMP0033"/>
    <n v="8"/>
    <n v="611.84"/>
    <n v="10"/>
    <n v="489.47"/>
    <n v="5066.04"/>
    <n v="2691.2"/>
    <n v="2374.84"/>
    <s v="UPI"/>
    <s v="Returned"/>
    <s v="In-Store"/>
    <s v="18:17"/>
    <s v="Weekend"/>
  </r>
  <r>
    <s v="INV101432"/>
    <d v="2025-06-25T00:00:00"/>
    <x v="0"/>
    <s v="CUST0219"/>
    <x v="91"/>
    <s v="PRD047"/>
    <s v="STR144"/>
    <s v="EMP0048"/>
    <n v="3"/>
    <n v="489.43"/>
    <n v="0"/>
    <n v="0"/>
    <n v="1468.29"/>
    <n v="1031.67"/>
    <n v="436.62"/>
    <s v="Credit Card"/>
    <s v="Not Returned"/>
    <s v="Online"/>
    <s v="20:16"/>
    <s v="Weekday"/>
  </r>
  <r>
    <s v="INV101433"/>
    <d v="2025-11-23T00:00:00"/>
    <x v="0"/>
    <s v="CUST0313"/>
    <x v="19"/>
    <s v="PRD019"/>
    <s v="STR020"/>
    <s v="EMP0267"/>
    <n v="3"/>
    <n v="448.94"/>
    <n v="0"/>
    <n v="0"/>
    <n v="1548.84"/>
    <n v="1140.24"/>
    <n v="408.6"/>
    <s v="Cash"/>
    <s v="Not Returned"/>
    <s v="Online"/>
    <s v="13:29"/>
    <s v="Weekend"/>
  </r>
  <r>
    <s v="INV101434"/>
    <d v="2025-10-10T00:00:00"/>
    <x v="0"/>
    <s v="CUST0662"/>
    <x v="12"/>
    <s v="PRD012"/>
    <s v="STR082"/>
    <s v="EMP0115"/>
    <n v="2"/>
    <n v="541.35"/>
    <n v="10"/>
    <n v="108.27"/>
    <n v="974.43"/>
    <n v="672.8"/>
    <n v="301.63"/>
    <s v="Debit Card"/>
    <s v="Not Returned"/>
    <s v="Mobile App"/>
    <s v="15:30"/>
    <s v="Weekday"/>
  </r>
  <r>
    <s v="INV101435"/>
    <d v="2025-11-22T00:00:00"/>
    <x v="0"/>
    <s v="CUST0589"/>
    <x v="113"/>
    <s v="PRD078"/>
    <s v="STR110"/>
    <s v="EMP0178"/>
    <n v="4"/>
    <n v="261.55"/>
    <n v="5"/>
    <n v="52.31"/>
    <n v="1142.97"/>
    <n v="860.12"/>
    <n v="282.85000000000002"/>
    <s v="Cash"/>
    <s v="Not Returned"/>
    <s v="In-Store"/>
    <s v="17:48"/>
    <s v="Weekend"/>
  </r>
  <r>
    <s v="INV101436"/>
    <d v="2026-01-27T00:00:00"/>
    <x v="0"/>
    <s v="CUST0461"/>
    <x v="111"/>
    <s v="PRD056"/>
    <s v="STR011"/>
    <s v="EMP0341"/>
    <n v="6"/>
    <n v="368"/>
    <n v="0"/>
    <n v="0"/>
    <n v="2208"/>
    <n v="1430.58"/>
    <n v="777.42"/>
    <s v="Net Banking"/>
    <s v="Not Returned"/>
    <s v="In-Store"/>
    <s v="19:42"/>
    <s v="Weekday"/>
  </r>
  <r>
    <s v="INV101437"/>
    <d v="2025-08-17T00:00:00"/>
    <x v="0"/>
    <s v="CUST0205"/>
    <x v="25"/>
    <s v="PRD105"/>
    <s v="STR126"/>
    <s v="EMP0063"/>
    <n v="4"/>
    <n v="145.12"/>
    <n v="0"/>
    <n v="0"/>
    <n v="667.55"/>
    <n v="469.08"/>
    <n v="198.47"/>
    <s v="Cash"/>
    <s v="Not Returned"/>
    <s v="In-Store"/>
    <s v="14:13"/>
    <s v="Weekend"/>
  </r>
  <r>
    <s v="INV101438"/>
    <d v="2026-01-18T00:00:00"/>
    <x v="0"/>
    <s v="CUST0618"/>
    <x v="30"/>
    <s v="PRD016"/>
    <s v="STR155"/>
    <s v="EMP0175"/>
    <n v="8"/>
    <n v="62.6"/>
    <n v="20"/>
    <n v="100.16"/>
    <n v="460.74"/>
    <n v="385.2"/>
    <n v="75.540000000000006"/>
    <s v="UPI"/>
    <s v="Not Returned"/>
    <s v="In-Store"/>
    <s v="16:32"/>
    <s v="Weekend"/>
  </r>
  <r>
    <s v="INV101439"/>
    <d v="2025-12-09T00:00:00"/>
    <x v="0"/>
    <s v="CUST0517"/>
    <x v="27"/>
    <s v="PRD021"/>
    <s v="STR165"/>
    <s v="EMP0010"/>
    <n v="5"/>
    <n v="38.659999999999997"/>
    <n v="0"/>
    <n v="0"/>
    <n v="193.3"/>
    <n v="162"/>
    <n v="31.3"/>
    <s v="UPI"/>
    <s v="Not Returned"/>
    <s v="Online"/>
    <s v="18:20"/>
    <s v="Weekday"/>
  </r>
  <r>
    <s v="INV101440"/>
    <d v="2025-06-08T00:00:00"/>
    <x v="0"/>
    <s v="CUST0378"/>
    <x v="118"/>
    <s v="PRD048"/>
    <s v="STR006"/>
    <s v="EMP0265"/>
    <n v="5"/>
    <n v="161.82"/>
    <n v="0"/>
    <n v="0"/>
    <n v="930.46"/>
    <n v="546.04999999999995"/>
    <n v="384.41"/>
    <s v="UPI"/>
    <s v="Not Returned"/>
    <s v="In-Store"/>
    <s v="21:45"/>
    <s v="Weekend"/>
  </r>
  <r>
    <s v="INV101441"/>
    <d v="2026-03-09T00:00:00"/>
    <x v="0"/>
    <s v="CUST0490"/>
    <x v="58"/>
    <s v="PRD134"/>
    <s v="STR080"/>
    <s v="EMP0285"/>
    <n v="6"/>
    <n v="404.17"/>
    <n v="0"/>
    <n v="0"/>
    <n v="2425.02"/>
    <n v="1576.8"/>
    <n v="848.22"/>
    <s v="Wallet"/>
    <s v="Not Returned"/>
    <s v="In-Store"/>
    <s v="17:24"/>
    <s v="Weekday"/>
  </r>
  <r>
    <s v="INV101442"/>
    <d v="2025-11-25T00:00:00"/>
    <x v="0"/>
    <s v="CUST0669"/>
    <x v="74"/>
    <s v="PRD110"/>
    <s v="STR067"/>
    <s v="EMP0247"/>
    <n v="5"/>
    <n v="291.93"/>
    <n v="5"/>
    <n v="72.98"/>
    <n v="1386.67"/>
    <n v="1268.5"/>
    <n v="118.17"/>
    <s v="UPI"/>
    <s v="Not Returned"/>
    <s v="In-Store"/>
    <s v="18:26"/>
    <s v="Weekday"/>
  </r>
  <r>
    <s v="INV101443"/>
    <d v="2025-12-25T00:00:00"/>
    <x v="0"/>
    <s v="CUST0063"/>
    <x v="128"/>
    <s v="PRD146"/>
    <s v="STR003"/>
    <s v="EMP0298"/>
    <n v="5"/>
    <n v="75.23"/>
    <n v="10"/>
    <n v="37.619999999999997"/>
    <n v="338.53"/>
    <n v="249.95"/>
    <n v="88.58"/>
    <s v="UPI"/>
    <s v="Not Returned"/>
    <s v="In-Store"/>
    <s v="12:59"/>
    <s v="Weekday"/>
  </r>
  <r>
    <s v="INV101444"/>
    <d v="2025-09-12T00:00:00"/>
    <x v="0"/>
    <s v="CUST0096"/>
    <x v="35"/>
    <s v="PRD029"/>
    <s v="STR123"/>
    <s v="EMP0155"/>
    <n v="4"/>
    <n v="335.78"/>
    <n v="0"/>
    <n v="0"/>
    <n v="1343.12"/>
    <n v="1044.8800000000001"/>
    <n v="298.24"/>
    <s v="UPI"/>
    <s v="Not Returned"/>
    <s v="Online"/>
    <s v="10:48"/>
    <s v="Weekday"/>
  </r>
  <r>
    <s v="INV101445"/>
    <d v="2025-08-06T00:00:00"/>
    <x v="0"/>
    <s v="CUST0277"/>
    <x v="69"/>
    <s v="PRD087"/>
    <s v="STR060"/>
    <s v="EMP0314"/>
    <n v="4"/>
    <n v="72.64"/>
    <n v="0"/>
    <n v="0"/>
    <n v="290.56"/>
    <n v="237.48"/>
    <n v="53.08"/>
    <s v="Net Banking"/>
    <s v="Not Returned"/>
    <s v="In-Store"/>
    <s v="21:42"/>
    <s v="Weekday"/>
  </r>
  <r>
    <s v="INV101446"/>
    <d v="2025-12-14T00:00:00"/>
    <x v="0"/>
    <s v="CUST0638"/>
    <x v="124"/>
    <s v="PRD081"/>
    <s v="STR008"/>
    <s v="EMP0308"/>
    <n v="7"/>
    <n v="56.22"/>
    <n v="15"/>
    <n v="59.03"/>
    <n v="384.69"/>
    <n v="314.72000000000003"/>
    <n v="69.97"/>
    <s v="Wallet"/>
    <s v="Not Returned"/>
    <s v="In-Store"/>
    <s v="20:03"/>
    <s v="Weekend"/>
  </r>
  <r>
    <s v="INV101447"/>
    <d v="2025-09-07T00:00:00"/>
    <x v="0"/>
    <s v="CUST0321"/>
    <x v="13"/>
    <s v="PRD025"/>
    <s v="STR052"/>
    <s v="EMP0205"/>
    <n v="3"/>
    <n v="383.51"/>
    <n v="10"/>
    <n v="115.05"/>
    <n v="1190.8"/>
    <n v="857.7"/>
    <n v="333.1"/>
    <s v="Cash"/>
    <s v="Not Returned"/>
    <s v="Online"/>
    <s v="12:28"/>
    <s v="Weekend"/>
  </r>
  <r>
    <s v="INV101448"/>
    <d v="2025-12-13T00:00:00"/>
    <x v="0"/>
    <s v="CUST0587"/>
    <x v="38"/>
    <s v="PRD111"/>
    <s v="STR007"/>
    <s v="EMP0124"/>
    <n v="4"/>
    <n v="225.45"/>
    <n v="0"/>
    <n v="0"/>
    <n v="1037.07"/>
    <n v="763.6"/>
    <n v="273.47000000000003"/>
    <s v="Debit Card"/>
    <s v="Not Returned"/>
    <s v="In-Store"/>
    <s v="09:22"/>
    <s v="Weekend"/>
  </r>
  <r>
    <s v="INV101449"/>
    <d v="2025-05-20T00:00:00"/>
    <x v="0"/>
    <s v="CUST0570"/>
    <x v="73"/>
    <s v="PRD035"/>
    <s v="STR081"/>
    <s v="EMP0031"/>
    <n v="4"/>
    <n v="503.36"/>
    <n v="20"/>
    <n v="402.69"/>
    <n v="1610.75"/>
    <n v="1559.2"/>
    <n v="51.55"/>
    <s v="Debit Card"/>
    <s v="Not Returned"/>
    <s v="Online"/>
    <s v="15:40"/>
    <s v="Weekday"/>
  </r>
  <r>
    <s v="INV101450"/>
    <d v="2025-11-30T00:00:00"/>
    <x v="0"/>
    <s v="CUST0461"/>
    <x v="77"/>
    <s v="PRD112"/>
    <s v="STR077"/>
    <s v="EMP0030"/>
    <n v="8"/>
    <n v="283.92"/>
    <n v="0"/>
    <n v="0"/>
    <s v="Rs.2612.06"/>
    <n v="1684.16"/>
    <n v="927.9"/>
    <s v="Net Banking"/>
    <s v="Not Returned"/>
    <s v="In-Store"/>
    <s v="20:09"/>
    <s v="Weekend"/>
  </r>
  <r>
    <s v="INV101451"/>
    <d v="2025-08-26T00:00:00"/>
    <x v="0"/>
    <s v="CUST0300"/>
    <x v="124"/>
    <s v="PRD081"/>
    <s v="STR117"/>
    <s v="EMP0009"/>
    <n v="1"/>
    <n v="55.81"/>
    <n v="0"/>
    <n v="0"/>
    <n v="55.81"/>
    <n v="44.96"/>
    <n v="10.85"/>
    <s v="Cash"/>
    <s v="Not Returned"/>
    <s v="Mobile App"/>
    <s v="14:46"/>
    <s v="Weekday"/>
  </r>
  <r>
    <s v="INV101452"/>
    <d v="2025-04-22T00:00:00"/>
    <x v="0"/>
    <s v="CUST0441"/>
    <x v="129"/>
    <s v="PRD068"/>
    <s v="STR161"/>
    <s v="EMP0062"/>
    <n v="3"/>
    <n v="232.2"/>
    <n v="20"/>
    <n v="139.32"/>
    <n v="557.28"/>
    <n v="482.94"/>
    <n v="74.34"/>
    <s v="Debit Card"/>
    <s v="Not Returned"/>
    <s v="In-Store"/>
    <s v="11:24"/>
    <s v="Weekday"/>
  </r>
  <r>
    <s v="INV101453"/>
    <d v="2025-12-13T00:00:00"/>
    <x v="0"/>
    <s v="CUST0415"/>
    <x v="79"/>
    <s v="PRD084"/>
    <s v="STR030"/>
    <s v="EMP0224"/>
    <n v="6"/>
    <n v="242.93"/>
    <n v="0"/>
    <n v="0"/>
    <n v="1676.22"/>
    <n v="1093.02"/>
    <n v="583.20000000000005"/>
    <s v="Debit Card"/>
    <s v="Not Returned"/>
    <s v="In-Store"/>
    <s v="17:39"/>
    <s v="Weekend"/>
  </r>
  <r>
    <s v="INV101454"/>
    <d v="2025-11-03T00:00:00"/>
    <x v="0"/>
    <s v="CUST0441"/>
    <x v="96"/>
    <s v="PRD009"/>
    <s v="STR026"/>
    <s v="EMP0253"/>
    <n v="5"/>
    <n v="661.91"/>
    <n v="15"/>
    <n v="496.43"/>
    <n v="2813.12"/>
    <n v="1993.6"/>
    <n v="819.52"/>
    <s v="Net Banking"/>
    <s v="Not Returned"/>
    <s v="In-Store"/>
    <s v="10:29"/>
    <s v="Weekday"/>
  </r>
  <r>
    <s v="INV101455"/>
    <d v="2025-10-25T00:00:00"/>
    <x v="0"/>
    <s v="CUST0169"/>
    <x v="78"/>
    <s v="PRD064"/>
    <s v="STR112"/>
    <s v="EMP0200"/>
    <n v="2"/>
    <n v="386.17"/>
    <n v="0"/>
    <n v="0"/>
    <n v="888.19"/>
    <n v="551.34"/>
    <n v="336.85"/>
    <s v="Credit Card"/>
    <s v="Not Returned"/>
    <s v="In-Store"/>
    <s v="13:39"/>
    <s v="Weekend"/>
  </r>
  <r>
    <s v="INV101456"/>
    <d v="2025-11-22T00:00:00"/>
    <x v="0"/>
    <s v="CUST0321"/>
    <x v="12"/>
    <s v="PRD012"/>
    <s v="STR092"/>
    <s v="EMP0122"/>
    <n v="5"/>
    <n v="541.35"/>
    <n v="5"/>
    <n v="135.34"/>
    <n v="2957.12"/>
    <n v="1682"/>
    <n v="1275.1199999999999"/>
    <s v="Debit Card"/>
    <s v="Not Returned"/>
    <s v="In-Store"/>
    <s v="15:49"/>
    <s v="Weekend"/>
  </r>
  <r>
    <s v="INV101457"/>
    <d v="2025-04-20T00:00:00"/>
    <x v="0"/>
    <s v="CUST0153"/>
    <x v="31"/>
    <s v="PRD022"/>
    <s v="STR023"/>
    <s v="EMP0164"/>
    <n v="3"/>
    <n v="397.22"/>
    <n v="15"/>
    <n v="178.75"/>
    <n v="1164.8499999999999"/>
    <n v="958.11"/>
    <n v="206.74"/>
    <s v="Wallet"/>
    <s v="Not Returned"/>
    <s v="Online"/>
    <s v="12:49"/>
    <s v="Weekend"/>
  </r>
  <r>
    <s v="INV101458"/>
    <d v="2025-06-11T00:00:00"/>
    <x v="0"/>
    <s v="CUST0288"/>
    <x v="53"/>
    <s v="PRD008"/>
    <s v="STR053"/>
    <s v="EMP0190"/>
    <n v="2"/>
    <n v="455.79"/>
    <n v="0"/>
    <n v="0"/>
    <n v="911.58"/>
    <n v="565.76"/>
    <n v="345.82"/>
    <s v="Wallet"/>
    <s v="Returned"/>
    <s v="In-Store"/>
    <s v="21:39"/>
    <s v="Weekday"/>
  </r>
  <r>
    <s v="INV101459"/>
    <d v="2025-10-10T00:00:00"/>
    <x v="0"/>
    <s v="CUST0278"/>
    <x v="125"/>
    <s v="PRD057"/>
    <s v="STR071"/>
    <s v="EMP0120"/>
    <n v="3"/>
    <n v="317.99"/>
    <n v="0"/>
    <n v="0"/>
    <n v="953.97"/>
    <n v="705.15"/>
    <n v="248.82"/>
    <s v="Debit Card"/>
    <s v="Not Returned"/>
    <s v="In-Store"/>
    <s v="09:42"/>
    <s v="Weekday"/>
  </r>
  <r>
    <s v="INV101460"/>
    <d v="2025-10-15T00:00:00"/>
    <x v="0"/>
    <s v="CUST0370"/>
    <x v="71"/>
    <s v="PRD018"/>
    <s v="STR128"/>
    <s v="EMP0021"/>
    <n v="4"/>
    <n v="259.32"/>
    <n v="10"/>
    <n v="103.73"/>
    <n v="933.55"/>
    <n v="764.8"/>
    <n v="168.75"/>
    <s v="Debit Card"/>
    <s v="Not Returned"/>
    <s v="In-Store"/>
    <s v="19:16"/>
    <s v="Weekday"/>
  </r>
  <r>
    <s v="INV101461"/>
    <d v="2025-11-12T00:00:00"/>
    <x v="0"/>
    <s v="CUST0417"/>
    <x v="97"/>
    <s v="PRD011"/>
    <s v="STR009"/>
    <s v="EMP0322"/>
    <n v="3"/>
    <n v="168.36"/>
    <n v="5"/>
    <n v="25.25"/>
    <n v="479.83"/>
    <n v="306.69"/>
    <n v="173.14"/>
    <s v="Debit Card"/>
    <s v="Not Returned"/>
    <s v="In-Store"/>
    <s v="19:46"/>
    <s v="Weekday"/>
  </r>
  <r>
    <s v="INV101462"/>
    <d v="2025-11-29T00:00:00"/>
    <x v="0"/>
    <s v="CUST0407"/>
    <x v="127"/>
    <s v="PRD122"/>
    <s v="STR078"/>
    <s v="EMP0296"/>
    <n v="3"/>
    <n v="102.51"/>
    <n v="5"/>
    <n v="15.38"/>
    <n v="335.97"/>
    <n v="266.16000000000003"/>
    <n v="69.81"/>
    <s v="Credit Card"/>
    <s v="Not Returned"/>
    <s v="In-Store"/>
    <s v="12:55"/>
    <s v="Weekend"/>
  </r>
  <r>
    <s v="INV101463"/>
    <d v="2025-11-22T00:00:00"/>
    <x v="0"/>
    <s v="CUST0072"/>
    <x v="53"/>
    <s v="PRD008"/>
    <s v="STR161"/>
    <s v="EMP0126"/>
    <n v="8"/>
    <n v="495.59"/>
    <n v="20"/>
    <n v="792.94"/>
    <n v="3647.55"/>
    <n v="2263.04"/>
    <n v="1384.51"/>
    <s v="Debit Card"/>
    <s v="Not Returned"/>
    <s v="In-Store"/>
    <s v="16:23"/>
    <s v="Weekend"/>
  </r>
  <r>
    <s v="INV101464"/>
    <d v="2025-12-02T00:00:00"/>
    <x v="0"/>
    <s v="CUST0396"/>
    <x v="31"/>
    <s v="PRD022"/>
    <s v="STR006"/>
    <s v="EMP0265"/>
    <n v="3"/>
    <n v="397.22"/>
    <n v="15"/>
    <n v="178.75"/>
    <n v="1012.91"/>
    <n v="958.11"/>
    <n v="54.8"/>
    <s v="Wallet"/>
    <s v="Not Returned"/>
    <s v="In-Store"/>
    <s v="11:15"/>
    <s v="Weekday"/>
  </r>
  <r>
    <s v="INV101465"/>
    <d v="2025-10-01T00:00:00"/>
    <x v="0"/>
    <s v="CUST0666"/>
    <x v="34"/>
    <s v="PRD007"/>
    <s v="STR089"/>
    <s v="EMP0105"/>
    <n v="5"/>
    <n v="463.77"/>
    <n v="10"/>
    <n v="231.88"/>
    <n v="2086.9699999999998"/>
    <n v="1327.2"/>
    <n v="759.77"/>
    <s v="UPI"/>
    <s v="Not Returned"/>
    <s v="In-Store"/>
    <s v="20:31"/>
    <s v="Weekday"/>
  </r>
  <r>
    <s v="INV101466"/>
    <d v="2025-10-12T00:00:00"/>
    <x v="0"/>
    <s v="CUST0059"/>
    <x v="23"/>
    <s v="PRD031"/>
    <s v="STR129"/>
    <s v="EMP0343"/>
    <n v="3"/>
    <n v="342.46"/>
    <n v="10"/>
    <n v="102.74"/>
    <n v="1063.3399999999999"/>
    <n v="815.34"/>
    <n v="248"/>
    <s v="Debit Card"/>
    <s v="Not Returned"/>
    <s v="In-Store"/>
    <s v="12:31"/>
    <s v="Weekend"/>
  </r>
  <r>
    <s v="INV101467"/>
    <d v="2025-12-07T00:00:00"/>
    <x v="0"/>
    <s v="CUST0091"/>
    <x v="109"/>
    <s v="PRD017"/>
    <s v="STR024"/>
    <s v="EMP0133"/>
    <n v="4"/>
    <n v="464.41"/>
    <n v="0"/>
    <n v="0"/>
    <n v="2136.29"/>
    <n v="1590.76"/>
    <n v="545.53"/>
    <s v="Cash"/>
    <s v="Not Returned"/>
    <s v="In-Store"/>
    <s v="19:01"/>
    <s v="Weekend"/>
  </r>
  <r>
    <s v="INV101468"/>
    <d v="2026-02-15T00:00:00"/>
    <x v="0"/>
    <s v="CUST0263"/>
    <x v="83"/>
    <s v="PRD027"/>
    <s v="STR072"/>
    <s v="EMP0124"/>
    <n v="7"/>
    <n v="155.72"/>
    <n v="0"/>
    <n v="0"/>
    <n v="1253.55"/>
    <n v="748.93"/>
    <n v="504.62"/>
    <s v="Net Banking"/>
    <s v="Returned"/>
    <s v="In-Store"/>
    <s v="20:38"/>
    <s v="Weekend"/>
  </r>
  <r>
    <s v="INV101469"/>
    <d v="2025-06-13T00:00:00"/>
    <x v="0"/>
    <s v="CUST0668"/>
    <x v="87"/>
    <s v="PRD092"/>
    <s v="STR175"/>
    <s v="EMP0043"/>
    <n v="2"/>
    <n v="224.28"/>
    <n v="0"/>
    <n v="0"/>
    <n v="448.56"/>
    <n v="384.78"/>
    <n v="63.78"/>
    <s v="Wallet"/>
    <s v="Not Returned"/>
    <s v="In-Store"/>
    <s v="21:15"/>
    <s v="Weekday"/>
  </r>
  <r>
    <s v="INV101470"/>
    <s v="15/01/2026"/>
    <x v="0"/>
    <s v="CUST0406"/>
    <x v="123"/>
    <s v="PRD044"/>
    <s v="STR020"/>
    <s v="EMP0341"/>
    <n v="4"/>
    <n v="241.98"/>
    <n v="0"/>
    <n v="0"/>
    <n v="967.92"/>
    <n v="832.88"/>
    <n v="135.04"/>
    <s v="UPI"/>
    <s v="Not Returned"/>
    <s v="In-Store"/>
    <s v="19:50"/>
    <s v="Weekday"/>
  </r>
  <r>
    <s v="INV101471"/>
    <d v="2025-05-18T00:00:00"/>
    <x v="0"/>
    <s v="CUST0488"/>
    <x v="64"/>
    <s v="PRD001"/>
    <s v="STR011"/>
    <s v="EMP0341"/>
    <n v="2"/>
    <n v="299.73"/>
    <n v="0"/>
    <n v="0"/>
    <n v="689.38"/>
    <n v="369.48"/>
    <n v="319.89999999999998"/>
    <s v="Cash"/>
    <s v="Not Returned"/>
    <s v="In-Store"/>
    <s v="14:52"/>
    <s v="Weekend"/>
  </r>
  <r>
    <s v="INV101472"/>
    <d v="2025-05-10T00:00:00"/>
    <x v="0"/>
    <s v="CUST0357"/>
    <x v="44"/>
    <s v="PRD049"/>
    <s v="STR088"/>
    <s v="EMP0012"/>
    <n v="2"/>
    <n v="418.79"/>
    <n v="5"/>
    <n v="41.88"/>
    <n v="915.05"/>
    <n v="617.88"/>
    <n v="297.17"/>
    <s v="Wallet"/>
    <s v="Not Returned"/>
    <s v="In-Store"/>
    <s v="15:25"/>
    <s v="Weekend"/>
  </r>
  <r>
    <s v="INV101473"/>
    <d v="2026-01-15T00:00:00"/>
    <x v="0"/>
    <s v="CUST0244"/>
    <x v="21"/>
    <s v="PRD004"/>
    <s v="STR057"/>
    <s v="EMP0065"/>
    <n v="1"/>
    <n v="398.25"/>
    <n v="15"/>
    <n v="59.74"/>
    <n v="338.51"/>
    <n v="236.54"/>
    <n v="101.97"/>
    <s v="Debit Card"/>
    <s v="Not Returned"/>
    <s v="In-Store"/>
    <s v="20:49"/>
    <s v="Weekday"/>
  </r>
  <r>
    <s v="INV101474"/>
    <d v="2025-05-30T00:00:00"/>
    <x v="0"/>
    <s v="CUST0673"/>
    <x v="29"/>
    <s v="PRD014"/>
    <s v="STR024"/>
    <s v="EMP0133"/>
    <n v="2"/>
    <n v="434.65"/>
    <n v="20"/>
    <n v="173.86"/>
    <s v="Rs.695.44"/>
    <n v="703.26"/>
    <n v="-7.82"/>
    <s v="Debit Card"/>
    <s v="Not Returned"/>
    <s v="In-Store"/>
    <s v="14:35"/>
    <s v="Weekday"/>
  </r>
  <r>
    <s v="INV101475"/>
    <d v="2025-08-28T00:00:00"/>
    <x v="0"/>
    <s v="CUST0230"/>
    <x v="62"/>
    <s v="PRD098"/>
    <s v="STR083"/>
    <s v="EMP0074"/>
    <n v="4"/>
    <n v="83.13"/>
    <n v="0"/>
    <n v="0"/>
    <n v="332.52"/>
    <n v="276.36"/>
    <n v="56.16"/>
    <s v="Wallet"/>
    <s v="Not Returned"/>
    <s v="In-Store"/>
    <s v="13:45"/>
    <s v="Weekday"/>
  </r>
  <r>
    <s v="INV101476"/>
    <d v="2025-12-14T00:00:00"/>
    <x v="0"/>
    <s v="CUST0071"/>
    <x v="14"/>
    <s v="PRD026"/>
    <s v="STR054"/>
    <s v="EMP0104"/>
    <n v="5"/>
    <n v="329.69"/>
    <n v="0"/>
    <n v="0"/>
    <n v="1895.72"/>
    <n v="1236.25"/>
    <n v="659.47"/>
    <s v="Cash"/>
    <s v="Not Returned"/>
    <s v="In-Store"/>
    <s v="12:50"/>
    <s v="Weekend"/>
  </r>
  <r>
    <s v="INV101477"/>
    <d v="2025-08-11T00:00:00"/>
    <x v="0"/>
    <s v="CUST0493"/>
    <x v="36"/>
    <s v="PRD108"/>
    <s v="STR025"/>
    <s v="EMP0011"/>
    <n v="6"/>
    <n v="310.42"/>
    <n v="0"/>
    <n v="0"/>
    <n v="1862.52"/>
    <n v="1559.58"/>
    <n v="302.94"/>
    <s v="Net Banking"/>
    <s v="Not Returned"/>
    <s v="In-Store"/>
    <s v="18:51"/>
    <s v="Weekday"/>
  </r>
  <r>
    <s v="INV101478"/>
    <d v="2025-10-13T00:00:00"/>
    <x v="0"/>
    <s v="CUST0651"/>
    <x v="111"/>
    <s v="PRD056"/>
    <s v="STR075"/>
    <s v="EMP0171"/>
    <n v="3"/>
    <n v="333.54"/>
    <n v="5"/>
    <n v="50.03"/>
    <n v="950.59"/>
    <n v="715.29"/>
    <n v="235.3"/>
    <s v="Debit Card"/>
    <s v="Not Returned"/>
    <s v="In-Store"/>
    <s v="14:44"/>
    <s v="Weekday"/>
  </r>
  <r>
    <s v="INV101479"/>
    <d v="2025-11-09T00:00:00"/>
    <x v="0"/>
    <s v="CUST0256"/>
    <x v="35"/>
    <s v="PRD029"/>
    <s v="STR010"/>
    <s v="EMP0129"/>
    <n v="3"/>
    <n v="332.73"/>
    <n v="0"/>
    <n v="0"/>
    <n v="1147.92"/>
    <n v="783.66"/>
    <n v="364.26"/>
    <s v="Cash"/>
    <s v="Not Returned"/>
    <s v="Online"/>
    <s v="20:34"/>
    <s v="Weekend"/>
  </r>
  <r>
    <s v="INV101480"/>
    <d v="2025-09-13T00:00:00"/>
    <x v="0"/>
    <s v="CUST0179"/>
    <x v="102"/>
    <s v="PRD149"/>
    <s v="STR115"/>
    <s v="EMP0269"/>
    <n v="6"/>
    <n v="176.07"/>
    <n v="0"/>
    <n v="0"/>
    <n v="1214.8800000000001"/>
    <n v="745.98"/>
    <n v="468.9"/>
    <s v="Wallet"/>
    <s v="Not Returned"/>
    <s v="In-Store"/>
    <s v="17:52"/>
    <s v="Weekend"/>
  </r>
  <r>
    <s v="INV101481"/>
    <d v="2025-06-23T00:00:00"/>
    <x v="0"/>
    <s v="CUST0168"/>
    <x v="121"/>
    <s v="PRD113"/>
    <s v="STR135"/>
    <s v="EMP0332"/>
    <n v="6"/>
    <n v="266.27999999999997"/>
    <n v="15"/>
    <n v="239.65"/>
    <n v="1358.03"/>
    <n v="1270.3800000000001"/>
    <n v="87.65"/>
    <s v="UPI"/>
    <s v="Not Returned"/>
    <s v="Online"/>
    <s v="17:49"/>
    <s v="Weekday"/>
  </r>
  <r>
    <s v="INV101482"/>
    <d v="2025-10-13T00:00:00"/>
    <x v="0"/>
    <s v="CUST0685"/>
    <x v="44"/>
    <s v="PRD049"/>
    <s v="STR055"/>
    <s v="EMP0068"/>
    <n v="4"/>
    <n v="420.54"/>
    <n v="0"/>
    <n v="0"/>
    <n v="1682.16"/>
    <n v="1235.76"/>
    <n v="446.4"/>
    <s v="Debit Card"/>
    <s v="Not Returned"/>
    <s v="In-Store"/>
    <s v="12:20"/>
    <s v="Weekday"/>
  </r>
  <r>
    <s v="INV101483"/>
    <d v="2025-06-06T00:00:00"/>
    <x v="0"/>
    <s v="CUST0244"/>
    <x v="36"/>
    <s v="PRD108"/>
    <s v="STR025"/>
    <s v="EMP0011"/>
    <n v="5"/>
    <n v="306.62"/>
    <n v="0"/>
    <n v="0"/>
    <n v="1533.1"/>
    <n v="1299.6500000000001"/>
    <n v="233.45"/>
    <s v="UPI"/>
    <s v="Returned"/>
    <s v="In-Store"/>
    <s v="16:56"/>
    <s v="Weekday"/>
  </r>
  <r>
    <s v="INV101484"/>
    <d v="2026-03-02T00:00:00"/>
    <x v="0"/>
    <s v="CUST0420"/>
    <x v="48"/>
    <s v="PRD050"/>
    <s v="STR105"/>
    <s v="EMP0089"/>
    <n v="1"/>
    <n v="51.33"/>
    <n v="5"/>
    <n v="2.57"/>
    <n v="48.76"/>
    <n v="37.479999999999997"/>
    <n v="11.28"/>
    <s v="Wallet"/>
    <s v="Not Returned"/>
    <s v="In-Store"/>
    <s v="17:15"/>
    <s v="Weekday"/>
  </r>
  <r>
    <s v="INV101485"/>
    <d v="2025-12-01T00:00:00"/>
    <x v="0"/>
    <s v="CUST0613"/>
    <x v="89"/>
    <s v="PRD109"/>
    <s v="STR127"/>
    <s v="EMP0239"/>
    <n v="8"/>
    <n v="169.42"/>
    <n v="20"/>
    <n v="271.07"/>
    <n v="1084.29"/>
    <n v="1103.5999999999999"/>
    <n v="-19.309999999999999"/>
    <s v="Cash"/>
    <s v="Not Returned"/>
    <s v="In-Store"/>
    <s v="10:31"/>
    <s v="Weekday"/>
  </r>
  <r>
    <s v="INV101486"/>
    <d v="2025-12-13T00:00:00"/>
    <x v="0"/>
    <s v="CUST0103"/>
    <x v="65"/>
    <s v="PRD093"/>
    <s v="STR009"/>
    <s v="EMP0322"/>
    <n v="2"/>
    <n v="96.72"/>
    <n v="0"/>
    <n v="0"/>
    <n v="222.46"/>
    <n v="159.63999999999999"/>
    <n v="62.82"/>
    <s v="Credit Card"/>
    <s v="Not Returned"/>
    <s v="In-Store"/>
    <s v="15:54"/>
    <s v="Weekend"/>
  </r>
  <r>
    <s v="INV101487"/>
    <d v="2025-10-20T00:00:00"/>
    <x v="0"/>
    <s v="CUST0292"/>
    <x v="130"/>
    <s v="PRD070"/>
    <s v="STR057"/>
    <s v="EMP0119"/>
    <n v="3"/>
    <n v="233.47"/>
    <n v="0"/>
    <n v="0"/>
    <n v="700.41"/>
    <n v="566.94000000000005"/>
    <n v="133.47"/>
    <s v="Net Banking"/>
    <s v="Not Returned"/>
    <s v="In-Store"/>
    <s v="14:45"/>
    <s v="Weekday"/>
  </r>
  <r>
    <s v="INV101488"/>
    <d v="2025-04-13T00:00:00"/>
    <x v="0"/>
    <s v="CUST0099"/>
    <x v="4"/>
    <s v="PRD150"/>
    <s v="STR072"/>
    <s v="EMP0124"/>
    <n v="3"/>
    <n v="214.04"/>
    <n v="20"/>
    <n v="128.41999999999999"/>
    <n v="590.75"/>
    <n v="474.18"/>
    <n v="116.57"/>
    <s v="Net Banking"/>
    <s v="Returned"/>
    <s v="In-Store"/>
    <s v="20:48"/>
    <s v="Weekend"/>
  </r>
  <r>
    <s v="INV101489"/>
    <d v="2025-07-11T00:00:00"/>
    <x v="0"/>
    <s v="CUST0097"/>
    <x v="91"/>
    <s v="PRD047"/>
    <s v="STR093"/>
    <s v="EMP0141"/>
    <n v="1"/>
    <n v="474.19"/>
    <n v="15"/>
    <n v="71.13"/>
    <n v="403.06"/>
    <n v="343.89"/>
    <n v="59.17"/>
    <s v="Net Banking"/>
    <s v="Not Returned"/>
    <s v="In-Store"/>
    <s v="17:04"/>
    <s v="Weekday"/>
  </r>
  <r>
    <s v="INV101490"/>
    <d v="2025-06-07T00:00:00"/>
    <x v="0"/>
    <s v="CUST0621"/>
    <x v="99"/>
    <s v="PRD137"/>
    <s v="STR022"/>
    <s v="EMP0284"/>
    <n v="6"/>
    <n v="508.03"/>
    <n v="0"/>
    <n v="0"/>
    <n v="3505.41"/>
    <n v="2111.2199999999998"/>
    <n v="1394.19"/>
    <s v="Net Banking"/>
    <s v="Not Returned"/>
    <s v="Mobile App"/>
    <s v="16:17"/>
    <s v="Weekend"/>
  </r>
  <r>
    <s v="INV101491"/>
    <d v="2025-05-24T00:00:00"/>
    <x v="0"/>
    <s v="CUST0157"/>
    <x v="135"/>
    <s v="PRD148"/>
    <s v="STR143"/>
    <s v="EMP0264"/>
    <n v="4"/>
    <n v="121.74"/>
    <n v="0"/>
    <n v="0"/>
    <n v="560"/>
    <n v="333.32"/>
    <n v="226.68"/>
    <s v="Credit Card"/>
    <s v="Not Returned"/>
    <s v="In-Store"/>
    <s v="11:07"/>
    <s v="Weekend"/>
  </r>
  <r>
    <s v="INV101492"/>
    <d v="2026-02-12T00:00:00"/>
    <x v="0"/>
    <s v="CUST0353"/>
    <x v="108"/>
    <s v="PRD090"/>
    <s v="STR049"/>
    <s v="EMP0017"/>
    <n v="7"/>
    <n v="439.39"/>
    <n v="20"/>
    <n v="615.15"/>
    <n v="2460.58"/>
    <n v="2591.2600000000002"/>
    <n v="-130.68"/>
    <s v="Net Banking"/>
    <s v="Not Returned"/>
    <s v="Online"/>
    <s v="14:34"/>
    <s v="Weekday"/>
  </r>
  <r>
    <s v="INV101493"/>
    <d v="2025-09-22T00:00:00"/>
    <x v="0"/>
    <s v="CUST0433"/>
    <x v="73"/>
    <s v="PRD035"/>
    <s v="STR057"/>
    <s v="EMP0225"/>
    <n v="8"/>
    <n v="509.6"/>
    <n v="5"/>
    <n v="203.84"/>
    <n v="3872.96"/>
    <n v="3118.4"/>
    <n v="754.56"/>
    <s v="Debit Card"/>
    <s v="Not Returned"/>
    <s v="Online"/>
    <s v="14:54"/>
    <s v="Weekday"/>
  </r>
  <r>
    <s v="INV101494"/>
    <d v="2025-10-13T00:00:00"/>
    <x v="0"/>
    <s v="CUST0343"/>
    <x v="15"/>
    <s v="PRD020"/>
    <s v="STR079"/>
    <s v="EMP0295"/>
    <n v="3"/>
    <n v="99.93"/>
    <n v="0"/>
    <n v="0"/>
    <n v="299.79000000000002"/>
    <n v="258.14999999999998"/>
    <n v="41.64"/>
    <s v="Cash"/>
    <s v="Not Returned"/>
    <s v="Online"/>
    <s v="13:03"/>
    <s v="Weekday"/>
  </r>
  <r>
    <s v="INV101495"/>
    <d v="2025-10-11T00:00:00"/>
    <x v="0"/>
    <s v="CUST0158"/>
    <x v="147"/>
    <s v="PRD074"/>
    <s v="STR076"/>
    <s v="EMP0056"/>
    <n v="3"/>
    <n v="414.29"/>
    <n v="10"/>
    <n v="124.29"/>
    <n v="1286.3699999999999"/>
    <n v="942.78"/>
    <n v="343.59"/>
    <s v="Wallet"/>
    <s v="Not Returned"/>
    <s v="In-Store"/>
    <s v="18:00"/>
    <s v="Weekend"/>
  </r>
  <r>
    <s v="INV101496"/>
    <d v="2026-02-04T00:00:00"/>
    <x v="0"/>
    <s v="CUST0260"/>
    <x v="21"/>
    <s v="PRD004"/>
    <s v="STR107"/>
    <s v="EMP0038"/>
    <n v="4"/>
    <n v="398.25"/>
    <n v="0"/>
    <n v="0"/>
    <n v="1593"/>
    <n v="946.16"/>
    <n v="646.84"/>
    <s v="UPI"/>
    <s v="Not Returned"/>
    <s v="In-Store"/>
    <s v="14:26"/>
    <s v="Weekday"/>
  </r>
  <r>
    <s v="INV101497"/>
    <d v="2025-10-03T00:00:00"/>
    <x v="0"/>
    <s v="CUST0194"/>
    <x v="12"/>
    <s v="PRD073"/>
    <s v="STR115"/>
    <s v="EMP0072"/>
    <n v="3"/>
    <n v="392.68"/>
    <n v="0"/>
    <n v="0"/>
    <n v="1178.04"/>
    <n v="957.15"/>
    <n v="220.89"/>
    <s v="UPI"/>
    <s v="Not Returned"/>
    <s v="Online"/>
    <s v="21:40"/>
    <s v="Weekday"/>
  </r>
  <r>
    <s v="INV101498"/>
    <d v="2026-02-13T00:00:00"/>
    <x v="0"/>
    <s v="CUST0568"/>
    <x v="147"/>
    <s v="PRD074"/>
    <s v="STR097"/>
    <s v="EMP0340"/>
    <n v="3"/>
    <n v="461.27"/>
    <n v="5"/>
    <n v="69.19"/>
    <n v="1314.62"/>
    <n v="942.78"/>
    <n v="371.84"/>
    <s v="UPI"/>
    <s v="Not Returned"/>
    <s v="Online"/>
    <s v="15:54"/>
    <s v="Weekday"/>
  </r>
  <r>
    <s v="INV101499"/>
    <d v="2025-10-08T00:00:00"/>
    <x v="0"/>
    <s v="CUST0356"/>
    <x v="106"/>
    <s v="PRD082"/>
    <s v="STR106"/>
    <s v="EMP0133"/>
    <n v="4"/>
    <n v="232.92"/>
    <n v="15"/>
    <n v="139.75"/>
    <n v="791.93"/>
    <n v="769.64"/>
    <n v="22.29"/>
    <s v="Wallet"/>
    <s v="Not Returned"/>
    <s v="In-Store"/>
    <s v="10:40"/>
    <s v="Weekday"/>
  </r>
  <r>
    <s v="INV101500"/>
    <d v="2025-09-06T00:00:00"/>
    <x v="0"/>
    <s v="CUST0305"/>
    <x v="60"/>
    <s v="PRD028"/>
    <s v="STR019"/>
    <s v="EMP0064"/>
    <n v="3"/>
    <n v="380.12"/>
    <n v="10"/>
    <n v="114.04"/>
    <n v="1180.27"/>
    <n v="929.94"/>
    <n v="250.33"/>
    <s v="UPI"/>
    <s v="Not Returned"/>
    <s v="Online"/>
    <s v="16:21"/>
    <s v="Weekend"/>
  </r>
  <r>
    <s v="INV101501"/>
    <d v="2025-10-28T00:00:00"/>
    <x v="0"/>
    <s v="CUST0211"/>
    <x v="57"/>
    <s v="PRD062"/>
    <s v="STR083"/>
    <s v="EMP0074"/>
    <n v="1"/>
    <n v="446.17"/>
    <n v="0"/>
    <n v="0"/>
    <n v="446.17"/>
    <n v="325.61"/>
    <n v="120.56"/>
    <s v="Net Banking"/>
    <s v="Not Returned"/>
    <s v="In-Store"/>
    <s v="09:37"/>
    <s v="Weekday"/>
  </r>
  <r>
    <s v="INV101502"/>
    <d v="2026-02-24T00:00:00"/>
    <x v="0"/>
    <s v="CUST0209"/>
    <x v="52"/>
    <s v="PRD059"/>
    <s v="STR001"/>
    <s v="EMP0156"/>
    <n v="3"/>
    <n v="548.71"/>
    <n v="0"/>
    <n v="0"/>
    <n v="1646.13"/>
    <n v="1089.8699999999999"/>
    <n v="556.26"/>
    <s v="UPI"/>
    <s v="Returned"/>
    <s v="In-Store"/>
    <s v="13:10"/>
    <s v="Weekday"/>
  </r>
  <r>
    <s v="INV101503"/>
    <d v="2025-12-27T00:00:00"/>
    <x v="0"/>
    <s v="CUST0425"/>
    <x v="21"/>
    <s v="PRD004"/>
    <s v="STR105"/>
    <s v="EMP0089"/>
    <n v="7"/>
    <n v="441.15"/>
    <n v="0"/>
    <n v="0"/>
    <n v="3551.26"/>
    <n v="1655.78"/>
    <n v="1895.48"/>
    <s v="UPI"/>
    <s v="Not Returned"/>
    <s v="In-Store"/>
    <s v="10:03"/>
    <s v="Weekend"/>
  </r>
  <r>
    <s v="INV101504"/>
    <d v="2025-11-29T00:00:00"/>
    <x v="0"/>
    <s v="CUST0343"/>
    <x v="27"/>
    <s v="PRD021"/>
    <s v="STR155"/>
    <s v="EMP0175"/>
    <n v="4"/>
    <n v="38.659999999999997"/>
    <n v="0"/>
    <n v="0"/>
    <n v="177.84"/>
    <n v="129.6"/>
    <n v="48.24"/>
    <s v="Debit Card"/>
    <s v="Not Returned"/>
    <s v="In-Store"/>
    <s v="14:29"/>
    <s v="Weekend"/>
  </r>
  <r>
    <s v="INV101505"/>
    <d v="2026-02-22T00:00:00"/>
    <x v="0"/>
    <s v="CUST0402"/>
    <x v="79"/>
    <s v="PRD084"/>
    <s v="STR013"/>
    <s v="EMP0077"/>
    <n v="7"/>
    <n v="228.59"/>
    <n v="10"/>
    <n v="160.01"/>
    <n v="1656.14"/>
    <n v="1275.19"/>
    <n v="380.95"/>
    <s v="Debit Card"/>
    <s v="Not Returned"/>
    <s v="Mobile App"/>
    <s v="09:48"/>
    <s v="Weekend"/>
  </r>
  <r>
    <s v="INV101506"/>
    <d v="2025-10-31T00:00:00"/>
    <x v="0"/>
    <s v="CUST0634"/>
    <x v="78"/>
    <s v="PRD064"/>
    <s v="STR056"/>
    <s v="EMP0163"/>
    <n v="7"/>
    <n v="435.89"/>
    <n v="15"/>
    <n v="457.68"/>
    <n v="2593.5500000000002"/>
    <n v="1929.69"/>
    <n v="663.86"/>
    <s v="UPI"/>
    <s v="Returned"/>
    <s v="In-Store"/>
    <s v="20:37"/>
    <s v="Weekday"/>
  </r>
  <r>
    <s v="INV101507"/>
    <d v="2025-12-14T00:00:00"/>
    <x v="0"/>
    <s v="CUST0611"/>
    <x v="21"/>
    <s v="PRD004"/>
    <s v="STR027"/>
    <s v="EMP0046"/>
    <n v="7"/>
    <n v="426.71"/>
    <n v="10"/>
    <n v="298.7"/>
    <n v="3091.51"/>
    <n v="1655.78"/>
    <n v="1435.73"/>
    <s v="UPI"/>
    <s v="Not Returned"/>
    <s v="Online"/>
    <s v="16:38"/>
    <s v="Weekend"/>
  </r>
  <r>
    <s v="INV101508"/>
    <d v="2025-09-19T00:00:00"/>
    <x v="0"/>
    <s v="CUST0436"/>
    <x v="40"/>
    <s v="PRD124"/>
    <s v="STR080"/>
    <s v="EMP0285"/>
    <n v="6"/>
    <n v="124.54"/>
    <n v="0"/>
    <n v="0"/>
    <n v="747.24"/>
    <n v="653.52"/>
    <n v="93.72"/>
    <s v="UPI"/>
    <s v="Not Returned"/>
    <s v="In-Store"/>
    <s v="20:51"/>
    <s v="Weekday"/>
  </r>
  <r>
    <s v="INV101509"/>
    <d v="2025-06-02T00:00:00"/>
    <x v="0"/>
    <s v="CUST0540"/>
    <x v="42"/>
    <s v="PRD051"/>
    <s v="STR122"/>
    <s v="EMP0262"/>
    <n v="4"/>
    <n v="169.91"/>
    <n v="0"/>
    <n v="0"/>
    <n v="679.64"/>
    <n v="451.2"/>
    <n v="228.44"/>
    <s v="Credit Card"/>
    <s v="Not Returned"/>
    <s v="In-Store"/>
    <s v="11:42"/>
    <s v="Weekday"/>
  </r>
  <r>
    <s v="INV101510"/>
    <d v="2025-08-10T00:00:00"/>
    <x v="0"/>
    <s v="CUST0136"/>
    <x v="72"/>
    <s v="PRD075"/>
    <s v="STR145"/>
    <s v="EMP0161"/>
    <n v="2"/>
    <n v="297.32"/>
    <n v="0"/>
    <n v="0"/>
    <n v="683.84"/>
    <n v="450.56"/>
    <n v="233.28"/>
    <s v="Credit Card"/>
    <s v="Not Returned"/>
    <s v="Mobile App"/>
    <s v="12:03"/>
    <s v="Weekend"/>
  </r>
  <r>
    <s v="INV101511"/>
    <d v="2025-09-13T00:00:00"/>
    <x v="0"/>
    <s v="CUST0183"/>
    <x v="132"/>
    <s v="PRD023"/>
    <s v="STR037"/>
    <s v="EMP0074"/>
    <n v="1"/>
    <n v="342.27"/>
    <n v="20"/>
    <n v="68.45"/>
    <n v="314.89"/>
    <n v="266.10000000000002"/>
    <n v="48.79"/>
    <s v="UPI"/>
    <s v="Not Returned"/>
    <s v="Mobile App"/>
    <s v="20:14"/>
    <s v="Weekend"/>
  </r>
  <r>
    <s v="INV101512"/>
    <d v="2025-11-15T00:00:00"/>
    <x v="0"/>
    <s v="CUST0429"/>
    <x v="61"/>
    <s v="PRD071"/>
    <s v="STR042"/>
    <s v="EMP0261"/>
    <n v="4"/>
    <n v="53.39"/>
    <n v="0"/>
    <n v="0"/>
    <n v="245.59"/>
    <n v="172.04"/>
    <n v="73.55"/>
    <s v="Credit Card"/>
    <s v="Not Returned"/>
    <s v="In-Store"/>
    <s v="17:21"/>
    <s v="Weekend"/>
  </r>
  <r>
    <s v="INV101513"/>
    <d v="2025-05-02T00:00:00"/>
    <x v="0"/>
    <s v="CUST0061"/>
    <x v="107"/>
    <s v="PRD083"/>
    <s v="STR058"/>
    <s v="EMP0125"/>
    <n v="5"/>
    <n v="442.09"/>
    <n v="20"/>
    <n v="442.09"/>
    <n v="1768.36"/>
    <n v="1787.35"/>
    <n v="-18.989999999999998"/>
    <s v="Net Banking"/>
    <s v="Not Returned"/>
    <s v="In-Store"/>
    <s v="21:21"/>
    <s v="Weekday"/>
  </r>
  <r>
    <s v="INV101514"/>
    <d v="2025-04-12T00:00:00"/>
    <x v="0"/>
    <s v="CUST0379"/>
    <x v="27"/>
    <s v="PRD021"/>
    <s v="STR012"/>
    <s v="EMP0142"/>
    <n v="3"/>
    <n v="38.659999999999997"/>
    <n v="0"/>
    <n v="0"/>
    <n v="133.38"/>
    <n v="97.2"/>
    <n v="36.18"/>
    <s v="Net Banking"/>
    <s v="Not Returned"/>
    <s v="In-Store"/>
    <s v="16:26"/>
    <s v="Weekend"/>
  </r>
  <r>
    <s v="INV101515"/>
    <d v="2025-12-11T00:00:00"/>
    <x v="0"/>
    <s v="CUST0290"/>
    <x v="24"/>
    <s v="PRD030"/>
    <s v="STR029"/>
    <s v="EMP0155"/>
    <n v="4"/>
    <n v="172.63"/>
    <n v="10"/>
    <n v="69.05"/>
    <n v="621.47"/>
    <n v="568"/>
    <n v="53.47"/>
    <s v="UPI"/>
    <s v="Not Returned"/>
    <s v="In-Store"/>
    <s v="16:34"/>
    <s v="Weekday"/>
  </r>
  <r>
    <s v="INV101516"/>
    <d v="2025-07-06T00:00:00"/>
    <x v="0"/>
    <s v="CUST0473"/>
    <x v="70"/>
    <s v="PRD003"/>
    <s v="STR122"/>
    <s v="EMP0256"/>
    <n v="1"/>
    <n v="589.75"/>
    <n v="0"/>
    <n v="0"/>
    <n v="678.21"/>
    <n v="343.65"/>
    <n v="334.56"/>
    <s v="Cash"/>
    <s v="Not Returned"/>
    <s v="In-Store"/>
    <s v="10:39"/>
    <s v="Weekend"/>
  </r>
  <r>
    <s v="INV101517"/>
    <d v="2026-01-25T00:00:00"/>
    <x v="0"/>
    <s v="CUST0657"/>
    <x v="36"/>
    <s v="PRD108"/>
    <s v="STR092"/>
    <s v="EMP0336"/>
    <n v="5"/>
    <n v="306.62"/>
    <n v="15"/>
    <n v="229.97"/>
    <n v="1498.6"/>
    <n v="1299.6500000000001"/>
    <n v="198.95"/>
    <s v="Credit Card"/>
    <s v="Not Returned"/>
    <s v="In-Store"/>
    <s v="17:49"/>
    <s v="Weekend"/>
  </r>
  <r>
    <s v="INV101518"/>
    <d v="2025-05-09T00:00:00"/>
    <x v="0"/>
    <s v="CUST0627"/>
    <x v="19"/>
    <s v="PRD019"/>
    <s v="STR003"/>
    <s v="EMP0298"/>
    <n v="3"/>
    <n v="448.94"/>
    <n v="10"/>
    <n v="134.68"/>
    <n v="1212.1400000000001"/>
    <n v="1140.24"/>
    <n v="71.900000000000006"/>
    <s v="Debit Card"/>
    <s v="Not Returned"/>
    <s v="In-Store"/>
    <s v="10:30"/>
    <s v="Weekday"/>
  </r>
  <r>
    <s v="INV101519"/>
    <d v="2025-11-01T00:00:00"/>
    <x v="0"/>
    <s v="CUST0482"/>
    <x v="12"/>
    <s v="PRD073"/>
    <s v="STR063"/>
    <s v="EMP0342"/>
    <n v="4"/>
    <n v="404.15"/>
    <n v="0"/>
    <n v="0"/>
    <n v="1859.09"/>
    <n v="1276.2"/>
    <n v="582.89"/>
    <s v="Net Banking"/>
    <s v="Not Returned"/>
    <s v="In-Store"/>
    <s v="09:01"/>
    <s v="Weekend"/>
  </r>
  <r>
    <s v="INV101520"/>
    <d v="2026-03-10T00:00:00"/>
    <x v="0"/>
    <s v="CUST0699"/>
    <x v="16"/>
    <s v="PRD133"/>
    <s v="STR094"/>
    <s v="EMP0347"/>
    <n v="3"/>
    <n v="82.31"/>
    <n v="0"/>
    <n v="0"/>
    <n v="246.93"/>
    <n v="186.75"/>
    <n v="60.18"/>
    <s v="Credit Card"/>
    <s v="Not Returned"/>
    <s v="Online"/>
    <s v="19:48"/>
    <s v="Weekday"/>
  </r>
  <r>
    <s v="INV101521"/>
    <d v="2025-12-13T00:00:00"/>
    <x v="0"/>
    <s v="CUST0621"/>
    <x v="24"/>
    <s v="PRD030"/>
    <s v="STR102"/>
    <s v="EMP0302"/>
    <n v="5"/>
    <n v="186.35"/>
    <n v="10"/>
    <n v="93.17"/>
    <n v="964.37"/>
    <n v="710"/>
    <n v="254.37"/>
    <s v="Credit Card"/>
    <s v="Not Returned"/>
    <s v="In-Store"/>
    <s v="09:55"/>
    <s v="Weekend"/>
  </r>
  <r>
    <s v="INV101522"/>
    <d v="2025-07-28T00:00:00"/>
    <x v="0"/>
    <s v="CUST0634"/>
    <x v="14"/>
    <s v="PRD026"/>
    <s v="STR007"/>
    <s v="EMP0138"/>
    <n v="8"/>
    <n v="366.27"/>
    <n v="20"/>
    <n v="586.03"/>
    <n v="2344.13"/>
    <n v="1978"/>
    <n v="366.13"/>
    <s v="Cash"/>
    <s v="Not Returned"/>
    <s v="In-Store"/>
    <s v="19:36"/>
    <s v="Weekday"/>
  </r>
  <r>
    <s v="INV101523"/>
    <d v="2025-05-08T00:00:00"/>
    <x v="0"/>
    <s v="CUST0101"/>
    <x v="13"/>
    <s v="PRD025"/>
    <s v="STR035"/>
    <s v="EMP0290"/>
    <n v="4"/>
    <n v="383.51"/>
    <n v="0"/>
    <n v="0"/>
    <n v="1534.04"/>
    <n v="1143.5999999999999"/>
    <n v="390.44"/>
    <s v="UPI"/>
    <s v="Not Returned"/>
    <s v="Online"/>
    <s v="13:47"/>
    <s v="Weekday"/>
  </r>
  <r>
    <s v="INV101524"/>
    <d v="2025-12-17T00:00:00"/>
    <x v="0"/>
    <s v="CUST0491"/>
    <x v="52"/>
    <s v="PRD059"/>
    <s v="STR132"/>
    <s v="EMP0106"/>
    <n v="2"/>
    <n v="507.5"/>
    <n v="0"/>
    <n v="0"/>
    <n v="1015"/>
    <n v="726.58"/>
    <n v="288.42"/>
    <s v="Wallet"/>
    <s v="Not Returned"/>
    <s v="In-Store"/>
    <s v="20:41"/>
    <s v="Weekday"/>
  </r>
  <r>
    <s v="INV101525"/>
    <d v="2025-10-11T00:00:00"/>
    <x v="0"/>
    <s v="CUST0545"/>
    <x v="55"/>
    <s v="PRD102"/>
    <s v="STR033"/>
    <s v="EMP0024"/>
    <n v="4"/>
    <n v="400.33"/>
    <n v="10"/>
    <n v="160.13"/>
    <n v="1657.37"/>
    <n v="1363.6"/>
    <n v="293.77"/>
    <s v="Credit Card"/>
    <s v="Not Returned"/>
    <s v="In-Store"/>
    <s v="10:17"/>
    <s v="Weekend"/>
  </r>
  <r>
    <s v="INV101526"/>
    <d v="2025-06-20T00:00:00"/>
    <x v="0"/>
    <s v="CUST0157"/>
    <x v="44"/>
    <s v="PRD049"/>
    <s v="STR043"/>
    <s v="EMP0330"/>
    <n v="3"/>
    <n v="424.8"/>
    <n v="0"/>
    <n v="0"/>
    <n v="1274.4000000000001"/>
    <n v="926.82"/>
    <n v="347.58"/>
    <s v="Wallet"/>
    <s v="Not Returned"/>
    <s v="In-Store"/>
    <s v="18:54"/>
    <s v="Weekday"/>
  </r>
  <r>
    <s v="INV101527"/>
    <d v="2025-07-12T00:00:00"/>
    <x v="0"/>
    <s v="CUST0658"/>
    <x v="69"/>
    <s v="PRD087"/>
    <s v="STR168"/>
    <s v="EMP0343"/>
    <n v="3"/>
    <n v="77.400000000000006"/>
    <n v="0"/>
    <n v="0"/>
    <n v="267.02999999999997"/>
    <n v="178.11"/>
    <n v="88.92"/>
    <s v="Cash"/>
    <s v="Not Returned"/>
    <s v="In-Store"/>
    <s v="20:46"/>
    <s v="Weekend"/>
  </r>
  <r>
    <s v="INV101528"/>
    <d v="2025-07-19T00:00:00"/>
    <x v="0"/>
    <s v="CUST0549"/>
    <x v="25"/>
    <s v="PRD105"/>
    <s v="STR042"/>
    <s v="EMP0261"/>
    <n v="4"/>
    <n v="131.03"/>
    <n v="20"/>
    <n v="104.82"/>
    <n v="482.19"/>
    <n v="469.08"/>
    <n v="13.11"/>
    <s v="Cash"/>
    <s v="Not Returned"/>
    <s v="In-Store"/>
    <s v="12:48"/>
    <s v="Weekend"/>
  </r>
  <r>
    <s v="INV101529"/>
    <d v="2025-06-11T00:00:00"/>
    <x v="0"/>
    <m/>
    <x v="28"/>
    <s v="PRD142"/>
    <s v="STR096"/>
    <s v="EMP0301"/>
    <n v="3"/>
    <n v="522.78"/>
    <n v="0"/>
    <n v="0"/>
    <n v="1568.34"/>
    <n v="1187.6099999999999"/>
    <n v="380.73"/>
    <s v="Cash"/>
    <s v="Not Returned"/>
    <s v="Online"/>
    <s v="21:38"/>
    <s v="Weekday"/>
  </r>
  <r>
    <s v="INV101530"/>
    <d v="2025-08-01T00:00:00"/>
    <x v="0"/>
    <s v="CUST0522"/>
    <x v="108"/>
    <s v="PRD090"/>
    <s v="STR018"/>
    <s v="EMP0308"/>
    <n v="4"/>
    <n v="438.7"/>
    <n v="0"/>
    <n v="0"/>
    <n v="1754.8"/>
    <n v="1480.72"/>
    <n v="274.08"/>
    <s v="UPI"/>
    <s v="Not Returned"/>
    <s v="Online"/>
    <s v="21:19"/>
    <s v="Weekday"/>
  </r>
  <r>
    <s v="INV101531"/>
    <d v="2026-03-14T00:00:00"/>
    <x v="0"/>
    <s v="CUST0370"/>
    <x v="22"/>
    <s v="PRD024"/>
    <s v="STR079"/>
    <s v="EMP0295"/>
    <n v="4"/>
    <n v="331.6"/>
    <n v="0"/>
    <n v="0"/>
    <n v="1525.36"/>
    <n v="984.48"/>
    <n v="540.88"/>
    <s v="Net Banking"/>
    <s v="Not Returned"/>
    <s v="Mobile App"/>
    <s v="12:44"/>
    <s v="Weekend"/>
  </r>
  <r>
    <s v="INV101532"/>
    <d v="2026-03-24T00:00:00"/>
    <x v="0"/>
    <s v="CUST0471"/>
    <x v="42"/>
    <s v="PRD051"/>
    <s v="STR043"/>
    <s v="EMP0271"/>
    <n v="4"/>
    <n v="147.97"/>
    <n v="15"/>
    <n v="88.78"/>
    <n v="503.1"/>
    <n v="451.2"/>
    <n v="51.9"/>
    <s v="UPI"/>
    <s v="Not Returned"/>
    <s v="Online"/>
    <s v="13:19"/>
    <s v="Weekday"/>
  </r>
  <r>
    <s v="INV101533"/>
    <d v="2025-11-28T00:00:00"/>
    <x v="0"/>
    <s v="CUST0293"/>
    <x v="14"/>
    <s v="PRD026"/>
    <s v="STR108"/>
    <s v="EMP0250"/>
    <n v="6"/>
    <n v="355.35"/>
    <n v="0"/>
    <n v="0"/>
    <n v="2132.1"/>
    <n v="1483.5"/>
    <n v="648.6"/>
    <s v="Net Banking"/>
    <s v="Not Returned"/>
    <s v="In-Store"/>
    <s v="16:07"/>
    <s v="Weekday"/>
  </r>
  <r>
    <s v="INV101534"/>
    <d v="2025-11-08T00:00:00"/>
    <x v="0"/>
    <s v="CUST0561"/>
    <x v="132"/>
    <s v="PRD023"/>
    <s v="STR037"/>
    <s v="EMP0173"/>
    <n v="1"/>
    <n v="342.27"/>
    <n v="20"/>
    <n v="68.45"/>
    <n v="314.89"/>
    <n v="266.10000000000002"/>
    <n v="48.79"/>
    <s v="Credit Card"/>
    <s v="Not Returned"/>
    <s v="In-Store"/>
    <s v="21:51"/>
    <s v="Weekend"/>
  </r>
  <r>
    <s v="INV101535"/>
    <d v="2025-07-10T00:00:00"/>
    <x v="0"/>
    <s v="CUST0540"/>
    <x v="112"/>
    <s v="PRD038"/>
    <s v="STR144"/>
    <s v="EMP0047"/>
    <n v="6"/>
    <n v="148.84"/>
    <n v="15"/>
    <n v="133.96"/>
    <n v="759.08"/>
    <n v="675.72"/>
    <n v="83.36"/>
    <s v="Cash"/>
    <s v="Not Returned"/>
    <s v="In-Store"/>
    <s v="09:38"/>
    <s v="Weekday"/>
  </r>
  <r>
    <s v="INV101536"/>
    <d v="2026-03-14T00:00:00"/>
    <x v="0"/>
    <s v="CUST0137"/>
    <x v="140"/>
    <s v="PRD116"/>
    <s v="STR140"/>
    <s v="EMP0145"/>
    <n v="4"/>
    <n v="156.52000000000001"/>
    <n v="0"/>
    <n v="0"/>
    <n v="719.99"/>
    <n v="511.92"/>
    <n v="208.07"/>
    <s v="UPI"/>
    <s v="Not Returned"/>
    <s v="Online"/>
    <s v="20:53"/>
    <s v="Weekend"/>
  </r>
  <r>
    <s v="INV101537"/>
    <d v="2025-08-30T00:00:00"/>
    <x v="0"/>
    <s v="CUST0247"/>
    <x v="100"/>
    <s v="PRD041"/>
    <s v="STR160"/>
    <s v="EMP0073"/>
    <n v="1"/>
    <n v="217.85"/>
    <n v="0"/>
    <n v="0"/>
    <n v="250.53"/>
    <n v="189.69"/>
    <n v="60.84"/>
    <s v="UPI"/>
    <s v="Not Returned"/>
    <s v="In-Store"/>
    <s v="18:48"/>
    <s v="Weekend"/>
  </r>
  <r>
    <s v="INV101538"/>
    <d v="2025-05-11T00:00:00"/>
    <x v="0"/>
    <s v="CUST0080"/>
    <x v="125"/>
    <s v="PRD057"/>
    <s v="STR009"/>
    <s v="EMP0322"/>
    <n v="2"/>
    <n v="317.99"/>
    <n v="5"/>
    <n v="31.8"/>
    <n v="694.81"/>
    <n v="470.1"/>
    <n v="224.71"/>
    <s v="Credit Card"/>
    <s v="Not Returned"/>
    <s v="Online"/>
    <s v="21:29"/>
    <s v="Weekend"/>
  </r>
  <r>
    <s v="INV101539"/>
    <d v="2025-05-09T00:00:00"/>
    <x v="0"/>
    <s v="CUST0574"/>
    <x v="1"/>
    <s v="PRD032"/>
    <s v="STR034"/>
    <s v="EMP0034"/>
    <n v="3"/>
    <n v="141.11000000000001"/>
    <n v="5"/>
    <n v="21.17"/>
    <s v="Rs.402.16"/>
    <n v="347.73"/>
    <n v="54.43"/>
    <s v="Net Banking"/>
    <s v="Not Returned"/>
    <s v="In-Store"/>
    <s v="09:40"/>
    <s v="Weekday"/>
  </r>
  <r>
    <s v="INV101540"/>
    <d v="2025-09-07T00:00:00"/>
    <x v="0"/>
    <s v="CUST0610"/>
    <x v="23"/>
    <s v="PRD031"/>
    <s v="STR136"/>
    <s v="EMP0070"/>
    <n v="5"/>
    <n v="373.84"/>
    <n v="15"/>
    <n v="280.38"/>
    <n v="1827.14"/>
    <n v="1358.9"/>
    <n v="468.24"/>
    <s v="Debit Card"/>
    <s v="Not Returned"/>
    <s v="In-Store"/>
    <s v="11:36"/>
    <s v="Weekend"/>
  </r>
  <r>
    <s v="INV101541"/>
    <d v="2025-11-20T00:00:00"/>
    <x v="0"/>
    <s v="CUST0108"/>
    <x v="39"/>
    <s v="PRD103"/>
    <s v="STR132"/>
    <s v="EMP0106"/>
    <n v="6"/>
    <n v="404.27"/>
    <n v="5"/>
    <n v="121.28"/>
    <n v="2304.34"/>
    <n v="1820.46"/>
    <n v="483.88"/>
    <s v="UPI"/>
    <s v="Not Returned"/>
    <s v="In-Store"/>
    <s v="14:15"/>
    <s v="Weekday"/>
  </r>
  <r>
    <s v="INV101542"/>
    <d v="2025-08-14T00:00:00"/>
    <x v="0"/>
    <s v="CUST0495"/>
    <x v="85"/>
    <s v="PRD136"/>
    <s v="STR096"/>
    <s v="EMP0301"/>
    <n v="4"/>
    <n v="136.81"/>
    <n v="5"/>
    <n v="27.36"/>
    <n v="519.88"/>
    <n v="364.72"/>
    <n v="155.16"/>
    <s v="Wallet"/>
    <s v="Not Returned"/>
    <s v="In-Store"/>
    <s v="09:02"/>
    <s v="Weekday"/>
  </r>
  <r>
    <s v="INV101543"/>
    <d v="2025-04-19T00:00:00"/>
    <x v="0"/>
    <s v="CUST0471"/>
    <x v="142"/>
    <s v="PRD060"/>
    <s v="STR045"/>
    <s v="EMP0057"/>
    <n v="1"/>
    <n v="72.930000000000007"/>
    <n v="15"/>
    <n v="10.94"/>
    <n v="71.290000000000006"/>
    <n v="54.25"/>
    <n v="17.04"/>
    <s v="Wallet"/>
    <s v="Not Returned"/>
    <s v="In-Store"/>
    <s v="16:26"/>
    <s v="Weekend"/>
  </r>
  <r>
    <s v="INV101544"/>
    <d v="2026-02-17T00:00:00"/>
    <x v="0"/>
    <s v="CUST0228"/>
    <x v="30"/>
    <s v="PRD016"/>
    <s v="STR071"/>
    <s v="EMP0189"/>
    <n v="8"/>
    <n v="66.260000000000005"/>
    <n v="0"/>
    <n v="0"/>
    <n v="530.08000000000004"/>
    <n v="385.2"/>
    <n v="144.88"/>
    <s v="Debit Card"/>
    <s v="Not Returned"/>
    <s v="In-Store"/>
    <s v="13:11"/>
    <s v="Weekday"/>
  </r>
  <r>
    <s v="INV101545"/>
    <d v="2026-03-14T00:00:00"/>
    <x v="0"/>
    <s v="CUST0100"/>
    <x v="20"/>
    <s v="PRD119"/>
    <s v="STR120"/>
    <s v="EMP0344"/>
    <n v="4"/>
    <n v="234.86"/>
    <n v="0"/>
    <n v="0"/>
    <n v="1080.3599999999999"/>
    <n v="852.92"/>
    <n v="227.44"/>
    <s v="Debit Card"/>
    <s v="Not Returned"/>
    <s v="In-Store"/>
    <s v="12:19"/>
    <s v="Weekend"/>
  </r>
  <r>
    <s v="INV101546"/>
    <d v="2025-10-11T00:00:00"/>
    <x v="0"/>
    <s v="CUST0482"/>
    <x v="10"/>
    <s v="PRD033"/>
    <s v="STR159"/>
    <s v="EMP0349"/>
    <n v="4"/>
    <n v="241.53"/>
    <n v="15"/>
    <n v="144.91999999999999"/>
    <n v="944.38"/>
    <n v="708.12"/>
    <n v="236.26"/>
    <s v="Net Banking"/>
    <s v="Not Returned"/>
    <s v="Online"/>
    <s v="20:22"/>
    <s v="Weekend"/>
  </r>
  <r>
    <s v="INV101547"/>
    <d v="2025-09-11T00:00:00"/>
    <x v="0"/>
    <s v="CUST0666"/>
    <x v="74"/>
    <s v="PRD110"/>
    <s v="STR109"/>
    <s v="EMP0180"/>
    <n v="4"/>
    <n v="328.15"/>
    <n v="20"/>
    <n v="262.52"/>
    <n v="1050.08"/>
    <n v="1014.8"/>
    <n v="35.28"/>
    <s v="Net Banking"/>
    <s v="Not Returned"/>
    <s v="In-Store"/>
    <s v="09:59"/>
    <s v="Weekday"/>
  </r>
  <r>
    <s v="INV101548"/>
    <d v="2025-09-14T00:00:00"/>
    <x v="0"/>
    <s v="CUST0096"/>
    <x v="47"/>
    <s v="PRD118"/>
    <s v="STR043"/>
    <s v="EMP0271"/>
    <n v="5"/>
    <n v="157.91999999999999"/>
    <n v="0"/>
    <n v="0"/>
    <n v="908.04"/>
    <n v="688.2"/>
    <n v="219.84"/>
    <s v="Credit Card"/>
    <s v="Not Returned"/>
    <s v="In-Store"/>
    <s v="13:01"/>
    <s v="Weekend"/>
  </r>
  <r>
    <s v="INV101549"/>
    <d v="2026-02-08T00:00:00"/>
    <x v="0"/>
    <s v="CUST0493"/>
    <x v="66"/>
    <s v="PRD100"/>
    <s v="STR099"/>
    <s v="EMP0202"/>
    <n v="5"/>
    <n v="292.39999999999998"/>
    <n v="0"/>
    <n v="0"/>
    <n v="1681.3"/>
    <n v="1189.45"/>
    <n v="491.85"/>
    <s v="UPI"/>
    <s v="Not Returned"/>
    <s v="In-Store"/>
    <s v="11:20"/>
    <s v="Weekend"/>
  </r>
  <r>
    <s v="INV101550"/>
    <d v="2025-06-12T00:00:00"/>
    <x v="0"/>
    <s v="CUST0124"/>
    <x v="45"/>
    <s v="PRD121"/>
    <s v="STR035"/>
    <s v="EMP0158"/>
    <n v="3"/>
    <n v="317.72000000000003"/>
    <n v="10"/>
    <n v="95.32"/>
    <n v="857.84"/>
    <n v="814.59"/>
    <n v="43.25"/>
    <s v="UPI"/>
    <s v="Not Returned"/>
    <s v="In-Store"/>
    <s v="13:40"/>
    <s v="Weekday"/>
  </r>
  <r>
    <s v="INV101551"/>
    <d v="2025-07-29T00:00:00"/>
    <x v="0"/>
    <s v="CUST0346"/>
    <x v="41"/>
    <s v="PRD096"/>
    <s v="STR008"/>
    <s v="EMP0027"/>
    <n v="8"/>
    <n v="226.78"/>
    <n v="0"/>
    <n v="0"/>
    <n v="1814.24"/>
    <n v="1361.6"/>
    <n v="452.64"/>
    <s v="UPI"/>
    <s v="Not Returned"/>
    <s v="In-Store"/>
    <s v="18:10"/>
    <s v="Weekday"/>
  </r>
  <r>
    <s v="INV101552"/>
    <d v="2025-07-26T00:00:00"/>
    <x v="0"/>
    <s v="CUST0123"/>
    <x v="123"/>
    <s v="PRD044"/>
    <s v="STR130"/>
    <s v="EMP0217"/>
    <n v="1"/>
    <n v="229.81"/>
    <n v="5"/>
    <n v="11.49"/>
    <n v="251.07"/>
    <n v="208.22"/>
    <n v="42.85"/>
    <s v="Net Banking"/>
    <s v="Not Returned"/>
    <s v="In-Store"/>
    <s v="12:52"/>
    <s v="Weekend"/>
  </r>
  <r>
    <s v="INV101553"/>
    <d v="2025-11-23T00:00:00"/>
    <x v="0"/>
    <s v="CUST0143"/>
    <x v="130"/>
    <s v="PRD070"/>
    <s v="STR128"/>
    <s v="EMP0177"/>
    <n v="2"/>
    <n v="233.47"/>
    <n v="15"/>
    <n v="70.040000000000006"/>
    <n v="456.43"/>
    <n v="377.96"/>
    <n v="78.47"/>
    <s v="  Wallet  "/>
    <s v="Not Returned"/>
    <s v="Mobile App"/>
    <s v="21:04"/>
    <s v="Weekend"/>
  </r>
  <r>
    <s v="INV101554"/>
    <d v="2026-03-28T00:00:00"/>
    <x v="0"/>
    <s v="CUST0441"/>
    <x v="57"/>
    <s v="PRD062"/>
    <s v="STR102"/>
    <s v="EMP0302"/>
    <n v="3"/>
    <n v="446.17"/>
    <n v="0"/>
    <n v="0"/>
    <n v="1539.29"/>
    <n v="976.83"/>
    <n v="562.46"/>
    <s v="UPI"/>
    <s v="Not Returned"/>
    <s v="Online"/>
    <s v="15:27"/>
    <s v="Weekend"/>
  </r>
  <r>
    <s v="INV101555"/>
    <d v="2025-07-09T00:00:00"/>
    <x v="0"/>
    <s v="CUST0590"/>
    <x v="121"/>
    <s v="PRD113"/>
    <s v="STR063"/>
    <s v="EMP0119"/>
    <n v="1"/>
    <n v="236.56"/>
    <n v="20"/>
    <n v="47.31"/>
    <n v="189.25"/>
    <n v="211.73"/>
    <n v="-22.48"/>
    <s v="UPI"/>
    <s v="Not Returned"/>
    <s v="In-Store"/>
    <s v="10:42"/>
    <s v="Weekday"/>
  </r>
  <r>
    <s v="INV101556"/>
    <d v="2026-01-08T00:00:00"/>
    <x v="0"/>
    <s v="CUST0597"/>
    <x v="59"/>
    <s v="PRD015"/>
    <s v="STR100"/>
    <s v="EMP0324"/>
    <n v="1"/>
    <n v="459.58"/>
    <n v="20"/>
    <n v="91.92"/>
    <n v="367.66"/>
    <n v="386.89"/>
    <n v="-19.23"/>
    <s v="Cash"/>
    <s v="Not Returned"/>
    <s v="Mobile App"/>
    <s v="14:02"/>
    <s v="Weekday"/>
  </r>
  <r>
    <s v="INV101557"/>
    <d v="2025-12-17T00:00:00"/>
    <x v="0"/>
    <s v="CUST0264"/>
    <x v="103"/>
    <s v="PRD094"/>
    <s v="STR092"/>
    <s v="EMP0122"/>
    <n v="8"/>
    <n v="327.9"/>
    <n v="10"/>
    <n v="262.32"/>
    <n v="2360.88"/>
    <n v="2005.52"/>
    <n v="355.36"/>
    <s v="UPI"/>
    <s v="Not Returned"/>
    <s v="In-Store"/>
    <s v="12:43"/>
    <s v="Weekday"/>
  </r>
  <r>
    <s v="INV101558"/>
    <d v="2025-05-24T00:00:00"/>
    <x v="0"/>
    <s v="CUST0082"/>
    <x v="68"/>
    <s v="PRD097"/>
    <s v="STR136"/>
    <s v="EMP0070"/>
    <n v="7"/>
    <n v="368"/>
    <n v="0"/>
    <n v="0"/>
    <n v="2962.4"/>
    <n v="2172.66"/>
    <n v="789.74"/>
    <s v="Cash"/>
    <s v="Not Returned"/>
    <s v="Online"/>
    <s v="15:46"/>
    <s v="Weekend"/>
  </r>
  <r>
    <s v="INV101559"/>
    <d v="2025-07-16T00:00:00"/>
    <x v="0"/>
    <s v="CUST0041"/>
    <x v="126"/>
    <s v="PRD123"/>
    <s v="STR056"/>
    <s v="EMP0163"/>
    <n v="5"/>
    <n v="183.39"/>
    <n v="10"/>
    <n v="91.69"/>
    <n v="825.26"/>
    <n v="792.15"/>
    <n v="33.11"/>
    <s v="Net Banking"/>
    <s v="Not Returned"/>
    <s v="In-Store"/>
    <s v="09:17"/>
    <s v="Weekday"/>
  </r>
  <r>
    <s v="INV101560"/>
    <d v="2025-12-14T00:00:00"/>
    <x v="0"/>
    <s v="CUST0461"/>
    <x v="94"/>
    <s v="PRD091"/>
    <s v="STR162"/>
    <s v="EMP0272"/>
    <n v="7"/>
    <n v="402.8"/>
    <n v="10"/>
    <n v="281.95999999999998"/>
    <n v="2918.29"/>
    <n v="2110.9899999999998"/>
    <n v="807.3"/>
    <s v="Wallet"/>
    <s v="Not Returned"/>
    <s v="In-Store"/>
    <s v="19:22"/>
    <s v="Weekend"/>
  </r>
  <r>
    <s v="INV101561"/>
    <d v="2025-05-12T00:00:00"/>
    <x v="0"/>
    <s v="CUST0664"/>
    <x v="83"/>
    <s v="PRD027"/>
    <s v="STR037"/>
    <s v="EMP0216"/>
    <n v="5"/>
    <n v="139.21"/>
    <n v="5"/>
    <n v="34.799999999999997"/>
    <n v="661.25"/>
    <n v="534.95000000000005"/>
    <n v="126.3"/>
    <s v="Debit Card"/>
    <s v="Not Returned"/>
    <s v="Online"/>
    <s v="17:48"/>
    <s v="Weekday"/>
  </r>
  <r>
    <s v="INV101562"/>
    <d v="2025-04-01T00:00:00"/>
    <x v="0"/>
    <s v="CUST0284"/>
    <x v="37"/>
    <s v="PRD104"/>
    <s v="STR041"/>
    <s v="EMP0325"/>
    <n v="2"/>
    <n v="191.13"/>
    <n v="15"/>
    <n v="57.34"/>
    <n v="324.92"/>
    <n v="306.83999999999997"/>
    <n v="18.079999999999998"/>
    <s v="UPI"/>
    <s v="Not Returned"/>
    <s v="In-Store"/>
    <s v="19:35"/>
    <s v="Weekday"/>
  </r>
  <r>
    <s v="INV101563"/>
    <d v="2025-09-14T00:00:00"/>
    <x v="0"/>
    <s v="CUST0398"/>
    <x v="63"/>
    <s v="PRD002"/>
    <s v="STR019"/>
    <s v="EMP0273"/>
    <n v="5"/>
    <n v="441.67"/>
    <n v="10"/>
    <n v="220.84"/>
    <n v="2285.64"/>
    <n v="1270.25"/>
    <n v="1015.39"/>
    <s v="Credit Card"/>
    <s v="Not Returned"/>
    <s v="Online"/>
    <s v="09:34"/>
    <s v="Weekend"/>
  </r>
  <r>
    <s v="INV101564"/>
    <d v="2025-12-04T00:00:00"/>
    <x v="0"/>
    <s v="CUST0262"/>
    <x v="112"/>
    <s v="PRD038"/>
    <s v="STR167"/>
    <s v="EMP0078"/>
    <n v="3"/>
    <n v="130.09"/>
    <n v="0"/>
    <n v="0"/>
    <n v="390.27"/>
    <n v="337.86"/>
    <n v="52.41"/>
    <s v="Net Banking"/>
    <s v="Not Returned"/>
    <s v="In-Store"/>
    <s v="10:16"/>
    <s v="Weekday"/>
  </r>
  <r>
    <s v="INV101565"/>
    <d v="2026-02-13T00:00:00"/>
    <x v="0"/>
    <s v="CUST0320"/>
    <x v="78"/>
    <s v="PRD064"/>
    <s v="STR047"/>
    <s v="EMP0166"/>
    <n v="4"/>
    <n v="386.17"/>
    <n v="5"/>
    <n v="77.23"/>
    <n v="1467.45"/>
    <n v="1102.68"/>
    <n v="364.77"/>
    <s v="Debit Card"/>
    <s v="Not Returned"/>
    <s v="In-Store"/>
    <s v="21:31"/>
    <s v="Weekday"/>
  </r>
  <r>
    <s v="INV101566"/>
    <d v="2025-11-22T00:00:00"/>
    <x v="0"/>
    <s v="CUST0372"/>
    <x v="43"/>
    <s v="PRD061"/>
    <s v="STR137"/>
    <s v="EMP0039"/>
    <n v="3"/>
    <n v="318.62"/>
    <n v="20"/>
    <n v="191.17"/>
    <n v="879.39"/>
    <n v="665.16"/>
    <n v="214.23"/>
    <s v="UPI"/>
    <s v="Not Returned"/>
    <s v="In-Store"/>
    <s v="21:05"/>
    <s v="Weekend"/>
  </r>
  <r>
    <s v="INV101567"/>
    <d v="2025-07-01T00:00:00"/>
    <x v="0"/>
    <s v="CUST0185"/>
    <x v="128"/>
    <s v="PRD146"/>
    <s v="STR019"/>
    <s v="EMP0273"/>
    <n v="2"/>
    <n v="66.400000000000006"/>
    <n v="0"/>
    <n v="0"/>
    <n v="132.80000000000001"/>
    <n v="99.98"/>
    <n v="32.82"/>
    <s v="Net Banking"/>
    <s v="Not Returned"/>
    <s v="In-Store"/>
    <s v="14:48"/>
    <s v="Weekday"/>
  </r>
  <r>
    <s v="INV101568"/>
    <d v="2026-03-16T00:00:00"/>
    <x v="0"/>
    <s v="CUST0435"/>
    <x v="67"/>
    <s v="PRD089"/>
    <s v="STR010"/>
    <s v="EMP0004"/>
    <n v="1"/>
    <n v="305.67"/>
    <n v="15"/>
    <n v="45.85"/>
    <n v="259.82"/>
    <n v="251.42"/>
    <n v="8.4"/>
    <s v="Credit Card"/>
    <s v="Not Returned"/>
    <s v="In-Store"/>
    <s v="17:30"/>
    <s v="Weekday"/>
  </r>
  <r>
    <s v="INV101569"/>
    <d v="2025-06-22T00:00:00"/>
    <x v="0"/>
    <s v="CUST0562"/>
    <x v="48"/>
    <s v="PRD050"/>
    <s v="STR057"/>
    <s v="EMP0065"/>
    <n v="4"/>
    <n v="51.43"/>
    <n v="0"/>
    <n v="0"/>
    <n v="236.58"/>
    <n v="149.91999999999999"/>
    <n v="86.66"/>
    <s v="Credit Card"/>
    <s v="Not Returned"/>
    <s v="In-Store"/>
    <s v="14:52"/>
    <s v="Weekend"/>
  </r>
  <r>
    <s v="INV101570"/>
    <d v="2025-05-11T00:00:00"/>
    <x v="0"/>
    <s v="CUST0472"/>
    <x v="38"/>
    <s v="PRD111"/>
    <s v="STR027"/>
    <s v="EMP0143"/>
    <n v="5"/>
    <n v="245.4"/>
    <n v="0"/>
    <n v="0"/>
    <n v="1411.05"/>
    <n v="954.5"/>
    <n v="456.55"/>
    <s v="Net Banking"/>
    <s v="Not Returned"/>
    <s v="Online"/>
    <s v="19:36"/>
    <s v="Weekend"/>
  </r>
  <r>
    <s v="INV101571"/>
    <d v="2026-03-13T00:00:00"/>
    <x v="0"/>
    <s v="CUST0189"/>
    <x v="9"/>
    <s v="PRD054"/>
    <s v="STR057"/>
    <s v="EMP0225"/>
    <n v="4"/>
    <n v="571.54999999999995"/>
    <n v="5"/>
    <n v="114.31"/>
    <n v="2171.89"/>
    <n v="1516.76"/>
    <n v="655.13"/>
    <s v="Credit Card"/>
    <s v="Not Returned"/>
    <s v="In-Store"/>
    <s v="12:00"/>
    <s v="Weekday"/>
  </r>
  <r>
    <s v="INV101572"/>
    <d v="2025-09-25T00:00:00"/>
    <x v="0"/>
    <s v="CUST0234"/>
    <x v="57"/>
    <s v="PRD062"/>
    <s v="STR109"/>
    <s v="EMP0180"/>
    <n v="1"/>
    <n v="446.17"/>
    <n v="0"/>
    <n v="0"/>
    <n v="446.17"/>
    <n v="325.61"/>
    <n v="120.56"/>
    <s v="Net Banking"/>
    <s v="Not Returned"/>
    <s v="In-Store"/>
    <s v="11:39"/>
    <s v="Weekday"/>
  </r>
  <r>
    <s v="INV101573"/>
    <d v="2026-03-23T00:00:00"/>
    <x v="0"/>
    <s v="CUST0316"/>
    <x v="102"/>
    <s v="PRD149"/>
    <s v="STR082"/>
    <s v="EMP0115"/>
    <n v="3"/>
    <n v="171.25"/>
    <n v="0"/>
    <n v="0"/>
    <n v="513.75"/>
    <n v="372.99"/>
    <n v="140.76"/>
    <s v="UPI"/>
    <s v="Not Returned"/>
    <s v="In-Store"/>
    <s v="19:26"/>
    <s v="Weekday"/>
  </r>
  <r>
    <s v="INV101574"/>
    <d v="2025-12-05T00:00:00"/>
    <x v="0"/>
    <s v="CUST0046"/>
    <x v="49"/>
    <s v="PRD034"/>
    <s v="STR148"/>
    <s v="EMP0220"/>
    <n v="6"/>
    <n v="137.82"/>
    <n v="0"/>
    <n v="0"/>
    <n v="826.92"/>
    <n v="584.1"/>
    <n v="242.82"/>
    <s v="Cash"/>
    <s v="Not Returned"/>
    <s v="Online"/>
    <s v="11:09"/>
    <s v="Weekday"/>
  </r>
  <r>
    <s v="INV101575"/>
    <d v="2025-12-02T00:00:00"/>
    <x v="0"/>
    <s v="CUST0165"/>
    <x v="48"/>
    <s v="PRD050"/>
    <s v="STR028"/>
    <s v="EMP0337"/>
    <n v="5"/>
    <n v="51.63"/>
    <n v="5"/>
    <n v="12.91"/>
    <n v="245.24"/>
    <n v="187.4"/>
    <n v="57.84"/>
    <s v="Wallet"/>
    <s v="Not Returned"/>
    <s v="Online"/>
    <s v="10:11"/>
    <s v="Weekday"/>
  </r>
  <r>
    <s v="INV101576"/>
    <d v="2025-12-17T00:00:00"/>
    <x v="0"/>
    <s v="CUST0600"/>
    <x v="122"/>
    <s v="PRD129"/>
    <s v="STR001"/>
    <s v="EMP0185"/>
    <n v="3"/>
    <n v="550.96"/>
    <n v="0"/>
    <n v="0"/>
    <n v="1652.88"/>
    <n v="1120.74"/>
    <n v="532.14"/>
    <s v="Net Banking"/>
    <s v="Not Returned"/>
    <s v="In-Store"/>
    <s v="17:56"/>
    <s v="Weekday"/>
  </r>
  <r>
    <s v="INV101577"/>
    <d v="2025-12-14T00:00:00"/>
    <x v="0"/>
    <s v="CUST0088"/>
    <x v="15"/>
    <s v="PRD020"/>
    <s v="STR107"/>
    <s v="EMP0038"/>
    <n v="1"/>
    <n v="99.93"/>
    <n v="15"/>
    <n v="14.99"/>
    <n v="97.68"/>
    <n v="86.05"/>
    <n v="11.63"/>
    <s v="Net Banking"/>
    <s v="Not Returned"/>
    <s v="Online"/>
    <s v="12:37"/>
    <s v="Weekend"/>
  </r>
  <r>
    <s v="INV101578"/>
    <d v="2025-10-16T00:00:00"/>
    <x v="0"/>
    <s v="CUST0654"/>
    <x v="68"/>
    <s v="PRD097"/>
    <s v="STR010"/>
    <s v="EMP0173"/>
    <n v="3"/>
    <n v="397.96"/>
    <n v="5"/>
    <n v="59.69"/>
    <n v="1134.19"/>
    <n v="931.14"/>
    <n v="203.05"/>
    <s v="Credit Card"/>
    <s v="Not Returned"/>
    <s v="In-Store"/>
    <s v="16:25"/>
    <s v="Weekday"/>
  </r>
  <r>
    <s v="INV101579"/>
    <d v="2025-10-10T00:00:00"/>
    <x v="0"/>
    <s v="CUST0375"/>
    <x v="30"/>
    <s v="PRD016"/>
    <s v="STR059"/>
    <s v="EMP0314"/>
    <n v="3"/>
    <n v="61.22"/>
    <n v="20"/>
    <n v="36.729999999999997"/>
    <n v="146.93"/>
    <n v="144.44999999999999"/>
    <n v="2.48"/>
    <s v="Debit Card"/>
    <s v="Not Returned"/>
    <s v="In-Store"/>
    <s v="17:34"/>
    <s v="Weekday"/>
  </r>
  <r>
    <s v="INV101580"/>
    <d v="2025-10-28T00:00:00"/>
    <x v="0"/>
    <s v="CUST0454"/>
    <x v="98"/>
    <s v="PRD040"/>
    <s v="STR048"/>
    <s v="EMP0152"/>
    <n v="4"/>
    <n v="144.03"/>
    <n v="0"/>
    <n v="0"/>
    <n v="576.12"/>
    <n v="509.92"/>
    <n v="66.2"/>
    <s v="Debit Card"/>
    <s v="Not Returned"/>
    <s v="In-Store"/>
    <s v="10:53"/>
    <s v="Weekday"/>
  </r>
  <r>
    <s v="INV101581"/>
    <d v="2025-04-13T00:00:00"/>
    <x v="0"/>
    <s v="CUST0032"/>
    <x v="59"/>
    <s v="PRD015"/>
    <s v="STR102"/>
    <s v="EMP0193"/>
    <n v="5"/>
    <n v="459.58"/>
    <n v="20"/>
    <n v="459.58"/>
    <n v="2114.0700000000002"/>
    <n v="1934.45"/>
    <n v="179.62"/>
    <s v="Cash"/>
    <s v="Not Returned"/>
    <s v="Online"/>
    <s v="18:48"/>
    <s v="Weekend"/>
  </r>
  <r>
    <s v="INV101582"/>
    <d v="2025-06-01T00:00:00"/>
    <x v="0"/>
    <s v="CUST0046"/>
    <x v="14"/>
    <s v="PRD026"/>
    <s v="STR177"/>
    <s v="EMP0133"/>
    <n v="5"/>
    <n v="352.15"/>
    <n v="20"/>
    <n v="352.15"/>
    <n v="1619.89"/>
    <n v="1236.25"/>
    <n v="383.64"/>
    <s v="Cash"/>
    <s v="Not Returned"/>
    <s v="In-Store"/>
    <s v="20:07"/>
    <s v="Weekend"/>
  </r>
  <r>
    <s v="INV101583"/>
    <d v="2025-12-31T00:00:00"/>
    <x v="0"/>
    <s v="CUST0283"/>
    <x v="2"/>
    <s v="PRD006"/>
    <s v="STR026"/>
    <s v="EMP0253"/>
    <n v="5"/>
    <n v="343.56"/>
    <n v="0"/>
    <n v="0"/>
    <n v="1717.8"/>
    <n v="1081.5999999999999"/>
    <n v="636.20000000000005"/>
    <s v="Debit Card"/>
    <s v="Not Returned"/>
    <s v="In-Store"/>
    <s v="17:42"/>
    <s v="Weekday"/>
  </r>
  <r>
    <s v="INV101584"/>
    <d v="2025-05-03T00:00:00"/>
    <x v="0"/>
    <s v="CUST0323"/>
    <x v="49"/>
    <s v="PRD034"/>
    <s v="STR120"/>
    <s v="EMP0344"/>
    <n v="2"/>
    <n v="124.84"/>
    <n v="20"/>
    <n v="49.94"/>
    <n v="229.7"/>
    <n v="194.7"/>
    <n v="35"/>
    <s v="Cash"/>
    <s v="Not Returned"/>
    <s v="In-Store"/>
    <s v="17:40"/>
    <s v="Weekend"/>
  </r>
  <r>
    <s v="INV101585"/>
    <d v="2025-11-30T00:00:00"/>
    <x v="0"/>
    <s v="CUST0611"/>
    <x v="43"/>
    <s v="PRD061"/>
    <s v="STR093"/>
    <s v="EMP0141"/>
    <n v="3"/>
    <n v="351.95"/>
    <n v="0"/>
    <n v="0"/>
    <n v="1214.23"/>
    <n v="665.16"/>
    <n v="549.07000000000005"/>
    <s v="Credit Card"/>
    <s v="Not Returned"/>
    <s v="In-Store"/>
    <s v="18:42"/>
    <s v="Weekend"/>
  </r>
  <r>
    <s v="INV101586"/>
    <d v="2026-03-12T00:00:00"/>
    <x v="0"/>
    <s v="CUST0556"/>
    <x v="63"/>
    <s v="PRD002"/>
    <s v="STR134"/>
    <s v="EMP0170"/>
    <n v="5"/>
    <n v="440.5"/>
    <n v="15"/>
    <n v="330.38"/>
    <n v="1872.12"/>
    <n v="1270.25"/>
    <n v="601.87"/>
    <s v="Debit Card"/>
    <s v="Not Returned"/>
    <s v="Online"/>
    <s v="15:29"/>
    <s v="Weekday"/>
  </r>
  <r>
    <s v="INV101587"/>
    <d v="2026-03-15T00:00:00"/>
    <x v="0"/>
    <s v="CUST0353"/>
    <x v="135"/>
    <s v="PRD148"/>
    <s v="STR063"/>
    <s v="EMP0052"/>
    <n v="7"/>
    <n v="112.45"/>
    <n v="0"/>
    <n v="0"/>
    <n v="905.22"/>
    <n v="583.30999999999995"/>
    <n v="321.91000000000003"/>
    <s v="Credit Card"/>
    <s v="Not Returned"/>
    <s v="Online"/>
    <s v="14:48"/>
    <s v="Weekend"/>
  </r>
  <r>
    <s v="INV101588"/>
    <d v="2025-07-31T00:00:00"/>
    <x v="0"/>
    <s v="CUST0184"/>
    <x v="90"/>
    <s v="PRD101"/>
    <s v="STR173"/>
    <s v="EMP0019"/>
    <n v="4"/>
    <n v="451.89"/>
    <n v="0"/>
    <n v="0"/>
    <n v="1807.56"/>
    <n v="1548.64"/>
    <n v="258.92"/>
    <s v="Wallet"/>
    <s v="Not Returned"/>
    <s v="In-Store"/>
    <s v="21:03"/>
    <s v="Weekday"/>
  </r>
  <r>
    <s v="INV101589"/>
    <d v="2025-09-28T00:00:00"/>
    <x v="0"/>
    <s v="CUST0609"/>
    <x v="135"/>
    <s v="PRD148"/>
    <s v="STR074"/>
    <s v="EMP0270"/>
    <n v="4"/>
    <n v="108.97"/>
    <n v="0"/>
    <n v="0"/>
    <n v="501.26"/>
    <n v="333.32"/>
    <n v="167.94"/>
    <s v="Debit Card"/>
    <s v="Not Returned"/>
    <s v="In-Store"/>
    <s v="17:28"/>
    <s v="Weekend"/>
  </r>
  <r>
    <s v="INV101590"/>
    <d v="2025-06-23T00:00:00"/>
    <x v="0"/>
    <s v="CUST0253"/>
    <x v="8"/>
    <s v="PRD095"/>
    <s v="STR014"/>
    <s v="EMP0109"/>
    <n v="4"/>
    <n v="75.680000000000007"/>
    <n v="0"/>
    <n v="0"/>
    <n v="302.72000000000003"/>
    <n v="248.56"/>
    <n v="54.16"/>
    <s v="Cash"/>
    <s v="Returned"/>
    <s v="In-Store"/>
    <s v="12:10"/>
    <s v="Weekday"/>
  </r>
  <r>
    <s v="INV101591"/>
    <d v="2026-02-21T00:00:00"/>
    <x v="0"/>
    <s v="CUST0175"/>
    <x v="118"/>
    <s v="PRD048"/>
    <s v="STR001"/>
    <s v="EMP0219"/>
    <n v="5"/>
    <n v="147.72"/>
    <n v="0"/>
    <n v="0"/>
    <n v="849.39"/>
    <n v="546.04999999999995"/>
    <n v="303.33999999999997"/>
    <s v="Debit Card"/>
    <s v="Not Returned"/>
    <s v="Mobile App"/>
    <s v="12:05"/>
    <s v="Weekend"/>
  </r>
  <r>
    <s v="INV101592"/>
    <d v="2025-12-21T00:00:00"/>
    <x v="0"/>
    <s v="CUST0588"/>
    <x v="49"/>
    <s v="PRD034"/>
    <s v="STR124"/>
    <s v="EMP0138"/>
    <n v="3"/>
    <n v="124.84"/>
    <n v="0"/>
    <n v="0"/>
    <n v="430.7"/>
    <n v="292.05"/>
    <n v="138.65"/>
    <s v="UPI"/>
    <s v="Not Returned"/>
    <s v="In-Store"/>
    <s v="12:25"/>
    <s v="Weekend"/>
  </r>
  <r>
    <s v="INV101593"/>
    <d v="2025-10-01T00:00:00"/>
    <x v="0"/>
    <s v="CUST0179"/>
    <x v="23"/>
    <s v="PRD031"/>
    <s v="STR001"/>
    <s v="EMP0020"/>
    <n v="6"/>
    <n v="373.25"/>
    <n v="10"/>
    <n v="223.95"/>
    <n v="2015.55"/>
    <n v="1630.68"/>
    <n v="384.87"/>
    <s v="UPI"/>
    <s v="Not Returned"/>
    <s v="In-Store"/>
    <s v="17:37"/>
    <s v="Weekday"/>
  </r>
  <r>
    <s v="INV101594"/>
    <d v="2025-05-04T00:00:00"/>
    <x v="0"/>
    <s v="CUST0141"/>
    <x v="97"/>
    <s v="PRD011"/>
    <s v="STR032"/>
    <s v="EMP0140"/>
    <n v="1"/>
    <n v="168.36"/>
    <n v="0"/>
    <n v="0"/>
    <n v="193.61"/>
    <n v="102.23"/>
    <n v="91.38"/>
    <s v="UPI"/>
    <s v="Not Returned"/>
    <s v="In-Store"/>
    <s v="10:28"/>
    <s v="Weekend"/>
  </r>
  <r>
    <s v="INV101595"/>
    <d v="2025-11-19T00:00:00"/>
    <x v="0"/>
    <s v="CUST0303"/>
    <x v="24"/>
    <s v="PRD030"/>
    <s v="STR077"/>
    <s v="EMP0030"/>
    <n v="5"/>
    <n v="172.63"/>
    <n v="0"/>
    <n v="0"/>
    <n v="863.15"/>
    <n v="710"/>
    <n v="153.15"/>
    <s v="Credit Card"/>
    <s v="Not Returned"/>
    <s v="Mobile App"/>
    <s v="16:33"/>
    <s v="Weekday"/>
  </r>
  <r>
    <s v="INV101596"/>
    <d v="2026-01-27T00:00:00"/>
    <x v="0"/>
    <s v="CUST0639"/>
    <x v="45"/>
    <s v="PRD121"/>
    <s v="STR052"/>
    <s v="EMP0205"/>
    <n v="3"/>
    <n v="330.49"/>
    <n v="0"/>
    <n v="0"/>
    <n v="991.47"/>
    <n v="814.59"/>
    <n v="176.88"/>
    <s v="Cash"/>
    <s v="Not Returned"/>
    <s v="Online"/>
    <s v="14:54"/>
    <s v="Weekday"/>
  </r>
  <r>
    <s v="INV101597"/>
    <d v="2025-09-08T00:00:00"/>
    <x v="0"/>
    <s v="CUST0078"/>
    <x v="10"/>
    <s v="PRD033"/>
    <s v="STR068"/>
    <s v="EMP0304"/>
    <n v="5"/>
    <n v="217.42"/>
    <n v="0"/>
    <n v="0"/>
    <n v="1087.0999999999999"/>
    <n v="885.15"/>
    <n v="201.95"/>
    <s v="Wallet"/>
    <s v="Not Returned"/>
    <s v="In-Store"/>
    <s v="20:59"/>
    <s v="Weekday"/>
  </r>
  <r>
    <s v="INV101598"/>
    <d v="2025-06-16T00:00:00"/>
    <x v="0"/>
    <s v="CUST0219"/>
    <x v="96"/>
    <s v="PRD009"/>
    <s v="STR159"/>
    <s v="EMP0238"/>
    <n v="3"/>
    <n v="743.18"/>
    <n v="15"/>
    <n v="334.43"/>
    <n v="1895.11"/>
    <n v="1196.1600000000001"/>
    <n v="698.95"/>
    <s v="Debit"/>
    <s v="Not Returned"/>
    <s v="Mobile App"/>
    <s v="21:03"/>
    <s v="Weekday"/>
  </r>
  <r>
    <s v="INV101599"/>
    <d v="2025-12-13T00:00:00"/>
    <x v="0"/>
    <s v="CUST0120"/>
    <x v="1"/>
    <s v="PRD032"/>
    <s v="STR041"/>
    <s v="EMP0097"/>
    <n v="1"/>
    <n v="141.11000000000001"/>
    <n v="15"/>
    <n v="21.17"/>
    <n v="137.93"/>
    <n v="115.91"/>
    <n v="22.02"/>
    <s v="Net Banking"/>
    <s v="Not Returned"/>
    <s v="Online"/>
    <s v="12:06"/>
    <s v="Weekend"/>
  </r>
  <r>
    <s v="INV101600"/>
    <d v="2025-10-25T00:00:00"/>
    <x v="0"/>
    <s v="CUST0463"/>
    <x v="30"/>
    <s v="PRD016"/>
    <s v="STR116"/>
    <s v="EMP0111"/>
    <n v="6"/>
    <n v="66.16"/>
    <n v="0"/>
    <n v="0"/>
    <n v="456.5"/>
    <n v="288.89999999999998"/>
    <n v="167.6"/>
    <s v="Debit Card"/>
    <s v="Not Returned"/>
    <s v="Online"/>
    <s v="11:59"/>
    <s v="Weekend"/>
  </r>
  <r>
    <s v="INV101601"/>
    <d v="2025-12-28T00:00:00"/>
    <x v="0"/>
    <s v="CUST0643"/>
    <x v="97"/>
    <s v="PRD011"/>
    <s v="STR017"/>
    <s v="EMP0092"/>
    <n v="3"/>
    <n v="168.36"/>
    <n v="15"/>
    <n v="75.760000000000005"/>
    <n v="493.72"/>
    <n v="306.69"/>
    <n v="187.03"/>
    <s v="Credit Card"/>
    <s v="Not Returned"/>
    <s v="In-Store"/>
    <s v="16:42"/>
    <s v="Weekend"/>
  </r>
  <r>
    <s v="INV101602"/>
    <d v="2025-10-19T00:00:00"/>
    <x v="0"/>
    <s v="CUST0398"/>
    <x v="77"/>
    <s v="PRD112"/>
    <s v="STR026"/>
    <s v="EMP0253"/>
    <n v="4"/>
    <n v="281.60000000000002"/>
    <n v="20"/>
    <n v="225.28"/>
    <n v="1036.29"/>
    <n v="842.08"/>
    <n v="194.21"/>
    <s v="UPI"/>
    <s v="Not Returned"/>
    <s v="In-Store"/>
    <s v="09:27"/>
    <s v="Weekend"/>
  </r>
  <r>
    <s v="INV101603"/>
    <d v="2025-06-16T00:00:00"/>
    <x v="0"/>
    <s v="CUST0183"/>
    <x v="139"/>
    <s v="PRD139"/>
    <s v="STR011"/>
    <s v="EMP0102"/>
    <n v="3"/>
    <n v="91.61"/>
    <n v="5"/>
    <n v="13.74"/>
    <n v="261.08999999999997"/>
    <n v="212.1"/>
    <n v="48.99"/>
    <s v="Net Banking"/>
    <s v="Not Returned"/>
    <s v="Online"/>
    <s v="10:24"/>
    <s v="Weekday"/>
  </r>
  <r>
    <s v="INV101604"/>
    <d v="2025-08-30T00:00:00"/>
    <x v="0"/>
    <s v="CUST0607"/>
    <x v="15"/>
    <s v="PRD020"/>
    <s v="STR132"/>
    <s v="EMP0106"/>
    <n v="3"/>
    <n v="99.93"/>
    <n v="20"/>
    <n v="59.96"/>
    <n v="275.8"/>
    <n v="258.14999999999998"/>
    <n v="17.649999999999999"/>
    <s v="Debit Card"/>
    <s v="Not Returned"/>
    <s v="In-Store"/>
    <s v="18:34"/>
    <s v="Weekend"/>
  </r>
  <r>
    <s v="INV101605"/>
    <d v="2025-10-22T00:00:00"/>
    <x v="0"/>
    <s v="CUST0551"/>
    <x v="57"/>
    <s v="PRD062"/>
    <s v="STR002"/>
    <s v="EMP0133"/>
    <n v="8"/>
    <n v="468.1"/>
    <n v="5"/>
    <n v="187.24"/>
    <n v="3557.56"/>
    <n v="2604.88"/>
    <n v="952.68"/>
    <s v="Cash"/>
    <s v="Not Returned"/>
    <s v="In-Store"/>
    <s v="20:15"/>
    <s v="Weekday"/>
  </r>
  <r>
    <s v="INV101606"/>
    <d v="2025-06-24T00:00:00"/>
    <x v="0"/>
    <s v="CUST0582"/>
    <x v="6"/>
    <s v="PRD128"/>
    <s v="STR153"/>
    <s v="EMP0168"/>
    <n v="4"/>
    <n v="253.11"/>
    <n v="5"/>
    <n v="50.62"/>
    <n v="961.82"/>
    <n v="762.96"/>
    <n v="198.86"/>
    <s v="Wallet"/>
    <s v="Not Returned"/>
    <s v="In-Store"/>
    <s v="14:08"/>
    <s v="Weekday"/>
  </r>
  <r>
    <s v="INV101607"/>
    <d v="2025-08-13T00:00:00"/>
    <x v="0"/>
    <s v="CUST0209"/>
    <x v="132"/>
    <s v="PRD023"/>
    <s v="STR138"/>
    <s v="EMP0083"/>
    <n v="3"/>
    <n v="344.73"/>
    <n v="0"/>
    <n v="0"/>
    <n v="1034.19"/>
    <n v="798.3"/>
    <n v="235.89"/>
    <s v="Cash"/>
    <s v="Not Returned"/>
    <s v="Online"/>
    <s v="10:52"/>
    <s v="Weekday"/>
  </r>
  <r>
    <s v="INV101608"/>
    <d v="2026-02-07T00:00:00"/>
    <x v="0"/>
    <s v="CUST0284"/>
    <x v="100"/>
    <s v="PRD041"/>
    <s v="STR040"/>
    <s v="EMP0061"/>
    <n v="3"/>
    <n v="217.85"/>
    <n v="20"/>
    <n v="130.71"/>
    <n v="601.27"/>
    <n v="569.07000000000005"/>
    <n v="32.200000000000003"/>
    <s v="Debit Card"/>
    <s v="Not Returned"/>
    <s v="Online"/>
    <s v="19:32"/>
    <s v="Weekend"/>
  </r>
  <r>
    <s v="INV101609"/>
    <d v="2025-04-02T00:00:00"/>
    <x v="0"/>
    <s v="CUST0499"/>
    <x v="15"/>
    <s v="PRD020"/>
    <s v="STR075"/>
    <s v="EMP0033"/>
    <n v="7"/>
    <n v="107.6"/>
    <n v="15"/>
    <n v="112.98"/>
    <n v="640.22"/>
    <n v="602.35"/>
    <n v="37.869999999999997"/>
    <s v="Credit Card"/>
    <s v="Not Returned"/>
    <s v="In-Store"/>
    <s v="15:53"/>
    <s v="Weekday"/>
  </r>
  <r>
    <s v="INV101610"/>
    <d v="2025-12-07T00:00:00"/>
    <x v="0"/>
    <s v="CUST0369"/>
    <x v="1"/>
    <s v="PRD032"/>
    <s v="STR023"/>
    <s v="EMP0294"/>
    <n v="1"/>
    <n v="141.11000000000001"/>
    <n v="0"/>
    <n v="0"/>
    <n v="162.28"/>
    <n v="115.91"/>
    <n v="46.37"/>
    <s v="Debit Card"/>
    <s v="Not Returned"/>
    <s v="In-Store"/>
    <s v="16:43"/>
    <s v="Weekend"/>
  </r>
  <r>
    <s v="INV101611"/>
    <d v="2025-10-21T00:00:00"/>
    <x v="0"/>
    <s v="CUST0471"/>
    <x v="72"/>
    <s v="PRD099"/>
    <s v="STR119"/>
    <s v="EMP0110"/>
    <n v="3"/>
    <n v="401.06"/>
    <n v="0"/>
    <n v="0"/>
    <n v="1203.18"/>
    <n v="1042.4100000000001"/>
    <n v="160.77000000000001"/>
    <s v="Wallet"/>
    <s v="Not Returned"/>
    <s v="In-Store"/>
    <s v="11:04"/>
    <s v="Weekday"/>
  </r>
  <r>
    <s v="INV101612"/>
    <d v="2025-04-13T00:00:00"/>
    <x v="0"/>
    <s v="CUST0064"/>
    <x v="130"/>
    <s v="PRD070"/>
    <s v="STR022"/>
    <s v="EMP0283"/>
    <n v="3"/>
    <n v="233.47"/>
    <n v="0"/>
    <n v="0"/>
    <n v="805.47"/>
    <n v="566.94000000000005"/>
    <n v="238.53"/>
    <s v="UPI"/>
    <s v="Not Returned"/>
    <s v="In-Store"/>
    <s v="19:45"/>
    <s v="Weekend"/>
  </r>
  <r>
    <s v="INV101613"/>
    <d v="2026-01-09T00:00:00"/>
    <x v="0"/>
    <s v="CUST0035"/>
    <x v="44"/>
    <s v="PRD049"/>
    <s v="STR052"/>
    <s v="EMP0205"/>
    <n v="8"/>
    <n v="458.23"/>
    <n v="10"/>
    <n v="366.58"/>
    <n v="3299.26"/>
    <n v="2471.52"/>
    <n v="827.74"/>
    <s v="Credit Card"/>
    <s v="Not Returned"/>
    <s v="In-Store"/>
    <s v="19:39"/>
    <s v="Weekday"/>
  </r>
  <r>
    <s v="INV101614"/>
    <d v="2026-02-08T00:00:00"/>
    <x v="0"/>
    <s v="CUST0671"/>
    <x v="139"/>
    <s v="PRD139"/>
    <s v="STR038"/>
    <s v="EMP0255"/>
    <n v="4"/>
    <n v="94.71"/>
    <n v="10"/>
    <n v="37.880000000000003"/>
    <n v="392.1"/>
    <n v="282.8"/>
    <n v="109.3"/>
    <s v="Wallet"/>
    <s v="Not Returned"/>
    <s v="In-Store"/>
    <s v="12:42"/>
    <s v="Weekend"/>
  </r>
  <r>
    <s v="INV101615"/>
    <d v="2025-07-29T00:00:00"/>
    <x v="0"/>
    <s v="CUST0134"/>
    <x v="34"/>
    <s v="PRD007"/>
    <s v="STR048"/>
    <s v="EMP0312"/>
    <n v="4"/>
    <n v="437.49"/>
    <n v="20"/>
    <n v="349.99"/>
    <n v="1399.97"/>
    <n v="1061.76"/>
    <n v="338.21"/>
    <s v="UPI"/>
    <s v="Not Returned"/>
    <s v="In-Store"/>
    <s v="18:15"/>
    <s v="Weekday"/>
  </r>
  <r>
    <s v="INV101616"/>
    <d v="2025-11-28T00:00:00"/>
    <x v="0"/>
    <s v="CUST0104"/>
    <x v="99"/>
    <s v="PRD137"/>
    <s v="STR054"/>
    <s v="EMP0104"/>
    <n v="2"/>
    <n v="442.14"/>
    <n v="0"/>
    <n v="0"/>
    <n v="884.28"/>
    <n v="703.74"/>
    <n v="180.54"/>
    <s v="Credit Card"/>
    <s v="Not Returned"/>
    <s v="In-Store"/>
    <s v="13:16"/>
    <s v="Weekday"/>
  </r>
  <r>
    <s v="INV101617"/>
    <d v="2025-10-25T00:00:00"/>
    <x v="0"/>
    <s v="CUST0686"/>
    <x v="59"/>
    <s v="PRD015"/>
    <s v="STR111"/>
    <s v="EMP0155"/>
    <n v="4"/>
    <n v="514.83000000000004"/>
    <n v="15"/>
    <n v="308.89999999999998"/>
    <n v="2012.98"/>
    <n v="1547.56"/>
    <n v="465.42"/>
    <s v="Wallet"/>
    <s v="Not Returned"/>
    <s v="Online"/>
    <s v="17:27"/>
    <s v="Weekend"/>
  </r>
  <r>
    <s v="INV101618"/>
    <d v="2025-09-20T00:00:00"/>
    <x v="0"/>
    <s v="CUST0250"/>
    <x v="37"/>
    <s v="PRD104"/>
    <s v="STR052"/>
    <s v="EMP0205"/>
    <n v="1"/>
    <n v="191.13"/>
    <n v="0"/>
    <n v="0"/>
    <n v="219.8"/>
    <n v="153.41999999999999"/>
    <n v="66.38"/>
    <s v="Net Banking"/>
    <s v="Not Returned"/>
    <s v="In-Store"/>
    <s v="14:20"/>
    <s v="Weekend"/>
  </r>
  <r>
    <s v="INV101619"/>
    <d v="2025-12-23T00:00:00"/>
    <x v="0"/>
    <s v="CUST0107"/>
    <x v="31"/>
    <s v="PRD022"/>
    <s v="STR086"/>
    <s v="EMP0263"/>
    <n v="4"/>
    <n v="397.22"/>
    <n v="10"/>
    <n v="158.88999999999999"/>
    <n v="1429.99"/>
    <n v="1277.48"/>
    <n v="152.51"/>
    <s v="UPI"/>
    <s v="Not Returned"/>
    <s v="In-Store"/>
    <s v="14:36"/>
    <s v="Weekday"/>
  </r>
  <r>
    <s v="INV101620"/>
    <d v="2025-10-31T00:00:00"/>
    <x v="0"/>
    <s v="CUST0628"/>
    <x v="145"/>
    <s v="PRD130"/>
    <s v="STR154"/>
    <s v="EMP0133"/>
    <n v="2"/>
    <n v="519.78"/>
    <n v="5"/>
    <n v="51.98"/>
    <n v="987.58"/>
    <n v="795.84"/>
    <n v="191.74"/>
    <s v="Credit Card"/>
    <s v="Not Returned"/>
    <s v="In-Store"/>
    <s v="20:25"/>
    <s v="Weekday"/>
  </r>
  <r>
    <s v="INV101621"/>
    <d v="2025-08-11T00:00:00"/>
    <x v="0"/>
    <s v="CUST0054"/>
    <x v="89"/>
    <s v="PRD109"/>
    <s v="STR086"/>
    <s v="EMP0263"/>
    <n v="3"/>
    <n v="170.66"/>
    <n v="0"/>
    <n v="0"/>
    <n v="511.98"/>
    <n v="413.85"/>
    <n v="98.13"/>
    <s v="Credit Card"/>
    <s v="Not Returned"/>
    <s v="In-Store"/>
    <s v="18:37"/>
    <s v="Weekday"/>
  </r>
  <r>
    <s v="INV101622"/>
    <d v="2025-09-24T00:00:00"/>
    <x v="0"/>
    <s v="CUST0463"/>
    <x v="1"/>
    <s v="PRD032"/>
    <s v="STR046"/>
    <s v="EMP0191"/>
    <n v="7"/>
    <n v="145.25"/>
    <n v="20"/>
    <n v="203.35"/>
    <n v="813.4"/>
    <n v="811.37"/>
    <n v="2.0299999999999998"/>
    <s v="Debit Card"/>
    <s v="Not Returned"/>
    <s v="Online"/>
    <s v="14:48"/>
    <s v="Weekday"/>
  </r>
  <r>
    <s v="INV101623"/>
    <d v="2026-02-09T00:00:00"/>
    <x v="0"/>
    <s v="CUST0435"/>
    <x v="19"/>
    <s v="PRD019"/>
    <s v="STR049"/>
    <s v="EMP0017"/>
    <n v="1"/>
    <n v="448.94"/>
    <n v="0"/>
    <n v="0"/>
    <n v="448.94"/>
    <n v="380.08"/>
    <n v="68.86"/>
    <s v="UPI"/>
    <s v="Not Returned"/>
    <s v="Mobile App"/>
    <s v="16:00"/>
    <s v="Weekday"/>
  </r>
  <r>
    <s v="INV101624"/>
    <d v="2025-11-13T00:00:00"/>
    <x v="0"/>
    <s v="CUST0096"/>
    <x v="123"/>
    <s v="PRD044"/>
    <s v="STR123"/>
    <s v="EMP0299"/>
    <n v="6"/>
    <n v="259.55"/>
    <n v="0"/>
    <n v="0"/>
    <n v="1557.3"/>
    <n v="1249.32"/>
    <n v="307.98"/>
    <s v="Cash"/>
    <s v="Not Returned"/>
    <s v="Mobile App"/>
    <s v="13:46"/>
    <s v="Weekday"/>
  </r>
  <r>
    <s v="INV101625"/>
    <d v="2025-04-13T00:00:00"/>
    <x v="0"/>
    <s v="CUST0221"/>
    <x v="14"/>
    <s v="PRD026"/>
    <s v="STR027"/>
    <s v="EMP0046"/>
    <n v="4"/>
    <n v="331.28"/>
    <n v="10"/>
    <n v="132.51"/>
    <n v="1371.5"/>
    <n v="989"/>
    <n v="382.5"/>
    <s v="Wallet"/>
    <s v="Not Returned"/>
    <s v="Mobile App"/>
    <s v="19:16"/>
    <s v="Weekend"/>
  </r>
  <r>
    <s v="INV101626"/>
    <d v="2026-02-08T00:00:00"/>
    <x v="0"/>
    <s v="CUST0501"/>
    <x v="124"/>
    <s v="PRD081"/>
    <s v="STR088"/>
    <s v="EMP0287"/>
    <n v="2"/>
    <n v="55.81"/>
    <n v="20"/>
    <n v="22.32"/>
    <n v="102.7"/>
    <n v="89.92"/>
    <n v="12.78"/>
    <s v="Cash"/>
    <s v="Returned"/>
    <s v="In-Store"/>
    <s v="20:33"/>
    <s v="Weekend"/>
  </r>
  <r>
    <s v="INV101627"/>
    <d v="2025-08-21T00:00:00"/>
    <x v="0"/>
    <s v="CUST0155"/>
    <x v="77"/>
    <s v="PRD112"/>
    <s v="STR050"/>
    <s v="EMP0269"/>
    <n v="4"/>
    <n v="251.73"/>
    <n v="0"/>
    <n v="0"/>
    <n v="1006.92"/>
    <n v="842.08"/>
    <n v="164.84"/>
    <s v="Debit Card"/>
    <s v="Not Returned"/>
    <s v="In-Store"/>
    <s v="09:30"/>
    <s v="Weekday"/>
  </r>
  <r>
    <s v="INV101628"/>
    <d v="2025-04-27T00:00:00"/>
    <x v="0"/>
    <s v="CUST0136"/>
    <x v="36"/>
    <s v="PRD108"/>
    <s v="STR064"/>
    <s v="EMP0027"/>
    <n v="1"/>
    <n v="306.62"/>
    <n v="5"/>
    <n v="15.33"/>
    <n v="334.98"/>
    <n v="259.93"/>
    <n v="75.05"/>
    <s v="Wallet"/>
    <s v="Not Returned"/>
    <s v="In-Store"/>
    <s v="20:27"/>
    <s v="Weekend"/>
  </r>
  <r>
    <s v="INV101629"/>
    <d v="2025-11-03T00:00:00"/>
    <x v="0"/>
    <s v="CUST0251"/>
    <x v="126"/>
    <s v="PRD123"/>
    <s v="STR015"/>
    <s v="EMP0108"/>
    <n v="1"/>
    <n v="183.39"/>
    <n v="15"/>
    <n v="27.51"/>
    <n v="155.88"/>
    <n v="158.43"/>
    <n v="-2.5499999999999998"/>
    <s v="Wallet"/>
    <s v="Returned"/>
    <s v="Mobile App"/>
    <s v="10:02"/>
    <s v="Weekday"/>
  </r>
  <r>
    <s v="INV101630"/>
    <d v="2025-10-23T00:00:00"/>
    <x v="0"/>
    <s v="CUST0498"/>
    <x v="21"/>
    <s v="PRD004"/>
    <s v="STR095"/>
    <s v="EMP0201"/>
    <n v="1"/>
    <n v="398.25"/>
    <n v="0"/>
    <n v="0"/>
    <n v="398.25"/>
    <n v="236.54"/>
    <n v="161.71"/>
    <s v="Credit Card"/>
    <s v="Not Returned"/>
    <s v="Mobile App"/>
    <s v="11:08"/>
    <s v="Weekday"/>
  </r>
  <r>
    <s v="INV101631"/>
    <d v="2025-09-01T00:00:00"/>
    <x v="0"/>
    <s v="CUST0445"/>
    <x v="96"/>
    <s v="PRD009"/>
    <s v="STR043"/>
    <s v="EMP0014"/>
    <n v="2"/>
    <n v="661.91"/>
    <n v="15"/>
    <n v="198.57"/>
    <n v="1125.25"/>
    <n v="797.44"/>
    <n v="327.81"/>
    <s v="Debit Card"/>
    <s v="Not Returned"/>
    <s v="Online"/>
    <s v="19:17"/>
    <s v="Weekday"/>
  </r>
  <r>
    <s v="INV101632"/>
    <d v="2025-09-14T00:00:00"/>
    <x v="0"/>
    <s v="CUST0060"/>
    <x v="141"/>
    <s v="PRD046"/>
    <s v="STR033"/>
    <s v="EMP0113"/>
    <n v="7"/>
    <n v="58.27"/>
    <n v="10"/>
    <n v="40.79"/>
    <n v="422.17"/>
    <n v="339.01"/>
    <n v="83.16"/>
    <s v="Cash"/>
    <s v="Not Returned"/>
    <s v="In-Store"/>
    <s v="15:45"/>
    <s v="Weekend"/>
  </r>
  <r>
    <s v="INV101633"/>
    <d v="2026-01-27T00:00:00"/>
    <x v="0"/>
    <s v="CUST0066"/>
    <x v="23"/>
    <s v="PRD031"/>
    <s v="STR020"/>
    <s v="EMP0203"/>
    <n v="4"/>
    <n v="342.46"/>
    <n v="10"/>
    <n v="136.97999999999999"/>
    <n v="1232.8599999999999"/>
    <n v="1087.1199999999999"/>
    <n v="145.74"/>
    <s v="UPI"/>
    <s v="Not Returned"/>
    <s v="In-Store"/>
    <s v="19:19"/>
    <s v="Weekday"/>
  </r>
  <r>
    <s v="INV101634"/>
    <d v="2025-10-12T00:00:00"/>
    <x v="0"/>
    <s v="CUST0353"/>
    <x v="64"/>
    <s v="PRD001"/>
    <s v="STR145"/>
    <s v="EMP0117"/>
    <n v="5"/>
    <n v="340.64"/>
    <n v="0"/>
    <n v="0"/>
    <s v="Rs.1958.68"/>
    <n v="923.7"/>
    <n v="1034.98"/>
    <s v="Cash"/>
    <s v="Not Returned"/>
    <s v="In-Store"/>
    <s v="13:37"/>
    <s v="Weekend"/>
  </r>
  <r>
    <s v="INV101635"/>
    <d v="2025-10-10T00:00:00"/>
    <x v="0"/>
    <s v="CUST0653"/>
    <x v="23"/>
    <s v="PRD031"/>
    <s v="STR017"/>
    <s v="EMP0092"/>
    <n v="5"/>
    <n v="370.83"/>
    <n v="0"/>
    <n v="0"/>
    <n v="1854.15"/>
    <n v="1358.9"/>
    <n v="495.25"/>
    <s v="Debit Card"/>
    <s v="Not Returned"/>
    <s v="In-Store"/>
    <s v="15:19"/>
    <s v="Weekday"/>
  </r>
  <r>
    <s v="INV101636"/>
    <d v="2025-08-17T00:00:00"/>
    <x v="0"/>
    <s v="CUST0156"/>
    <x v="28"/>
    <s v="PRD142"/>
    <s v="STR022"/>
    <s v="EMP0284"/>
    <n v="3"/>
    <n v="568.76"/>
    <n v="0"/>
    <n v="0"/>
    <n v="1962.22"/>
    <n v="1187.6099999999999"/>
    <n v="774.61"/>
    <s v="Cash"/>
    <s v="Not Returned"/>
    <s v="In-Store"/>
    <s v="09:41"/>
    <s v="Weekend"/>
  </r>
  <r>
    <s v="INV101637"/>
    <d v="2026-01-04T00:00:00"/>
    <x v="0"/>
    <s v="CUST0625"/>
    <x v="117"/>
    <s v="PRD069"/>
    <s v="STR107"/>
    <s v="EMP0038"/>
    <n v="2"/>
    <n v="468.94"/>
    <n v="0"/>
    <n v="0"/>
    <n v="1078.56"/>
    <n v="673.6"/>
    <n v="404.96"/>
    <s v="Debit Card"/>
    <s v="Not Returned"/>
    <s v="Online"/>
    <s v="14:10"/>
    <s v="Weekend"/>
  </r>
  <r>
    <s v="INV101638"/>
    <d v="2025-05-11T00:00:00"/>
    <x v="0"/>
    <s v="CUST0147"/>
    <x v="5"/>
    <s v="PRD067"/>
    <s v="STR076"/>
    <s v="EMP0069"/>
    <n v="5"/>
    <n v="186.38"/>
    <n v="20"/>
    <n v="186.38"/>
    <n v="857.35"/>
    <n v="678.3"/>
    <n v="179.05"/>
    <s v="Net Banking"/>
    <s v="Not Returned"/>
    <s v="In-Store"/>
    <s v="16:40"/>
    <s v="Weekend"/>
  </r>
  <r>
    <s v="INV101639"/>
    <d v="2025-10-24T00:00:00"/>
    <x v="0"/>
    <s v="CUST0239"/>
    <x v="145"/>
    <s v="PRD130"/>
    <s v="STR023"/>
    <s v="EMP0156"/>
    <n v="4"/>
    <n v="519.78"/>
    <n v="0"/>
    <n v="0"/>
    <n v="2079.12"/>
    <n v="1591.68"/>
    <n v="487.44"/>
    <s v="Debit Card"/>
    <s v="Not Returned"/>
    <s v="In-Store"/>
    <s v="18:23"/>
    <s v="Weekday"/>
  </r>
  <r>
    <s v="INV101640"/>
    <d v="2025-06-04T00:00:00"/>
    <x v="0"/>
    <s v="CUST0246"/>
    <x v="55"/>
    <s v="PRD102"/>
    <s v="STR051"/>
    <s v="EMP0024"/>
    <n v="4"/>
    <n v="449.39"/>
    <n v="0"/>
    <n v="0"/>
    <n v="1797.56"/>
    <n v="1363.6"/>
    <n v="433.96"/>
    <s v="Net Banking"/>
    <s v="Not Returned"/>
    <s v="Online"/>
    <s v="16:28"/>
    <s v="Weekday"/>
  </r>
  <r>
    <s v="INV101641"/>
    <d v="2025-09-03T00:00:00"/>
    <x v="0"/>
    <s v="CUST0436"/>
    <x v="72"/>
    <s v="PRD099"/>
    <s v="STR159"/>
    <s v="EMP0238"/>
    <n v="5"/>
    <n v="433.04"/>
    <n v="0"/>
    <n v="0"/>
    <n v="2165.1999999999998"/>
    <n v="1737.35"/>
    <n v="427.85"/>
    <s v="Credit Card"/>
    <s v="Returned"/>
    <s v="Mobile App"/>
    <s v="14:51"/>
    <s v="Weekday"/>
  </r>
  <r>
    <s v="INV101642"/>
    <d v="2026-03-04T00:00:00"/>
    <x v="0"/>
    <s v="CUST0189"/>
    <x v="53"/>
    <s v="PRD008"/>
    <s v="STR137"/>
    <s v="EMP0039"/>
    <n v="6"/>
    <n v="460.4"/>
    <n v="20"/>
    <n v="552.48"/>
    <n v="2209.92"/>
    <n v="1697.28"/>
    <n v="512.64"/>
    <s v="Debit Card"/>
    <s v="Not Returned"/>
    <s v="In-Store"/>
    <s v="18:57"/>
    <s v="Weekday"/>
  </r>
  <r>
    <s v="INV101643"/>
    <d v="2025-10-22T00:00:00"/>
    <x v="0"/>
    <s v="CUST0534"/>
    <x v="13"/>
    <s v="PRD025"/>
    <s v="STR064"/>
    <s v="EMP0234"/>
    <n v="5"/>
    <n v="383.51"/>
    <n v="0"/>
    <n v="0"/>
    <n v="1917.55"/>
    <n v="1429.5"/>
    <n v="488.05"/>
    <s v="Cash"/>
    <s v="Not Returned"/>
    <s v="Online"/>
    <s v="18:26"/>
    <s v="Weekday"/>
  </r>
  <r>
    <s v="INV101644"/>
    <d v="2025-06-04T00:00:00"/>
    <x v="0"/>
    <s v="CUST0250"/>
    <x v="48"/>
    <s v="PRD050"/>
    <s v="STR148"/>
    <s v="EMP0267"/>
    <n v="4"/>
    <n v="51.33"/>
    <n v="10"/>
    <n v="20.53"/>
    <n v="184.79"/>
    <n v="149.91999999999999"/>
    <n v="34.869999999999997"/>
    <s v="Net Banking"/>
    <s v="Not Returned"/>
    <s v="Online"/>
    <s v="21:21"/>
    <s v="Weekday"/>
  </r>
  <r>
    <s v="INV101645"/>
    <d v="2025-10-11T00:00:00"/>
    <x v="0"/>
    <s v="CUST0357"/>
    <x v="105"/>
    <s v="PRD053"/>
    <s v="STR162"/>
    <s v="EMP0032"/>
    <n v="1"/>
    <n v="262.77"/>
    <n v="0"/>
    <n v="0"/>
    <n v="302.19"/>
    <n v="194.64"/>
    <n v="107.55"/>
    <s v="UPI"/>
    <s v="Returned"/>
    <s v="In-Store"/>
    <s v="14:33"/>
    <s v="Weekend"/>
  </r>
  <r>
    <s v="INV101646"/>
    <d v="2025-06-29T00:00:00"/>
    <x v="0"/>
    <s v="CUST0414"/>
    <x v="6"/>
    <s v="PRD128"/>
    <s v="STR048"/>
    <s v="EMP0152"/>
    <n v="3"/>
    <n v="253.11"/>
    <n v="15"/>
    <n v="113.9"/>
    <n v="742.24"/>
    <n v="572.22"/>
    <n v="170.02"/>
    <s v="Credit Card"/>
    <s v="Not Returned"/>
    <s v="Online"/>
    <s v="12:24"/>
    <s v="Weekend"/>
  </r>
  <r>
    <s v="INV101647"/>
    <d v="2025-12-07T00:00:00"/>
    <x v="0"/>
    <s v="CUST0250"/>
    <x v="74"/>
    <s v="PRD110"/>
    <s v="STR111"/>
    <s v="EMP0268"/>
    <n v="3"/>
    <n v="291.93"/>
    <n v="5"/>
    <n v="43.79"/>
    <n v="956.8"/>
    <n v="761.1"/>
    <n v="195.7"/>
    <s v="UPI"/>
    <s v="Not Returned"/>
    <s v="In-Store"/>
    <s v="19:32"/>
    <s v="Weekend"/>
  </r>
  <r>
    <s v="INV101648"/>
    <d v="2025-09-01T00:00:00"/>
    <x v="0"/>
    <s v="CUST0264"/>
    <x v="140"/>
    <s v="PRD116"/>
    <s v="STR059"/>
    <s v="EMP0326"/>
    <n v="6"/>
    <n v="156.36000000000001"/>
    <n v="0"/>
    <n v="0"/>
    <n v="938.16"/>
    <n v="767.88"/>
    <n v="170.28"/>
    <s v="Wallet"/>
    <s v="Not Returned"/>
    <s v="In-Store"/>
    <s v="18:38"/>
    <s v="Weekday"/>
  </r>
  <r>
    <s v="INV101649"/>
    <d v="2025-07-13T00:00:00"/>
    <x v="0"/>
    <s v="CUST0455"/>
    <x v="32"/>
    <s v="PRD135"/>
    <s v="STR119"/>
    <s v="EMP0110"/>
    <n v="3"/>
    <n v="431"/>
    <n v="20"/>
    <n v="258.60000000000002"/>
    <n v="1189.56"/>
    <n v="879.15"/>
    <n v="310.41000000000003"/>
    <s v="Credit Card"/>
    <s v="Not Returned"/>
    <s v="In-Store"/>
    <s v="20:34"/>
    <s v="Weekend"/>
  </r>
  <r>
    <s v="INV101650"/>
    <d v="2025-07-17T00:00:00"/>
    <x v="0"/>
    <s v="CUST0600"/>
    <x v="89"/>
    <s v="PRD109"/>
    <s v="STR107"/>
    <s v="EMP0038"/>
    <n v="8"/>
    <n v="180.81"/>
    <n v="10"/>
    <n v="144.65"/>
    <n v="1301.83"/>
    <n v="1103.5999999999999"/>
    <n v="198.23"/>
    <s v="Net Banking"/>
    <s v="Not Returned"/>
    <s v="In-Store"/>
    <s v="10:34"/>
    <s v="Weekday"/>
  </r>
  <r>
    <s v="INV101651"/>
    <d v="2026-03-13T00:00:00"/>
    <x v="0"/>
    <s v="CUST0292"/>
    <x v="53"/>
    <s v="PRD008"/>
    <s v="STR054"/>
    <s v="EMP0104"/>
    <n v="1"/>
    <n v="455.79"/>
    <n v="15"/>
    <n v="68.37"/>
    <n v="387.42"/>
    <n v="282.88"/>
    <n v="104.54"/>
    <s v="Net Banking"/>
    <s v="Returned"/>
    <s v="In-Store"/>
    <s v="12:31"/>
    <s v="Weekday"/>
  </r>
  <r>
    <s v="INV101652"/>
    <d v="2025-11-15T00:00:00"/>
    <x v="0"/>
    <s v="CUST0539"/>
    <x v="105"/>
    <s v="PRD053"/>
    <s v="STR093"/>
    <s v="EMP0141"/>
    <n v="3"/>
    <n v="262.77"/>
    <n v="20"/>
    <n v="157.66"/>
    <s v="Rs.725.25"/>
    <n v="583.91999999999996"/>
    <n v="141.33000000000001"/>
    <s v="Debit Card"/>
    <s v="Not Returned"/>
    <s v="Online"/>
    <s v="09:28"/>
    <s v="Weekend"/>
  </r>
  <r>
    <s v="INV101653"/>
    <d v="2025-07-13T00:00:00"/>
    <x v="0"/>
    <s v="CUST0140"/>
    <x v="0"/>
    <s v="PRD086"/>
    <s v="STR049"/>
    <s v="EMP0017"/>
    <n v="3"/>
    <n v="327.08"/>
    <n v="0"/>
    <n v="0"/>
    <n v="1128.43"/>
    <n v="823.83"/>
    <n v="304.60000000000002"/>
    <s v="Wallet"/>
    <s v="Not Returned"/>
    <s v="Online"/>
    <s v="14:36"/>
    <s v="Weekend"/>
  </r>
  <r>
    <s v="INV101654"/>
    <d v="2025-10-08T00:00:00"/>
    <x v="0"/>
    <s v="CUST0155"/>
    <x v="117"/>
    <s v="PRD069"/>
    <s v="STR109"/>
    <s v="EMP0180"/>
    <n v="2"/>
    <n v="468.94"/>
    <n v="10"/>
    <n v="93.79"/>
    <n v="844.09"/>
    <n v="673.6"/>
    <n v="170.49"/>
    <s v="Net Banking"/>
    <s v="Not Returned"/>
    <s v="In-Store"/>
    <s v="20:55"/>
    <s v="Weekday"/>
  </r>
  <r>
    <s v="INV101655"/>
    <d v="2026-01-12T00:00:00"/>
    <x v="0"/>
    <s v="CUST0353"/>
    <x v="66"/>
    <s v="PRD100"/>
    <s v="STR040"/>
    <s v="EMP0061"/>
    <n v="5"/>
    <n v="310.07"/>
    <n v="20"/>
    <n v="310.07"/>
    <n v="1240.28"/>
    <n v="1189.45"/>
    <n v="50.83"/>
    <s v="Credit Card"/>
    <s v="Not Returned"/>
    <s v="In-Store"/>
    <s v="15:42"/>
    <s v="Weekday"/>
  </r>
  <r>
    <s v="INV101656"/>
    <d v="2026-03-17T00:00:00"/>
    <x v="0"/>
    <s v="CUST0513"/>
    <x v="28"/>
    <s v="PRD142"/>
    <s v="STR030"/>
    <s v="EMP0283"/>
    <n v="2"/>
    <n v="522.78"/>
    <n v="0"/>
    <n v="0"/>
    <n v="1045.56"/>
    <n v="791.74"/>
    <n v="253.82"/>
    <s v="Wallet"/>
    <s v="Returned"/>
    <s v="Online"/>
    <s v="20:13"/>
    <s v="Weekday"/>
  </r>
  <r>
    <s v="INV101657"/>
    <d v="2025-06-26T00:00:00"/>
    <x v="0"/>
    <s v="CUST0346"/>
    <x v="42"/>
    <s v="PRD051"/>
    <s v="STR160"/>
    <s v="EMP0073"/>
    <n v="6"/>
    <n v="158.31"/>
    <n v="5"/>
    <n v="47.49"/>
    <n v="902.37"/>
    <n v="676.8"/>
    <n v="225.57"/>
    <s v="Cash"/>
    <s v="Not Returned"/>
    <s v="In-Store"/>
    <s v="12:20"/>
    <s v="Weekday"/>
  </r>
  <r>
    <s v="INV101658"/>
    <d v="2025-09-13T00:00:00"/>
    <x v="0"/>
    <s v="CUST0507"/>
    <x v="114"/>
    <s v="PRD065"/>
    <s v="STR140"/>
    <s v="EMP0145"/>
    <n v="5"/>
    <n v="277.42"/>
    <n v="0"/>
    <n v="0"/>
    <n v="1595.16"/>
    <n v="995.8"/>
    <n v="599.36"/>
    <s v="Credit Card"/>
    <s v="Not Returned"/>
    <s v="Online"/>
    <s v="17:20"/>
    <s v="Weekend"/>
  </r>
  <r>
    <s v="INV101659"/>
    <d v="2025-12-19T00:00:00"/>
    <x v="0"/>
    <s v="CUST0091"/>
    <x v="105"/>
    <s v="PRD053"/>
    <s v="STR035"/>
    <s v="EMP0158"/>
    <n v="3"/>
    <n v="262.77"/>
    <n v="0"/>
    <n v="0"/>
    <n v="788.31"/>
    <n v="583.91999999999996"/>
    <n v="204.39"/>
    <s v="Net Banking"/>
    <s v="Not Returned"/>
    <s v="Online"/>
    <s v="20:11"/>
    <s v="Weekday"/>
  </r>
  <r>
    <s v="INV101660"/>
    <d v="2025-12-11T00:00:00"/>
    <x v="0"/>
    <s v="CUST0035"/>
    <x v="64"/>
    <s v="PRD001"/>
    <s v="STR028"/>
    <s v="EMP0123"/>
    <n v="8"/>
    <n v="314.61"/>
    <n v="0"/>
    <n v="0"/>
    <n v="2516.88"/>
    <n v="1477.92"/>
    <n v="1038.96"/>
    <s v="Debit Card"/>
    <s v="Not Returned"/>
    <s v="In-Store"/>
    <s v="18:44"/>
    <s v="Weekday"/>
  </r>
  <r>
    <s v="INV101661"/>
    <d v="2025-10-09T00:00:00"/>
    <x v="0"/>
    <s v="CUST0483"/>
    <x v="83"/>
    <s v="PRD027"/>
    <s v="STR168"/>
    <s v="EMP0003"/>
    <n v="1"/>
    <n v="139.21"/>
    <n v="0"/>
    <n v="0"/>
    <n v="139.21"/>
    <n v="106.99"/>
    <n v="32.22"/>
    <s v="UPI"/>
    <s v="Not Returned"/>
    <s v="In-Store"/>
    <s v="09:37"/>
    <s v="Weekday"/>
  </r>
  <r>
    <s v="INV101662"/>
    <d v="2025-11-23T00:00:00"/>
    <x v="0"/>
    <s v="CUST0111"/>
    <x v="130"/>
    <s v="PRD070"/>
    <s v="STR128"/>
    <s v="EMP0257"/>
    <n v="4"/>
    <n v="233.47"/>
    <n v="0"/>
    <n v="0"/>
    <n v="1073.96"/>
    <n v="755.92"/>
    <n v="318.04000000000002"/>
    <s v="Credit Card"/>
    <s v="Returned"/>
    <s v="In-Store"/>
    <s v="16:16"/>
    <s v="Weekend"/>
  </r>
  <r>
    <s v="INV101663"/>
    <d v="2025-10-30T00:00:00"/>
    <x v="0"/>
    <s v="CUST0524"/>
    <x v="124"/>
    <s v="PRD081"/>
    <s v="STR104"/>
    <s v="EMP0148"/>
    <n v="3"/>
    <n v="55.81"/>
    <n v="10"/>
    <n v="16.739999999999998"/>
    <n v="150.69"/>
    <n v="134.88"/>
    <n v="15.81"/>
    <s v="Debit Card"/>
    <s v="Not Returned"/>
    <s v="Online"/>
    <s v="10:49"/>
    <s v="Weekday"/>
  </r>
  <r>
    <s v="INV101664"/>
    <d v="2025-06-21T00:00:00"/>
    <x v="0"/>
    <s v="CUST0417"/>
    <x v="131"/>
    <s v="PRD144"/>
    <s v="STR113"/>
    <s v="EMP0339"/>
    <n v="2"/>
    <n v="242.22"/>
    <n v="5"/>
    <n v="24.22"/>
    <n v="529.25"/>
    <n v="372.08"/>
    <n v="157.16999999999999"/>
    <s v="Wallet"/>
    <s v="Not Returned"/>
    <s v="Online"/>
    <s v="15:20"/>
    <s v="Weekend"/>
  </r>
  <r>
    <s v="INV101665"/>
    <d v="2025-08-06T00:00:00"/>
    <x v="0"/>
    <s v="CUST0054"/>
    <x v="69"/>
    <s v="PRD087"/>
    <s v="STR047"/>
    <s v="EMP0231"/>
    <n v="7"/>
    <n v="78.23"/>
    <n v="15"/>
    <n v="82.14"/>
    <n v="465.47"/>
    <n v="415.59"/>
    <n v="49.88"/>
    <s v="Wallet"/>
    <s v="Not Returned"/>
    <s v="In-Store"/>
    <s v="13:18"/>
    <s v="Weekday"/>
  </r>
  <r>
    <s v="INV101666"/>
    <d v="2025-04-12T00:00:00"/>
    <x v="0"/>
    <s v="CUST0239"/>
    <x v="30"/>
    <s v="PRD016"/>
    <s v="STR140"/>
    <s v="EMP0145"/>
    <n v="3"/>
    <n v="59.92"/>
    <n v="20"/>
    <n v="35.950000000000003"/>
    <n v="165.38"/>
    <n v="144.44999999999999"/>
    <n v="20.93"/>
    <s v="Debit Card"/>
    <s v="Not Returned"/>
    <s v="In-Store"/>
    <s v="15:13"/>
    <s v="Weekend"/>
  </r>
  <r>
    <s v="INV101667"/>
    <d v="2026-03-16T00:00:00"/>
    <x v="0"/>
    <s v="CUST0285"/>
    <x v="104"/>
    <s v="PRD080"/>
    <s v="STR123"/>
    <s v="EMP0133"/>
    <n v="5"/>
    <n v="275.70999999999998"/>
    <n v="20"/>
    <n v="275.70999999999998"/>
    <n v="1102.8399999999999"/>
    <n v="1031.5"/>
    <n v="71.34"/>
    <s v="Wallet"/>
    <s v="Not Returned"/>
    <s v="Online"/>
    <s v="12:41"/>
    <s v="Weekday"/>
  </r>
  <r>
    <s v="INV101668"/>
    <d v="2025-09-19T00:00:00"/>
    <x v="0"/>
    <s v="CUST0248"/>
    <x v="133"/>
    <s v="PRD117"/>
    <s v="STR065"/>
    <s v="EMP0192"/>
    <n v="1"/>
    <n v="268.32"/>
    <n v="0"/>
    <n v="0"/>
    <n v="268.32"/>
    <n v="241.44"/>
    <n v="26.88"/>
    <s v="Wallet"/>
    <s v="Not Returned"/>
    <s v="In-Store"/>
    <s v="17:11"/>
    <s v="Weekday"/>
  </r>
  <r>
    <s v="INV101669"/>
    <d v="2025-12-24T00:00:00"/>
    <x v="0"/>
    <s v="CUST0555"/>
    <x v="92"/>
    <s v="PRD013"/>
    <s v="STR134"/>
    <s v="EMP0013"/>
    <n v="2"/>
    <n v="161.03"/>
    <n v="5"/>
    <n v="16.100000000000001"/>
    <n v="305.95999999999998"/>
    <n v="248.48"/>
    <n v="57.48"/>
    <s v="Net Banking"/>
    <s v="Returned"/>
    <s v="Mobile App"/>
    <s v="11:09"/>
    <s v="Weekday"/>
  </r>
  <r>
    <s v="INV101670"/>
    <d v="2025-11-22T00:00:00"/>
    <x v="0"/>
    <s v="CUST0312"/>
    <x v="31"/>
    <s v="PRD022"/>
    <s v="STR130"/>
    <s v="EMP0217"/>
    <n v="3"/>
    <n v="421.08"/>
    <n v="5"/>
    <n v="63.16"/>
    <n v="1380.09"/>
    <n v="958.11"/>
    <n v="421.98"/>
    <s v="Net Banking"/>
    <s v="Returned"/>
    <s v="In-Store"/>
    <s v="16:01"/>
    <s v="Weekend"/>
  </r>
  <r>
    <s v="INV101671"/>
    <d v="2025-06-07T00:00:00"/>
    <x v="0"/>
    <s v="CUST0392"/>
    <x v="8"/>
    <s v="PRD095"/>
    <s v="STR023"/>
    <s v="EMP0035"/>
    <n v="7"/>
    <n v="85.31"/>
    <n v="0"/>
    <n v="0"/>
    <n v="686.75"/>
    <n v="434.98"/>
    <n v="251.77"/>
    <s v="Debit Card"/>
    <s v="Not Returned"/>
    <s v="In-Store"/>
    <s v="18:30"/>
    <s v="Weekend"/>
  </r>
  <r>
    <s v="INV101672"/>
    <d v="2025-05-18T00:00:00"/>
    <x v="0"/>
    <s v="CUST0159"/>
    <x v="132"/>
    <s v="PRD023"/>
    <s v="STR087"/>
    <s v="EMP0222"/>
    <n v="2"/>
    <n v="342.27"/>
    <n v="15"/>
    <n v="102.68"/>
    <n v="669.14"/>
    <n v="532.20000000000005"/>
    <n v="136.94"/>
    <s v="Credit Card"/>
    <s v="Not Returned"/>
    <s v="Online"/>
    <s v="18:47"/>
    <s v="Weekend"/>
  </r>
  <r>
    <s v="INV101673"/>
    <d v="2025-08-19T00:00:00"/>
    <x v="0"/>
    <s v="CUST0409"/>
    <x v="1"/>
    <s v="PRD032"/>
    <s v="STR006"/>
    <s v="EMP0265"/>
    <n v="8"/>
    <n v="154.01"/>
    <n v="0"/>
    <n v="0"/>
    <n v="1232.08"/>
    <n v="927.28"/>
    <n v="304.8"/>
    <s v="Cash"/>
    <s v="Not Returned"/>
    <s v="In-Store"/>
    <s v="16:05"/>
    <s v="Weekday"/>
  </r>
  <r>
    <s v="INV101674"/>
    <d v="2025-05-29T00:00:00"/>
    <x v="0"/>
    <s v="CUST0316"/>
    <x v="108"/>
    <s v="PRD090"/>
    <s v="STR132"/>
    <s v="EMP0151"/>
    <n v="2"/>
    <n v="438.7"/>
    <n v="10"/>
    <n v="87.74"/>
    <n v="789.66"/>
    <n v="740.36"/>
    <n v="49.3"/>
    <s v="Credit Card"/>
    <s v="Not Returned"/>
    <s v="In-Store"/>
    <s v="13:11"/>
    <s v="Weekday"/>
  </r>
  <r>
    <s v="INV101675"/>
    <d v="2025-11-16T00:00:00"/>
    <x v="0"/>
    <s v="CUST0655"/>
    <x v="68"/>
    <s v="PRD097"/>
    <s v="STR159"/>
    <s v="EMP0052"/>
    <n v="5"/>
    <n v="365.92"/>
    <n v="10"/>
    <n v="182.96"/>
    <n v="1893.64"/>
    <n v="1551.9"/>
    <n v="341.74"/>
    <s v="UPI"/>
    <s v="Not Returned"/>
    <s v="Online"/>
    <s v="11:03"/>
    <s v="Weekend"/>
  </r>
  <r>
    <s v="INV101676"/>
    <d v="2025-04-03T00:00:00"/>
    <x v="0"/>
    <s v="CUST0046"/>
    <x v="60"/>
    <s v="PRD028"/>
    <s v="STR073"/>
    <s v="EMP0114"/>
    <n v="4"/>
    <n v="404.15"/>
    <n v="10"/>
    <n v="161.66"/>
    <n v="1454.94"/>
    <n v="1239.92"/>
    <n v="215.02"/>
    <s v="Net Banking"/>
    <s v="Not Returned"/>
    <s v="In-Store"/>
    <s v="15:45"/>
    <s v="Weekday"/>
  </r>
  <r>
    <s v="INV101677"/>
    <d v="2025-10-16T00:00:00"/>
    <x v="0"/>
    <s v="CUST0222"/>
    <x v="30"/>
    <s v="PRD016"/>
    <s v="STR104"/>
    <s v="EMP0148"/>
    <n v="5"/>
    <n v="59.92"/>
    <n v="5"/>
    <n v="14.98"/>
    <n v="284.62"/>
    <n v="240.75"/>
    <n v="43.87"/>
    <s v="Wallet"/>
    <s v="Not Returned"/>
    <s v="In-Store"/>
    <s v="13:28"/>
    <s v="Weekday"/>
  </r>
  <r>
    <s v="INV101678"/>
    <d v="2025-11-06T00:00:00"/>
    <x v="0"/>
    <s v="CUST0437"/>
    <x v="12"/>
    <s v="PRD073"/>
    <s v="STR074"/>
    <s v="EMP0270"/>
    <n v="2"/>
    <n v="392.68"/>
    <n v="5"/>
    <n v="39.270000000000003"/>
    <n v="746.09"/>
    <n v="638.1"/>
    <n v="107.99"/>
    <s v="Net Banking"/>
    <s v="Not Returned"/>
    <s v="In-Store"/>
    <s v="16:35"/>
    <s v="Weekday"/>
  </r>
  <r>
    <s v="INV101679"/>
    <d v="2026-02-01T00:00:00"/>
    <x v="0"/>
    <s v="CUST0450"/>
    <x v="134"/>
    <s v="PRD043"/>
    <s v="STR023"/>
    <s v="EMP0275"/>
    <n v="8"/>
    <n v="47.48"/>
    <n v="0"/>
    <n v="0"/>
    <n v="436.82"/>
    <n v="292.72000000000003"/>
    <n v="144.1"/>
    <s v="UPI"/>
    <s v="Not Returned"/>
    <s v="In-Store"/>
    <s v="21:55"/>
    <s v="Weekend"/>
  </r>
  <r>
    <s v="INV101680"/>
    <d v="2025-06-05T00:00:00"/>
    <x v="0"/>
    <s v="CUST0651"/>
    <x v="62"/>
    <s v="PRD098"/>
    <s v="STR165"/>
    <s v="EMP0028"/>
    <n v="4"/>
    <n v="83.13"/>
    <n v="0"/>
    <n v="0"/>
    <n v="332.52"/>
    <n v="276.36"/>
    <n v="56.16"/>
    <s v="Net Banking"/>
    <s v="Not Returned"/>
    <s v="In-Store"/>
    <s v="09:50"/>
    <s v="Weekday"/>
  </r>
  <r>
    <s v="INV101681"/>
    <d v="2025-07-29T00:00:00"/>
    <x v="0"/>
    <s v="CUST0144"/>
    <x v="26"/>
    <s v="PRD079"/>
    <s v="STR111"/>
    <s v="EMP0307"/>
    <n v="8"/>
    <n v="263.72000000000003"/>
    <n v="15"/>
    <n v="316.45999999999998"/>
    <n v="1793.3"/>
    <n v="1552.48"/>
    <n v="240.82"/>
    <s v="UPI"/>
    <s v="Not Returned"/>
    <s v="In-Store"/>
    <s v="09:21"/>
    <s v="Weekday"/>
  </r>
  <r>
    <s v="INV101682"/>
    <d v="2026-01-02T00:00:00"/>
    <x v="0"/>
    <s v="CUST0439"/>
    <x v="93"/>
    <m/>
    <s v="STR092"/>
    <s v="EMP0336"/>
    <n v="4"/>
    <n v="221.61"/>
    <n v="10"/>
    <n v="88.64"/>
    <n v="797.8"/>
    <n v="728.68"/>
    <n v="69.12"/>
    <s v="Net Banking"/>
    <s v="Returned"/>
    <s v="In-Store"/>
    <s v="20:53"/>
    <s v="Weekday"/>
  </r>
  <r>
    <s v="INV101683"/>
    <d v="2026-03-28T00:00:00"/>
    <x v="0"/>
    <s v="CUST0244"/>
    <x v="80"/>
    <s v="PRD066"/>
    <s v="STR068"/>
    <s v="EMP0304"/>
    <n v="5"/>
    <n v="491.81"/>
    <n v="20"/>
    <n v="491.81"/>
    <n v="2262.33"/>
    <n v="1827.85"/>
    <n v="434.48"/>
    <s v="Debit Card"/>
    <s v="Not Returned"/>
    <s v="In-Store"/>
    <s v="18:33"/>
    <s v="Weekend"/>
  </r>
  <r>
    <s v="INV101684"/>
    <d v="2025-10-05T00:00:00"/>
    <x v="0"/>
    <s v="CUST0572"/>
    <x v="132"/>
    <s v="PRD023"/>
    <s v="STR072"/>
    <s v="EMP0124"/>
    <n v="7"/>
    <n v="377.42"/>
    <n v="0"/>
    <n v="0"/>
    <n v="3038.23"/>
    <n v="1862.7"/>
    <n v="1175.53"/>
    <s v="Debit Card"/>
    <s v="Not Returned"/>
    <s v="In-Store"/>
    <s v="15:50"/>
    <s v="Weekend"/>
  </r>
  <r>
    <s v="INV101685"/>
    <d v="2025-10-18T00:00:00"/>
    <x v="0"/>
    <s v="CUST0317"/>
    <x v="92"/>
    <s v="PRD013"/>
    <s v="STR026"/>
    <s v="EMP0253"/>
    <n v="1"/>
    <n v="161.03"/>
    <n v="10"/>
    <n v="16.100000000000001"/>
    <n v="166.67"/>
    <n v="124.24"/>
    <n v="42.43"/>
    <s v="UPI"/>
    <s v="Returned"/>
    <s v="Online"/>
    <s v="16:00"/>
    <s v="Weekend"/>
  </r>
  <r>
    <s v="INV101686"/>
    <d v="2025-12-16T00:00:00"/>
    <x v="0"/>
    <s v="CUST0205"/>
    <x v="81"/>
    <s v="PRD052"/>
    <s v="STR091"/>
    <s v="EMP0264"/>
    <n v="3"/>
    <n v="346.68"/>
    <n v="0"/>
    <n v="0"/>
    <n v="1040.04"/>
    <n v="766.47"/>
    <n v="273.57"/>
    <s v="UPI"/>
    <s v="Not Returned"/>
    <s v="In-Store"/>
    <s v="09:30"/>
    <s v="Weekday"/>
  </r>
  <r>
    <s v="INV101687"/>
    <d v="2025-09-14T00:00:00"/>
    <x v="0"/>
    <s v="CUST0657"/>
    <x v="49"/>
    <s v="PRD034"/>
    <s v="STR077"/>
    <s v="EMP0030"/>
    <n v="5"/>
    <n v="124.84"/>
    <n v="10"/>
    <n v="62.42"/>
    <n v="646.04999999999995"/>
    <n v="486.75"/>
    <n v="159.30000000000001"/>
    <s v="Debit Card"/>
    <s v="Not Returned"/>
    <s v="In-Store"/>
    <s v="16:44"/>
    <s v="Weekend"/>
  </r>
  <r>
    <s v="INV101688"/>
    <d v="2025-05-11T00:00:00"/>
    <x v="0"/>
    <s v="CUST0239"/>
    <x v="142"/>
    <s v="PRD060"/>
    <s v="STR149"/>
    <s v="EMP0246"/>
    <n v="1"/>
    <n v="72.930000000000007"/>
    <n v="0"/>
    <n v="0"/>
    <n v="83.87"/>
    <n v="54.25"/>
    <n v="29.62"/>
    <s v="Cash"/>
    <s v="Not Returned"/>
    <s v="In-Store"/>
    <s v="09:03"/>
    <s v="Weekend"/>
  </r>
  <r>
    <s v="INV101689"/>
    <d v="2025-06-16T00:00:00"/>
    <x v="0"/>
    <s v="CUST0346"/>
    <x v="2"/>
    <s v="PRD006"/>
    <s v="STR106"/>
    <s v="EMP0347"/>
    <n v="5"/>
    <n v="345.01"/>
    <n v="0"/>
    <n v="0"/>
    <n v="1725.05"/>
    <n v="1081.5999999999999"/>
    <n v="643.45000000000005"/>
    <s v="Cash"/>
    <s v="Not Returned"/>
    <s v="In-Store"/>
    <s v="19:18"/>
    <s v="Weekday"/>
  </r>
  <r>
    <s v="INV101690"/>
    <d v="2025-09-23T00:00:00"/>
    <x v="0"/>
    <s v="CUST0011"/>
    <x v="33"/>
    <s v="PRD131"/>
    <s v="STR046"/>
    <s v="EMP0087"/>
    <n v="2"/>
    <n v="93.47"/>
    <n v="0"/>
    <n v="0"/>
    <n v="186.94"/>
    <n v="144.58000000000001"/>
    <n v="42.36"/>
    <s v="Cash"/>
    <s v="Returned"/>
    <s v="In-Store"/>
    <s v="18:57"/>
    <s v="Weekday"/>
  </r>
  <r>
    <s v="INV101691"/>
    <d v="2026-03-09T00:00:00"/>
    <x v="0"/>
    <s v="CUST0353"/>
    <x v="72"/>
    <s v="PRD099"/>
    <s v="STR076"/>
    <s v="EMP0099"/>
    <n v="8"/>
    <n v="442.74"/>
    <n v="15"/>
    <n v="531.29"/>
    <n v="3010.63"/>
    <n v="2779.76"/>
    <n v="230.87"/>
    <s v="Debit Card"/>
    <s v="Not Returned"/>
    <s v="Online"/>
    <s v="15:20"/>
    <s v="Weekday"/>
  </r>
  <r>
    <s v="INV101692"/>
    <d v="2025-10-27T00:00:00"/>
    <x v="0"/>
    <s v="CUST0379"/>
    <x v="51"/>
    <s v="PRD143"/>
    <s v="STR012"/>
    <s v="EMP0157"/>
    <n v="3"/>
    <n v="210.36"/>
    <n v="0"/>
    <n v="0"/>
    <n v="631.08000000000004"/>
    <n v="466.95"/>
    <n v="164.13"/>
    <s v="UPI"/>
    <s v="Not Returned"/>
    <s v="In-Store"/>
    <s v="21:47"/>
    <s v="Weekday"/>
  </r>
  <r>
    <s v="INV101693"/>
    <d v="2025-10-03T00:00:00"/>
    <x v="0"/>
    <s v="CUST0353"/>
    <x v="14"/>
    <s v="PRD026"/>
    <s v="STR085"/>
    <s v="EMP0154"/>
    <n v="3"/>
    <n v="346.96"/>
    <n v="15"/>
    <n v="156.13"/>
    <n v="884.75"/>
    <n v="741.75"/>
    <n v="143"/>
    <s v="Credit Card"/>
    <s v="Not Returned"/>
    <s v="In-Store"/>
    <s v="21:50"/>
    <s v="Weekday"/>
  </r>
  <r>
    <s v="INV101694"/>
    <d v="2025-06-29T00:00:00"/>
    <x v="0"/>
    <s v="CUST0077"/>
    <x v="97"/>
    <s v="PRD011"/>
    <s v="STR059"/>
    <s v="EMP0349"/>
    <n v="2"/>
    <n v="168.36"/>
    <n v="0"/>
    <n v="0"/>
    <n v="387.23"/>
    <n v="204.46"/>
    <n v="182.77"/>
    <s v="UPI"/>
    <s v="Not Returned"/>
    <s v="Mobile App"/>
    <s v="21:14"/>
    <s v="Weekend"/>
  </r>
  <r>
    <s v="INV101695"/>
    <d v="2025-12-24T00:00:00"/>
    <x v="0"/>
    <s v="CUST0147"/>
    <x v="14"/>
    <s v="PRD026"/>
    <s v="STR128"/>
    <s v="EMP0257"/>
    <n v="5"/>
    <n v="329.69"/>
    <n v="5"/>
    <n v="82.42"/>
    <n v="1566.03"/>
    <n v="1236.25"/>
    <n v="329.78"/>
    <s v="UPI"/>
    <s v="Not Returned"/>
    <s v="Online"/>
    <s v="15:49"/>
    <s v="Weekday"/>
  </r>
  <r>
    <s v="INV101696"/>
    <d v="2025-11-11T00:00:00"/>
    <x v="0"/>
    <s v="CUST0051"/>
    <x v="39"/>
    <s v="PRD103"/>
    <s v="STR070"/>
    <s v="EMP0003"/>
    <n v="3"/>
    <n v="398.76"/>
    <n v="5"/>
    <n v="59.81"/>
    <n v="1136.47"/>
    <n v="910.23"/>
    <n v="226.24"/>
    <s v="Debit Card"/>
    <s v="Not Returned"/>
    <s v="In-Store"/>
    <s v="14:33"/>
    <s v="Weekday"/>
  </r>
  <r>
    <s v="INV101697"/>
    <d v="2025-06-07T00:00:00"/>
    <x v="0"/>
    <s v="CUST0033"/>
    <x v="30"/>
    <s v="PRD016"/>
    <s v="STR080"/>
    <s v="EMP0285"/>
    <n v="3"/>
    <n v="59.92"/>
    <n v="10"/>
    <n v="17.98"/>
    <n v="186.05"/>
    <n v="144.44999999999999"/>
    <n v="41.6"/>
    <s v="UPI"/>
    <s v="Not Returned"/>
    <s v="Online"/>
    <s v="19:22"/>
    <s v="Weekend"/>
  </r>
  <r>
    <s v="INV101698"/>
    <d v="2025-11-01T00:00:00"/>
    <x v="0"/>
    <s v="CUST0086"/>
    <x v="119"/>
    <s v="PRD114"/>
    <s v="STR008"/>
    <s v="EMP0228"/>
    <n v="5"/>
    <n v="188.64"/>
    <n v="10"/>
    <n v="94.32"/>
    <n v="976.21"/>
    <n v="791.4"/>
    <n v="184.81"/>
    <s v="Net Banking"/>
    <s v="Not Returned"/>
    <s v="In-Store"/>
    <s v="13:23"/>
    <s v="Weekend"/>
  </r>
  <r>
    <s v="INV101699"/>
    <d v="2026-02-24T00:00:00"/>
    <x v="0"/>
    <s v="CUST0600"/>
    <x v="81"/>
    <s v="PRD052"/>
    <s v="STR007"/>
    <s v="EMP0125"/>
    <n v="3"/>
    <n v="373.02"/>
    <n v="0"/>
    <n v="0"/>
    <n v="1119.06"/>
    <n v="766.47"/>
    <n v="352.59"/>
    <s v="Wallet"/>
    <s v="Not Returned"/>
    <s v="Mobile App"/>
    <s v="17:23"/>
    <s v="Weekday"/>
  </r>
  <r>
    <s v="INV101700"/>
    <d v="2025-10-14T00:00:00"/>
    <x v="0"/>
    <s v="CUST0035"/>
    <x v="48"/>
    <s v="PRD050"/>
    <s v="STR036"/>
    <s v="EMP0150"/>
    <n v="7"/>
    <n v="56.02"/>
    <n v="15"/>
    <n v="58.82"/>
    <n v="333.32"/>
    <n v="262.36"/>
    <n v="70.959999999999994"/>
    <s v="Wallet"/>
    <s v="Not Returned"/>
    <s v="In-Store"/>
    <s v="11:04"/>
    <s v="Weekday"/>
  </r>
  <r>
    <s v="INV101701"/>
    <d v="2025-09-02T00:00:00"/>
    <x v="0"/>
    <s v="CUST0415"/>
    <x v="7"/>
    <s v="PRD076"/>
    <s v="STR061"/>
    <s v="EMP0329"/>
    <n v="6"/>
    <n v="438.58"/>
    <n v="0"/>
    <n v="0"/>
    <n v="2631.48"/>
    <n v="1921.14"/>
    <n v="710.34"/>
    <s v="Wallet"/>
    <s v="Not Returned"/>
    <s v="Mobile App"/>
    <s v="17:00"/>
    <s v="Weekday"/>
  </r>
  <r>
    <s v="INV101702"/>
    <d v="2025-07-22T00:00:00"/>
    <x v="0"/>
    <s v="CUST0077"/>
    <x v="1"/>
    <s v="PRD032"/>
    <s v="STR046"/>
    <s v="EMP0023"/>
    <n v="3"/>
    <n v="141.11000000000001"/>
    <n v="0"/>
    <n v="0"/>
    <n v="423.33"/>
    <n v="347.73"/>
    <n v="75.599999999999994"/>
    <s v="Debit Card"/>
    <s v="Not Returned"/>
    <s v="Mobile App"/>
    <s v="19:59"/>
    <s v="Weekday"/>
  </r>
  <r>
    <s v="INV101703"/>
    <d v="2025-11-10T00:00:00"/>
    <x v="0"/>
    <s v="CUST0549"/>
    <x v="29"/>
    <s v="PRD014"/>
    <s v="STR050"/>
    <s v="EMP0133"/>
    <n v="2"/>
    <n v="434.65"/>
    <n v="20"/>
    <n v="173.86"/>
    <n v="695.44"/>
    <n v="703.26"/>
    <n v="-7.82"/>
    <s v="Net Banking"/>
    <s v="Not Returned"/>
    <s v="Online"/>
    <s v="16:58"/>
    <s v="Weekday"/>
  </r>
  <r>
    <s v="INV101704"/>
    <d v="2025-07-26T00:00:00"/>
    <x v="0"/>
    <s v="CUST0612"/>
    <x v="51"/>
    <s v="PRD143"/>
    <s v="STR163"/>
    <s v="EMP0292"/>
    <n v="5"/>
    <n v="225.21"/>
    <n v="15"/>
    <n v="168.91"/>
    <n v="1100.71"/>
    <n v="778.25"/>
    <n v="322.45999999999998"/>
    <s v="Debit Card"/>
    <s v="Not Returned"/>
    <s v="In-Store"/>
    <s v="16:19"/>
    <s v="Weekend"/>
  </r>
  <r>
    <s v="INV101705"/>
    <d v="2025-10-30T00:00:00"/>
    <x v="0"/>
    <s v="CUST0209"/>
    <x v="103"/>
    <s v="PRD094"/>
    <s v="STR083"/>
    <s v="EMP0074"/>
    <n v="3"/>
    <n v="320.26"/>
    <n v="10"/>
    <n v="96.08"/>
    <n v="864.7"/>
    <n v="752.07"/>
    <n v="112.63"/>
    <s v="Debit Card"/>
    <s v="Not Returned"/>
    <s v="Mobile App"/>
    <s v="11:05"/>
    <s v="Weekday"/>
  </r>
  <r>
    <s v="INV101706"/>
    <d v="2026-03-11T00:00:00"/>
    <x v="0"/>
    <s v="CUST0352"/>
    <x v="9"/>
    <s v="PRD054"/>
    <s v="STR087"/>
    <s v="EMP0222"/>
    <n v="3"/>
    <n v="530.16"/>
    <n v="0"/>
    <n v="0"/>
    <n v="1590.48"/>
    <n v="1137.57"/>
    <n v="452.91"/>
    <s v="Credit Card"/>
    <s v="Not Returned"/>
    <s v="Online"/>
    <s v="15:28"/>
    <s v="Weekday"/>
  </r>
  <r>
    <s v="INV101707"/>
    <d v="2026-03-17T00:00:00"/>
    <x v="0"/>
    <s v="CUST0231"/>
    <x v="35"/>
    <s v="PRD029"/>
    <s v="STR110"/>
    <s v="EMP0187"/>
    <n v="6"/>
    <n v="362.16"/>
    <n v="10"/>
    <n v="217.3"/>
    <n v="1955.66"/>
    <n v="1567.32"/>
    <n v="388.34"/>
    <s v="Net Banking"/>
    <s v="Not Returned"/>
    <s v="In-Store"/>
    <s v="13:17"/>
    <s v="Weekday"/>
  </r>
  <r>
    <s v="INV101708"/>
    <d v="2025-10-04T00:00:00"/>
    <x v="0"/>
    <s v="CUST0354"/>
    <x v="96"/>
    <s v="PRD009"/>
    <s v="STR149"/>
    <s v="EMP0246"/>
    <n v="5"/>
    <n v="661.91"/>
    <n v="0"/>
    <n v="0"/>
    <n v="3805.98"/>
    <n v="1993.6"/>
    <n v="1812.38"/>
    <s v="Wallet"/>
    <s v="Not Returned"/>
    <s v="Mobile App"/>
    <s v="12:26"/>
    <s v="Weekend"/>
  </r>
  <r>
    <s v="INV101709"/>
    <d v="2026-02-06T00:00:00"/>
    <x v="0"/>
    <s v="CUST0399"/>
    <x v="106"/>
    <s v="PRD082"/>
    <s v="STR145"/>
    <s v="EMP0002"/>
    <n v="3"/>
    <n v="232.92"/>
    <n v="15"/>
    <n v="104.81"/>
    <n v="593.95000000000005"/>
    <n v="577.23"/>
    <n v="16.72"/>
    <s v="Cash"/>
    <s v="Not Returned"/>
    <s v="In-Store"/>
    <s v="13:24"/>
    <s v="Weekday"/>
  </r>
  <r>
    <s v="INV101710"/>
    <d v="2025-06-05T00:00:00"/>
    <x v="0"/>
    <s v="CUST0605"/>
    <x v="49"/>
    <s v="PRD034"/>
    <s v="STR034"/>
    <s v="EMP0252"/>
    <n v="7"/>
    <n v="130.19999999999999"/>
    <n v="0"/>
    <n v="0"/>
    <n v="911.4"/>
    <n v="681.45"/>
    <n v="229.95"/>
    <s v="UPI"/>
    <s v="Not Returned"/>
    <s v="In-Store"/>
    <s v="21:42"/>
    <s v="Weekday"/>
  </r>
  <r>
    <s v="INV101711"/>
    <d v="2025-05-12T00:00:00"/>
    <x v="0"/>
    <s v="CUST0072"/>
    <x v="50"/>
    <s v="PRD063"/>
    <s v="STR077"/>
    <s v="EMP0030"/>
    <n v="6"/>
    <n v="75.34"/>
    <n v="0"/>
    <n v="0"/>
    <n v="452.04"/>
    <n v="325.92"/>
    <n v="126.12"/>
    <s v="Wallet"/>
    <s v="Not Returned"/>
    <s v="Online"/>
    <s v="09:51"/>
    <s v="Weekday"/>
  </r>
  <r>
    <s v="INV101712"/>
    <d v="2025-10-11T00:00:00"/>
    <x v="0"/>
    <s v="CUST0275"/>
    <x v="82"/>
    <s v="PRD141"/>
    <s v="STR003"/>
    <s v="EMP0298"/>
    <n v="4"/>
    <n v="47.48"/>
    <n v="0"/>
    <n v="0"/>
    <n v="218.41"/>
    <n v="146.6"/>
    <n v="71.81"/>
    <s v="Credit Card"/>
    <s v="Not Returned"/>
    <s v="In-Store"/>
    <s v="13:15"/>
    <s v="Weekend"/>
  </r>
  <r>
    <s v="INV101713"/>
    <d v="2025-08-26T00:00:00"/>
    <x v="0"/>
    <s v="CUST0495"/>
    <x v="12"/>
    <s v="PRD012"/>
    <s v="STR083"/>
    <s v="EMP0074"/>
    <n v="8"/>
    <n v="599.45000000000005"/>
    <n v="5"/>
    <n v="239.78"/>
    <s v="Rs.4555.82"/>
    <n v="2691.2"/>
    <n v="1864.62"/>
    <s v="Cash"/>
    <s v="Not Returned"/>
    <s v="In-Store"/>
    <s v="11:18"/>
    <s v="Weekday"/>
  </r>
  <r>
    <s v="INV101714"/>
    <d v="2025-05-26T00:00:00"/>
    <x v="0"/>
    <s v="CUST0092"/>
    <x v="7"/>
    <s v="PRD076"/>
    <s v="STR152"/>
    <s v="EMP0291"/>
    <n v="4"/>
    <n v="432.79"/>
    <n v="0"/>
    <n v="0"/>
    <n v="1731.16"/>
    <n v="1280.76"/>
    <n v="450.4"/>
    <s v="Net Banking"/>
    <s v="Not Returned"/>
    <s v="In-Store"/>
    <s v="11:35"/>
    <s v="Weekday"/>
  </r>
  <r>
    <s v="INV101715"/>
    <d v="2026-01-03T00:00:00"/>
    <x v="0"/>
    <s v="CUST0294"/>
    <x v="39"/>
    <s v="PRD103"/>
    <s v="STR080"/>
    <s v="EMP0285"/>
    <n v="3"/>
    <n v="355.64"/>
    <n v="15"/>
    <n v="160.04"/>
    <n v="1042.9100000000001"/>
    <n v="910.23"/>
    <n v="132.68"/>
    <s v="Debit Card"/>
    <s v="Not Returned"/>
    <s v="Online"/>
    <s v="14:32"/>
    <s v="Weekend"/>
  </r>
  <r>
    <s v="INV101716"/>
    <d v="2025-11-23T00:00:00"/>
    <x v="0"/>
    <s v="CUST0636"/>
    <x v="69"/>
    <s v="PRD087"/>
    <s v="STR137"/>
    <s v="EMP0080"/>
    <n v="3"/>
    <n v="71.290000000000006"/>
    <n v="0"/>
    <n v="0"/>
    <n v="245.95"/>
    <n v="178.11"/>
    <n v="67.84"/>
    <s v="Net Banking"/>
    <s v="Not Returned"/>
    <s v="In-Store"/>
    <s v="17:43"/>
    <s v="Weekend"/>
  </r>
  <r>
    <s v="INV101717"/>
    <d v="2025-08-30T00:00:00"/>
    <x v="0"/>
    <s v="CUST0227"/>
    <x v="109"/>
    <s v="PRD017"/>
    <s v="STR086"/>
    <s v="EMP0263"/>
    <n v="5"/>
    <n v="464.41"/>
    <n v="15"/>
    <n v="348.31"/>
    <n v="2269.8000000000002"/>
    <n v="1988.45"/>
    <n v="281.35000000000002"/>
    <s v="Net Banking"/>
    <s v="Not Returned"/>
    <s v="In-Store"/>
    <s v="14:53"/>
    <s v="Weekend"/>
  </r>
  <r>
    <s v="INV101718"/>
    <d v="2025-11-06T00:00:00"/>
    <x v="0"/>
    <s v="CUST0545"/>
    <x v="6"/>
    <s v="PRD128"/>
    <s v="STR028"/>
    <s v="EMP0235"/>
    <n v="2"/>
    <n v="253.11"/>
    <n v="15"/>
    <n v="75.930000000000007"/>
    <n v="430.29"/>
    <n v="381.48"/>
    <n v="48.81"/>
    <s v="Net Banking"/>
    <s v="Not Returned"/>
    <s v="In-Store"/>
    <s v="09:21"/>
    <s v="Weekday"/>
  </r>
  <r>
    <s v="INV101719"/>
    <d v="2025-09-27T00:00:00"/>
    <x v="0"/>
    <s v="CUST0137"/>
    <x v="23"/>
    <s v="PRD031"/>
    <s v="STR093"/>
    <s v="EMP0141"/>
    <n v="8"/>
    <n v="351.07"/>
    <n v="10"/>
    <n v="280.86"/>
    <n v="2906.85"/>
    <n v="2174.2399999999998"/>
    <n v="732.61"/>
    <s v="Net Banking"/>
    <s v="Not Returned"/>
    <s v="Mobile App"/>
    <s v="10:50"/>
    <s v="Weekend"/>
  </r>
  <r>
    <s v="INV101720"/>
    <d v="2025-08-30T00:00:00"/>
    <x v="0"/>
    <s v="CUST0168"/>
    <x v="111"/>
    <s v="PRD056"/>
    <s v="STR110"/>
    <s v="EMP0178"/>
    <n v="3"/>
    <n v="343.95"/>
    <n v="5"/>
    <n v="51.59"/>
    <n v="1127.3"/>
    <n v="715.29"/>
    <n v="412.01"/>
    <s v="UPI"/>
    <s v="Not Returned"/>
    <s v="Mobile App"/>
    <s v="11:50"/>
    <s v="Weekend"/>
  </r>
  <r>
    <s v="INV101721"/>
    <d v="2025-12-05T00:00:00"/>
    <x v="0"/>
    <s v="CUST0238"/>
    <x v="2"/>
    <s v="PRD006"/>
    <s v="STR085"/>
    <s v="EMP0154"/>
    <n v="5"/>
    <n v="343.56"/>
    <n v="15"/>
    <n v="257.67"/>
    <n v="1460.13"/>
    <n v="1081.5999999999999"/>
    <n v="378.53"/>
    <s v="Wallet"/>
    <s v="Not Returned"/>
    <s v="In-Store"/>
    <s v="11:33"/>
    <s v="Weekday"/>
  </r>
  <r>
    <s v="INV101722"/>
    <d v="2025-10-05T00:00:00"/>
    <x v="0"/>
    <s v="CUST0689"/>
    <x v="71"/>
    <s v="PRD018"/>
    <s v="STR064"/>
    <s v="EMP0321"/>
    <n v="1"/>
    <n v="232.58"/>
    <n v="10"/>
    <n v="23.26"/>
    <n v="240.72"/>
    <n v="191.2"/>
    <n v="49.52"/>
    <s v="UPI"/>
    <s v="Not Returned"/>
    <s v="In-Store"/>
    <s v="13:28"/>
    <s v="Weekend"/>
  </r>
  <r>
    <s v="INV101723"/>
    <d v="2025-04-27T00:00:00"/>
    <x v="0"/>
    <s v="CUST0154"/>
    <x v="109"/>
    <s v="PRD017"/>
    <s v="STR029"/>
    <s v="EMP0041"/>
    <n v="2"/>
    <n v="464.41"/>
    <n v="0"/>
    <n v="0"/>
    <n v="1068.1400000000001"/>
    <n v="795.38"/>
    <n v="272.76"/>
    <s v="Wallet"/>
    <s v="Not Returned"/>
    <s v="Online"/>
    <s v="21:48"/>
    <s v="Weekend"/>
  </r>
  <r>
    <s v="INV101724"/>
    <d v="2026-03-08T00:00:00"/>
    <x v="0"/>
    <s v="CUST0412"/>
    <x v="42"/>
    <s v="PRD051"/>
    <s v="STR113"/>
    <s v="EMP0326"/>
    <n v="5"/>
    <n v="167.74"/>
    <n v="0"/>
    <n v="0"/>
    <n v="964.5"/>
    <n v="564"/>
    <n v="400.5"/>
    <s v="Credit Card"/>
    <s v="Not Returned"/>
    <s v="In-Store"/>
    <s v="21:54"/>
    <s v="Weekend"/>
  </r>
  <r>
    <s v="INV101725"/>
    <d v="2025-04-12T00:00:00"/>
    <x v="0"/>
    <s v="CUST0324"/>
    <x v="2"/>
    <s v="PRD006"/>
    <s v="STR003"/>
    <s v="EMP0298"/>
    <n v="8"/>
    <n v="373.66"/>
    <n v="0"/>
    <n v="0"/>
    <n v="3437.67"/>
    <n v="1730.56"/>
    <n v="1707.11"/>
    <s v="Cash"/>
    <s v="Not Returned"/>
    <s v="Online"/>
    <s v="12:47"/>
    <s v="Weekend"/>
  </r>
  <r>
    <s v="INV101726"/>
    <d v="2025-11-27T00:00:00"/>
    <x v="0"/>
    <s v="CUST0063"/>
    <x v="126"/>
    <s v="PRD123"/>
    <s v="STR123"/>
    <s v="EMP0155"/>
    <n v="6"/>
    <n v="208.77"/>
    <n v="0"/>
    <n v="0"/>
    <n v="1252.6199999999999"/>
    <n v="950.58"/>
    <n v="302.04000000000002"/>
    <s v="Debit Card"/>
    <s v="Not Returned"/>
    <s v="Online"/>
    <s v="09:48"/>
    <s v="Weekday"/>
  </r>
  <r>
    <s v="INV101727"/>
    <d v="2025-11-10T00:00:00"/>
    <x v="0"/>
    <s v="CUST0281"/>
    <x v="122"/>
    <s v="PRD129"/>
    <s v="STR074"/>
    <s v="EMP0270"/>
    <n v="5"/>
    <n v="490.22"/>
    <n v="10"/>
    <n v="245.11"/>
    <n v="2205.9899999999998"/>
    <n v="1867.9"/>
    <n v="338.09"/>
    <s v="Wallet"/>
    <s v="Not Returned"/>
    <s v="In-Store"/>
    <s v="18:50"/>
    <s v="Weekday"/>
  </r>
  <r>
    <s v="INV101728"/>
    <d v="2025-10-04T00:00:00"/>
    <x v="0"/>
    <s v="CUST0658"/>
    <x v="109"/>
    <s v="PRD017"/>
    <s v="STR126"/>
    <s v="EMP0063"/>
    <n v="3"/>
    <n v="493.36"/>
    <n v="10"/>
    <n v="148.01"/>
    <n v="1531.88"/>
    <n v="1193.07"/>
    <n v="338.81"/>
    <s v="Net Banking"/>
    <s v="Not Returned"/>
    <s v="In-Store"/>
    <s v="21:37"/>
    <s v="Weekend"/>
  </r>
  <r>
    <s v="INV101729"/>
    <d v="2026-02-08T00:00:00"/>
    <x v="0"/>
    <s v="CUST0493"/>
    <x v="85"/>
    <s v="PRD136"/>
    <s v="STR109"/>
    <s v="EMP0180"/>
    <n v="7"/>
    <n v="130.33000000000001"/>
    <n v="20"/>
    <n v="182.46"/>
    <n v="839.33"/>
    <n v="638.26"/>
    <n v="201.07"/>
    <s v="Debit Card"/>
    <s v="Not Returned"/>
    <s v="In-Store"/>
    <s v="13:32"/>
    <s v="Weekend"/>
  </r>
  <r>
    <s v="INV101730"/>
    <d v="2025-10-24T00:00:00"/>
    <x v="0"/>
    <s v="CUST0204"/>
    <x v="32"/>
    <s v="PRD135"/>
    <s v="STR050"/>
    <s v="EMP0344"/>
    <n v="6"/>
    <n v="421.55"/>
    <n v="0"/>
    <n v="0"/>
    <n v="2529.3000000000002"/>
    <n v="1758.3"/>
    <n v="771"/>
    <s v="Credit Card"/>
    <s v="Not Returned"/>
    <s v="In-Store"/>
    <s v="10:44"/>
    <s v="Weekday"/>
  </r>
  <r>
    <s v="INV101731"/>
    <d v="2026-02-23T00:00:00"/>
    <x v="0"/>
    <s v="CUST0548"/>
    <x v="103"/>
    <s v="PRD094"/>
    <s v="STR046"/>
    <s v="EMP0172"/>
    <n v="3"/>
    <n v="328.22"/>
    <n v="5"/>
    <n v="49.23"/>
    <n v="935.43"/>
    <n v="752.07"/>
    <n v="183.36"/>
    <s v="Credit Card"/>
    <s v="Not Returned"/>
    <s v="In-Store"/>
    <s v="14:37"/>
    <s v="Weekday"/>
  </r>
  <r>
    <s v="INV101732"/>
    <d v="2026-01-18T00:00:00"/>
    <x v="0"/>
    <s v="CUST0569"/>
    <x v="22"/>
    <s v="PRD024"/>
    <s v="STR151"/>
    <s v="EMP0277"/>
    <n v="3"/>
    <n v="313.47000000000003"/>
    <n v="0"/>
    <n v="0"/>
    <n v="1081.47"/>
    <n v="738.36"/>
    <n v="343.11"/>
    <s v="Cash"/>
    <s v="Not Returned"/>
    <s v="Mobile App"/>
    <s v="09:14"/>
    <s v="Weekend"/>
  </r>
  <r>
    <s v="INV101733"/>
    <d v="2025-04-23T00:00:00"/>
    <x v="0"/>
    <s v="CUST0281"/>
    <x v="120"/>
    <s v="PRD010"/>
    <s v="STR106"/>
    <s v="EMP0126"/>
    <n v="4"/>
    <n v="182.3"/>
    <n v="0"/>
    <n v="0"/>
    <n v="729.2"/>
    <n v="430.4"/>
    <n v="298.8"/>
    <s v="Net Banking"/>
    <s v="Not Returned"/>
    <s v="In-Store"/>
    <s v="17:39"/>
    <s v="Weekday"/>
  </r>
  <r>
    <s v="INV101734"/>
    <d v="2025-05-02T00:00:00"/>
    <x v="0"/>
    <s v="CUST0688"/>
    <x v="23"/>
    <s v="PRD031"/>
    <s v="STR039"/>
    <s v="EMP0028"/>
    <n v="1"/>
    <n v="342.46"/>
    <n v="0"/>
    <n v="0"/>
    <n v="342.46"/>
    <n v="271.77999999999997"/>
    <n v="70.680000000000007"/>
    <s v="Debit Card"/>
    <s v="Not Returned"/>
    <s v="In-Store"/>
    <s v="13:53"/>
    <s v="Weekday"/>
  </r>
  <r>
    <s v="INV101735"/>
    <d v="2025-04-05T00:00:00"/>
    <x v="0"/>
    <s v="CUST0685"/>
    <x v="41"/>
    <s v="PRD096"/>
    <s v="STR088"/>
    <s v="EMP0229"/>
    <n v="8"/>
    <n v="226.19"/>
    <n v="5"/>
    <n v="90.48"/>
    <n v="1976.9"/>
    <n v="1361.6"/>
    <n v="615.29999999999995"/>
    <s v="Credit Card"/>
    <s v="Not Returned"/>
    <s v="In-Store"/>
    <s v="14:59"/>
    <s v="Weekend"/>
  </r>
  <r>
    <s v="INV101736"/>
    <d v="2025-12-15T00:00:00"/>
    <x v="0"/>
    <s v="CUST0315"/>
    <x v="36"/>
    <s v="PRD108"/>
    <s v="STR052"/>
    <s v="EMP0232"/>
    <n v="5"/>
    <n v="306.62"/>
    <n v="15"/>
    <n v="229.97"/>
    <n v="1303.1300000000001"/>
    <n v="1299.6500000000001"/>
    <n v="3.48"/>
    <s v="Debit Card"/>
    <s v="Not Returned"/>
    <s v="In-Store"/>
    <s v="18:21"/>
    <s v="Weekday"/>
  </r>
  <r>
    <s v="INV101737"/>
    <d v="2025-04-29T00:00:00"/>
    <x v="0"/>
    <s v="CUST0667"/>
    <x v="27"/>
    <s v="PRD021"/>
    <s v="STR134"/>
    <s v="EMP0170"/>
    <n v="2"/>
    <n v="38.659999999999997"/>
    <n v="15"/>
    <n v="11.6"/>
    <n v="65.72"/>
    <n v="64.8"/>
    <n v="0.92"/>
    <s v="Wallet"/>
    <s v="Not Returned"/>
    <s v="In-Store"/>
    <s v="19:05"/>
    <s v="Weekday"/>
  </r>
  <r>
    <s v="INV101738"/>
    <d v="2025-10-12T00:00:00"/>
    <x v="0"/>
    <s v="CUST0543"/>
    <x v="10"/>
    <s v="PRD033"/>
    <s v="STR030"/>
    <s v="EMP0224"/>
    <n v="4"/>
    <n v="239.91"/>
    <n v="0"/>
    <n v="0"/>
    <n v="1103.5899999999999"/>
    <n v="708.12"/>
    <n v="395.47"/>
    <s v="Wallet"/>
    <s v="Not Returned"/>
    <s v="Online"/>
    <s v="11:51"/>
    <s v="Weekend"/>
  </r>
  <r>
    <s v="INV101739"/>
    <d v="2026-03-06T00:00:00"/>
    <x v="0"/>
    <s v="CUST0324"/>
    <x v="106"/>
    <s v="PRD082"/>
    <s v="STR054"/>
    <s v="EMP0104"/>
    <n v="3"/>
    <n v="246.7"/>
    <n v="0"/>
    <n v="0"/>
    <n v="740.1"/>
    <n v="577.23"/>
    <n v="162.87"/>
    <s v="Cash"/>
    <s v="Not Returned"/>
    <s v="In-Store"/>
    <s v="20:11"/>
    <s v="Weekday"/>
  </r>
  <r>
    <s v="INV101740"/>
    <d v="2025-10-11T00:00:00"/>
    <x v="0"/>
    <s v="CUST0049"/>
    <x v="14"/>
    <s v="PRD026"/>
    <s v="STR107"/>
    <s v="EMP0038"/>
    <n v="4"/>
    <n v="332.66"/>
    <n v="0"/>
    <n v="0"/>
    <n v="1530.24"/>
    <n v="989"/>
    <n v="541.24"/>
    <s v="Cash"/>
    <s v="Not Returned"/>
    <s v="In-Store"/>
    <s v="16:40"/>
    <s v="Weekend"/>
  </r>
  <r>
    <s v="INV101741"/>
    <d v="2025-04-17T00:00:00"/>
    <x v="0"/>
    <s v="CUST0123"/>
    <x v="111"/>
    <s v="PRD056"/>
    <s v="STR041"/>
    <s v="EMP0325"/>
    <n v="2"/>
    <n v="333.54"/>
    <n v="0"/>
    <n v="0"/>
    <n v="667.08"/>
    <n v="476.86"/>
    <n v="190.22"/>
    <s v="Cash"/>
    <s v="Not Returned"/>
    <s v="Online"/>
    <s v="19:54"/>
    <s v="Weekday"/>
  </r>
  <r>
    <s v="INV101742"/>
    <d v="2025-10-29T00:00:00"/>
    <x v="0"/>
    <s v="CUST0048"/>
    <x v="118"/>
    <s v="PRD048"/>
    <s v="STR049"/>
    <s v="EMP0017"/>
    <n v="1"/>
    <n v="147.72"/>
    <n v="15"/>
    <n v="22.16"/>
    <n v="125.56"/>
    <n v="109.21"/>
    <n v="16.350000000000001"/>
    <s v="Wallet"/>
    <s v="Not Returned"/>
    <s v="In-Store"/>
    <s v="21:27"/>
    <s v="Weekday"/>
  </r>
  <r>
    <s v="INV101743"/>
    <d v="2025-06-06T00:00:00"/>
    <x v="0"/>
    <s v="CUST0110"/>
    <x v="126"/>
    <s v="PRD123"/>
    <s v="STR080"/>
    <s v="EMP0285"/>
    <n v="3"/>
    <n v="206.02"/>
    <n v="0"/>
    <n v="0"/>
    <n v="618.05999999999995"/>
    <n v="475.29"/>
    <n v="142.77000000000001"/>
    <s v="Debit Card"/>
    <s v="Not Returned"/>
    <s v="In-Store"/>
    <s v="14:30"/>
    <s v="Weekday"/>
  </r>
  <r>
    <s v="INV101744"/>
    <d v="2025-10-30T00:00:00"/>
    <x v="0"/>
    <s v="CUST0305"/>
    <x v="108"/>
    <s v="PRD090"/>
    <s v="STR082"/>
    <s v="EMP0115"/>
    <n v="3"/>
    <n v="438.7"/>
    <n v="0"/>
    <n v="0"/>
    <n v="1316.1"/>
    <n v="1110.54"/>
    <n v="205.56"/>
    <s v="Credit Card"/>
    <s v="Not Returned"/>
    <s v="In-Store"/>
    <s v="11:20"/>
    <s v="Weekday"/>
  </r>
  <r>
    <s v="INV101745"/>
    <d v="2025-06-08T00:00:00"/>
    <x v="0"/>
    <s v="CUST0370"/>
    <x v="44"/>
    <s v="PRD049"/>
    <s v="STR098"/>
    <s v="EMP0050"/>
    <n v="5"/>
    <n v="469.11"/>
    <n v="15"/>
    <n v="351.83"/>
    <n v="2292.7800000000002"/>
    <n v="1544.7"/>
    <n v="748.08"/>
    <s v="Debit Card"/>
    <s v="Not Returned"/>
    <s v="In-Store"/>
    <s v="18:49"/>
    <s v="Weekend"/>
  </r>
  <r>
    <s v="INV101746"/>
    <d v="2025-08-29T00:00:00"/>
    <x v="0"/>
    <s v="CUST0482"/>
    <x v="65"/>
    <s v="PRD093"/>
    <s v="STR001"/>
    <s v="EMP0320"/>
    <n v="7"/>
    <n v="102.76"/>
    <n v="0"/>
    <n v="0"/>
    <n v="719.32"/>
    <n v="558.74"/>
    <n v="160.58000000000001"/>
    <s v="UPI"/>
    <s v="Not Returned"/>
    <s v="Online"/>
    <s v="10:49"/>
    <s v="Weekday"/>
  </r>
  <r>
    <s v="INV101747"/>
    <d v="2025-06-29T00:00:00"/>
    <x v="0"/>
    <s v="CUST0686"/>
    <x v="56"/>
    <s v="PRD037"/>
    <s v="STR006"/>
    <s v="EMP0265"/>
    <n v="8"/>
    <n v="271.36"/>
    <n v="10"/>
    <n v="217.09"/>
    <n v="2246.86"/>
    <n v="1675.04"/>
    <n v="571.82000000000005"/>
    <s v="Cash"/>
    <s v="Not Returned"/>
    <s v="In-Store"/>
    <s v="13:37"/>
    <s v="Weekend"/>
  </r>
  <r>
    <s v="INV101748"/>
    <d v="2025-08-20T00:00:00"/>
    <x v="0"/>
    <s v="CUST0644"/>
    <x v="142"/>
    <s v="PRD060"/>
    <s v="STR058"/>
    <s v="EMP0157"/>
    <n v="1"/>
    <n v="72.930000000000007"/>
    <n v="10"/>
    <n v="7.29"/>
    <n v="65.64"/>
    <n v="54.25"/>
    <n v="11.39"/>
    <s v="Net Banking"/>
    <s v="Not Returned"/>
    <s v="Online"/>
    <s v="18:24"/>
    <s v="Weekday"/>
  </r>
  <r>
    <s v="INV101749"/>
    <d v="2025-08-07T00:00:00"/>
    <x v="0"/>
    <s v="CUST0569"/>
    <x v="101"/>
    <s v="PRD077"/>
    <s v="STR102"/>
    <s v="EMP0240"/>
    <n v="1"/>
    <n v="86.11"/>
    <n v="10"/>
    <n v="8.61"/>
    <n v="77.5"/>
    <n v="68.17"/>
    <n v="9.33"/>
    <s v="Credit Card"/>
    <s v="Not Returned"/>
    <s v="In-Store"/>
    <s v="14:25"/>
    <s v="Weekday"/>
  </r>
  <r>
    <s v="INV101750"/>
    <d v="2025-07-08T00:00:00"/>
    <x v="0"/>
    <s v="CUST0346"/>
    <x v="9"/>
    <s v="PRD054"/>
    <s v="STR133"/>
    <m/>
    <n v="8"/>
    <n v="561.87"/>
    <n v="0"/>
    <n v="0"/>
    <n v="4494.96"/>
    <n v="3033.52"/>
    <n v="1461.44"/>
    <s v="Debit Card"/>
    <s v="Not Returned"/>
    <s v="Online"/>
    <s v="20:04"/>
    <s v="Weekday"/>
  </r>
  <r>
    <s v="INV101751"/>
    <d v="2025-09-23T00:00:00"/>
    <x v="0"/>
    <m/>
    <x v="28"/>
    <s v="PRD142"/>
    <s v="STR053"/>
    <s v="EMP0133"/>
    <n v="1"/>
    <n v="522.78"/>
    <n v="10"/>
    <n v="52.28"/>
    <n v="470.5"/>
    <n v="395.87"/>
    <n v="74.63"/>
    <s v="Cash"/>
    <s v="Not Returned"/>
    <s v="Online"/>
    <s v="16:18"/>
    <s v="Weekday"/>
  </r>
  <r>
    <s v="INV101752"/>
    <d v="2025-09-26T00:00:00"/>
    <x v="0"/>
    <s v="CUST0351"/>
    <x v="20"/>
    <s v="PRD119"/>
    <s v="STR012"/>
    <s v="EMP0142"/>
    <n v="3"/>
    <n v="234.86"/>
    <n v="10"/>
    <n v="70.459999999999994"/>
    <n v="634.12"/>
    <n v="639.69000000000005"/>
    <n v="-5.57"/>
    <s v="Debit Card"/>
    <s v="Not Returned"/>
    <s v="Mobile App"/>
    <s v="10:16"/>
    <s v="Weekday"/>
  </r>
  <r>
    <s v="INV101753"/>
    <d v="2025-11-02T00:00:00"/>
    <x v="0"/>
    <s v="CUST0303"/>
    <x v="130"/>
    <s v="PRD070"/>
    <s v="STR010"/>
    <s v="EMP0129"/>
    <n v="4"/>
    <n v="233.47"/>
    <n v="5"/>
    <n v="46.69"/>
    <n v="1020.27"/>
    <n v="755.92"/>
    <n v="264.35000000000002"/>
    <s v="Debit Card"/>
    <s v="Not Returned"/>
    <s v="In-Store"/>
    <s v="20:55"/>
    <s v="Weekend"/>
  </r>
  <r>
    <s v="INV101754"/>
    <d v="2025-12-25T00:00:00"/>
    <x v="0"/>
    <s v="CUST0587"/>
    <x v="22"/>
    <s v="PRD024"/>
    <s v="STR136"/>
    <s v="EMP0070"/>
    <n v="1"/>
    <n v="313.47000000000003"/>
    <n v="5"/>
    <n v="15.67"/>
    <n v="297.8"/>
    <n v="246.12"/>
    <n v="51.68"/>
    <s v="Cash"/>
    <s v="Not Returned"/>
    <s v="In-Store"/>
    <s v="19:32"/>
    <s v="Weekday"/>
  </r>
  <r>
    <s v="INV101755"/>
    <d v="2025-05-11T00:00:00"/>
    <x v="0"/>
    <s v="CUST0682"/>
    <x v="96"/>
    <s v="PRD009"/>
    <s v="STR077"/>
    <s v="EMP0030"/>
    <n v="4"/>
    <n v="661.91"/>
    <n v="20"/>
    <n v="529.53"/>
    <n v="2435.83"/>
    <n v="1594.88"/>
    <n v="840.95"/>
    <s v="Cash"/>
    <s v="Not Returned"/>
    <s v="Online"/>
    <s v="18:39"/>
    <s v="Weekend"/>
  </r>
  <r>
    <s v="INV101756"/>
    <d v="2025-12-28T00:00:00"/>
    <x v="0"/>
    <s v="CUST0341"/>
    <x v="24"/>
    <s v="PRD030"/>
    <s v="STR071"/>
    <s v="EMP0144"/>
    <n v="4"/>
    <n v="172.63"/>
    <n v="0"/>
    <n v="0"/>
    <n v="794.1"/>
    <n v="568"/>
    <n v="226.1"/>
    <s v="Cash"/>
    <s v="Not Returned"/>
    <s v="In-Store"/>
    <s v="15:58"/>
    <s v="Weekend"/>
  </r>
  <r>
    <s v="INV101757"/>
    <d v="2025-10-28T00:00:00"/>
    <x v="0"/>
    <s v="CUST0145"/>
    <x v="23"/>
    <s v="PRD031"/>
    <m/>
    <s v="EMP0151"/>
    <n v="2"/>
    <n v="342.46"/>
    <n v="0"/>
    <n v="0"/>
    <n v="684.92"/>
    <n v="543.55999999999995"/>
    <n v="141.36000000000001"/>
    <s v="Wallet"/>
    <s v="Not Returned"/>
    <s v="In-Store"/>
    <s v="10:47"/>
    <s v="Weekday"/>
  </r>
  <r>
    <s v="INV101758"/>
    <d v="2026-03-28T00:00:00"/>
    <x v="0"/>
    <s v="CUST0558"/>
    <x v="23"/>
    <s v="PRD031"/>
    <s v="STR018"/>
    <s v="EMP0308"/>
    <n v="1"/>
    <n v="342.46"/>
    <n v="0"/>
    <n v="0"/>
    <n v="393.83"/>
    <n v="271.77999999999997"/>
    <n v="122.05"/>
    <s v="Wallet"/>
    <s v="Not Returned"/>
    <s v="In-Store"/>
    <s v="12:11"/>
    <s v="Weekend"/>
  </r>
  <r>
    <s v="INV101759"/>
    <d v="2025-12-11T00:00:00"/>
    <x v="0"/>
    <s v="CUST0121"/>
    <x v="13"/>
    <s v="PRD025"/>
    <s v="STR064"/>
    <s v="EMP0228"/>
    <n v="4"/>
    <n v="383.51"/>
    <n v="0"/>
    <n v="0"/>
    <n v="1534.04"/>
    <n v="1143.5999999999999"/>
    <n v="390.44"/>
    <s v="Debit Card"/>
    <s v="Not Returned"/>
    <s v="In-Store"/>
    <s v="17:35"/>
    <s v="Weekday"/>
  </r>
  <r>
    <s v="INV101760"/>
    <d v="2025-11-20T00:00:00"/>
    <x v="0"/>
    <s v="CUST0251"/>
    <x v="32"/>
    <s v="PRD135"/>
    <s v="STR046"/>
    <s v="EMP0087"/>
    <n v="5"/>
    <n v="379.12"/>
    <n v="5"/>
    <n v="94.78"/>
    <n v="1800.82"/>
    <n v="1465.25"/>
    <n v="335.57"/>
    <s v="Credit Card"/>
    <s v="Not Returned"/>
    <s v="Online"/>
    <s v="14:58"/>
    <s v="Weekday"/>
  </r>
  <r>
    <s v="INV101761"/>
    <d v="2025-12-18T00:00:00"/>
    <x v="0"/>
    <s v="CUST0135"/>
    <x v="125"/>
    <s v="PRD057"/>
    <s v="STR174"/>
    <s v="EMP0266"/>
    <n v="3"/>
    <n v="317.99"/>
    <n v="0"/>
    <n v="0"/>
    <n v="953.97"/>
    <n v="705.15"/>
    <n v="248.82"/>
    <s v="Debit Card"/>
    <s v="Not Returned"/>
    <s v="In-Store"/>
    <s v="18:49"/>
    <s v="Weekday"/>
  </r>
  <r>
    <s v="INV101762"/>
    <d v="2025-04-07T00:00:00"/>
    <x v="0"/>
    <s v="CUST0509"/>
    <x v="9"/>
    <s v="PRD054"/>
    <s v="STR139"/>
    <s v="EMP0242"/>
    <n v="7"/>
    <n v="598.70000000000005"/>
    <n v="20"/>
    <n v="838.18"/>
    <n v="3352.72"/>
    <n v="2654.33"/>
    <n v="698.39"/>
    <s v="Credit Card"/>
    <s v="Not Returned"/>
    <s v="In-Store"/>
    <s v="12:35"/>
    <s v="Weekday"/>
  </r>
  <r>
    <s v="INV101763"/>
    <d v="2025-09-05T00:00:00"/>
    <x v="0"/>
    <s v="CUST0071"/>
    <x v="53"/>
    <s v="PRD008"/>
    <s v="STR172"/>
    <s v="EMP0081"/>
    <n v="5"/>
    <n v="455.79"/>
    <n v="0"/>
    <n v="0"/>
    <n v="2278.9499999999998"/>
    <n v="1414.4"/>
    <n v="864.55"/>
    <s v="Cash"/>
    <s v="Not Returned"/>
    <s v="In-Store"/>
    <s v="13:28"/>
    <s v="Weekday"/>
  </r>
  <r>
    <s v="INV101764"/>
    <d v="2025-10-17T00:00:00"/>
    <x v="0"/>
    <s v="CUST0138"/>
    <x v="35"/>
    <s v="PRD029"/>
    <s v="STR103"/>
    <s v="EMP0251"/>
    <n v="4"/>
    <n v="332.73"/>
    <n v="15"/>
    <n v="199.64"/>
    <n v="1131.28"/>
    <n v="1044.8800000000001"/>
    <n v="86.4"/>
    <s v="Debit Card"/>
    <s v="Not Returned"/>
    <s v="In-Store"/>
    <s v="21:05"/>
    <s v="Weekday"/>
  </r>
  <r>
    <s v="INV101765"/>
    <d v="2026-02-11T00:00:00"/>
    <x v="0"/>
    <s v="CUST0554"/>
    <x v="21"/>
    <s v="PRD004"/>
    <s v="STR006"/>
    <s v="EMP0265"/>
    <n v="2"/>
    <n v="398.25"/>
    <n v="10"/>
    <n v="79.650000000000006"/>
    <s v="Rs.716.85"/>
    <n v="473.08"/>
    <n v="243.77"/>
    <s v="UPI"/>
    <s v="Not Returned"/>
    <s v="In-Store"/>
    <s v="13:22"/>
    <s v="Weekday"/>
  </r>
  <r>
    <s v="INV101766"/>
    <d v="2025-06-24T00:00:00"/>
    <x v="0"/>
    <s v="CUST0442"/>
    <x v="76"/>
    <s v="PRD055"/>
    <s v="STR019"/>
    <s v="EMP0064"/>
    <n v="3"/>
    <n v="125.15"/>
    <n v="20"/>
    <n v="75.09"/>
    <n v="300.36"/>
    <n v="287.10000000000002"/>
    <n v="13.26"/>
    <s v="Cash"/>
    <s v="Not Returned"/>
    <s v="In-Store"/>
    <s v="10:45"/>
    <s v="Weekday"/>
  </r>
  <r>
    <s v="INV101767"/>
    <d v="2025-12-14T00:00:00"/>
    <x v="0"/>
    <s v="CUST0561"/>
    <x v="21"/>
    <s v="PRD004"/>
    <s v="STR059"/>
    <s v="EMP0160"/>
    <n v="4"/>
    <n v="398.25"/>
    <n v="0"/>
    <n v="0"/>
    <n v="1831.95"/>
    <n v="946.16"/>
    <n v="885.79"/>
    <s v="Cash"/>
    <s v="Not Returned"/>
    <s v="Mobile App"/>
    <s v="12:56"/>
    <s v="Weekend"/>
  </r>
  <r>
    <s v="INV101768"/>
    <d v="2025-08-13T00:00:00"/>
    <x v="0"/>
    <s v="CUST0633"/>
    <x v="55"/>
    <s v="PRD102"/>
    <s v="STR002"/>
    <s v="EMP0060"/>
    <n v="3"/>
    <n v="447.33"/>
    <n v="0"/>
    <n v="0"/>
    <n v="1341.99"/>
    <n v="1022.7"/>
    <n v="319.29000000000002"/>
    <s v="Debit Card"/>
    <s v="Not Returned"/>
    <s v="In-Store"/>
    <s v="14:58"/>
    <s v="Weekday"/>
  </r>
  <r>
    <s v="INV101769"/>
    <d v="2025-12-17T00:00:00"/>
    <x v="0"/>
    <s v="CUST0347"/>
    <x v="5"/>
    <s v="PRD067"/>
    <s v="STR059"/>
    <s v="EMP0133"/>
    <n v="4"/>
    <n v="186.38"/>
    <n v="10"/>
    <n v="74.55"/>
    <n v="670.97"/>
    <n v="542.64"/>
    <n v="128.33000000000001"/>
    <s v="Debit Card"/>
    <s v="Not Returned"/>
    <s v="Mobile App"/>
    <s v="12:31"/>
    <s v="Weekday"/>
  </r>
  <r>
    <s v="INV101770"/>
    <d v="2025-09-10T00:00:00"/>
    <x v="0"/>
    <s v="CUST0633"/>
    <x v="40"/>
    <s v="PRD124"/>
    <s v="STR053"/>
    <s v="EMP0190"/>
    <n v="8"/>
    <n v="126.89"/>
    <n v="15"/>
    <n v="152.27000000000001"/>
    <n v="862.85"/>
    <n v="871.36"/>
    <n v="-8.51"/>
    <s v="Debit Card"/>
    <s v="Not Returned"/>
    <s v="In-Store"/>
    <s v="18:22"/>
    <s v="Weekday"/>
  </r>
  <r>
    <s v="INV101771"/>
    <d v="2025-09-01T00:00:00"/>
    <x v="0"/>
    <s v="CUST0654"/>
    <x v="107"/>
    <s v="PRD083"/>
    <s v="STR046"/>
    <s v="EMP0191"/>
    <n v="3"/>
    <n v="464.27"/>
    <n v="5"/>
    <n v="69.64"/>
    <n v="1323.17"/>
    <n v="1072.4100000000001"/>
    <n v="250.76"/>
    <s v="Wallet"/>
    <s v="Not Returned"/>
    <s v="In-Store"/>
    <s v="21:09"/>
    <s v="Weekday"/>
  </r>
  <r>
    <s v="INV101772"/>
    <d v="2026-03-21T00:00:00"/>
    <x v="0"/>
    <s v="CUST0329"/>
    <x v="43"/>
    <s v="PRD061"/>
    <s v="STR162"/>
    <s v="EMP0272"/>
    <n v="8"/>
    <n v="364.78"/>
    <n v="5"/>
    <n v="145.91"/>
    <n v="3188.18"/>
    <n v="1773.76"/>
    <n v="1414.42"/>
    <s v="Wallet"/>
    <s v="Not Returned"/>
    <s v="In-Store"/>
    <s v="21:33"/>
    <s v="Weekend"/>
  </r>
  <r>
    <s v="INV101773"/>
    <d v="2025-05-31T00:00:00"/>
    <x v="0"/>
    <s v="CUST0105"/>
    <x v="136"/>
    <s v="PRD140"/>
    <s v="STR038"/>
    <s v="EMP0255"/>
    <n v="5"/>
    <n v="352.51"/>
    <n v="0"/>
    <n v="0"/>
    <n v="2026.93"/>
    <n v="1300.3"/>
    <n v="726.63"/>
    <s v="Wallet"/>
    <s v="Not Returned"/>
    <s v="In-Store"/>
    <s v="21:37"/>
    <s v="Weekend"/>
  </r>
  <r>
    <s v="INV101774"/>
    <d v="2025-06-14T00:00:00"/>
    <x v="0"/>
    <s v="CUST0205"/>
    <x v="35"/>
    <s v="PRD029"/>
    <s v="STR080"/>
    <s v="EMP0285"/>
    <n v="8"/>
    <n v="378.58"/>
    <n v="0"/>
    <n v="0"/>
    <n v="3482.94"/>
    <n v="2089.7600000000002"/>
    <n v="1393.18"/>
    <s v="Cash"/>
    <s v="Not Returned"/>
    <s v="In-Store"/>
    <s v="15:51"/>
    <s v="Weekend"/>
  </r>
  <r>
    <s v="INV101775"/>
    <d v="2025-04-08T00:00:00"/>
    <x v="0"/>
    <s v="CUST0046"/>
    <x v="4"/>
    <s v="PRD150"/>
    <s v="STR055"/>
    <s v="EMP0068"/>
    <n v="4"/>
    <n v="242.02"/>
    <n v="5"/>
    <n v="48.4"/>
    <n v="919.68"/>
    <n v="632.24"/>
    <n v="287.44"/>
    <s v="UPI"/>
    <s v="Returned"/>
    <s v="In-Store"/>
    <s v="11:51"/>
    <s v="Weekday"/>
  </r>
  <r>
    <s v="INV101776"/>
    <d v="2025-11-29T00:00:00"/>
    <x v="0"/>
    <s v="CUST0112"/>
    <x v="92"/>
    <s v="PRD013"/>
    <s v="STR080"/>
    <s v="EMP0285"/>
    <n v="1"/>
    <n v="161.03"/>
    <n v="0"/>
    <n v="0"/>
    <n v="185.18"/>
    <n v="124.24"/>
    <n v="60.94"/>
    <s v="Credit Card"/>
    <s v="Not Returned"/>
    <s v="In-Store"/>
    <s v="13:39"/>
    <s v="Weekend"/>
  </r>
  <r>
    <s v="INV101777"/>
    <d v="2025-10-05T00:00:00"/>
    <x v="0"/>
    <s v="CUST0191"/>
    <x v="57"/>
    <s v="PRD062"/>
    <s v="STR060"/>
    <s v="EMP0181"/>
    <n v="1"/>
    <n v="446.17"/>
    <n v="15"/>
    <n v="66.930000000000007"/>
    <n v="436.13"/>
    <n v="325.61"/>
    <n v="110.52"/>
    <s v="Wallet"/>
    <s v="Not Returned"/>
    <s v="In-Store"/>
    <s v="14:54"/>
    <s v="Weekend"/>
  </r>
  <r>
    <s v="INV101778"/>
    <d v="2026-03-01T00:00:00"/>
    <x v="0"/>
    <s v="CUST0222"/>
    <x v="92"/>
    <s v="PRD013"/>
    <s v="STR043"/>
    <s v="EMP0278"/>
    <n v="1"/>
    <n v="161.03"/>
    <n v="0"/>
    <n v="0"/>
    <n v="185.18"/>
    <n v="124.24"/>
    <n v="60.94"/>
    <s v="UPI"/>
    <s v="Not Returned"/>
    <s v="Online"/>
    <s v="20:55"/>
    <s v="Weekend"/>
  </r>
  <r>
    <s v="INV101779"/>
    <d v="2025-10-15T00:00:00"/>
    <x v="0"/>
    <s v="CUST0244"/>
    <x v="85"/>
    <s v="PRD136"/>
    <s v="STR164"/>
    <s v="EMP0327"/>
    <n v="3"/>
    <n v="123.11"/>
    <n v="15"/>
    <n v="55.4"/>
    <n v="313.93"/>
    <n v="273.54000000000002"/>
    <n v="40.39"/>
    <s v="Debit Card"/>
    <s v="Not Returned"/>
    <s v="In-Store"/>
    <s v="19:07"/>
    <s v="Weekday"/>
  </r>
  <r>
    <s v="INV101780"/>
    <d v="2025-08-24T00:00:00"/>
    <x v="0"/>
    <s v="CUST0006"/>
    <x v="6"/>
    <s v="PRD128"/>
    <s v="STR079"/>
    <s v="EMP0295"/>
    <n v="5"/>
    <n v="253.11"/>
    <n v="10"/>
    <n v="126.56"/>
    <n v="1309.8399999999999"/>
    <n v="953.7"/>
    <n v="356.14"/>
    <s v="UPI"/>
    <s v="Not Returned"/>
    <s v="In-Store"/>
    <s v="19:54"/>
    <s v="Weekend"/>
  </r>
  <r>
    <s v="INV101781"/>
    <d v="2026-02-18T00:00:00"/>
    <x v="0"/>
    <s v="CUST0067"/>
    <x v="99"/>
    <s v="PRD137"/>
    <s v="STR122"/>
    <s v="EMP0256"/>
    <n v="1"/>
    <n v="442.14"/>
    <n v="0"/>
    <n v="0"/>
    <n v="442.14"/>
    <n v="351.87"/>
    <n v="90.27"/>
    <s v="Wallet"/>
    <s v="Not Returned"/>
    <s v="In-Store"/>
    <s v="19:21"/>
    <s v="Weekday"/>
  </r>
  <r>
    <s v="INV101782"/>
    <d v="2025-10-02T00:00:00"/>
    <x v="0"/>
    <s v="CUST0394"/>
    <x v="136"/>
    <s v="PRD140"/>
    <s v="STR022"/>
    <s v="EMP0283"/>
    <n v="7"/>
    <n v="368.46"/>
    <n v="0"/>
    <n v="0"/>
    <n v="2579.2199999999998"/>
    <n v="1820.42"/>
    <n v="758.8"/>
    <s v="Cash"/>
    <s v="Not Returned"/>
    <s v="Online"/>
    <s v="11:40"/>
    <s v="Weekday"/>
  </r>
  <r>
    <s v="INV101783"/>
    <d v="2025-10-11T00:00:00"/>
    <x v="0"/>
    <s v="CUST0327"/>
    <x v="60"/>
    <s v="PRD028"/>
    <s v="STR002"/>
    <s v="EMP0185"/>
    <n v="3"/>
    <n v="380.12"/>
    <n v="20"/>
    <n v="228.07"/>
    <n v="1049.1300000000001"/>
    <n v="929.94"/>
    <n v="119.19"/>
    <s v="Credit Card"/>
    <s v="Not Returned"/>
    <s v="Online"/>
    <s v="17:12"/>
    <s v="Weekend"/>
  </r>
  <r>
    <s v="INV101784"/>
    <d v="2026-03-23T00:00:00"/>
    <x v="0"/>
    <s v="CUST0698"/>
    <x v="62"/>
    <s v="PRD098"/>
    <s v="STR097"/>
    <s v="EMP0340"/>
    <n v="4"/>
    <n v="83.13"/>
    <n v="15"/>
    <n v="49.88"/>
    <n v="282.64"/>
    <n v="276.36"/>
    <n v="6.28"/>
    <s v="UPI"/>
    <s v="Not Returned"/>
    <s v="In-Store"/>
    <s v="19:13"/>
    <s v="Weekday"/>
  </r>
  <r>
    <s v="INV101785"/>
    <d v="2026-01-29T00:00:00"/>
    <x v="0"/>
    <s v="CUST0392"/>
    <x v="129"/>
    <s v="PRD068"/>
    <s v="STR039"/>
    <s v="EMP0025"/>
    <n v="5"/>
    <n v="254.39"/>
    <n v="15"/>
    <n v="190.79"/>
    <n v="1081.1600000000001"/>
    <n v="804.9"/>
    <n v="276.26"/>
    <s v="UPI"/>
    <s v="Not Returned"/>
    <s v="In-Store"/>
    <s v="17:35"/>
    <s v="Weekday"/>
  </r>
  <r>
    <s v="INV101786"/>
    <d v="2026-03-29T00:00:00"/>
    <x v="0"/>
    <s v="CUST0685"/>
    <x v="15"/>
    <s v="PRD020"/>
    <s v="STR055"/>
    <s v="EMP0068"/>
    <n v="7"/>
    <n v="111.78"/>
    <n v="0"/>
    <n v="0"/>
    <n v="899.83"/>
    <n v="602.35"/>
    <n v="297.48"/>
    <s v="Cash"/>
    <s v="Not Returned"/>
    <s v="Mobile App"/>
    <s v="16:46"/>
    <s v="Weekend"/>
  </r>
  <r>
    <s v="INV101787"/>
    <d v="2025-07-03T00:00:00"/>
    <x v="0"/>
    <s v="CUST0440"/>
    <x v="52"/>
    <s v="PRD059"/>
    <s v="STR131"/>
    <s v="EMP0077"/>
    <n v="4"/>
    <n v="507.5"/>
    <n v="0"/>
    <n v="0"/>
    <n v="2030"/>
    <n v="1453.16"/>
    <n v="576.84"/>
    <s v="Debit Card"/>
    <s v="Not Returned"/>
    <s v="In-Store"/>
    <s v="10:37"/>
    <s v="Weekday"/>
  </r>
  <r>
    <s v="INV101788"/>
    <d v="2026-02-12T00:00:00"/>
    <x v="0"/>
    <s v="CUST0500"/>
    <x v="117"/>
    <s v="PRD069"/>
    <s v="STR031"/>
    <s v="EMP0153"/>
    <n v="4"/>
    <n v="520.39"/>
    <n v="0"/>
    <n v="0"/>
    <n v="2081.56"/>
    <n v="1347.2"/>
    <n v="734.36"/>
    <s v="UPI"/>
    <s v="Not Returned"/>
    <s v="Online"/>
    <s v="21:42"/>
    <s v="Weekday"/>
  </r>
  <r>
    <s v="INV101789"/>
    <d v="2025-11-23T00:00:00"/>
    <x v="0"/>
    <s v="CUST0446"/>
    <x v="135"/>
    <s v="PRD148"/>
    <s v="STR071"/>
    <s v="EMP0239"/>
    <n v="2"/>
    <n v="108.97"/>
    <n v="0"/>
    <n v="0"/>
    <n v="250.63"/>
    <n v="166.66"/>
    <n v="83.97"/>
    <s v="UPI"/>
    <s v="Not Returned"/>
    <s v="In-Store"/>
    <s v="13:35"/>
    <s v="Weekend"/>
  </r>
  <r>
    <s v="INV101790"/>
    <d v="2026-03-15T00:00:00"/>
    <x v="0"/>
    <s v="CUST0126"/>
    <x v="37"/>
    <s v="PRD104"/>
    <s v="STR051"/>
    <s v="EMP0346"/>
    <n v="1"/>
    <n v="191.13"/>
    <n v="0"/>
    <n v="0"/>
    <n v="219.8"/>
    <n v="153.41999999999999"/>
    <n v="66.38"/>
    <s v="UPI"/>
    <s v="Not Returned"/>
    <s v="Online"/>
    <s v="19:09"/>
    <s v="Weekend"/>
  </r>
  <r>
    <s v="INV101791"/>
    <d v="2025-06-21T00:00:00"/>
    <x v="0"/>
    <s v="CUST0312"/>
    <x v="49"/>
    <s v="PRD034"/>
    <s v="STR053"/>
    <s v="EMP0007"/>
    <n v="8"/>
    <n v="139.28"/>
    <n v="20"/>
    <n v="222.85"/>
    <n v="1025.0999999999999"/>
    <n v="778.8"/>
    <n v="246.3"/>
    <s v="Cash"/>
    <s v="Not Returned"/>
    <s v="In-Store"/>
    <s v="11:25"/>
    <s v="Weekend"/>
  </r>
  <r>
    <s v="INV101792"/>
    <d v="2025-12-22T00:00:00"/>
    <x v="0"/>
    <s v="CUST0567"/>
    <x v="125"/>
    <s v="PRD057"/>
    <s v="STR115"/>
    <s v="EMP0269"/>
    <n v="8"/>
    <n v="318.92"/>
    <n v="10"/>
    <n v="255.14"/>
    <n v="2296.2199999999998"/>
    <n v="1880.4"/>
    <n v="415.82"/>
    <s v="UPI"/>
    <s v="Not Returned"/>
    <s v="Online"/>
    <s v="12:35"/>
    <s v="Weekday"/>
  </r>
  <r>
    <s v="INV101793"/>
    <d v="2025-12-13T00:00:00"/>
    <x v="0"/>
    <s v="CUST0576"/>
    <x v="49"/>
    <s v="PRD034"/>
    <s v="STR079"/>
    <s v="EMP0293"/>
    <n v="8"/>
    <n v="134.76"/>
    <n v="0"/>
    <n v="0"/>
    <n v="1239.79"/>
    <n v="778.8"/>
    <n v="460.99"/>
    <s v="Wallet"/>
    <s v="Returned"/>
    <s v="In-Store"/>
    <s v="19:47"/>
    <s v="Weekend"/>
  </r>
  <r>
    <s v="INV101794"/>
    <d v="2025-04-15T00:00:00"/>
    <x v="0"/>
    <s v="CUST0370"/>
    <x v="13"/>
    <s v="PRD025"/>
    <s v="STR033"/>
    <s v="EMP0313"/>
    <n v="7"/>
    <n v="419.84"/>
    <n v="20"/>
    <n v="587.78"/>
    <n v="2351.1"/>
    <n v="2001.3"/>
    <n v="349.8"/>
    <s v="Wallet"/>
    <s v="Not Returned"/>
    <s v="Online"/>
    <s v="21:27"/>
    <s v="Weekday"/>
  </r>
  <r>
    <s v="INV101795"/>
    <d v="2026-03-26T00:00:00"/>
    <x v="0"/>
    <s v="CUST0472"/>
    <x v="63"/>
    <s v="PRD002"/>
    <s v="STR036"/>
    <s v="EMP0150"/>
    <n v="8"/>
    <n v="442.82"/>
    <n v="10"/>
    <n v="354.26"/>
    <n v="3188.3"/>
    <n v="2032.4"/>
    <n v="1155.9000000000001"/>
    <s v="Credit Card"/>
    <s v="Not Returned"/>
    <s v="In-Store"/>
    <s v="11:43"/>
    <s v="Weekday"/>
  </r>
  <r>
    <s v="INV101796"/>
    <d v="2025-10-18T00:00:00"/>
    <x v="0"/>
    <s v="CUST0678"/>
    <x v="105"/>
    <s v="PRD053"/>
    <s v="STR071"/>
    <s v="EMP0210"/>
    <n v="4"/>
    <n v="262.77"/>
    <n v="20"/>
    <n v="210.22"/>
    <n v="966.99"/>
    <n v="778.56"/>
    <n v="188.43"/>
    <s v="UPI"/>
    <s v="Not Returned"/>
    <s v="In-Store"/>
    <s v="15:22"/>
    <s v="Weekend"/>
  </r>
  <r>
    <s v="INV101797"/>
    <d v="2025-10-26T00:00:00"/>
    <x v="0"/>
    <s v="CUST0102"/>
    <x v="20"/>
    <s v="PRD119"/>
    <s v="STR079"/>
    <s v="EMP0295"/>
    <n v="3"/>
    <n v="234.86"/>
    <n v="5"/>
    <n v="35.229999999999997"/>
    <n v="769.75"/>
    <n v="639.69000000000005"/>
    <n v="130.06"/>
    <s v="Debit Card"/>
    <s v="Not Returned"/>
    <s v="In-Store"/>
    <s v="15:23"/>
    <s v="Weekend"/>
  </r>
  <r>
    <s v="INV101798"/>
    <d v="2025-08-17T00:00:00"/>
    <x v="0"/>
    <s v="CUST0425"/>
    <x v="3"/>
    <s v="PRD120"/>
    <s v="STR079"/>
    <s v="EMP0295"/>
    <n v="3"/>
    <n v="117.04"/>
    <n v="10"/>
    <n v="35.11"/>
    <n v="363.41"/>
    <n v="278.88"/>
    <n v="84.53"/>
    <s v="Debit Card"/>
    <s v="Not Returned"/>
    <s v="In-Store"/>
    <s v="09:54"/>
    <s v="Weekend"/>
  </r>
  <r>
    <s v="INV101799"/>
    <d v="2025-11-02T00:00:00"/>
    <x v="0"/>
    <s v="CUST0069"/>
    <x v="137"/>
    <s v="PRD039"/>
    <s v="STR102"/>
    <s v="EMP0193"/>
    <n v="4"/>
    <n v="418.56"/>
    <n v="0"/>
    <n v="0"/>
    <n v="1925.38"/>
    <n v="1393.32"/>
    <n v="532.05999999999995"/>
    <s v="UPI"/>
    <s v="Not Returned"/>
    <s v="Mobile App"/>
    <s v="09:13"/>
    <s v="Weekend"/>
  </r>
  <r>
    <s v="INV101800"/>
    <d v="2025-12-22T00:00:00"/>
    <x v="0"/>
    <s v="CUST0613"/>
    <x v="91"/>
    <s v="PRD047"/>
    <s v="STR063"/>
    <s v="EMP0065"/>
    <n v="5"/>
    <n v="498.75"/>
    <n v="0"/>
    <n v="0"/>
    <n v="2493.75"/>
    <n v="1719.45"/>
    <n v="774.3"/>
    <s v="UPI"/>
    <s v="Not Returned"/>
    <s v="In-Store"/>
    <s v="20:48"/>
    <s v="Weekday"/>
  </r>
  <r>
    <s v="INV101801"/>
    <d v="2025-10-25T00:00:00"/>
    <x v="0"/>
    <s v="CUST0674"/>
    <x v="28"/>
    <s v="PRD142"/>
    <s v="STR034"/>
    <s v="EMP0059"/>
    <n v="1"/>
    <n v="522.78"/>
    <n v="15"/>
    <n v="78.42"/>
    <n v="511.01"/>
    <n v="395.87"/>
    <n v="115.14"/>
    <s v="UPI"/>
    <s v="Not Returned"/>
    <s v="In-Store"/>
    <s v="17:21"/>
    <s v="Weekend"/>
  </r>
  <r>
    <s v="INV101802"/>
    <d v="2025-12-24T00:00:00"/>
    <x v="0"/>
    <s v="CUST0634"/>
    <x v="49"/>
    <s v="PRD034"/>
    <s v="STR034"/>
    <s v="EMP0034"/>
    <n v="3"/>
    <n v="127.18"/>
    <n v="15"/>
    <n v="57.23"/>
    <n v="324.31"/>
    <n v="292.05"/>
    <n v="32.26"/>
    <s v="Net Banking"/>
    <s v="Not Returned"/>
    <s v="Online"/>
    <s v="18:37"/>
    <s v="Weekday"/>
  </r>
  <r>
    <s v="INV101803"/>
    <d v="2025-12-27T00:00:00"/>
    <x v="0"/>
    <s v="CUST0234"/>
    <x v="81"/>
    <s v="PRD052"/>
    <s v="STR164"/>
    <s v="EMP0032"/>
    <n v="2"/>
    <n v="328.59"/>
    <n v="5"/>
    <n v="32.86"/>
    <n v="717.97"/>
    <n v="510.98"/>
    <n v="206.99"/>
    <s v="Wallet"/>
    <s v="Not Returned"/>
    <s v="In-Store"/>
    <s v="12:12"/>
    <s v="Weekend"/>
  </r>
  <r>
    <s v="INV101804"/>
    <d v="2025-10-05T00:00:00"/>
    <x v="0"/>
    <s v="CUST0203"/>
    <x v="65"/>
    <s v="PRD093"/>
    <s v="STR073"/>
    <s v="EMP0268"/>
    <n v="2"/>
    <n v="96.72"/>
    <n v="10"/>
    <n v="19.34"/>
    <n v="200.21"/>
    <n v="159.63999999999999"/>
    <n v="40.57"/>
    <s v="Debit Card"/>
    <s v="Not Returned"/>
    <s v="In-Store"/>
    <s v="21:33"/>
    <s v="Weekend"/>
  </r>
  <r>
    <s v="INV101805"/>
    <d v="2025-09-16T00:00:00"/>
    <x v="0"/>
    <s v="CUST0044"/>
    <x v="53"/>
    <s v="PRD008"/>
    <s v="STR106"/>
    <s v="EMP0119"/>
    <n v="2"/>
    <n v="455.79"/>
    <n v="0"/>
    <n v="0"/>
    <n v="911.58"/>
    <n v="565.76"/>
    <n v="345.82"/>
    <s v="Net Banking"/>
    <s v="Not Returned"/>
    <s v="In-Store"/>
    <s v="21:14"/>
    <s v="Weekday"/>
  </r>
  <r>
    <s v="INV101806"/>
    <d v="2025-11-05T00:00:00"/>
    <x v="0"/>
    <s v="CUST0230"/>
    <x v="73"/>
    <s v="PRD035"/>
    <s v="STR053"/>
    <s v="EMP0133"/>
    <n v="3"/>
    <n v="503.36"/>
    <n v="0"/>
    <n v="0"/>
    <n v="1510.08"/>
    <n v="1169.4000000000001"/>
    <n v="340.68"/>
    <s v="Credit Card"/>
    <s v="Not Returned"/>
    <s v="In-Store"/>
    <s v="12:12"/>
    <s v="Weekday"/>
  </r>
  <r>
    <s v="INV101807"/>
    <d v="2025-09-13T00:00:00"/>
    <x v="0"/>
    <s v="CUST0144"/>
    <x v="1"/>
    <s v="PRD032"/>
    <s v="STR068"/>
    <s v="EMP0233"/>
    <n v="8"/>
    <n v="157.32"/>
    <n v="0"/>
    <n v="0"/>
    <n v="1447.34"/>
    <n v="927.28"/>
    <n v="520.05999999999995"/>
    <s v="netbanking"/>
    <s v="Not Returned"/>
    <s v="In-Store"/>
    <s v="17:40"/>
    <s v="Weekend"/>
  </r>
  <r>
    <s v="INV101808"/>
    <d v="2026-02-04T00:00:00"/>
    <x v="0"/>
    <s v="CUST0297"/>
    <x v="131"/>
    <s v="PRD144"/>
    <s v="STR042"/>
    <s v="EMP0261"/>
    <n v="8"/>
    <n v="265.54000000000002"/>
    <n v="0"/>
    <n v="0"/>
    <n v="2124.3200000000002"/>
    <n v="1488.32"/>
    <n v="636"/>
    <s v="Wallet"/>
    <s v="Not Returned"/>
    <s v="In-Store"/>
    <s v="15:36"/>
    <s v="Weekday"/>
  </r>
  <r>
    <s v="INV101809"/>
    <d v="2025-12-10T00:00:00"/>
    <x v="0"/>
    <s v="CUST0688"/>
    <x v="7"/>
    <s v="PRD076"/>
    <s v="STR061"/>
    <s v="EMP0279"/>
    <n v="3"/>
    <n v="395.66"/>
    <n v="0"/>
    <n v="0"/>
    <n v="1186.98"/>
    <n v="960.57"/>
    <n v="226.41"/>
    <s v="Debit Card"/>
    <s v="Not Returned"/>
    <s v="In-Store"/>
    <s v="10:23"/>
    <s v="Weekday"/>
  </r>
  <r>
    <s v="INV101810"/>
    <d v="2025-09-15T00:00:00"/>
    <x v="0"/>
    <s v="CUST0513"/>
    <x v="87"/>
    <s v="PRD092"/>
    <s v="STR033"/>
    <s v="EMP0313"/>
    <n v="2"/>
    <n v="224.28"/>
    <n v="5"/>
    <n v="22.43"/>
    <n v="426.13"/>
    <n v="384.78"/>
    <n v="41.35"/>
    <s v="Debit Card"/>
    <s v="Returned"/>
    <s v="In-Store"/>
    <s v="11:40"/>
    <s v="Weekday"/>
  </r>
  <r>
    <s v="INV101811"/>
    <d v="2026-01-17T00:00:00"/>
    <x v="0"/>
    <s v="CUST0493"/>
    <x v="92"/>
    <s v="PRD013"/>
    <s v="STR084"/>
    <s v="EMP0288"/>
    <n v="7"/>
    <n v="169.79"/>
    <n v="0"/>
    <n v="0"/>
    <n v="1366.81"/>
    <n v="869.68"/>
    <n v="497.13"/>
    <s v="Debit Card"/>
    <s v="Not Returned"/>
    <s v="In-Store"/>
    <s v="17:13"/>
    <s v="Weekend"/>
  </r>
  <r>
    <s v="INV101812"/>
    <d v="2026-02-20T00:00:00"/>
    <x v="0"/>
    <s v="CUST0530"/>
    <x v="104"/>
    <s v="PRD080"/>
    <s v="STR009"/>
    <s v="EMP0317"/>
    <n v="4"/>
    <n v="275.70999999999998"/>
    <n v="15"/>
    <n v="165.43"/>
    <n v="937.41"/>
    <n v="825.2"/>
    <n v="112.21"/>
    <s v="Wallet"/>
    <s v="Not Returned"/>
    <s v="In-Store"/>
    <s v="12:05"/>
    <s v="Weekday"/>
  </r>
  <r>
    <s v="INV101813"/>
    <d v="2025-08-04T00:00:00"/>
    <x v="0"/>
    <s v="CUST0028"/>
    <x v="88"/>
    <s v="PRD115"/>
    <s v="STR029"/>
    <s v="EMP0191"/>
    <n v="3"/>
    <n v="372.61"/>
    <n v="20"/>
    <n v="223.57"/>
    <n v="894.26"/>
    <n v="959.73"/>
    <n v="-65.47"/>
    <s v="Net Banking"/>
    <s v="Not Returned"/>
    <s v="In-Store"/>
    <s v="14:51"/>
    <s v="Weekday"/>
  </r>
  <r>
    <s v="INV101814"/>
    <d v="2025-04-05T00:00:00"/>
    <x v="0"/>
    <s v="CUST0162"/>
    <x v="9"/>
    <s v="PRD054"/>
    <s v="STR129"/>
    <s v="EMP0186"/>
    <n v="3"/>
    <n v="530.16"/>
    <n v="0"/>
    <n v="0"/>
    <n v="1829.05"/>
    <n v="1137.57"/>
    <n v="691.48"/>
    <s v="UPI"/>
    <s v="Not Returned"/>
    <s v="Online"/>
    <s v="20:41"/>
    <s v="Weekend"/>
  </r>
  <r>
    <s v="INV101815"/>
    <d v="2026-02-08T00:00:00"/>
    <x v="0"/>
    <s v="CUST0056"/>
    <x v="18"/>
    <s v="PRD138"/>
    <s v="STR019"/>
    <s v="EMP0064"/>
    <n v="3"/>
    <n v="416.08"/>
    <n v="5"/>
    <n v="62.41"/>
    <n v="1363.7"/>
    <n v="958.92"/>
    <n v="404.78"/>
    <s v="UPI"/>
    <s v="Not Returned"/>
    <s v="Online"/>
    <s v="18:36"/>
    <s v="Weekend"/>
  </r>
  <r>
    <s v="INV101816"/>
    <d v="2025-12-24T00:00:00"/>
    <x v="0"/>
    <s v="CUST0453"/>
    <x v="49"/>
    <s v="PRD034"/>
    <s v="STR027"/>
    <s v="EMP0143"/>
    <n v="1"/>
    <n v="124.84"/>
    <n v="0"/>
    <n v="0"/>
    <n v="124.84"/>
    <n v="97.35"/>
    <n v="27.49"/>
    <s v="Net Banking"/>
    <s v="Not Returned"/>
    <s v="In-Store"/>
    <s v="16:24"/>
    <s v="Weekday"/>
  </r>
  <r>
    <s v="INV101817"/>
    <d v="2025-12-08T00:00:00"/>
    <x v="0"/>
    <s v="CUST0212"/>
    <x v="30"/>
    <s v="PRD016"/>
    <s v="STR075"/>
    <s v="EMP0033"/>
    <n v="4"/>
    <n v="59.92"/>
    <n v="0"/>
    <n v="0"/>
    <n v="239.68"/>
    <n v="192.6"/>
    <n v="47.08"/>
    <s v="Credit Card"/>
    <s v="Not Returned"/>
    <s v="Mobile App"/>
    <s v="12:38"/>
    <s v="Weekday"/>
  </r>
  <r>
    <s v="INV101818"/>
    <d v="2025-10-19T00:00:00"/>
    <x v="0"/>
    <s v="CUST0297"/>
    <x v="22"/>
    <s v="PRD024"/>
    <s v="STR033"/>
    <s v="EMP0313"/>
    <n v="5"/>
    <n v="328.53"/>
    <n v="15"/>
    <n v="246.4"/>
    <n v="1605.69"/>
    <n v="1230.5999999999999"/>
    <n v="375.09"/>
    <s v="Debit Card"/>
    <s v="Not Returned"/>
    <s v="In-Store"/>
    <s v="19:41"/>
    <s v="Weekend"/>
  </r>
  <r>
    <s v="INV101819"/>
    <d v="2026-03-07T00:00:00"/>
    <x v="0"/>
    <s v="CUST0268"/>
    <x v="13"/>
    <s v="PRD025"/>
    <s v="STR099"/>
    <s v="EMP0026"/>
    <n v="1"/>
    <n v="383.51"/>
    <n v="0"/>
    <n v="0"/>
    <n v="441.04"/>
    <n v="285.89999999999998"/>
    <n v="155.13999999999999"/>
    <s v="Credit Card"/>
    <s v="Not Returned"/>
    <s v="In-Store"/>
    <s v="19:09"/>
    <s v="Weekend"/>
  </r>
  <r>
    <s v="INV101820"/>
    <d v="2025-12-22T00:00:00"/>
    <x v="0"/>
    <s v="CUST0672"/>
    <x v="131"/>
    <s v="PRD144"/>
    <s v="STR053"/>
    <s v="EMP0190"/>
    <n v="2"/>
    <n v="242.22"/>
    <n v="0"/>
    <n v="0"/>
    <n v="484.44"/>
    <n v="372.08"/>
    <n v="112.36"/>
    <s v="Wallet"/>
    <s v="Not Returned"/>
    <s v="Online"/>
    <s v="12:46"/>
    <s v="Weekday"/>
  </r>
  <r>
    <s v="INV101821"/>
    <d v="2025-09-10T00:00:00"/>
    <x v="0"/>
    <s v="CUST0054"/>
    <x v="14"/>
    <s v="PRD026"/>
    <s v="STR120"/>
    <s v="EMP0344"/>
    <n v="6"/>
    <n v="342.94"/>
    <n v="0"/>
    <n v="0"/>
    <n v="2057.64"/>
    <n v="1483.5"/>
    <n v="574.14"/>
    <s v="Net Banking"/>
    <s v="Not Returned"/>
    <s v="In-Store"/>
    <s v="15:00"/>
    <s v="Weekday"/>
  </r>
  <r>
    <s v="INV101822"/>
    <d v="2025-04-10T00:00:00"/>
    <x v="0"/>
    <s v="CUST0370"/>
    <x v="60"/>
    <s v="PRD028"/>
    <s v="STR043"/>
    <s v="EMP0330"/>
    <n v="6"/>
    <n v="402.72"/>
    <n v="15"/>
    <n v="362.45"/>
    <n v="2053.87"/>
    <n v="1859.88"/>
    <n v="193.99"/>
    <s v="Cash"/>
    <s v="Not Returned"/>
    <s v="In-Store"/>
    <s v="20:09"/>
    <s v="Weekday"/>
  </r>
  <r>
    <s v="INV101823"/>
    <d v="2026-02-25T00:00:00"/>
    <x v="0"/>
    <s v="CUST0600"/>
    <x v="47"/>
    <s v="PRD118"/>
    <s v="STR114"/>
    <s v="EMP0276"/>
    <n v="7"/>
    <n v="170.2"/>
    <n v="0"/>
    <n v="0"/>
    <n v="1191.4000000000001"/>
    <n v="963.48"/>
    <n v="227.92"/>
    <s v="Wallet"/>
    <s v="Not Returned"/>
    <s v="In-Store"/>
    <s v="14:40"/>
    <s v="Weekday"/>
  </r>
  <r>
    <s v="INV101824"/>
    <d v="2026-01-26T00:00:00"/>
    <x v="0"/>
    <s v="CUST0228"/>
    <x v="87"/>
    <s v="PRD092"/>
    <s v="STR049"/>
    <s v="EMP0017"/>
    <n v="4"/>
    <n v="240.95"/>
    <n v="5"/>
    <n v="48.19"/>
    <n v="915.61"/>
    <n v="769.56"/>
    <n v="146.05000000000001"/>
    <s v="Debit Card"/>
    <s v="Not Returned"/>
    <s v="Online"/>
    <s v="19:42"/>
    <s v="Weekday"/>
  </r>
  <r>
    <s v="INV101825"/>
    <d v="2025-11-25T00:00:00"/>
    <x v="0"/>
    <s v="CUST0008"/>
    <x v="103"/>
    <s v="PRD094"/>
    <s v="STR009"/>
    <s v="EMP0133"/>
    <n v="2"/>
    <n v="298.68"/>
    <n v="15"/>
    <n v="89.6"/>
    <n v="507.76"/>
    <n v="501.38"/>
    <n v="6.38"/>
    <s v="Debit Card"/>
    <s v="Not Returned"/>
    <s v="Mobile App"/>
    <s v="13:16"/>
    <s v="Weekday"/>
  </r>
  <r>
    <s v="INV101826"/>
    <d v="2025-10-18T00:00:00"/>
    <x v="0"/>
    <s v="CUST0500"/>
    <x v="10"/>
    <s v="PRD033"/>
    <s v="STR056"/>
    <s v="EMP0163"/>
    <n v="6"/>
    <n v="242.47"/>
    <n v="0"/>
    <n v="0"/>
    <n v="1673.04"/>
    <n v="1062.18"/>
    <n v="610.86"/>
    <s v="Wallet"/>
    <s v="Not Returned"/>
    <s v="Online"/>
    <s v="20:20"/>
    <s v="Weekend"/>
  </r>
  <r>
    <s v="INV101827"/>
    <d v="2025-12-14T00:00:00"/>
    <x v="0"/>
    <s v="CUST0576"/>
    <x v="23"/>
    <s v="PRD031"/>
    <s v="STR112"/>
    <s v="EMP0084"/>
    <n v="5"/>
    <n v="389.64"/>
    <n v="0"/>
    <n v="0"/>
    <n v="2240.4299999999998"/>
    <n v="1358.9"/>
    <n v="881.53"/>
    <s v="Net Banking"/>
    <s v="Not Returned"/>
    <s v="In-Store"/>
    <s v="13:47"/>
    <s v="Weekend"/>
  </r>
  <r>
    <s v="INV101828"/>
    <d v="2026-03-08T00:00:00"/>
    <x v="0"/>
    <s v="CUST0520"/>
    <x v="105"/>
    <s v="PRD053"/>
    <s v="STR040"/>
    <s v="EMP0061"/>
    <n v="4"/>
    <n v="262.77"/>
    <n v="0"/>
    <n v="0"/>
    <n v="1208.74"/>
    <n v="778.56"/>
    <n v="430.18"/>
    <s v="Credit Card"/>
    <s v="Not Returned"/>
    <s v="In-Store"/>
    <s v="18:52"/>
    <s v="Weekend"/>
  </r>
  <r>
    <s v="INV101829"/>
    <d v="2026-03-02T00:00:00"/>
    <x v="0"/>
    <s v="CUST0168"/>
    <x v="54"/>
    <s v="PRD147"/>
    <s v="STR097"/>
    <s v="EMP0340"/>
    <n v="8"/>
    <n v="70.64"/>
    <n v="0"/>
    <n v="0"/>
    <n v="565.12"/>
    <n v="403.44"/>
    <n v="161.68"/>
    <s v="Credit Card"/>
    <s v="Not Returned"/>
    <s v="Online"/>
    <s v="19:37"/>
    <s v="Weekday"/>
  </r>
  <r>
    <s v="INV101830"/>
    <d v="2025-12-26T00:00:00"/>
    <x v="0"/>
    <s v="CUST0647"/>
    <x v="106"/>
    <s v="PRD082"/>
    <s v="STR091"/>
    <s v="EMP0345"/>
    <n v="8"/>
    <n v="238.7"/>
    <n v="0"/>
    <n v="0"/>
    <n v="1909.6"/>
    <n v="1539.28"/>
    <n v="370.32"/>
    <s v="Debit Card"/>
    <s v="Not Returned"/>
    <s v="In-Store"/>
    <s v="13:33"/>
    <s v="Weekday"/>
  </r>
  <r>
    <s v="INV101831"/>
    <d v="2025-06-06T00:00:00"/>
    <x v="0"/>
    <s v="CUST0414"/>
    <x v="90"/>
    <s v="PRD101"/>
    <s v="STR022"/>
    <s v="EMP0284"/>
    <n v="3"/>
    <n v="451.89"/>
    <n v="5"/>
    <n v="67.78"/>
    <n v="1287.8900000000001"/>
    <n v="1161.48"/>
    <n v="126.41"/>
    <s v="Cash"/>
    <s v="Not Returned"/>
    <s v="In-Store"/>
    <s v="10:00"/>
    <s v="Weekday"/>
  </r>
  <r>
    <s v="INV101832"/>
    <d v="2025-11-14T00:00:00"/>
    <x v="0"/>
    <s v="CUST0243"/>
    <x v="111"/>
    <s v="PRD056"/>
    <s v="STR038"/>
    <m/>
    <n v="4"/>
    <n v="333.54"/>
    <n v="5"/>
    <n v="66.709999999999994"/>
    <n v="1267.45"/>
    <n v="953.72"/>
    <n v="313.73"/>
    <s v="Cash"/>
    <s v="Not Returned"/>
    <s v="In-Store"/>
    <s v="09:13"/>
    <s v="Weekday"/>
  </r>
  <r>
    <s v="INV101833"/>
    <d v="2026-02-14T00:00:00"/>
    <x v="0"/>
    <s v="CUST0414"/>
    <x v="40"/>
    <s v="PRD124"/>
    <s v="STR080"/>
    <s v="EMP0285"/>
    <n v="5"/>
    <n v="121.9"/>
    <n v="0"/>
    <n v="0"/>
    <n v="700.92"/>
    <n v="544.6"/>
    <n v="156.32"/>
    <s v="Wallet"/>
    <s v="Not Returned"/>
    <s v="In-Store"/>
    <s v="10:11"/>
    <s v="Weekend"/>
  </r>
  <r>
    <s v="INV101834"/>
    <d v="2025-10-24T00:00:00"/>
    <x v="0"/>
    <s v="CUST0045"/>
    <x v="50"/>
    <s v="PRD063"/>
    <s v="STR087"/>
    <s v="EMP0222"/>
    <n v="8"/>
    <n v="78.319999999999993"/>
    <n v="0"/>
    <n v="0"/>
    <n v="626.55999999999995"/>
    <n v="434.56"/>
    <n v="192"/>
    <s v="Debit Card"/>
    <s v="Not Returned"/>
    <s v="In-Store"/>
    <s v="17:45"/>
    <s v="Weekday"/>
  </r>
  <r>
    <s v="INV101835"/>
    <d v="2025-05-02T00:00:00"/>
    <x v="0"/>
    <s v="CUST0227"/>
    <x v="84"/>
    <s v="PRD058"/>
    <s v="STR032"/>
    <s v="EMP0036"/>
    <n v="3"/>
    <n v="339.13"/>
    <n v="0"/>
    <n v="0"/>
    <n v="1017.39"/>
    <n v="752.04"/>
    <n v="265.35000000000002"/>
    <s v="Debit Card"/>
    <s v="Not Returned"/>
    <s v="In-Store"/>
    <s v="12:23"/>
    <s v="Weekday"/>
  </r>
  <r>
    <s v="INV101836"/>
    <d v="2025-12-01T00:00:00"/>
    <x v="0"/>
    <s v="CUST0235"/>
    <x v="142"/>
    <s v="PRD060"/>
    <s v="STR025"/>
    <s v="EMP0323"/>
    <n v="3"/>
    <n v="81.31"/>
    <n v="0"/>
    <n v="0"/>
    <n v="243.93"/>
    <n v="162.75"/>
    <n v="81.180000000000007"/>
    <s v="Credit Card"/>
    <s v="Not Returned"/>
    <s v="Online"/>
    <s v="16:12"/>
    <s v="Weekday"/>
  </r>
  <r>
    <s v="INV101837"/>
    <d v="2025-04-26T00:00:00"/>
    <x v="0"/>
    <s v="CUST0097"/>
    <x v="76"/>
    <s v="PRD055"/>
    <s v="STR035"/>
    <s v="EMP0158"/>
    <n v="3"/>
    <n v="125.15"/>
    <n v="20"/>
    <n v="75.09"/>
    <n v="345.41"/>
    <n v="287.10000000000002"/>
    <n v="58.31"/>
    <s v="UPI"/>
    <s v="Not Returned"/>
    <s v="In-Store"/>
    <s v="14:35"/>
    <s v="Weekend"/>
  </r>
  <r>
    <s v="INV101838"/>
    <d v="2025-07-07T00:00:00"/>
    <x v="0"/>
    <s v="CUST0507"/>
    <x v="3"/>
    <s v="PRD120"/>
    <s v="STR150"/>
    <s v="EMP0037"/>
    <n v="3"/>
    <n v="109.69"/>
    <n v="0"/>
    <n v="0"/>
    <n v="329.07"/>
    <n v="278.88"/>
    <n v="50.19"/>
    <s v="Debit Card"/>
    <s v="Not Returned"/>
    <s v="In-Store"/>
    <s v="19:52"/>
    <s v="Weekday"/>
  </r>
  <r>
    <s v="INV101839"/>
    <d v="2025-12-18T00:00:00"/>
    <x v="0"/>
    <s v="CUST0573"/>
    <x v="37"/>
    <s v="PRD104"/>
    <s v="STR015"/>
    <s v="EMP0304"/>
    <n v="7"/>
    <n v="203.55"/>
    <n v="15"/>
    <n v="213.73"/>
    <n v="1211.1199999999999"/>
    <n v="1073.94"/>
    <n v="137.18"/>
    <s v="UPI"/>
    <s v="Not Returned"/>
    <s v="In-Store"/>
    <s v="09:41"/>
    <s v="Weekday"/>
  </r>
  <r>
    <s v="INV101840"/>
    <d v="2025-09-27T00:00:00"/>
    <x v="0"/>
    <s v="CUST0470"/>
    <x v="59"/>
    <s v="PRD015"/>
    <s v="STR112"/>
    <s v="EMP0084"/>
    <n v="3"/>
    <n v="459.58"/>
    <n v="0"/>
    <n v="0"/>
    <n v="1585.55"/>
    <n v="1160.67"/>
    <n v="424.88"/>
    <s v="UPI"/>
    <s v="Not Returned"/>
    <s v="Online"/>
    <s v="18:27"/>
    <s v="Weekend"/>
  </r>
  <r>
    <s v="INV101841"/>
    <d v="2025-09-07T00:00:00"/>
    <x v="0"/>
    <s v="CUST0472"/>
    <x v="7"/>
    <s v="PRD076"/>
    <s v="STR127"/>
    <s v="EMP0043"/>
    <n v="4"/>
    <n v="400.07"/>
    <n v="0"/>
    <n v="0"/>
    <n v="1840.32"/>
    <n v="1280.76"/>
    <n v="559.55999999999995"/>
    <s v="Debit Card"/>
    <s v="Not Returned"/>
    <s v="In-Store"/>
    <s v="11:02"/>
    <s v="Weekend"/>
  </r>
  <r>
    <s v="INV101842"/>
    <d v="2025-10-02T00:00:00"/>
    <x v="0"/>
    <s v="CUST0031"/>
    <x v="80"/>
    <s v="PRD066"/>
    <s v="STR063"/>
    <s v="EMP0289"/>
    <n v="2"/>
    <n v="491.81"/>
    <n v="5"/>
    <n v="49.18"/>
    <n v="934.44"/>
    <n v="731.14"/>
    <n v="203.3"/>
    <s v="Wallet"/>
    <s v="Not Returned"/>
    <s v="Mobile App"/>
    <s v="16:23"/>
    <s v="Weekday"/>
  </r>
  <r>
    <s v="INV101844"/>
    <s v="13.09.2025"/>
    <x v="0"/>
    <s v="CUST0097"/>
    <x v="117"/>
    <s v="PRD069"/>
    <s v="STR040"/>
    <s v="EMP0061"/>
    <n v="3"/>
    <n v="468.94"/>
    <n v="0"/>
    <n v="0"/>
    <n v="1617.84"/>
    <n v="1010.4"/>
    <n v="607.44000000000005"/>
    <s v="UPI"/>
    <s v="Not Returned"/>
    <s v="In-Store"/>
    <s v="11:07"/>
    <s v="Weekend"/>
  </r>
  <r>
    <s v="INV101845"/>
    <d v="2025-05-18T00:00:00"/>
    <x v="0"/>
    <s v="CUST0119"/>
    <x v="115"/>
    <s v="PRD107"/>
    <s v="STR096"/>
    <s v="EMP0301"/>
    <n v="3"/>
    <n v="459.74"/>
    <n v="15"/>
    <n v="206.88"/>
    <n v="1348.19"/>
    <n v="1045.23"/>
    <n v="302.95999999999998"/>
    <s v="Wallet"/>
    <s v="Not Returned"/>
    <s v="In-Store"/>
    <s v="19:49"/>
    <s v="Weekend"/>
  </r>
  <r>
    <s v="INV101846"/>
    <d v="2025-09-07T00:00:00"/>
    <x v="0"/>
    <s v="CUST0620"/>
    <x v="71"/>
    <s v="PRD018"/>
    <s v="STR015"/>
    <s v="EMP0118"/>
    <n v="1"/>
    <n v="232.58"/>
    <n v="0"/>
    <n v="0"/>
    <n v="267.47000000000003"/>
    <n v="191.2"/>
    <n v="76.27"/>
    <s v="Debit Card"/>
    <s v="Not Returned"/>
    <s v="Online"/>
    <s v="17:49"/>
    <s v="Weekend"/>
  </r>
  <r>
    <s v="INV101847"/>
    <d v="2025-07-27T00:00:00"/>
    <x v="0"/>
    <s v="CUST0078"/>
    <x v="76"/>
    <s v="PRD055"/>
    <s v="STR073"/>
    <s v="EMP0114"/>
    <n v="3"/>
    <n v="125.15"/>
    <n v="10"/>
    <n v="37.549999999999997"/>
    <n v="388.59"/>
    <n v="287.10000000000002"/>
    <n v="101.49"/>
    <s v="UPI"/>
    <s v="Not Returned"/>
    <s v="In-Store"/>
    <s v="20:38"/>
    <s v="Weekend"/>
  </r>
  <r>
    <s v="INV101848"/>
    <d v="2025-12-21T00:00:00"/>
    <x v="0"/>
    <s v="CUST0589"/>
    <x v="3"/>
    <s v="PRD120"/>
    <s v="STR089"/>
    <s v="EMP0054"/>
    <n v="1"/>
    <n v="109.69"/>
    <n v="10"/>
    <n v="10.97"/>
    <n v="113.53"/>
    <n v="92.96"/>
    <n v="20.57"/>
    <s v="UPI"/>
    <s v="Not Returned"/>
    <s v="In-Store"/>
    <s v="13:22"/>
    <s v="Weekend"/>
  </r>
  <r>
    <s v="INV101849"/>
    <d v="2025-07-26T00:00:00"/>
    <x v="0"/>
    <s v="CUST0082"/>
    <x v="12"/>
    <s v="PRD012"/>
    <s v="STR086"/>
    <s v="EMP0263"/>
    <n v="6"/>
    <n v="541.83000000000004"/>
    <n v="0"/>
    <n v="0"/>
    <n v="3738.63"/>
    <n v="2018.4"/>
    <n v="1720.23"/>
    <s v="UPI"/>
    <s v="Not Returned"/>
    <s v="Online"/>
    <s v="20:56"/>
    <s v="Weekend"/>
  </r>
  <r>
    <s v="INV101850"/>
    <d v="2025-10-09T00:00:00"/>
    <x v="0"/>
    <s v="CUST0099"/>
    <x v="60"/>
    <s v="PRD028"/>
    <s v="STR007"/>
    <s v="EMP0286"/>
    <n v="4"/>
    <n v="380.12"/>
    <n v="20"/>
    <n v="304.10000000000002"/>
    <n v="1216.3800000000001"/>
    <n v="1239.92"/>
    <n v="-23.54"/>
    <s v="Cash"/>
    <s v="Not Returned"/>
    <s v="Online"/>
    <s v="20:39"/>
    <s v="Weekday"/>
  </r>
  <r>
    <s v="INV101851"/>
    <d v="2025-10-09T00:00:00"/>
    <x v="0"/>
    <s v="CUST0665"/>
    <x v="138"/>
    <s v="PRD045"/>
    <s v="STR036"/>
    <s v="EMP0150"/>
    <n v="3"/>
    <n v="68.95"/>
    <n v="0"/>
    <n v="0"/>
    <n v="206.85"/>
    <n v="173.67"/>
    <n v="33.18"/>
    <s v="Debit Card"/>
    <s v="Not Returned"/>
    <s v="In-Store"/>
    <s v="15:00"/>
    <s v="Weekday"/>
  </r>
  <r>
    <s v="INV101852"/>
    <d v="2026-03-02T00:00:00"/>
    <x v="0"/>
    <s v="CUST0509"/>
    <x v="119"/>
    <s v="PRD114"/>
    <s v="STR084"/>
    <s v="EMP0288"/>
    <n v="4"/>
    <n v="208.23"/>
    <n v="5"/>
    <n v="41.65"/>
    <n v="791.27"/>
    <n v="633.12"/>
    <n v="158.15"/>
    <s v="Debit Card"/>
    <s v="Not Returned"/>
    <s v="In-Store"/>
    <s v="17:14"/>
    <s v="Weekday"/>
  </r>
  <r>
    <s v="INV101853"/>
    <d v="2025-11-19T00:00:00"/>
    <x v="0"/>
    <s v="CUST0204"/>
    <x v="72"/>
    <s v="PRD099"/>
    <s v="STR016"/>
    <s v="EMP0317"/>
    <n v="6"/>
    <n v="416.57"/>
    <n v="10"/>
    <n v="249.94"/>
    <n v="2249.48"/>
    <n v="2084.8200000000002"/>
    <n v="164.66"/>
    <s v="Debit Card"/>
    <s v="Not Returned"/>
    <s v="In-Store"/>
    <s v="18:42"/>
    <s v="Weekday"/>
  </r>
  <r>
    <s v="INV101854"/>
    <d v="2026-02-14T00:00:00"/>
    <x v="0"/>
    <s v="CUST0699"/>
    <x v="49"/>
    <s v="PRD034"/>
    <s v="STR088"/>
    <s v="EMP0229"/>
    <n v="4"/>
    <n v="130.76"/>
    <n v="0"/>
    <n v="0"/>
    <n v="601.5"/>
    <n v="389.4"/>
    <n v="212.1"/>
    <s v="Wallet"/>
    <s v="Not Returned"/>
    <s v="In-Store"/>
    <s v="16:25"/>
    <s v="Weekend"/>
  </r>
  <r>
    <s v="INV101855"/>
    <d v="2025-11-16T00:00:00"/>
    <x v="0"/>
    <s v="CUST0655"/>
    <x v="35"/>
    <s v="PRD029"/>
    <s v="STR036"/>
    <s v="EMP0150"/>
    <n v="2"/>
    <n v="332.73"/>
    <n v="10"/>
    <n v="66.55"/>
    <n v="688.75"/>
    <n v="522.44000000000005"/>
    <n v="166.31"/>
    <s v="Wallet"/>
    <s v="Not Returned"/>
    <s v="In-Store"/>
    <s v="13:43"/>
    <s v="Weekend"/>
  </r>
  <r>
    <s v="INV101856"/>
    <d v="2025-04-05T00:00:00"/>
    <x v="0"/>
    <s v="CUST0519"/>
    <x v="103"/>
    <s v="PRD094"/>
    <s v="STR004"/>
    <s v="EMP0212"/>
    <n v="4"/>
    <n v="298.68"/>
    <n v="0"/>
    <n v="0"/>
    <n v="1373.93"/>
    <n v="1002.76"/>
    <n v="371.17"/>
    <s v="Net Banking"/>
    <s v="Not Returned"/>
    <s v="Mobile App"/>
    <s v="10:07"/>
    <s v="Weekend"/>
  </r>
  <r>
    <s v="INV101857"/>
    <d v="2025-12-14T00:00:00"/>
    <x v="0"/>
    <s v="CUST0684"/>
    <x v="131"/>
    <s v="PRD144"/>
    <s v="STR128"/>
    <s v="EMP0257"/>
    <n v="3"/>
    <n v="270.12"/>
    <n v="0"/>
    <n v="0"/>
    <n v="931.91"/>
    <n v="558.12"/>
    <n v="373.79"/>
    <s v="Net Banking"/>
    <s v="Not Returned"/>
    <s v="In-Store"/>
    <s v="15:56"/>
    <s v="Weekend"/>
  </r>
  <r>
    <s v="INV101858"/>
    <d v="2025-05-04T00:00:00"/>
    <x v="0"/>
    <s v="CUST0472"/>
    <x v="77"/>
    <s v="PRD112"/>
    <s v="STR009"/>
    <s v="EMP0322"/>
    <n v="6"/>
    <n v="265.69"/>
    <n v="0"/>
    <n v="0"/>
    <n v="1833.26"/>
    <n v="1263.1199999999999"/>
    <n v="570.14"/>
    <s v="UPI"/>
    <s v="Not Returned"/>
    <s v="Online"/>
    <s v="13:02"/>
    <s v="Weekend"/>
  </r>
  <r>
    <s v="INV101859"/>
    <d v="2026-03-31T00:00:00"/>
    <x v="0"/>
    <s v="CUST0474"/>
    <x v="109"/>
    <s v="PRD017"/>
    <s v="STR089"/>
    <s v="EMP0105"/>
    <n v="2"/>
    <n v="464.41"/>
    <n v="0"/>
    <n v="0"/>
    <n v="928.82"/>
    <n v="795.38"/>
    <n v="133.44"/>
    <s v="Credit Card"/>
    <s v="Not Returned"/>
    <s v="In-Store"/>
    <s v="14:52"/>
    <s v="Weekday"/>
  </r>
  <r>
    <s v="INV101860"/>
    <d v="2025-04-17T00:00:00"/>
    <x v="0"/>
    <s v="CUST0319"/>
    <x v="122"/>
    <s v="PRD129"/>
    <s v="STR171"/>
    <s v="EMP0200"/>
    <n v="5"/>
    <n v="490.22"/>
    <n v="20"/>
    <n v="490.22"/>
    <n v="1960.88"/>
    <n v="1867.9"/>
    <n v="92.98"/>
    <s v="Net Banking"/>
    <s v="Not Returned"/>
    <s v="In-Store"/>
    <s v="10:28"/>
    <s v="Weekday"/>
  </r>
  <r>
    <s v="INV101861"/>
    <d v="2025-05-11T00:00:00"/>
    <x v="0"/>
    <s v="CUST0587"/>
    <x v="73"/>
    <s v="PRD035"/>
    <s v="STR006"/>
    <s v="EMP0265"/>
    <n v="2"/>
    <n v="503.36"/>
    <n v="0"/>
    <n v="0"/>
    <n v="1157.73"/>
    <n v="779.6"/>
    <n v="378.13"/>
    <s v="Wallet"/>
    <s v="Not Returned"/>
    <s v="Online"/>
    <s v="12:21"/>
    <s v="Weekend"/>
  </r>
  <r>
    <s v="INV101862"/>
    <d v="2025-07-20T00:00:00"/>
    <x v="0"/>
    <s v="CUST0046"/>
    <x v="9"/>
    <s v="PRD054"/>
    <s v="STR099"/>
    <s v="EMP0026"/>
    <n v="7"/>
    <n v="548.45000000000005"/>
    <n v="15"/>
    <n v="575.87"/>
    <s v="Rs.3752.77"/>
    <n v="2654.33"/>
    <n v="1098.44"/>
    <s v="Credit Card"/>
    <s v="Not Returned"/>
    <s v="In-Store"/>
    <s v="20:45"/>
    <s v="Weekend"/>
  </r>
  <r>
    <s v="INV101863"/>
    <d v="2025-06-29T00:00:00"/>
    <x v="0"/>
    <s v="CUST0654"/>
    <x v="76"/>
    <s v="PRD055"/>
    <s v="STR058"/>
    <s v="EMP0133"/>
    <n v="4"/>
    <n v="142.44999999999999"/>
    <n v="10"/>
    <n v="56.98"/>
    <n v="589.74"/>
    <n v="382.8"/>
    <n v="206.94"/>
    <s v="Debit Card"/>
    <s v="Not Returned"/>
    <s v="Online"/>
    <s v="12:46"/>
    <s v="Weekend"/>
  </r>
  <r>
    <s v="INV101864"/>
    <d v="2025-05-09T00:00:00"/>
    <x v="0"/>
    <s v="CUST0384"/>
    <x v="1"/>
    <s v="PRD032"/>
    <s v="STR088"/>
    <s v="EMP0229"/>
    <n v="7"/>
    <n v="160.72"/>
    <n v="5"/>
    <n v="56.25"/>
    <n v="1068.79"/>
    <n v="811.37"/>
    <n v="257.42"/>
    <s v="Net Banking"/>
    <s v="Not Returned"/>
    <s v="In-Store"/>
    <s v="21:54"/>
    <s v="Weekday"/>
  </r>
  <r>
    <s v="INV101865"/>
    <d v="2026-03-19T00:00:00"/>
    <x v="0"/>
    <s v="CUST0263"/>
    <x v="51"/>
    <s v="PRD143"/>
    <s v="STR009"/>
    <s v="EMP0322"/>
    <n v="4"/>
    <n v="232.11"/>
    <n v="0"/>
    <n v="0"/>
    <n v="928.44"/>
    <n v="622.6"/>
    <n v="305.83999999999997"/>
    <s v="Cash"/>
    <s v="Not Returned"/>
    <s v="In-Store"/>
    <s v="10:27"/>
    <s v="Weekday"/>
  </r>
  <r>
    <s v="INV101866"/>
    <d v="2025-09-16T00:00:00"/>
    <x v="0"/>
    <s v="CUST0495"/>
    <x v="73"/>
    <s v="PRD035"/>
    <s v="STR065"/>
    <s v="EMP0147"/>
    <n v="7"/>
    <n v="568.71"/>
    <n v="15"/>
    <n v="597.15"/>
    <n v="3383.82"/>
    <n v="2728.6"/>
    <n v="655.22"/>
    <s v="Net Banking"/>
    <s v="Not Returned"/>
    <s v="In-Store"/>
    <s v="09:02"/>
    <s v="Weekday"/>
  </r>
  <r>
    <s v="INV101867"/>
    <d v="2025-07-28T00:00:00"/>
    <x v="0"/>
    <s v="CUST0200"/>
    <x v="41"/>
    <s v="PRD096"/>
    <s v="STR091"/>
    <s v="EMP0349"/>
    <n v="6"/>
    <n v="216.55"/>
    <n v="5"/>
    <n v="64.97"/>
    <n v="1234.33"/>
    <n v="1021.2"/>
    <n v="213.13"/>
    <s v="Net Banking"/>
    <s v="Not Returned"/>
    <s v="Online"/>
    <s v="15:51"/>
    <s v="Weekday"/>
  </r>
  <r>
    <s v="INV101868"/>
    <d v="2026-03-15T00:00:00"/>
    <x v="0"/>
    <s v="CUST0477"/>
    <x v="30"/>
    <s v="PRD016"/>
    <s v="STR043"/>
    <s v="EMP0271"/>
    <n v="5"/>
    <n v="66.900000000000006"/>
    <n v="20"/>
    <n v="66.900000000000006"/>
    <n v="307.74"/>
    <n v="240.75"/>
    <n v="66.989999999999995"/>
    <s v="Debit Card"/>
    <s v="Not Returned"/>
    <s v="In-Store"/>
    <s v="21:44"/>
    <s v="Weekend"/>
  </r>
  <r>
    <s v="INV101869"/>
    <d v="2026-03-27T00:00:00"/>
    <x v="0"/>
    <s v="CUST0614"/>
    <x v="104"/>
    <s v="PRD080"/>
    <s v="STR006"/>
    <s v="EMP0265"/>
    <n v="3"/>
    <n v="275.70999999999998"/>
    <n v="0"/>
    <n v="0"/>
    <n v="827.13"/>
    <n v="618.9"/>
    <n v="208.23"/>
    <s v="Debit Card"/>
    <s v="Not Returned"/>
    <s v="In-Store"/>
    <s v="14:12"/>
    <s v="Weekday"/>
  </r>
  <r>
    <s v="INV101870"/>
    <d v="2025-08-02T00:00:00"/>
    <x v="0"/>
    <s v="CUST0334"/>
    <x v="105"/>
    <s v="PRD053"/>
    <s v="STR139"/>
    <s v="EMP0035"/>
    <n v="2"/>
    <n v="262.77"/>
    <n v="0"/>
    <n v="0"/>
    <n v="604.37"/>
    <n v="389.28"/>
    <n v="215.09"/>
    <s v="Debit Card"/>
    <s v="Not Returned"/>
    <s v="In-Store"/>
    <s v="17:11"/>
    <s v="Weekend"/>
  </r>
  <r>
    <s v="INV101871"/>
    <d v="2025-10-15T00:00:00"/>
    <x v="0"/>
    <s v="CUST0583"/>
    <x v="108"/>
    <s v="PRD090"/>
    <s v="STR011"/>
    <s v="EMP0102"/>
    <n v="4"/>
    <n v="438.7"/>
    <n v="5"/>
    <n v="87.74"/>
    <n v="1667.06"/>
    <n v="1480.72"/>
    <n v="186.34"/>
    <s v="UPI"/>
    <s v="Not Returned"/>
    <s v="In-Store"/>
    <s v="17:34"/>
    <s v="Weekday"/>
  </r>
  <r>
    <s v="INV101872"/>
    <d v="2026-03-15T00:00:00"/>
    <x v="0"/>
    <s v="CUST0597"/>
    <x v="48"/>
    <s v="PRD050"/>
    <s v="STR034"/>
    <s v="EMP0059"/>
    <n v="1"/>
    <n v="51.33"/>
    <n v="15"/>
    <n v="7.7"/>
    <n v="50.17"/>
    <n v="37.479999999999997"/>
    <n v="12.69"/>
    <s v="Wallet"/>
    <s v="Not Returned"/>
    <s v="In-Store"/>
    <s v="14:13"/>
    <s v="Weekend"/>
  </r>
  <r>
    <s v="INV101873"/>
    <d v="2025-12-18T00:00:00"/>
    <x v="0"/>
    <s v="CUST0402"/>
    <x v="83"/>
    <s v="PRD027"/>
    <s v="STR136"/>
    <s v="EMP0070"/>
    <n v="4"/>
    <n v="141.36000000000001"/>
    <n v="20"/>
    <n v="113.09"/>
    <n v="452.35"/>
    <n v="427.96"/>
    <n v="24.39"/>
    <s v="Wallet"/>
    <s v="Not Returned"/>
    <s v="In-Store"/>
    <s v="19:41"/>
    <s v="Weekday"/>
  </r>
  <r>
    <s v="INV101874"/>
    <d v="2025-06-09T00:00:00"/>
    <x v="0"/>
    <s v="CUST0645"/>
    <x v="29"/>
    <s v="PRD014"/>
    <s v="STR027"/>
    <s v="EMP0143"/>
    <n v="5"/>
    <n v="448.98"/>
    <n v="15"/>
    <n v="336.74"/>
    <n v="1908.16"/>
    <n v="1758.15"/>
    <n v="150.01"/>
    <s v="Cash"/>
    <s v="Returned"/>
    <s v="In-Store"/>
    <s v="13:59"/>
    <s v="Weekday"/>
  </r>
  <r>
    <s v="INV101875"/>
    <d v="2025-12-30T00:00:00"/>
    <x v="0"/>
    <s v="CUST0043"/>
    <x v="55"/>
    <s v="PRD102"/>
    <s v="STR124"/>
    <s v="EMP0149"/>
    <n v="4"/>
    <n v="400.33"/>
    <n v="0"/>
    <n v="0"/>
    <n v="1601.32"/>
    <n v="1363.6"/>
    <n v="237.72"/>
    <s v="Debit Card"/>
    <s v="Not Returned"/>
    <s v="In-Store"/>
    <s v="18:50"/>
    <s v="Weekday"/>
  </r>
  <r>
    <s v="INV101876"/>
    <d v="2025-06-28T00:00:00"/>
    <x v="0"/>
    <s v="CUST0250"/>
    <x v="81"/>
    <s v="PRD052"/>
    <s v="STR129"/>
    <s v="EMP0314"/>
    <n v="3"/>
    <n v="328.59"/>
    <n v="0"/>
    <n v="0"/>
    <n v="1133.6400000000001"/>
    <n v="766.47"/>
    <n v="367.17"/>
    <s v="Credit Card"/>
    <s v="Not Returned"/>
    <s v="Online"/>
    <s v="21:37"/>
    <s v="Weekend"/>
  </r>
  <r>
    <s v="INV101877"/>
    <d v="2026-03-01T00:00:00"/>
    <x v="0"/>
    <s v="CUST0543"/>
    <x v="92"/>
    <s v="PRD013"/>
    <s v="STR075"/>
    <s v="EMP0033"/>
    <n v="3"/>
    <n v="161.63999999999999"/>
    <n v="0"/>
    <n v="0"/>
    <n v="557.66"/>
    <n v="372.72"/>
    <n v="-396.41"/>
    <s v="Wallet"/>
    <s v="Not Returned"/>
    <s v="In-Store"/>
    <s v="12:18"/>
    <s v="Weekend"/>
  </r>
  <r>
    <s v="INV101878"/>
    <d v="2025-11-27T00:00:00"/>
    <x v="0"/>
    <s v="CUST0142"/>
    <x v="31"/>
    <s v="PRD022"/>
    <s v="STR080"/>
    <s v="EMP0285"/>
    <n v="4"/>
    <n v="397.22"/>
    <n v="15"/>
    <n v="238.33"/>
    <n v="1350.55"/>
    <n v="1277.48"/>
    <n v="73.069999999999993"/>
    <s v="Cash"/>
    <s v="Not Returned"/>
    <s v="In-Store"/>
    <s v="10:53"/>
    <s v="Weekday"/>
  </r>
  <r>
    <s v="INV101879"/>
    <d v="2025-07-04T00:00:00"/>
    <x v="0"/>
    <s v="CUST0429"/>
    <x v="96"/>
    <s v="PRD009"/>
    <s v="STR025"/>
    <s v="EMP0323"/>
    <n v="2"/>
    <n v="661.91"/>
    <n v="5"/>
    <n v="66.19"/>
    <n v="1257.6300000000001"/>
    <n v="797.44"/>
    <n v="460.19"/>
    <s v="Net Banking"/>
    <s v="Not Returned"/>
    <s v="In-Store"/>
    <s v="12:32"/>
    <s v="Weekday"/>
  </r>
  <r>
    <s v="INV101880"/>
    <d v="2025-05-31T00:00:00"/>
    <x v="0"/>
    <s v="CUST0043"/>
    <x v="70"/>
    <s v="PRD003"/>
    <s v="STR128"/>
    <s v="EMP0257"/>
    <n v="2"/>
    <n v="589.75"/>
    <n v="0"/>
    <n v="0"/>
    <n v="1356.42"/>
    <n v="687.3"/>
    <n v="669.12"/>
    <s v="Cash"/>
    <s v="Not Returned"/>
    <s v="In-Store"/>
    <s v="18:20"/>
    <s v="Weekend"/>
  </r>
  <r>
    <s v="INV101881"/>
    <d v="2026-02-01T00:00:00"/>
    <x v="0"/>
    <s v="CUST0238"/>
    <x v="38"/>
    <s v="PRD111"/>
    <s v="STR079"/>
    <s v="EMP0295"/>
    <n v="3"/>
    <n v="225.45"/>
    <n v="5"/>
    <n v="33.82"/>
    <n v="738.91"/>
    <n v="572.70000000000005"/>
    <n v="166.21"/>
    <s v="Credit Card"/>
    <s v="Not Returned"/>
    <s v="Mobile App"/>
    <s v="20:56"/>
    <s v="Weekend"/>
  </r>
  <r>
    <s v="INV101882"/>
    <d v="2026-02-10T00:00:00"/>
    <x v="0"/>
    <s v="CUST0204"/>
    <x v="104"/>
    <s v="PRD080"/>
    <s v="STR048"/>
    <s v="EMP0152"/>
    <n v="8"/>
    <n v="311.20999999999998"/>
    <n v="0"/>
    <n v="0"/>
    <n v="2489.6799999999998"/>
    <n v="1650.4"/>
    <n v="839.28"/>
    <s v="Cash"/>
    <s v="Not Returned"/>
    <s v="In-Store"/>
    <s v="15:26"/>
    <s v="Weekday"/>
  </r>
  <r>
    <s v="INV101883"/>
    <d v="2025-04-22T00:00:00"/>
    <x v="0"/>
    <s v="CUST0457"/>
    <x v="72"/>
    <s v="PRD099"/>
    <s v="STR004"/>
    <s v="EMP0212"/>
    <n v="4"/>
    <n v="401.06"/>
    <n v="15"/>
    <n v="240.64"/>
    <n v="1363.6"/>
    <n v="1389.88"/>
    <n v="-26.28"/>
    <s v="Credit Card"/>
    <s v="Not Returned"/>
    <s v="Mobile App"/>
    <s v="11:07"/>
    <s v="Weekday"/>
  </r>
  <r>
    <s v="INV101884"/>
    <d v="2025-07-04T00:00:00"/>
    <x v="0"/>
    <s v="CUST0492"/>
    <x v="66"/>
    <s v="PRD100"/>
    <s v="STR080"/>
    <s v="EMP0285"/>
    <n v="2"/>
    <n v="290.45"/>
    <n v="20"/>
    <n v="116.18"/>
    <n v="464.72"/>
    <n v="475.78"/>
    <n v="-11.06"/>
    <s v="Net Banking"/>
    <s v="Not Returned"/>
    <s v="Mobile App"/>
    <s v="11:30"/>
    <s v="Weekday"/>
  </r>
  <r>
    <s v="INV101885"/>
    <d v="2025-07-26T00:00:00"/>
    <x v="0"/>
    <s v="CUST0092"/>
    <x v="73"/>
    <s v="PRD035"/>
    <s v="STR028"/>
    <s v="EMP0235"/>
    <n v="4"/>
    <n v="548.55999999999995"/>
    <n v="0"/>
    <n v="0"/>
    <n v="2523.38"/>
    <n v="1559.2"/>
    <n v="964.18"/>
    <s v="Cash"/>
    <s v="Not Returned"/>
    <s v="Online"/>
    <s v="14:41"/>
    <s v="Weekend"/>
  </r>
  <r>
    <s v="INV101886"/>
    <d v="2025-04-29T00:00:00"/>
    <x v="0"/>
    <s v="CUST0610"/>
    <x v="94"/>
    <s v="PRD091"/>
    <s v="STR018"/>
    <s v="EMP0308"/>
    <n v="8"/>
    <n v="430.64"/>
    <n v="0"/>
    <n v="0"/>
    <n v="3445.12"/>
    <n v="2412.56"/>
    <n v="1032.56"/>
    <s v="Debit Card"/>
    <s v="Not Returned"/>
    <s v="Mobile App"/>
    <s v="10:11"/>
    <s v="Weekday"/>
  </r>
  <r>
    <s v="INV101887"/>
    <d v="2025-11-17T00:00:00"/>
    <x v="0"/>
    <s v="CUST0138"/>
    <x v="47"/>
    <s v="PRD085"/>
    <s v="STR162"/>
    <s v="EMP0272"/>
    <n v="3"/>
    <n v="389.61"/>
    <n v="10"/>
    <n v="116.88"/>
    <n v="1051.95"/>
    <n v="1008.21"/>
    <n v="43.74"/>
    <s v="Net Banking"/>
    <s v="Not Returned"/>
    <s v="Mobile App"/>
    <s v="19:19"/>
    <s v="Weekday"/>
  </r>
  <r>
    <s v="INV101888"/>
    <d v="2025-08-31T00:00:00"/>
    <x v="0"/>
    <s v="CUST0421"/>
    <x v="74"/>
    <s v="PRD110"/>
    <s v="STR015"/>
    <s v="EMP0222"/>
    <n v="3"/>
    <n v="291.93"/>
    <n v="0"/>
    <n v="0"/>
    <n v="1007.16"/>
    <n v="761.1"/>
    <n v="246.06"/>
    <s v="Cash"/>
    <s v="Returned"/>
    <s v="In-Store"/>
    <s v="12:29"/>
    <s v="Weekend"/>
  </r>
  <r>
    <s v="INV101889"/>
    <d v="2025-04-10T00:00:00"/>
    <x v="0"/>
    <s v="CUST0505"/>
    <x v="25"/>
    <s v="PRD105"/>
    <s v="STR085"/>
    <s v="EMP0086"/>
    <n v="8"/>
    <n v="149.47"/>
    <n v="20"/>
    <n v="239.15"/>
    <n v="956.61"/>
    <n v="938.16"/>
    <n v="18.45"/>
    <s v="UPI"/>
    <s v="Not Returned"/>
    <s v="Mobile App"/>
    <s v="10:05"/>
    <s v="Weekday"/>
  </r>
  <r>
    <s v="INV101890"/>
    <d v="2025-11-30T00:00:00"/>
    <x v="0"/>
    <s v="CUST0537"/>
    <x v="96"/>
    <s v="PRD009"/>
    <s v="STR127"/>
    <s v="EMP0211"/>
    <n v="3"/>
    <n v="661.91"/>
    <n v="15"/>
    <n v="297.86"/>
    <n v="1941.05"/>
    <n v="1196.1600000000001"/>
    <n v="744.89"/>
    <s v="Net Banking"/>
    <s v="Not Returned"/>
    <s v="Online"/>
    <s v="18:59"/>
    <s v="Weekend"/>
  </r>
  <r>
    <s v="INV101891"/>
    <d v="2026-03-19T00:00:00"/>
    <x v="0"/>
    <s v="CUST0467"/>
    <x v="24"/>
    <s v="PRD030"/>
    <s v="STR131"/>
    <s v="EMP0077"/>
    <n v="1"/>
    <n v="172.63"/>
    <n v="0"/>
    <n v="0"/>
    <n v="172.63"/>
    <n v="142"/>
    <n v="30.63"/>
    <s v="UPI"/>
    <s v="Not Returned"/>
    <s v="In-Store"/>
    <s v="14:36"/>
    <s v="Weekday"/>
  </r>
  <r>
    <s v="INV101892"/>
    <d v="2026-01-17T00:00:00"/>
    <x v="0"/>
    <s v="CUST0030"/>
    <x v="136"/>
    <s v="PRD140"/>
    <s v="STR043"/>
    <s v="EMP0278"/>
    <n v="4"/>
    <n v="352.51"/>
    <n v="5"/>
    <n v="70.5"/>
    <n v="1540.47"/>
    <n v="1040.24"/>
    <n v="500.23"/>
    <s v="UPI"/>
    <s v="Not Returned"/>
    <s v="In-Store"/>
    <s v="21:35"/>
    <s v="Weekend"/>
  </r>
  <r>
    <s v="INV101893"/>
    <d v="2025-11-03T00:00:00"/>
    <x v="0"/>
    <s v="CUST0510"/>
    <x v="15"/>
    <s v="PRD020"/>
    <s v="STR080"/>
    <s v="EMP0285"/>
    <n v="1"/>
    <n v="99.93"/>
    <n v="10"/>
    <n v="9.99"/>
    <n v="89.94"/>
    <n v="86.05"/>
    <n v="3.89"/>
    <s v="Debit Card"/>
    <s v="Not Returned"/>
    <s v="Online"/>
    <s v="17:01"/>
    <s v="Weekday"/>
  </r>
  <r>
    <s v="INV101894"/>
    <d v="2025-10-06T00:00:00"/>
    <x v="0"/>
    <s v="CUST0361"/>
    <x v="14"/>
    <s v="PRD026"/>
    <s v="STR024"/>
    <s v="EMP0199"/>
    <n v="6"/>
    <n v="371.97"/>
    <n v="0"/>
    <n v="0"/>
    <n v="2231.8200000000002"/>
    <n v="1483.5"/>
    <n v="748.32"/>
    <s v="Credit Card"/>
    <s v="Not Returned"/>
    <s v="In-Store"/>
    <s v="21:31"/>
    <s v="Weekday"/>
  </r>
  <r>
    <s v="INV101895"/>
    <d v="2025-04-20T00:00:00"/>
    <x v="0"/>
    <s v="CUST0106"/>
    <x v="22"/>
    <s v="PRD024"/>
    <s v="STR146"/>
    <s v="EMP0260"/>
    <n v="3"/>
    <n v="329.19"/>
    <n v="10"/>
    <n v="98.76"/>
    <n v="1022.13"/>
    <n v="738.36"/>
    <n v="283.77"/>
    <s v="Cash"/>
    <s v="Not Returned"/>
    <s v="In-Store"/>
    <s v="12:26"/>
    <s v="Weekend"/>
  </r>
  <r>
    <s v="INV101896"/>
    <d v="2025-08-03T00:00:00"/>
    <x v="0"/>
    <s v="CUST0645"/>
    <x v="142"/>
    <s v="PRD060"/>
    <s v="STR111"/>
    <s v="EMP0129"/>
    <n v="3"/>
    <n v="82.38"/>
    <n v="10"/>
    <n v="24.71"/>
    <n v="255.79"/>
    <n v="162.75"/>
    <n v="93.04"/>
    <s v="UPI"/>
    <s v="Not Returned"/>
    <s v="Mobile App"/>
    <s v="21:52"/>
    <s v="Weekend"/>
  </r>
  <r>
    <s v="INV101897"/>
    <d v="2025-04-10T00:00:00"/>
    <x v="0"/>
    <s v="CUST0174"/>
    <x v="69"/>
    <s v="PRD087"/>
    <s v="STR020"/>
    <s v="EMP0129"/>
    <n v="5"/>
    <n v="71.290000000000006"/>
    <n v="10"/>
    <n v="35.65"/>
    <n v="320.8"/>
    <n v="296.85000000000002"/>
    <n v="23.95"/>
    <s v="Cash"/>
    <s v="Not Returned"/>
    <s v="Mobile App"/>
    <s v="12:33"/>
    <s v="Weekday"/>
  </r>
  <r>
    <s v="INV101898"/>
    <d v="2025-12-15T00:00:00"/>
    <x v="0"/>
    <s v="CUST0433"/>
    <x v="87"/>
    <s v="PRD092"/>
    <s v="STR022"/>
    <s v="EMP0283"/>
    <n v="6"/>
    <n v="239.49"/>
    <n v="0"/>
    <n v="0"/>
    <n v="1436.94"/>
    <n v="1154.3399999999999"/>
    <n v="282.60000000000002"/>
    <s v="Net Banking"/>
    <s v="Not Returned"/>
    <s v="In-Store"/>
    <s v="21:11"/>
    <s v="Weekday"/>
  </r>
  <r>
    <s v="INV101899"/>
    <d v="2025-10-08T00:00:00"/>
    <x v="0"/>
    <s v="CUST0325"/>
    <x v="23"/>
    <s v="PRD031"/>
    <s v="STR110"/>
    <s v="EMP0187"/>
    <n v="1"/>
    <n v="342.46"/>
    <n v="0"/>
    <n v="0"/>
    <n v="342.46"/>
    <n v="271.77999999999997"/>
    <n v="70.680000000000007"/>
    <s v="Net Banking"/>
    <s v="Not Returned"/>
    <s v="In-Store"/>
    <s v="16:10"/>
    <s v="Weekday"/>
  </r>
  <r>
    <s v="INV101900"/>
    <d v="2026-03-04T00:00:00"/>
    <x v="0"/>
    <s v="CUST0215"/>
    <x v="128"/>
    <s v="PRD146"/>
    <s v="STR055"/>
    <s v="EMP0068"/>
    <n v="3"/>
    <n v="66.400000000000006"/>
    <n v="0"/>
    <n v="0"/>
    <n v="199.2"/>
    <n v="149.97"/>
    <n v="49.23"/>
    <s v="Wallet"/>
    <s v="Not Returned"/>
    <s v="In-Store"/>
    <s v="21:56"/>
    <s v="Weekday"/>
  </r>
  <r>
    <s v="INV101901"/>
    <d v="2025-11-10T00:00:00"/>
    <x v="0"/>
    <s v="CUST0412"/>
    <x v="73"/>
    <s v="PRD035"/>
    <s v="STR040"/>
    <s v="EMP0061"/>
    <n v="3"/>
    <n v="566.29999999999995"/>
    <n v="5"/>
    <n v="84.94"/>
    <n v="1613.96"/>
    <n v="1169.4000000000001"/>
    <n v="444.56"/>
    <s v="Wallet"/>
    <s v="Not Returned"/>
    <s v="In-Store"/>
    <s v="11:46"/>
    <s v="Weekday"/>
  </r>
  <r>
    <s v="INV101902"/>
    <d v="2026-01-17T00:00:00"/>
    <x v="0"/>
    <s v="CUST0198"/>
    <x v="122"/>
    <s v="PRD129"/>
    <s v="STR035"/>
    <s v="EMP0133"/>
    <n v="3"/>
    <n v="490.22"/>
    <n v="5"/>
    <n v="73.53"/>
    <n v="1606.7"/>
    <n v="1120.74"/>
    <n v="485.96"/>
    <s v="Net Banking"/>
    <s v="Not Returned"/>
    <s v="In-Store"/>
    <s v="19:43"/>
    <s v="Weekend"/>
  </r>
  <r>
    <s v="INV101903"/>
    <d v="2025-11-22T00:00:00"/>
    <x v="0"/>
    <s v="CUST0477"/>
    <x v="29"/>
    <s v="PRD014"/>
    <s v="STR140"/>
    <s v="EMP0145"/>
    <n v="7"/>
    <n v="465.57"/>
    <n v="0"/>
    <n v="0"/>
    <n v="3747.84"/>
    <n v="2461.41"/>
    <n v="1286.43"/>
    <s v="Net Banking"/>
    <s v="Not Returned"/>
    <s v="Mobile App"/>
    <s v="18:18"/>
    <s v="Weekend"/>
  </r>
  <r>
    <s v="INV101904"/>
    <d v="2025-12-06T00:00:00"/>
    <x v="0"/>
    <s v="CUST0679"/>
    <x v="15"/>
    <s v="PRD020"/>
    <s v="STR143"/>
    <s v="EMP0338"/>
    <n v="4"/>
    <n v="99.93"/>
    <n v="0"/>
    <n v="0"/>
    <n v="459.68"/>
    <n v="344.2"/>
    <n v="115.48"/>
    <s v="Credit Card"/>
    <s v="Not Returned"/>
    <s v="Online"/>
    <s v="19:27"/>
    <s v="Weekend"/>
  </r>
  <r>
    <s v="INV101905"/>
    <d v="2025-10-24T00:00:00"/>
    <x v="0"/>
    <s v="CUST0493"/>
    <x v="99"/>
    <s v="PRD137"/>
    <s v="STR062"/>
    <s v="EMP0350"/>
    <n v="6"/>
    <n v="485.63"/>
    <n v="5"/>
    <n v="145.69"/>
    <n v="2768.09"/>
    <n v="2111.2199999999998"/>
    <n v="656.87"/>
    <s v="UPI"/>
    <s v="Not Returned"/>
    <s v="Online"/>
    <s v="19:16"/>
    <s v="Weekday"/>
  </r>
  <r>
    <s v="INV101906"/>
    <d v="2025-10-09T00:00:00"/>
    <x v="0"/>
    <s v="CUST0223"/>
    <x v="31"/>
    <s v="PRD022"/>
    <s v="STR041"/>
    <s v="EMP0041"/>
    <n v="5"/>
    <n v="448.67"/>
    <n v="15"/>
    <n v="336.5"/>
    <n v="1906.85"/>
    <n v="1596.85"/>
    <n v="310"/>
    <s v="Cash"/>
    <s v="Not Returned"/>
    <s v="In-Store"/>
    <s v="09:49"/>
    <s v="Weekday"/>
  </r>
  <r>
    <s v="INV101907"/>
    <d v="2026-03-06T00:00:00"/>
    <x v="0"/>
    <s v="CUST0076"/>
    <x v="71"/>
    <s v="PRD018"/>
    <s v="STR013"/>
    <s v="EMP0187"/>
    <n v="3"/>
    <n v="252.09"/>
    <n v="0"/>
    <n v="0"/>
    <n v="756.27"/>
    <n v="573.6"/>
    <n v="182.67"/>
    <s v="Wallet"/>
    <s v="Not Returned"/>
    <s v="In-Store"/>
    <s v="15:20"/>
    <s v="Weekday"/>
  </r>
  <r>
    <s v="INV101908"/>
    <d v="2025-10-11T00:00:00"/>
    <x v="0"/>
    <s v="CUST0104"/>
    <x v="115"/>
    <s v="PRD107"/>
    <s v="STR058"/>
    <s v="EMP0117"/>
    <n v="1"/>
    <n v="405.1"/>
    <n v="0"/>
    <n v="0"/>
    <n v="465.87"/>
    <n v="348.41"/>
    <n v="117.46"/>
    <s v="UPI"/>
    <s v="Not Returned"/>
    <s v="In-Store"/>
    <s v="17:55"/>
    <s v="Weekend"/>
  </r>
  <r>
    <s v="INV101909"/>
    <d v="2025-12-08T00:00:00"/>
    <x v="0"/>
    <s v="CUST0149"/>
    <x v="69"/>
    <s v="PRD087"/>
    <s v="STR018"/>
    <s v="EMP0308"/>
    <n v="2"/>
    <n v="71.290000000000006"/>
    <n v="15"/>
    <n v="21.39"/>
    <n v="121.19"/>
    <n v="118.74"/>
    <n v="2.4500000000000002"/>
    <s v="Net Banking"/>
    <s v="Not Returned"/>
    <s v="In-Store"/>
    <s v="12:11"/>
    <s v="Weekday"/>
  </r>
  <r>
    <s v="INV101910"/>
    <d v="2025-12-10T00:00:00"/>
    <x v="0"/>
    <s v="CUST0652"/>
    <x v="15"/>
    <s v="PRD020"/>
    <s v="STR014"/>
    <s v="EMP0051"/>
    <n v="5"/>
    <n v="99.93"/>
    <n v="0"/>
    <n v="0"/>
    <n v="499.65"/>
    <n v="430.25"/>
    <n v="69.400000000000006"/>
    <s v="Wallet"/>
    <s v="Not Returned"/>
    <s v="Online"/>
    <s v="09:30"/>
    <s v="Weekday"/>
  </r>
  <r>
    <s v="INV101911"/>
    <d v="2025-10-03T00:00:00"/>
    <x v="0"/>
    <s v="CUST0477"/>
    <x v="73"/>
    <s v="PRD035"/>
    <s v="STR124"/>
    <s v="EMP0149"/>
    <n v="8"/>
    <n v="569.79999999999995"/>
    <n v="0"/>
    <n v="0"/>
    <n v="4558.3999999999996"/>
    <n v="3118.4"/>
    <n v="1440"/>
    <s v="Credit Card"/>
    <s v="Not Returned"/>
    <s v="Online"/>
    <s v="09:20"/>
    <s v="Weekday"/>
  </r>
  <r>
    <s v="INV101912"/>
    <d v="2025-09-28T00:00:00"/>
    <x v="0"/>
    <s v="CUST0495"/>
    <x v="94"/>
    <s v="PRD091"/>
    <s v="STR074"/>
    <s v="EMP0270"/>
    <n v="7"/>
    <n v="401.61"/>
    <n v="10"/>
    <n v="281.13"/>
    <n v="2909.66"/>
    <n v="2110.9899999999998"/>
    <n v="798.67"/>
    <s v="UPI"/>
    <s v="Not Returned"/>
    <s v="Online"/>
    <s v="15:29"/>
    <s v="Weekend"/>
  </r>
  <r>
    <s v="INV101913"/>
    <d v="2025-12-28T00:00:00"/>
    <x v="0"/>
    <s v="CUST0035"/>
    <x v="60"/>
    <s v="PRD028"/>
    <s v="STR087"/>
    <s v="EMP0222"/>
    <n v="6"/>
    <n v="422.63"/>
    <n v="0"/>
    <n v="0"/>
    <n v="2916.15"/>
    <n v="1859.88"/>
    <n v="1056.27"/>
    <s v="Credit Card"/>
    <s v="Not Returned"/>
    <s v="Mobile App"/>
    <s v="16:12"/>
    <s v="Weekend"/>
  </r>
  <r>
    <s v="INV101914"/>
    <d v="2025-11-02T00:00:00"/>
    <x v="0"/>
    <s v="CUST0415"/>
    <x v="40"/>
    <s v="PRD124"/>
    <s v="STR062"/>
    <s v="EMP0350"/>
    <n v="8"/>
    <n v="139.36000000000001"/>
    <n v="10"/>
    <n v="111.49"/>
    <n v="1153.9000000000001"/>
    <n v="871.36"/>
    <n v="282.54000000000002"/>
    <s v="Debit Card"/>
    <s v="Not Returned"/>
    <s v="In-Store"/>
    <s v="10:01"/>
    <s v="Weekend"/>
  </r>
  <r>
    <s v="INV101915"/>
    <d v="2026-02-02T00:00:00"/>
    <x v="0"/>
    <s v="CUST0119"/>
    <x v="135"/>
    <s v="PRD148"/>
    <s v="STR127"/>
    <s v="EMP0092"/>
    <n v="7"/>
    <n v="110.77"/>
    <n v="20"/>
    <n v="155.08000000000001"/>
    <n v="620.30999999999995"/>
    <n v="583.30999999999995"/>
    <n v="37"/>
    <s v="Net Banking"/>
    <s v="Not Returned"/>
    <s v="In-Store"/>
    <s v="17:16"/>
    <s v="Weekday"/>
  </r>
  <r>
    <s v="INV101916"/>
    <d v="2026-03-07T00:00:00"/>
    <x v="0"/>
    <s v="CUST0686"/>
    <x v="94"/>
    <s v="PRD091"/>
    <s v="STR097"/>
    <s v="EMP0340"/>
    <n v="7"/>
    <n v="387.19"/>
    <n v="0"/>
    <n v="0"/>
    <n v="3116.88"/>
    <n v="2110.9899999999998"/>
    <n v="1005.89"/>
    <s v="Cash"/>
    <s v="Not Returned"/>
    <s v="In-Store"/>
    <s v="12:56"/>
    <s v="Weekend"/>
  </r>
  <r>
    <s v="INV101917"/>
    <d v="2026-03-17T00:00:00"/>
    <x v="0"/>
    <s v="CUST0180"/>
    <x v="87"/>
    <s v="PRD092"/>
    <s v="STR173"/>
    <s v="EMP0019"/>
    <n v="3"/>
    <n v="224.28"/>
    <n v="0"/>
    <n v="0"/>
    <n v="672.84"/>
    <n v="577.16999999999996"/>
    <n v="95.67"/>
    <s v="Debit Card"/>
    <s v="Not Returned"/>
    <s v="Online"/>
    <s v="19:11"/>
    <s v="Weekday"/>
  </r>
  <r>
    <s v="INV101918"/>
    <d v="2025-04-24T00:00:00"/>
    <x v="0"/>
    <s v="CUST0559"/>
    <x v="59"/>
    <s v="PRD015"/>
    <s v="STR120"/>
    <s v="EMP0344"/>
    <n v="4"/>
    <n v="459.58"/>
    <n v="0"/>
    <n v="0"/>
    <n v="1838.32"/>
    <n v="1547.56"/>
    <n v="290.76"/>
    <s v="UPI"/>
    <s v="Not Returned"/>
    <s v="In-Store"/>
    <s v="10:40"/>
    <s v="Weekday"/>
  </r>
  <r>
    <s v="INV101919"/>
    <d v="2025-08-08T00:00:00"/>
    <x v="0"/>
    <s v="CUST0461"/>
    <x v="123"/>
    <s v="PRD044"/>
    <s v="STR144"/>
    <s v="EMP0047"/>
    <n v="6"/>
    <n v="261.61"/>
    <n v="20"/>
    <n v="313.93"/>
    <n v="1255.73"/>
    <n v="1249.32"/>
    <n v="6.41"/>
    <s v="Credit Card"/>
    <s v="Not Returned"/>
    <s v="In-Store"/>
    <s v="16:29"/>
    <s v="Weekday"/>
  </r>
  <r>
    <s v="INV101920"/>
    <d v="2025-10-31T00:00:00"/>
    <x v="0"/>
    <s v="CUST0227"/>
    <x v="81"/>
    <s v="PRD052"/>
    <s v="STR059"/>
    <s v="EMP0130"/>
    <n v="2"/>
    <n v="328.59"/>
    <n v="0"/>
    <n v="0"/>
    <n v="657.18"/>
    <n v="510.98"/>
    <n v="146.19999999999999"/>
    <s v="UPI"/>
    <s v="Not Returned"/>
    <s v="In-Store"/>
    <s v="09:21"/>
    <s v="Weekday"/>
  </r>
  <r>
    <s v="INV101921"/>
    <d v="2025-04-16T00:00:00"/>
    <x v="0"/>
    <s v="CUST0663"/>
    <x v="58"/>
    <s v="PRD134"/>
    <s v="STR111"/>
    <s v="EMP0259"/>
    <n v="1"/>
    <n v="353.05"/>
    <n v="15"/>
    <n v="52.96"/>
    <n v="300.08999999999997"/>
    <n v="262.8"/>
    <n v="37.29"/>
    <s v="UPI"/>
    <s v="Not Returned"/>
    <s v="In-Store"/>
    <s v="09:52"/>
    <s v="Weekday"/>
  </r>
  <r>
    <s v="INV101922"/>
    <d v="2026-02-22T00:00:00"/>
    <x v="0"/>
    <s v="CUST0528"/>
    <x v="45"/>
    <s v="PRD121"/>
    <s v="STR024"/>
    <s v="EMP0005"/>
    <n v="3"/>
    <n v="317.72000000000003"/>
    <n v="5"/>
    <n v="47.66"/>
    <n v="1041.33"/>
    <n v="814.59"/>
    <n v="226.74"/>
    <s v="Net Banking"/>
    <s v="Not Returned"/>
    <s v="In-Store"/>
    <s v="12:51"/>
    <s v="Weekend"/>
  </r>
  <r>
    <s v="INV101923"/>
    <d v="2025-11-15T00:00:00"/>
    <x v="0"/>
    <s v="CUST0200"/>
    <x v="120"/>
    <s v="PRD010"/>
    <s v="STR035"/>
    <s v="EMP0290"/>
    <n v="4"/>
    <n v="194.14"/>
    <n v="20"/>
    <n v="155.31"/>
    <n v="714.44"/>
    <n v="430.4"/>
    <n v="284.04000000000002"/>
    <s v="Debit Card"/>
    <s v="Not Returned"/>
    <s v="In-Store"/>
    <s v="09:55"/>
    <s v="Weekend"/>
  </r>
  <r>
    <s v="INV101924"/>
    <d v="2026-03-06T00:00:00"/>
    <x v="0"/>
    <s v="CUST0517"/>
    <x v="47"/>
    <s v="PRD085"/>
    <s v="STR145"/>
    <s v="EMP0161"/>
    <n v="5"/>
    <n v="389.61"/>
    <n v="0"/>
    <n v="0"/>
    <n v="1948.05"/>
    <n v="1680.35"/>
    <n v="267.7"/>
    <s v="Credit Card"/>
    <s v="Not Returned"/>
    <s v="In-Store"/>
    <s v="17:15"/>
    <s v="Weekday"/>
  </r>
  <r>
    <s v="INV101925"/>
    <d v="2025-10-08T00:00:00"/>
    <x v="0"/>
    <s v="CUST0026"/>
    <x v="68"/>
    <s v="PRD097"/>
    <s v="STR035"/>
    <s v="EMP0290"/>
    <n v="1"/>
    <n v="365.92"/>
    <n v="5"/>
    <n v="18.3"/>
    <n v="347.62"/>
    <n v="310.38"/>
    <n v="37.24"/>
    <s v="UPI"/>
    <s v="Not Returned"/>
    <s v="In-Store"/>
    <s v="18:32"/>
    <s v="Weekday"/>
  </r>
  <r>
    <s v="INV101926"/>
    <d v="2025-10-18T00:00:00"/>
    <x v="0"/>
    <s v="CUST0107"/>
    <x v="47"/>
    <s v="PRD085"/>
    <s v="STR051"/>
    <s v="EMP0137"/>
    <n v="3"/>
    <n v="389.61"/>
    <n v="15"/>
    <n v="175.32"/>
    <n v="1142.54"/>
    <n v="1008.21"/>
    <n v="134.33000000000001"/>
    <s v="Net Banking"/>
    <s v="Not Returned"/>
    <s v="In-Store"/>
    <s v="11:40"/>
    <s v="Weekend"/>
  </r>
  <r>
    <s v="INV101927"/>
    <d v="2025-11-05T00:00:00"/>
    <x v="0"/>
    <s v="CUST0475"/>
    <x v="14"/>
    <s v="PRD026"/>
    <s v="STR125"/>
    <s v="EMP0259"/>
    <n v="7"/>
    <n v="368.32"/>
    <n v="0"/>
    <n v="0"/>
    <n v="2578.2399999999998"/>
    <n v="1730.75"/>
    <n v="847.49"/>
    <s v="Wallet"/>
    <s v="Not Returned"/>
    <s v="In-Store"/>
    <s v="19:02"/>
    <s v="Weekday"/>
  </r>
  <r>
    <s v="INV101928"/>
    <d v="2025-09-01T00:00:00"/>
    <x v="0"/>
    <s v="CUST0078"/>
    <x v="104"/>
    <s v="PRD080"/>
    <s v="STR055"/>
    <s v="EMP0068"/>
    <n v="2"/>
    <n v="275.70999999999998"/>
    <n v="0"/>
    <n v="0"/>
    <n v="551.41999999999996"/>
    <n v="412.6"/>
    <n v="138.82"/>
    <s v="Debit Card"/>
    <s v="Not Returned"/>
    <s v="In-Store"/>
    <s v="13:00"/>
    <s v="Weekday"/>
  </r>
  <r>
    <s v="INV101929"/>
    <d v="2025-07-26T00:00:00"/>
    <x v="0"/>
    <s v="CUST0200"/>
    <x v="6"/>
    <s v="PRD128"/>
    <s v="STR003"/>
    <s v="EMP0016"/>
    <n v="5"/>
    <n v="263.56"/>
    <n v="20"/>
    <n v="263.56"/>
    <n v="1212.3800000000001"/>
    <n v="953.7"/>
    <n v="258.68"/>
    <s v="Cash"/>
    <s v="Not Returned"/>
    <s v="In-Store"/>
    <s v="12:59"/>
    <s v="Weekend"/>
  </r>
  <r>
    <s v="INV101930"/>
    <d v="2025-11-30T00:00:00"/>
    <x v="0"/>
    <s v="CUST0159"/>
    <x v="4"/>
    <s v="PRD150"/>
    <s v="STR124"/>
    <s v="EMP0138"/>
    <n v="3"/>
    <n v="214.04"/>
    <n v="0"/>
    <n v="0"/>
    <n v="738.44"/>
    <n v="474.18"/>
    <n v="264.26"/>
    <s v="Cash"/>
    <s v="Not Returned"/>
    <s v="In-Store"/>
    <s v="19:34"/>
    <s v="Weekend"/>
  </r>
  <r>
    <s v="INV101931"/>
    <d v="2025-12-30T00:00:00"/>
    <x v="0"/>
    <s v="CUST0677"/>
    <x v="67"/>
    <s v="PRD089"/>
    <s v="STR036"/>
    <s v="EMP0150"/>
    <n v="3"/>
    <n v="319.47000000000003"/>
    <n v="20"/>
    <n v="191.68"/>
    <n v="766.73"/>
    <n v="754.26"/>
    <n v="12.47"/>
    <s v="Cash"/>
    <s v="Not Returned"/>
    <s v="In-Store"/>
    <s v="12:58"/>
    <s v="Weekday"/>
  </r>
  <r>
    <s v="INV101932"/>
    <d v="2025-10-23T00:00:00"/>
    <x v="0"/>
    <s v="CUST0568"/>
    <x v="142"/>
    <s v="PRD060"/>
    <s v="STR146"/>
    <s v="EMP0343"/>
    <n v="7"/>
    <n v="76.86"/>
    <n v="20"/>
    <n v="107.6"/>
    <n v="430.42"/>
    <n v="379.75"/>
    <n v="50.67"/>
    <s v="UPI"/>
    <s v="Not Returned"/>
    <s v="Online"/>
    <s v="18:51"/>
    <s v="Weekday"/>
  </r>
  <r>
    <s v="INV101933"/>
    <d v="2025-11-21T00:00:00"/>
    <x v="0"/>
    <s v="CUST0677"/>
    <x v="146"/>
    <s v="PRD145"/>
    <s v="STR019"/>
    <s v="EMP0064"/>
    <n v="4"/>
    <n v="396.24"/>
    <n v="0"/>
    <n v="0"/>
    <n v="1584.96"/>
    <n v="1131.96"/>
    <n v="453"/>
    <s v="Debit Card"/>
    <s v="Not Returned"/>
    <s v="In-Store"/>
    <s v="16:09"/>
    <s v="Weekday"/>
  </r>
  <r>
    <s v="INV101934"/>
    <d v="2025-07-14T00:00:00"/>
    <x v="0"/>
    <s v="CUST0072"/>
    <x v="23"/>
    <s v="PRD031"/>
    <s v="STR023"/>
    <s v="EMP0348"/>
    <n v="4"/>
    <n v="372.61"/>
    <n v="20"/>
    <n v="298.08999999999997"/>
    <n v="1192.3499999999999"/>
    <n v="1087.1199999999999"/>
    <n v="105.23"/>
    <s v="Cash"/>
    <s v="Not Returned"/>
    <s v="In-Store"/>
    <s v="14:23"/>
    <s v="Weekday"/>
  </r>
  <r>
    <s v="INV101935"/>
    <d v="2026-01-25T00:00:00"/>
    <x v="0"/>
    <s v="CUST0276"/>
    <x v="38"/>
    <s v="PRD111"/>
    <s v="STR037"/>
    <s v="EMP0332"/>
    <n v="1"/>
    <n v="225.45"/>
    <n v="0"/>
    <n v="0"/>
    <n v="259.27"/>
    <n v="190.9"/>
    <n v="68.37"/>
    <s v="Debit Card"/>
    <s v="Not Returned"/>
    <s v="In-Store"/>
    <s v="17:07"/>
    <s v="Weekend"/>
  </r>
  <r>
    <s v="INV101936"/>
    <d v="2025-10-24T00:00:00"/>
    <x v="0"/>
    <s v="CUST0686"/>
    <x v="49"/>
    <s v="PRD034"/>
    <s v="STR012"/>
    <s v="EMP0157"/>
    <n v="6"/>
    <n v="126.77"/>
    <n v="20"/>
    <n v="152.12"/>
    <n v="608.5"/>
    <n v="584.1"/>
    <n v="24.4"/>
    <s v="Debit Card"/>
    <s v="Returned"/>
    <s v="Online"/>
    <s v="13:32"/>
    <s v="Weekday"/>
  </r>
  <r>
    <s v="INV101937"/>
    <d v="2025-11-09T00:00:00"/>
    <x v="0"/>
    <s v="CUST0121"/>
    <x v="48"/>
    <s v="PRD050"/>
    <s v="STR087"/>
    <s v="EMP0222"/>
    <n v="3"/>
    <n v="51.33"/>
    <n v="5"/>
    <n v="7.7"/>
    <n v="168.23"/>
    <n v="112.44"/>
    <n v="55.79"/>
    <s v="Wallet"/>
    <s v="Not Returned"/>
    <s v="In-Store"/>
    <s v="14:01"/>
    <s v="Weekend"/>
  </r>
  <r>
    <s v="INV101938"/>
    <d v="2025-12-12T00:00:00"/>
    <x v="0"/>
    <s v="CUST0206"/>
    <x v="38"/>
    <s v="PRD111"/>
    <s v="STR173"/>
    <s v="EMP0019"/>
    <n v="7"/>
    <n v="249.05"/>
    <n v="20"/>
    <n v="348.67"/>
    <n v="1394.68"/>
    <n v="1336.3"/>
    <n v="58.38"/>
    <s v="Credit Card"/>
    <s v="Not Returned"/>
    <s v="In-Store"/>
    <s v="17:04"/>
    <s v="Weekday"/>
  </r>
  <r>
    <s v="INV101939"/>
    <d v="2025-07-22T00:00:00"/>
    <x v="0"/>
    <s v="CUST0088"/>
    <x v="96"/>
    <s v="PRD009"/>
    <s v="STR010"/>
    <s v="EMP0173"/>
    <n v="4"/>
    <n v="661.91"/>
    <n v="15"/>
    <n v="397.15"/>
    <n v="2250.4899999999998"/>
    <n v="1594.88"/>
    <n v="655.61"/>
    <s v="UPI"/>
    <s v="Not Returned"/>
    <s v="In-Store"/>
    <s v="18:55"/>
    <s v="Weekday"/>
  </r>
  <r>
    <s v="INV101940"/>
    <d v="2025-07-05T00:00:00"/>
    <x v="0"/>
    <s v="CUST0363"/>
    <x v="16"/>
    <s v="PRD133"/>
    <s v="STR080"/>
    <s v="EMP0285"/>
    <n v="2"/>
    <n v="80.5"/>
    <n v="10"/>
    <n v="16.100000000000001"/>
    <n v="166.63"/>
    <n v="124.5"/>
    <n v="42.13"/>
    <s v="UPI"/>
    <s v="Not Returned"/>
    <s v="In-Store"/>
    <s v="18:51"/>
    <s v="Weekend"/>
  </r>
  <r>
    <s v="INV101941"/>
    <d v="2026-03-28T00:00:00"/>
    <x v="0"/>
    <s v="CUST0508"/>
    <x v="105"/>
    <s v="PRD053"/>
    <s v="STR129"/>
    <s v="EMP0128"/>
    <n v="3"/>
    <n v="262.77"/>
    <n v="0"/>
    <n v="0"/>
    <n v="906.56"/>
    <n v="583.91999999999996"/>
    <n v="322.64"/>
    <s v="Net Banking"/>
    <s v="Not Returned"/>
    <s v="In-Store"/>
    <s v="13:36"/>
    <s v="Weekend"/>
  </r>
  <r>
    <s v="INV101942"/>
    <d v="2025-10-30T00:00:00"/>
    <x v="0"/>
    <s v="CUST0264"/>
    <x v="27"/>
    <s v="PRD021"/>
    <s v="STR105"/>
    <s v="EMP0089"/>
    <n v="3"/>
    <n v="41.19"/>
    <n v="0"/>
    <n v="0"/>
    <n v="123.57"/>
    <n v="97.2"/>
    <n v="26.37"/>
    <s v="Credit Card"/>
    <s v="Not Returned"/>
    <s v="In-Store"/>
    <s v="15:42"/>
    <s v="Weekday"/>
  </r>
  <r>
    <s v="INV101943"/>
    <d v="2025-12-06T00:00:00"/>
    <x v="0"/>
    <s v="CUST0264"/>
    <x v="97"/>
    <s v="PRD011"/>
    <s v="STR088"/>
    <s v="EMP0012"/>
    <n v="6"/>
    <n v="179.24"/>
    <n v="0"/>
    <n v="0"/>
    <n v="1236.76"/>
    <n v="613.38"/>
    <n v="623.38"/>
    <s v="Net Banking"/>
    <s v="Not Returned"/>
    <s v="In-Store"/>
    <s v="13:07"/>
    <s v="Weekend"/>
  </r>
  <r>
    <s v="INV101945"/>
    <d v="2025-10-31T00:00:00"/>
    <x v="0"/>
    <s v="CUST0568"/>
    <x v="42"/>
    <s v="PRD051"/>
    <s v="STR123"/>
    <s v="EMP0155"/>
    <n v="7"/>
    <n v="153.31"/>
    <n v="0"/>
    <n v="0"/>
    <n v="1073.17"/>
    <n v="789.6"/>
    <n v="283.57"/>
    <s v="Debit Card"/>
    <s v="Not Returned"/>
    <s v="Mobile App"/>
    <s v="14:59"/>
    <s v="Weekday"/>
  </r>
  <r>
    <s v="INV101946"/>
    <d v="2026-01-18T00:00:00"/>
    <x v="0"/>
    <s v="CUST0297"/>
    <x v="126"/>
    <s v="PRD123"/>
    <s v="STR082"/>
    <s v="EMP0115"/>
    <n v="8"/>
    <n v="189.3"/>
    <n v="0"/>
    <n v="0"/>
    <n v="1741.56"/>
    <n v="1267.44"/>
    <n v="474.12"/>
    <s v="Wallet"/>
    <s v="Not Returned"/>
    <s v="Mobile App"/>
    <s v="21:26"/>
    <s v="Weekend"/>
  </r>
  <r>
    <s v="INV101947"/>
    <d v="2025-11-01T00:00:00"/>
    <x v="0"/>
    <s v="CUST0303"/>
    <x v="47"/>
    <s v="PRD085"/>
    <s v="STR083"/>
    <s v="EMP0074"/>
    <n v="5"/>
    <n v="389.61"/>
    <n v="5"/>
    <n v="97.4"/>
    <n v="2128.25"/>
    <n v="1680.35"/>
    <n v="447.9"/>
    <s v="Wallet"/>
    <s v="Not Returned"/>
    <s v="In-Store"/>
    <s v="16:05"/>
    <s v="Weekend"/>
  </r>
  <r>
    <s v="INV101948"/>
    <d v="2026-03-18T00:00:00"/>
    <x v="0"/>
    <s v="CUST0016"/>
    <x v="29"/>
    <s v="PRD014"/>
    <s v="STR020"/>
    <s v="EMP0190"/>
    <n v="2"/>
    <n v="434.65"/>
    <n v="0"/>
    <n v="0"/>
    <n v="869.3"/>
    <n v="703.26"/>
    <n v="166.04"/>
    <s v="Wallet"/>
    <s v="Not Returned"/>
    <s v="In-Store"/>
    <s v="12:14"/>
    <s v="Weekday"/>
  </r>
  <r>
    <s v="INV101949"/>
    <d v="2025-05-25T00:00:00"/>
    <x v="0"/>
    <s v="CUST0159"/>
    <x v="14"/>
    <s v="PRD026"/>
    <s v="STR135"/>
    <s v="EMP0201"/>
    <n v="5"/>
    <n v="329.69"/>
    <n v="15"/>
    <n v="247.27"/>
    <n v="1611.36"/>
    <n v="1236.25"/>
    <n v="375.11"/>
    <s v="Credit Card"/>
    <s v="Not Returned"/>
    <s v="In-Store"/>
    <s v="15:02"/>
    <s v="Weekend"/>
  </r>
  <r>
    <s v="INV101950"/>
    <d v="2025-11-21T00:00:00"/>
    <x v="0"/>
    <s v="CUST0370"/>
    <x v="1"/>
    <s v="PRD032"/>
    <s v="STR106"/>
    <s v="EMP0269"/>
    <n v="3"/>
    <n v="141.82"/>
    <n v="0"/>
    <n v="0"/>
    <n v="425.46"/>
    <n v="347.73"/>
    <n v="77.73"/>
    <s v="Net Banking"/>
    <s v="Not Returned"/>
    <s v="In-Store"/>
    <s v="10:23"/>
    <s v="Weekday"/>
  </r>
  <r>
    <s v="INV101951"/>
    <d v="2025-08-02T00:00:00"/>
    <x v="0"/>
    <s v="CUST0605"/>
    <x v="136"/>
    <s v="PRD140"/>
    <s v="STR023"/>
    <s v="EMP0105"/>
    <n v="7"/>
    <n v="389.96"/>
    <n v="15"/>
    <n v="409.46"/>
    <n v="2668.3"/>
    <n v="1820.42"/>
    <n v="847.88"/>
    <s v="Wallet"/>
    <s v="Not Returned"/>
    <s v="Online"/>
    <s v="18:27"/>
    <s v="Weekend"/>
  </r>
  <r>
    <s v="INV101952"/>
    <d v="2025-04-22T00:00:00"/>
    <x v="0"/>
    <s v="CUST0547"/>
    <x v="44"/>
    <s v="PRD049"/>
    <s v="STR133"/>
    <s v="EMP0076"/>
    <n v="2"/>
    <n v="418.79"/>
    <n v="10"/>
    <n v="83.76"/>
    <n v="753.82"/>
    <n v="617.88"/>
    <n v="135.94"/>
    <s v="Net Banking"/>
    <s v="Not Returned"/>
    <s v="In-Store"/>
    <s v="19:04"/>
    <s v="Weekday"/>
  </r>
  <r>
    <s v="INV101953"/>
    <d v="2025-09-17T00:00:00"/>
    <x v="0"/>
    <s v="CUST0018"/>
    <x v="63"/>
    <s v="PRD002"/>
    <s v="STR020"/>
    <s v="EMP0287"/>
    <n v="4"/>
    <n v="440.5"/>
    <n v="20"/>
    <n v="352.4"/>
    <n v="1409.6"/>
    <n v="1016.2"/>
    <n v="393.4"/>
    <s v="UPI"/>
    <s v="Not Returned"/>
    <s v="In-Store"/>
    <s v="13:56"/>
    <s v="Weekday"/>
  </r>
  <r>
    <s v="INV101954"/>
    <d v="2025-10-10T00:00:00"/>
    <x v="0"/>
    <s v="CUST0379"/>
    <x v="9"/>
    <s v="PRD054"/>
    <s v="STR081"/>
    <s v="EMP0031"/>
    <n v="1"/>
    <n v="530.16"/>
    <n v="0"/>
    <n v="0"/>
    <n v="530.16"/>
    <n v="379.19"/>
    <n v="150.97"/>
    <s v="Debit Card"/>
    <s v="Not Returned"/>
    <s v="Online"/>
    <s v="15:18"/>
    <s v="Weekday"/>
  </r>
  <r>
    <s v="INV101955"/>
    <d v="2026-01-10T00:00:00"/>
    <x v="0"/>
    <s v="CUST0515"/>
    <x v="48"/>
    <s v="PRD050"/>
    <s v="STR002"/>
    <s v="EMP0060"/>
    <n v="3"/>
    <n v="51.33"/>
    <n v="20"/>
    <n v="30.8"/>
    <n v="141.66999999999999"/>
    <n v="112.44"/>
    <n v="29.23"/>
    <s v="Cash"/>
    <s v="Not Returned"/>
    <s v="In-Store"/>
    <s v="12:49"/>
    <s v="Weekend"/>
  </r>
  <r>
    <s v="INV101956"/>
    <d v="2026-02-14T00:00:00"/>
    <x v="0"/>
    <s v="CUST0174"/>
    <x v="62"/>
    <s v="PRD098"/>
    <s v="STR060"/>
    <s v="EMP0140"/>
    <n v="2"/>
    <n v="83.13"/>
    <n v="5"/>
    <n v="8.31"/>
    <n v="181.64"/>
    <n v="138.18"/>
    <n v="43.46"/>
    <s v="Net Banking"/>
    <s v="Not Returned"/>
    <s v="In-Store"/>
    <s v="10:43"/>
    <s v="Weekend"/>
  </r>
  <r>
    <s v="INV101957"/>
    <d v="2025-10-09T00:00:00"/>
    <x v="0"/>
    <s v="CUST0158"/>
    <x v="113"/>
    <s v="PRD078"/>
    <s v="STR123"/>
    <s v="EMP0299"/>
    <n v="2"/>
    <n v="261.55"/>
    <n v="0"/>
    <n v="0"/>
    <n v="523.1"/>
    <n v="430.06"/>
    <n v="93.04"/>
    <s v="UPI"/>
    <s v="Not Returned"/>
    <s v="In-Store"/>
    <s v="13:59"/>
    <s v="Weekday"/>
  </r>
  <r>
    <s v="INV101958"/>
    <d v="2025-09-26T00:00:00"/>
    <x v="0"/>
    <s v="CUST0590"/>
    <x v="47"/>
    <s v="PRD085"/>
    <s v="STR033"/>
    <s v="EMP0113"/>
    <n v="3"/>
    <n v="389.61"/>
    <n v="0"/>
    <n v="0"/>
    <n v="1168.83"/>
    <n v="1008.21"/>
    <n v="160.62"/>
    <s v="Cash"/>
    <s v="Not Returned"/>
    <s v="In-Store"/>
    <s v="15:25"/>
    <s v="Weekday"/>
  </r>
  <r>
    <s v="INV101959"/>
    <d v="2025-10-01T00:00:00"/>
    <x v="0"/>
    <s v="CUST0613"/>
    <x v="60"/>
    <s v="PRD028"/>
    <s v="STR057"/>
    <s v="EMP0065"/>
    <n v="8"/>
    <n v="401.72"/>
    <n v="20"/>
    <n v="642.75"/>
    <n v="2571.0100000000002"/>
    <n v="2479.84"/>
    <n v="91.17"/>
    <s v="Net Banking"/>
    <s v="Not Returned"/>
    <s v="Online"/>
    <s v="18:51"/>
    <s v="Weekday"/>
  </r>
  <r>
    <s v="INV101960"/>
    <d v="2025-05-31T00:00:00"/>
    <x v="0"/>
    <s v="CUST0356"/>
    <x v="105"/>
    <s v="PRD053"/>
    <s v="STR092"/>
    <s v="EMP0336"/>
    <n v="1"/>
    <n v="262.77"/>
    <n v="15"/>
    <n v="39.42"/>
    <n v="256.85000000000002"/>
    <n v="194.64"/>
    <n v="62.21"/>
    <s v="Net Banking"/>
    <s v="Not Returned"/>
    <s v="In-Store"/>
    <s v="21:50"/>
    <s v="Weekend"/>
  </r>
  <r>
    <s v="INV101961"/>
    <d v="2026-03-08T00:00:00"/>
    <x v="0"/>
    <s v="CUST0263"/>
    <x v="47"/>
    <s v="PRD085"/>
    <s v="STR028"/>
    <s v="EMP0123"/>
    <n v="6"/>
    <n v="401.75"/>
    <n v="5"/>
    <n v="120.53"/>
    <n v="2633.47"/>
    <n v="2016.42"/>
    <n v="617.04999999999995"/>
    <s v="Wallet"/>
    <s v="Not Returned"/>
    <s v="In-Store"/>
    <s v="15:43"/>
    <s v="Weekend"/>
  </r>
  <r>
    <s v="INV101962"/>
    <d v="2026-03-30T00:00:00"/>
    <x v="0"/>
    <s v="CUST0354"/>
    <x v="111"/>
    <s v="PRD056"/>
    <s v="STR178"/>
    <s v="EMP0306"/>
    <n v="5"/>
    <n v="333.54"/>
    <n v="0"/>
    <n v="0"/>
    <n v="1667.7"/>
    <n v="1192.1500000000001"/>
    <n v="475.55"/>
    <s v="UPI"/>
    <s v="Not Returned"/>
    <s v="In-Store"/>
    <s v="13:50"/>
    <s v="Weekday"/>
  </r>
  <r>
    <s v="INV101963"/>
    <d v="2025-11-22T00:00:00"/>
    <x v="0"/>
    <s v="CUST0571"/>
    <x v="145"/>
    <s v="PRD130"/>
    <s v="STR078"/>
    <s v="EMP0296"/>
    <n v="6"/>
    <n v="571.44000000000005"/>
    <n v="15"/>
    <n v="514.29999999999995"/>
    <n v="3351.49"/>
    <n v="2387.52"/>
    <n v="963.97"/>
    <s v="Wallet"/>
    <s v="Not Returned"/>
    <s v="Mobile App"/>
    <s v="21:29"/>
    <s v="Weekend"/>
  </r>
  <r>
    <s v="INV101964"/>
    <d v="2025-11-30T00:00:00"/>
    <x v="0"/>
    <s v="CUST0427"/>
    <x v="68"/>
    <s v="PRD097"/>
    <s v="STR062"/>
    <s v="EMP0350"/>
    <n v="4"/>
    <n v="365.92"/>
    <n v="15"/>
    <n v="219.55"/>
    <n v="1430.75"/>
    <n v="1241.52"/>
    <n v="189.23"/>
    <s v="  Wallet  "/>
    <s v="Not Returned"/>
    <s v="In-Store"/>
    <s v="19:16"/>
    <s v="Weekend"/>
  </r>
  <r>
    <s v="INV101965"/>
    <d v="2026-01-04T00:00:00"/>
    <x v="0"/>
    <s v="CUST0338"/>
    <x v="31"/>
    <s v="PRD022"/>
    <s v="STR068"/>
    <s v="EMP0304"/>
    <n v="3"/>
    <n v="397.22"/>
    <n v="5"/>
    <n v="59.58"/>
    <n v="1301.8900000000001"/>
    <n v="958.11"/>
    <n v="343.78"/>
    <s v="Debit Card"/>
    <s v="Not Returned"/>
    <s v="In-Store"/>
    <s v="13:11"/>
    <s v="Weekend"/>
  </r>
  <r>
    <s v="INV101966"/>
    <d v="2026-01-04T00:00:00"/>
    <x v="0"/>
    <s v="CUST0244"/>
    <x v="122"/>
    <s v="PRD129"/>
    <s v="STR034"/>
    <s v="EMP0059"/>
    <n v="3"/>
    <n v="490.22"/>
    <n v="0"/>
    <n v="0"/>
    <n v="1691.26"/>
    <n v="1120.74"/>
    <n v="570.52"/>
    <s v="Cash"/>
    <s v="Not Returned"/>
    <s v="In-Store"/>
    <s v="18:05"/>
    <s v="Weekend"/>
  </r>
  <r>
    <s v="INV101967"/>
    <d v="2025-04-26T00:00:00"/>
    <x v="0"/>
    <s v="CUST0461"/>
    <x v="5"/>
    <s v="PRD067"/>
    <s v="STR159"/>
    <s v="EMP0335"/>
    <n v="5"/>
    <n v="197.81"/>
    <n v="15"/>
    <n v="148.36000000000001"/>
    <n v="966.79"/>
    <n v="678.3"/>
    <n v="288.49"/>
    <s v="Cash"/>
    <s v="Not Returned"/>
    <s v="In-Store"/>
    <s v="17:20"/>
    <s v="Weekend"/>
  </r>
  <r>
    <s v="INV101968"/>
    <d v="2025-08-30T00:00:00"/>
    <x v="0"/>
    <s v="CUST0275"/>
    <x v="109"/>
    <s v="PRD017"/>
    <s v="STR075"/>
    <s v="EMP0033"/>
    <n v="4"/>
    <n v="522.42999999999995"/>
    <n v="15"/>
    <n v="313.45999999999998"/>
    <s v="Rs.2042.7"/>
    <n v="1590.76"/>
    <n v="451.94"/>
    <s v="Net Banking"/>
    <s v="Not Returned"/>
    <s v="Mobile App"/>
    <s v="15:26"/>
    <s v="Weekend"/>
  </r>
  <r>
    <s v="INV101969"/>
    <d v="2026-03-22T00:00:00"/>
    <x v="0"/>
    <s v="CUST0324"/>
    <x v="79"/>
    <s v="PRD084"/>
    <s v="STR014"/>
    <s v="EMP0109"/>
    <n v="7"/>
    <n v="244.61"/>
    <n v="0"/>
    <n v="0"/>
    <n v="1969.11"/>
    <n v="1275.19"/>
    <n v="693.92"/>
    <s v="Debit Card"/>
    <s v="Not Returned"/>
    <s v="In-Store"/>
    <s v="10:00"/>
    <s v="Weekend"/>
  </r>
  <r>
    <s v="INV101971"/>
    <d v="2025-10-19T00:00:00"/>
    <x v="0"/>
    <s v="CUST0509"/>
    <x v="110"/>
    <s v="PRD132"/>
    <s v="STR056"/>
    <s v="EMP0315"/>
    <n v="6"/>
    <n v="370.87"/>
    <n v="10"/>
    <n v="222.52"/>
    <n v="2303.11"/>
    <n v="1522.98"/>
    <n v="780.13"/>
    <s v="Cash"/>
    <s v="Not Returned"/>
    <s v="In-Store"/>
    <s v="09:45"/>
    <s v="Weekend"/>
  </r>
  <r>
    <s v="INV101972"/>
    <d v="2025-06-04T00:00:00"/>
    <x v="0"/>
    <s v="CUST0062"/>
    <x v="50"/>
    <s v="PRD063"/>
    <s v="STR057"/>
    <s v="EMP0225"/>
    <n v="2"/>
    <n v="73.83"/>
    <n v="0"/>
    <n v="0"/>
    <n v="147.66"/>
    <n v="108.64"/>
    <n v="39.020000000000003"/>
    <s v="Net Banking"/>
    <s v="Not Returned"/>
    <s v="In-Store"/>
    <s v="09:40"/>
    <s v="Weekday"/>
  </r>
  <r>
    <s v="INV101973"/>
    <d v="2025-05-25T00:00:00"/>
    <x v="0"/>
    <s v="CUST0209"/>
    <x v="108"/>
    <s v="PRD090"/>
    <s v="STR172"/>
    <s v="EMP0111"/>
    <n v="4"/>
    <n v="497.74"/>
    <n v="0"/>
    <n v="0"/>
    <n v="2289.6"/>
    <n v="1480.72"/>
    <n v="808.88"/>
    <s v="Cash"/>
    <s v="Not Returned"/>
    <s v="In-Store"/>
    <s v="13:21"/>
    <s v="Weekend"/>
  </r>
  <r>
    <s v="INV101974"/>
    <d v="2025-06-10T00:00:00"/>
    <x v="0"/>
    <s v="CUST0677"/>
    <x v="59"/>
    <s v="PRD015"/>
    <s v="STR081"/>
    <s v="EMP0031"/>
    <n v="4"/>
    <n v="526.20000000000005"/>
    <n v="0"/>
    <n v="0"/>
    <n v="2104.8000000000002"/>
    <n v="1547.56"/>
    <n v="557.24"/>
    <s v="Cash"/>
    <s v="Not Returned"/>
    <s v="In-Store"/>
    <s v="11:28"/>
    <s v="Weekday"/>
  </r>
  <r>
    <s v="INV101975"/>
    <d v="2026-01-14T00:00:00"/>
    <x v="0"/>
    <s v="CUST0181"/>
    <x v="69"/>
    <s v="PRD087"/>
    <s v="STR024"/>
    <s v="EMP0005"/>
    <n v="1"/>
    <n v="71.290000000000006"/>
    <n v="0"/>
    <n v="0"/>
    <n v="71.290000000000006"/>
    <n v="59.37"/>
    <n v="11.92"/>
    <s v="Credit Card"/>
    <s v="Not Returned"/>
    <s v="In-Store"/>
    <s v="15:22"/>
    <s v="Weekday"/>
  </r>
  <r>
    <s v="INV101976"/>
    <d v="2025-07-09T00:00:00"/>
    <x v="0"/>
    <s v="CUST0490"/>
    <x v="37"/>
    <s v="PRD104"/>
    <s v="STR102"/>
    <s v="EMP0193"/>
    <n v="5"/>
    <n v="200.83"/>
    <n v="5"/>
    <n v="50.21"/>
    <n v="953.94"/>
    <n v="767.1"/>
    <n v="186.84"/>
    <s v="UPI"/>
    <s v="Not Returned"/>
    <s v="Online"/>
    <s v="19:15"/>
    <s v="Weekday"/>
  </r>
  <r>
    <s v="INV101977"/>
    <d v="2025-07-15T00:00:00"/>
    <x v="0"/>
    <s v="CUST0060"/>
    <x v="46"/>
    <s v="PRD125"/>
    <s v="STR085"/>
    <s v="EMP0121"/>
    <n v="3"/>
    <n v="219.64"/>
    <n v="0"/>
    <n v="0"/>
    <n v="658.92"/>
    <n v="586.32000000000005"/>
    <n v="72.599999999999994"/>
    <s v="Wallet"/>
    <s v="Not Returned"/>
    <s v="Mobile App"/>
    <s v="15:35"/>
    <s v="Weekday"/>
  </r>
  <r>
    <s v="INV101978"/>
    <d v="2025-11-15T00:00:00"/>
    <x v="0"/>
    <s v="CUST0693"/>
    <x v="83"/>
    <s v="PRD027"/>
    <s v="STR045"/>
    <s v="EMP0204"/>
    <n v="1"/>
    <n v="139.21"/>
    <n v="20"/>
    <n v="27.84"/>
    <n v="128.08000000000001"/>
    <n v="106.99"/>
    <n v="21.09"/>
    <s v="Cash"/>
    <s v="Not Returned"/>
    <s v="In-Store"/>
    <s v="17:05"/>
    <s v="Weekend"/>
  </r>
  <r>
    <s v="INV101979"/>
    <d v="2025-09-07T00:00:00"/>
    <x v="0"/>
    <s v="CUST0496"/>
    <x v="62"/>
    <s v="PRD098"/>
    <s v="STR053"/>
    <s v="EMP0190"/>
    <n v="7"/>
    <n v="93.15"/>
    <n v="20"/>
    <n v="130.41"/>
    <n v="599.89"/>
    <n v="483.63"/>
    <n v="116.26"/>
    <s v="Wallet"/>
    <s v="Not Returned"/>
    <s v="In-Store"/>
    <s v="14:17"/>
    <s v="Weekend"/>
  </r>
  <r>
    <s v="INV101980"/>
    <d v="2025-11-03T00:00:00"/>
    <x v="0"/>
    <s v="CUST0206"/>
    <x v="14"/>
    <s v="PRD026"/>
    <s v="STR029"/>
    <s v="EMP0272"/>
    <n v="6"/>
    <n v="346.05"/>
    <n v="20"/>
    <n v="415.26"/>
    <n v="1661.04"/>
    <n v="1483.5"/>
    <n v="177.54"/>
    <s v="Cash"/>
    <s v="Not Returned"/>
    <s v="In-Store"/>
    <s v="12:09"/>
    <s v="Weekday"/>
  </r>
  <r>
    <s v="INV101982"/>
    <d v="2025-04-10T00:00:00"/>
    <x v="0"/>
    <s v="CUST0249"/>
    <x v="28"/>
    <s v="PRD142"/>
    <s v="STR137"/>
    <s v="EMP0039"/>
    <n v="3"/>
    <n v="522.78"/>
    <n v="10"/>
    <n v="156.83000000000001"/>
    <n v="1411.51"/>
    <n v="1187.6099999999999"/>
    <n v="223.9"/>
    <s v="Net Banking"/>
    <s v="Returned"/>
    <s v="In-Store"/>
    <s v="09:38"/>
    <s v="Weekday"/>
  </r>
  <r>
    <s v="INV101983"/>
    <d v="2025-12-14T00:00:00"/>
    <x v="0"/>
    <s v="CUST0494"/>
    <x v="63"/>
    <s v="PRD002"/>
    <s v="STR046"/>
    <s v="EMP0172"/>
    <n v="4"/>
    <n v="490.98"/>
    <n v="0"/>
    <n v="0"/>
    <n v="2258.5100000000002"/>
    <n v="1016.2"/>
    <n v="1242.31"/>
    <s v="Debit Card"/>
    <s v="Not Returned"/>
    <s v="Online"/>
    <s v="20:19"/>
    <s v="Weekend"/>
  </r>
  <r>
    <s v="INV101984"/>
    <d v="2025-10-04T00:00:00"/>
    <x v="0"/>
    <s v="CUST0117"/>
    <x v="71"/>
    <s v="PRD018"/>
    <s v="STR125"/>
    <s v="EMP0133"/>
    <n v="4"/>
    <n v="232.58"/>
    <n v="20"/>
    <n v="186.06"/>
    <n v="855.9"/>
    <n v="764.8"/>
    <n v="91.1"/>
    <s v="Debit Card"/>
    <s v="Not Returned"/>
    <s v="Mobile App"/>
    <s v="09:40"/>
    <s v="Weekend"/>
  </r>
  <r>
    <s v="INV101985"/>
    <d v="2025-04-27T00:00:00"/>
    <x v="0"/>
    <s v="CUST0039"/>
    <x v="107"/>
    <s v="PRD083"/>
    <s v="STR118"/>
    <s v="EMP0223"/>
    <n v="3"/>
    <n v="425.88"/>
    <n v="5"/>
    <n v="63.88"/>
    <n v="1395.82"/>
    <n v="1072.4100000000001"/>
    <n v="323.41000000000003"/>
    <s v="Cash"/>
    <s v="Not Returned"/>
    <s v="In-Store"/>
    <s v="20:44"/>
    <s v="Weekend"/>
  </r>
  <r>
    <s v="INV101986"/>
    <d v="2025-09-28T00:00:00"/>
    <x v="0"/>
    <s v="CUST0270"/>
    <x v="23"/>
    <s v="PRD031"/>
    <s v="STR086"/>
    <s v="EMP0263"/>
    <n v="4"/>
    <n v="389.74"/>
    <n v="15"/>
    <n v="233.84"/>
    <n v="1523.89"/>
    <n v="1087.1199999999999"/>
    <n v="436.77"/>
    <s v="Net Banking"/>
    <s v="Not Returned"/>
    <s v="In-Store"/>
    <s v="19:53"/>
    <s v="Weekend"/>
  </r>
  <r>
    <s v="INV101987"/>
    <d v="2025-06-15T00:00:00"/>
    <x v="0"/>
    <s v="CUST0290"/>
    <x v="74"/>
    <s v="PRD110"/>
    <s v="STR113"/>
    <s v="EMP0339"/>
    <n v="4"/>
    <n v="291.93"/>
    <n v="10"/>
    <n v="116.77"/>
    <n v="1208.5899999999999"/>
    <n v="1014.8"/>
    <n v="193.79"/>
    <s v="UPI"/>
    <s v="Not Returned"/>
    <s v="In-Store"/>
    <s v="10:31"/>
    <s v="Weekend"/>
  </r>
  <r>
    <s v="INV101988"/>
    <d v="2025-10-01T00:00:00"/>
    <x v="0"/>
    <s v="CUST0553"/>
    <x v="118"/>
    <s v="PRD048"/>
    <s v="STR157"/>
    <s v="EMP0122"/>
    <n v="3"/>
    <n v="169.46"/>
    <n v="15"/>
    <n v="76.260000000000005"/>
    <n v="432.12"/>
    <n v="327.63"/>
    <n v="104.49"/>
    <s v="Debit Card"/>
    <s v="Not Returned"/>
    <s v="Online"/>
    <s v="18:05"/>
    <s v="Weekday"/>
  </r>
  <r>
    <s v="INV101989"/>
    <d v="2025-05-16T00:00:00"/>
    <x v="0"/>
    <s v="CUST0641"/>
    <x v="116"/>
    <s v="PRD126"/>
    <s v="STR067"/>
    <s v="EMP0247"/>
    <n v="4"/>
    <n v="360.52"/>
    <n v="0"/>
    <n v="0"/>
    <n v="1442.08"/>
    <n v="1297.92"/>
    <n v="144.16"/>
    <s v="Wallet"/>
    <s v="Not Returned"/>
    <s v="In-Store"/>
    <s v="20:52"/>
    <s v="Weekday"/>
  </r>
  <r>
    <s v="INV101990"/>
    <d v="2025-11-23T00:00:00"/>
    <x v="0"/>
    <s v="CUST0586"/>
    <x v="58"/>
    <s v="PRD134"/>
    <s v="STR012"/>
    <s v="EMP0157"/>
    <n v="3"/>
    <n v="353.05"/>
    <n v="20"/>
    <n v="211.83"/>
    <n v="974.42"/>
    <n v="788.4"/>
    <n v="186.02"/>
    <s v="Debit Card"/>
    <s v="Not Returned"/>
    <s v="Mobile App"/>
    <s v="14:36"/>
    <s v="Weekend"/>
  </r>
  <r>
    <s v="INV101991"/>
    <d v="2026-03-28T00:00:00"/>
    <x v="0"/>
    <s v="CUST0572"/>
    <x v="132"/>
    <s v="PRD023"/>
    <s v="STR118"/>
    <s v="EMP0223"/>
    <n v="6"/>
    <n v="386.68"/>
    <n v="0"/>
    <n v="0"/>
    <n v="2668.09"/>
    <n v="1596.6"/>
    <n v="1071.49"/>
    <s v="Net Banking"/>
    <s v="Not Returned"/>
    <s v="In-Store"/>
    <s v="09:30"/>
    <s v="Weekend"/>
  </r>
  <r>
    <s v="INV101992"/>
    <d v="2025-08-15T00:00:00"/>
    <x v="0"/>
    <s v="CUST0671"/>
    <x v="24"/>
    <s v="PRD030"/>
    <s v="STR130"/>
    <s v="EMP0217"/>
    <n v="4"/>
    <n v="197.96"/>
    <n v="20"/>
    <n v="158.37"/>
    <n v="633.47"/>
    <n v="568"/>
    <n v="65.47"/>
    <s v="Wallet"/>
    <s v="Not Returned"/>
    <s v="Online"/>
    <s v="10:07"/>
    <s v="Weekday"/>
  </r>
  <r>
    <s v="INV101993"/>
    <d v="2025-04-20T00:00:00"/>
    <x v="0"/>
    <s v="CUST0394"/>
    <x v="19"/>
    <s v="PRD019"/>
    <s v="STR007"/>
    <s v="EMP0288"/>
    <n v="4"/>
    <n v="478.3"/>
    <n v="0"/>
    <n v="0"/>
    <n v="2200.1799999999998"/>
    <n v="1520.32"/>
    <n v="679.86"/>
    <s v="Net Banking"/>
    <s v="Not Returned"/>
    <s v="In-Store"/>
    <s v="18:00"/>
    <s v="Weekend"/>
  </r>
  <r>
    <s v="INV101994"/>
    <d v="2025-05-02T00:00:00"/>
    <x v="0"/>
    <s v="CUST0016"/>
    <x v="69"/>
    <s v="PRD087"/>
    <s v="STR079"/>
    <s v="EMP0295"/>
    <n v="2"/>
    <n v="71.290000000000006"/>
    <n v="5"/>
    <n v="7.13"/>
    <s v="Rs.135.45"/>
    <n v="118.74"/>
    <n v="16.71"/>
    <s v="Wallet"/>
    <s v="Not Returned"/>
    <s v="In-Store"/>
    <s v="09:22"/>
    <s v="Weekday"/>
  </r>
  <r>
    <s v="INV101995"/>
    <d v="2026-03-28T00:00:00"/>
    <x v="0"/>
    <s v="CUST0106"/>
    <x v="34"/>
    <s v="PRD007"/>
    <s v="STR161"/>
    <s v="EMP0126"/>
    <n v="6"/>
    <n v="489"/>
    <n v="0"/>
    <n v="0"/>
    <n v="3374.1"/>
    <n v="1592.64"/>
    <n v="1781.46"/>
    <s v="Debit Card"/>
    <s v="Not Returned"/>
    <s v="In-Store"/>
    <s v="20:24"/>
    <s v="Weekend"/>
  </r>
  <r>
    <s v="INV101996"/>
    <d v="2025-11-14T00:00:00"/>
    <x v="0"/>
    <s v="CUST0657"/>
    <x v="147"/>
    <s v="PRD074"/>
    <s v="STR002"/>
    <s v="EMP0060"/>
    <n v="5"/>
    <n v="414.29"/>
    <n v="5"/>
    <n v="103.57"/>
    <n v="1967.88"/>
    <n v="1571.3"/>
    <n v="396.58"/>
    <s v="Debit Card"/>
    <s v="Not Returned"/>
    <s v="Mobile App"/>
    <s v="16:12"/>
    <s v="Weekday"/>
  </r>
  <r>
    <s v="INV101997"/>
    <d v="2025-06-19T00:00:00"/>
    <x v="0"/>
    <s v="CUST0012"/>
    <x v="77"/>
    <s v="PRD112"/>
    <s v="STR092"/>
    <s v="EMP0336"/>
    <n v="2"/>
    <n v="251.73"/>
    <n v="0"/>
    <n v="0"/>
    <n v="503.46"/>
    <n v="421.04"/>
    <n v="82.42"/>
    <s v="Debit Card"/>
    <s v="Not Returned"/>
    <s v="Mobile App"/>
    <s v="10:13"/>
    <s v="Weekday"/>
  </r>
  <r>
    <s v="INV101998"/>
    <d v="2026-02-22T00:00:00"/>
    <x v="0"/>
    <s v="CUST0365"/>
    <x v="9"/>
    <s v="PRD054"/>
    <s v="STR075"/>
    <s v="EMP0033"/>
    <n v="5"/>
    <n v="530.16"/>
    <n v="0"/>
    <n v="0"/>
    <n v="3048.42"/>
    <n v="1895.95"/>
    <n v="1152.47"/>
    <s v="Debit Card"/>
    <s v="Not Returned"/>
    <s v="In-Store"/>
    <s v="10:27"/>
    <s v="Weekend"/>
  </r>
  <r>
    <s v="INV101999"/>
    <d v="2026-01-21T00:00:00"/>
    <x v="0"/>
    <s v="CUST0369"/>
    <x v="87"/>
    <s v="PRD092"/>
    <s v="STR010"/>
    <s v="EMP0129"/>
    <n v="3"/>
    <n v="224.28"/>
    <n v="10"/>
    <n v="67.28"/>
    <n v="605.55999999999995"/>
    <n v="577.16999999999996"/>
    <n v="28.39"/>
    <s v="Cash"/>
    <s v="Not Returned"/>
    <s v="Online"/>
    <s v="16:46"/>
    <s v="Weekday"/>
  </r>
  <r>
    <s v="INV102000"/>
    <d v="2025-10-16T00:00:00"/>
    <x v="0"/>
    <s v="CUST0109"/>
    <x v="125"/>
    <s v="PRD057"/>
    <s v="STR112"/>
    <s v="EMP0200"/>
    <n v="2"/>
    <n v="317.99"/>
    <n v="0"/>
    <n v="0"/>
    <n v="635.98"/>
    <n v="470.1"/>
    <n v="165.88"/>
    <s v="Net Banking"/>
    <s v="Not Returned"/>
    <s v="In-Store"/>
    <s v="14:41"/>
    <s v="Weekday"/>
  </r>
  <r>
    <s v="INV102001"/>
    <d v="2025-12-13T00:00:00"/>
    <x v="0"/>
    <s v="CUST0617"/>
    <x v="27"/>
    <s v="PRD021"/>
    <s v="STR089"/>
    <s v="EMP0105"/>
    <n v="4"/>
    <n v="38.659999999999997"/>
    <n v="20"/>
    <n v="30.93"/>
    <n v="142.27000000000001"/>
    <n v="129.6"/>
    <n v="12.67"/>
    <s v="Cash"/>
    <s v="Not Returned"/>
    <s v="In-Store"/>
    <s v="09:53"/>
    <s v="Weekend"/>
  </r>
  <r>
    <s v="INV102002"/>
    <d v="2025-12-21T00:00:00"/>
    <x v="0"/>
    <s v="CUST0676"/>
    <x v="19"/>
    <s v="PRD019"/>
    <s v="STR084"/>
    <s v="EMP0288"/>
    <n v="7"/>
    <n v="457.23"/>
    <n v="5"/>
    <n v="160.03"/>
    <n v="3496.67"/>
    <n v="2660.56"/>
    <n v="836.11"/>
    <s v="UPI"/>
    <s v="Not Returned"/>
    <s v="In-Store"/>
    <s v="15:37"/>
    <s v="Weekend"/>
  </r>
  <r>
    <s v="INV102003"/>
    <d v="2025-04-07T00:00:00"/>
    <x v="0"/>
    <s v="CUST0458"/>
    <x v="97"/>
    <s v="PRD011"/>
    <s v="STR072"/>
    <s v="EMP0124"/>
    <n v="2"/>
    <n v="168.36"/>
    <n v="20"/>
    <n v="67.34"/>
    <n v="269.38"/>
    <n v="204.46"/>
    <n v="64.92"/>
    <s v="Net Banking"/>
    <s v="Not Returned"/>
    <s v="In-Store"/>
    <s v="14:41"/>
    <s v="Weekday"/>
  </r>
  <r>
    <s v="INV102004"/>
    <d v="2026-03-14T00:00:00"/>
    <x v="0"/>
    <s v="CUST0580"/>
    <x v="89"/>
    <s v="PRD109"/>
    <s v="STR035"/>
    <s v="EMP0158"/>
    <n v="2"/>
    <n v="157.97999999999999"/>
    <n v="0"/>
    <n v="0"/>
    <n v="363.35"/>
    <n v="275.89999999999998"/>
    <n v="87.45"/>
    <s v="Credit Card"/>
    <s v="Not Returned"/>
    <s v="In-Store"/>
    <s v="17:31"/>
    <s v="Weekend"/>
  </r>
  <r>
    <s v="INV102005"/>
    <d v="2025-08-18T00:00:00"/>
    <x v="0"/>
    <s v="CUST0330"/>
    <x v="142"/>
    <s v="PRD060"/>
    <s v="STR169"/>
    <s v="EMP0194"/>
    <n v="3"/>
    <n v="72.930000000000007"/>
    <n v="15"/>
    <n v="32.82"/>
    <n v="185.97"/>
    <n v="162.75"/>
    <n v="23.22"/>
    <s v="Debit Card"/>
    <s v="Not Returned"/>
    <s v="In-Store"/>
    <s v="11:51"/>
    <s v="Weekday"/>
  </r>
  <r>
    <s v="INV102006"/>
    <d v="2026-02-17T00:00:00"/>
    <x v="0"/>
    <s v="CUST0400"/>
    <x v="109"/>
    <s v="PRD017"/>
    <s v="STR109"/>
    <s v="EMP0180"/>
    <n v="1"/>
    <n v="464.41"/>
    <n v="20"/>
    <n v="92.88"/>
    <n v="371.53"/>
    <n v="397.69"/>
    <n v="-26.16"/>
    <s v="Credit Card"/>
    <s v="Not Returned"/>
    <s v="In-Store"/>
    <s v="20:51"/>
    <s v="Weekday"/>
  </r>
  <r>
    <s v="INV102007"/>
    <d v="2025-05-11T00:00:00"/>
    <x v="0"/>
    <s v="CUST0303"/>
    <x v="92"/>
    <s v="PRD013"/>
    <s v="STR075"/>
    <s v="EMP0132"/>
    <n v="3"/>
    <n v="161.03"/>
    <n v="5"/>
    <n v="24.15"/>
    <n v="527.78"/>
    <n v="372.72"/>
    <n v="155.06"/>
    <s v="Wallet"/>
    <s v="Not Returned"/>
    <s v="Online"/>
    <s v="21:54"/>
    <s v="Weekend"/>
  </r>
  <r>
    <s v="INV102008"/>
    <d v="2025-05-10T00:00:00"/>
    <x v="0"/>
    <s v="CUST0072"/>
    <x v="47"/>
    <s v="PRD118"/>
    <s v="STR131"/>
    <s v="EMP0196"/>
    <n v="4"/>
    <n v="162.59"/>
    <n v="0"/>
    <n v="0"/>
    <n v="747.91"/>
    <n v="550.55999999999995"/>
    <n v="197.35"/>
    <s v="Credit Card"/>
    <s v="Not Returned"/>
    <s v="In-Store"/>
    <s v="20:04"/>
    <s v="Weekend"/>
  </r>
  <r>
    <s v="INV102009"/>
    <s v="29.03.2026"/>
    <x v="0"/>
    <s v="CUST0618"/>
    <x v="60"/>
    <s v="PRD028"/>
    <s v="STR013"/>
    <s v="EMP0036"/>
    <n v="6"/>
    <n v="389.12"/>
    <n v="10"/>
    <n v="233.47"/>
    <n v="2416.44"/>
    <n v="1859.88"/>
    <n v="556.55999999999995"/>
    <s v="Debit Card"/>
    <s v="Not Returned"/>
    <s v="Online"/>
    <s v="12:24"/>
    <s v="Weekend"/>
  </r>
  <r>
    <s v="INV102010"/>
    <d v="2025-11-09T00:00:00"/>
    <x v="0"/>
    <s v="CUST0073"/>
    <x v="68"/>
    <s v="PRD097"/>
    <s v="STR018"/>
    <s v="EMP0308"/>
    <n v="2"/>
    <n v="365.92"/>
    <n v="0"/>
    <n v="0"/>
    <n v="841.62"/>
    <n v="620.76"/>
    <n v="220.86"/>
    <s v="Net Banking"/>
    <s v="Not Returned"/>
    <s v="In-Store"/>
    <s v="21:29"/>
    <s v="Weekend"/>
  </r>
  <r>
    <s v="INV102011"/>
    <d v="2025-11-01T00:00:00"/>
    <x v="0"/>
    <s v="CUST0564"/>
    <x v="73"/>
    <s v="PRD035"/>
    <s v="STR086"/>
    <s v="EMP0267"/>
    <n v="6"/>
    <n v="546.6"/>
    <n v="0"/>
    <n v="0"/>
    <n v="3771.54"/>
    <n v="2338.8000000000002"/>
    <n v="1432.74"/>
    <s v="Credit Card"/>
    <s v="Not Returned"/>
    <s v="In-Store"/>
    <s v="13:17"/>
    <s v="Weekend"/>
  </r>
  <r>
    <s v="INV102012"/>
    <d v="2025-05-25T00:00:00"/>
    <x v="0"/>
    <s v="CUST0176"/>
    <x v="0"/>
    <s v="PRD086"/>
    <s v="STR032"/>
    <s v="EMP0055"/>
    <n v="4"/>
    <n v="327.08"/>
    <n v="0"/>
    <n v="0"/>
    <n v="1504.57"/>
    <n v="1098.44"/>
    <n v="406.13"/>
    <s v="Net Banking"/>
    <s v="Not Returned"/>
    <s v="In-Store"/>
    <s v="18:09"/>
    <s v="Weekend"/>
  </r>
  <r>
    <s v="INV102013"/>
    <d v="2025-05-17T00:00:00"/>
    <x v="0"/>
    <s v="CUST0093"/>
    <x v="45"/>
    <s v="PRD121"/>
    <s v="STR101"/>
    <s v="EMP0016"/>
    <n v="5"/>
    <n v="317.72000000000003"/>
    <n v="15"/>
    <n v="238.29"/>
    <n v="1552.86"/>
    <n v="1357.65"/>
    <n v="195.21"/>
    <s v="Net Banking"/>
    <s v="Not Returned"/>
    <s v="Online"/>
    <s v="18:41"/>
    <s v="Weekend"/>
  </r>
  <r>
    <s v="INV102014"/>
    <d v="2025-10-12T00:00:00"/>
    <x v="0"/>
    <s v="CUST0093"/>
    <x v="26"/>
    <s v="PRD079"/>
    <s v="STR134"/>
    <s v="EMP0013"/>
    <n v="4"/>
    <n v="260.93"/>
    <n v="0"/>
    <n v="0"/>
    <n v="1200.28"/>
    <n v="776.24"/>
    <n v="424.04"/>
    <s v="Credit Card"/>
    <s v="Not Returned"/>
    <s v="Online"/>
    <s v="19:04"/>
    <s v="Weekend"/>
  </r>
  <r>
    <s v="INV102015"/>
    <d v="2026-03-02T00:00:00"/>
    <x v="0"/>
    <s v="CUST0504"/>
    <x v="15"/>
    <s v="PRD020"/>
    <s v="STR058"/>
    <s v="EMP0052"/>
    <n v="5"/>
    <n v="106.8"/>
    <n v="5"/>
    <n v="26.7"/>
    <n v="507.3"/>
    <n v="430.25"/>
    <n v="77.05"/>
    <s v="Cash"/>
    <s v="Not Returned"/>
    <s v="Online"/>
    <s v="15:18"/>
    <s v="Weekday"/>
  </r>
  <r>
    <s v="INV102016"/>
    <d v="2025-10-27T00:00:00"/>
    <x v="0"/>
    <s v="CUST0370"/>
    <x v="59"/>
    <s v="PRD015"/>
    <s v="STR111"/>
    <s v="EMP0083"/>
    <n v="5"/>
    <n v="479.15"/>
    <n v="0"/>
    <n v="0"/>
    <n v="2395.75"/>
    <n v="1934.45"/>
    <n v="461.3"/>
    <s v="Cash"/>
    <s v="Not Returned"/>
    <s v="Mobile App"/>
    <s v="12:21"/>
    <s v="Weekday"/>
  </r>
  <r>
    <s v="INV102017"/>
    <d v="2025-08-05T00:00:00"/>
    <x v="0"/>
    <s v="CUST0377"/>
    <x v="58"/>
    <s v="PRD134"/>
    <s v="STR123"/>
    <s v="EMP0299"/>
    <n v="3"/>
    <n v="353.05"/>
    <n v="0"/>
    <n v="0"/>
    <n v="1059.1500000000001"/>
    <n v="788.4"/>
    <n v="270.75"/>
    <s v="UPI"/>
    <s v="Not Returned"/>
    <s v="In-Store"/>
    <s v="16:15"/>
    <s v="Weekday"/>
  </r>
  <r>
    <s v="INV102018"/>
    <d v="2025-12-20T00:00:00"/>
    <x v="0"/>
    <s v="CUST0285"/>
    <x v="5"/>
    <s v="PRD067"/>
    <s v="STR158"/>
    <s v="EMP0107"/>
    <n v="3"/>
    <n v="186.38"/>
    <n v="20"/>
    <n v="111.83"/>
    <n v="514.41"/>
    <n v="406.98"/>
    <n v="107.43"/>
    <s v="Debit Card"/>
    <s v="Not Returned"/>
    <s v="In-Store"/>
    <s v="19:03"/>
    <s v="Weekend"/>
  </r>
  <r>
    <s v="INV102019"/>
    <d v="2025-05-02T00:00:00"/>
    <x v="0"/>
    <s v="CUST0344"/>
    <x v="84"/>
    <s v="PRD058"/>
    <s v="STR130"/>
    <s v="EMP0066"/>
    <n v="3"/>
    <n v="339.13"/>
    <n v="0"/>
    <n v="0"/>
    <n v="1017.39"/>
    <n v="752.04"/>
    <n v="265.35000000000002"/>
    <s v="UPI"/>
    <s v="Not Returned"/>
    <s v="In-Store"/>
    <s v="13:40"/>
    <s v="Weekday"/>
  </r>
  <r>
    <s v="INV102020"/>
    <d v="2025-04-30T00:00:00"/>
    <x v="0"/>
    <s v="CUST0592"/>
    <x v="140"/>
    <s v="PRD116"/>
    <s v="STR068"/>
    <s v="EMP0233"/>
    <n v="6"/>
    <n v="151.56"/>
    <n v="10"/>
    <n v="90.94"/>
    <n v="818.42"/>
    <n v="767.88"/>
    <n v="50.54"/>
    <s v="Cash"/>
    <s v="Not Returned"/>
    <s v="In-Store"/>
    <s v="13:42"/>
    <s v="Weekday"/>
  </r>
  <r>
    <s v="INV102021"/>
    <d v="2025-09-07T00:00:00"/>
    <x v="0"/>
    <s v="CUST0360"/>
    <x v="10"/>
    <s v="PRD033"/>
    <s v="STR055"/>
    <s v="EMP0068"/>
    <n v="2"/>
    <n v="217.42"/>
    <n v="5"/>
    <n v="21.74"/>
    <n v="475.06"/>
    <n v="354.06"/>
    <n v="121"/>
    <s v="UPI"/>
    <s v="Not Returned"/>
    <s v="Online"/>
    <s v="11:33"/>
    <s v="Weekend"/>
  </r>
  <r>
    <s v="INV102022"/>
    <d v="2026-01-23T00:00:00"/>
    <x v="0"/>
    <s v="CUST0567"/>
    <x v="14"/>
    <s v="PRD026"/>
    <s v="STR079"/>
    <s v="EMP0295"/>
    <n v="5"/>
    <n v="356.98"/>
    <n v="5"/>
    <n v="89.25"/>
    <n v="1695.65"/>
    <n v="1236.25"/>
    <n v="459.4"/>
    <s v="Wallet"/>
    <s v="Not Returned"/>
    <s v="In-Store"/>
    <s v="20:30"/>
    <s v="Weekday"/>
  </r>
  <r>
    <s v="INV102023"/>
    <d v="2025-08-24T00:00:00"/>
    <x v="0"/>
    <s v="CUST0078"/>
    <x v="10"/>
    <s v="PRD033"/>
    <s v="STR067"/>
    <s v="EMP0247"/>
    <n v="3"/>
    <n v="217.42"/>
    <n v="10"/>
    <n v="65.23"/>
    <n v="675.08"/>
    <n v="531.09"/>
    <n v="143.99"/>
    <s v="Credit Card"/>
    <s v="Not Returned"/>
    <s v="Online"/>
    <s v="10:41"/>
    <s v="Weekend"/>
  </r>
  <r>
    <s v="INV102024"/>
    <d v="2025-10-04T00:00:00"/>
    <x v="0"/>
    <s v="CUST0223"/>
    <x v="99"/>
    <s v="PRD137"/>
    <s v="STR033"/>
    <s v="EMP0313"/>
    <n v="5"/>
    <n v="442.59"/>
    <n v="0"/>
    <n v="0"/>
    <n v="2544.89"/>
    <n v="1759.35"/>
    <n v="785.54"/>
    <s v="Credit Card"/>
    <s v="Not Returned"/>
    <s v="Mobile App"/>
    <s v="20:45"/>
    <s v="Weekend"/>
  </r>
  <r>
    <s v="INV102025"/>
    <d v="2025-08-19T00:00:00"/>
    <x v="0"/>
    <s v="CUST0225"/>
    <x v="9"/>
    <s v="PRD054"/>
    <s v="STR023"/>
    <s v="EMP0204"/>
    <n v="1"/>
    <n v="530.16"/>
    <n v="0"/>
    <n v="0"/>
    <n v="530.16"/>
    <n v="379.19"/>
    <n v="150.97"/>
    <s v="Credit Card"/>
    <s v="Not Returned"/>
    <s v="In-Store"/>
    <s v="16:19"/>
    <s v="Weekday"/>
  </r>
  <r>
    <s v="INV102026"/>
    <d v="2025-10-23T00:00:00"/>
    <x v="0"/>
    <s v="CUST0398"/>
    <x v="1"/>
    <s v="PRD032"/>
    <s v="STR005"/>
    <s v="EMP0127"/>
    <n v="7"/>
    <n v="161.85"/>
    <n v="10"/>
    <n v="113.3"/>
    <n v="1019.65"/>
    <n v="811.37"/>
    <n v="208.28"/>
    <s v="Net Banking"/>
    <s v="Not Returned"/>
    <s v="In-Store"/>
    <s v="13:34"/>
    <s v="Weekday"/>
  </r>
  <r>
    <s v="INV102027"/>
    <d v="2025-08-31T00:00:00"/>
    <x v="0"/>
    <s v="CUST0325"/>
    <x v="73"/>
    <s v="PRD035"/>
    <s v="STR076"/>
    <s v="EMP0342"/>
    <n v="1"/>
    <n v="503.36"/>
    <n v="0"/>
    <n v="0"/>
    <n v="578.86"/>
    <n v="389.8"/>
    <n v="189.06"/>
    <s v="Wallet"/>
    <s v="Not Returned"/>
    <s v="Online"/>
    <s v="14:38"/>
    <s v="Weekend"/>
  </r>
  <r>
    <s v="INV102028"/>
    <d v="2025-10-23T00:00:00"/>
    <x v="0"/>
    <s v="CUST0190"/>
    <x v="143"/>
    <s v="PRD042"/>
    <s v="STR163"/>
    <s v="EMP0292"/>
    <n v="1"/>
    <n v="444.49"/>
    <n v="0"/>
    <n v="0"/>
    <n v="444.49"/>
    <n v="374.48"/>
    <n v="70.010000000000005"/>
    <s v="Credit Card"/>
    <s v="Not Returned"/>
    <s v="Online"/>
    <s v="17:41"/>
    <s v="Weekday"/>
  </r>
  <r>
    <s v="INV102029"/>
    <d v="2025-05-17T00:00:00"/>
    <x v="0"/>
    <s v="CUST0544"/>
    <x v="9"/>
    <s v="PRD054"/>
    <s v="STR033"/>
    <s v="EMP0024"/>
    <n v="3"/>
    <n v="530.16"/>
    <n v="0"/>
    <n v="0"/>
    <n v="1829.05"/>
    <n v="1137.57"/>
    <n v="691.48"/>
    <s v="Credit Card"/>
    <s v="Not Returned"/>
    <s v="In-Store"/>
    <s v="17:49"/>
    <s v="Weekend"/>
  </r>
  <r>
    <s v="INV102030"/>
    <d v="2025-10-30T00:00:00"/>
    <x v="0"/>
    <s v="CUST0020"/>
    <x v="8"/>
    <s v="PRD095"/>
    <s v="STR028"/>
    <s v="EMP0123"/>
    <n v="1"/>
    <n v="75.680000000000007"/>
    <n v="15"/>
    <n v="11.35"/>
    <n v="64.33"/>
    <n v="62.14"/>
    <n v="2.19"/>
    <s v="Credit Card"/>
    <s v="Not Returned"/>
    <s v="Online"/>
    <s v="20:58"/>
    <s v="Weekday"/>
  </r>
  <r>
    <s v="INV102031"/>
    <d v="2026-03-08T00:00:00"/>
    <x v="0"/>
    <s v="CUST0246"/>
    <x v="37"/>
    <s v="PRD104"/>
    <s v="STR057"/>
    <s v="EMP0065"/>
    <n v="4"/>
    <n v="191.42"/>
    <n v="0"/>
    <n v="0"/>
    <n v="880.53"/>
    <n v="613.67999999999995"/>
    <n v="266.85000000000002"/>
    <s v="Debit Card"/>
    <s v="Not Returned"/>
    <s v="Online"/>
    <s v="21:56"/>
    <s v="Weekend"/>
  </r>
  <r>
    <s v="INV102032"/>
    <d v="2026-02-15T00:00:00"/>
    <x v="0"/>
    <s v="CUST0532"/>
    <x v="22"/>
    <s v="PRD024"/>
    <s v="STR078"/>
    <s v="EMP0296"/>
    <n v="4"/>
    <n v="313.47000000000003"/>
    <n v="5"/>
    <n v="62.69"/>
    <n v="1369.87"/>
    <n v="984.48"/>
    <n v="385.39"/>
    <s v="Cash"/>
    <s v="Not Returned"/>
    <s v="In-Store"/>
    <s v="20:12"/>
    <s v="Weekend"/>
  </r>
  <r>
    <s v="INV102033"/>
    <d v="2026-03-21T00:00:00"/>
    <x v="0"/>
    <s v="CUST0149"/>
    <x v="133"/>
    <s v="PRD117"/>
    <s v="STR008"/>
    <s v="EMP0334"/>
    <n v="4"/>
    <n v="268.32"/>
    <n v="15"/>
    <n v="160.99"/>
    <n v="1049.1300000000001"/>
    <n v="965.76"/>
    <n v="83.37"/>
    <s v="UPI"/>
    <s v="Not Returned"/>
    <s v="In-Store"/>
    <s v="17:44"/>
    <s v="Weekend"/>
  </r>
  <r>
    <s v="INV102034"/>
    <d v="2025-07-06T00:00:00"/>
    <x v="0"/>
    <s v="CUST0518"/>
    <x v="73"/>
    <s v="PRD035"/>
    <s v="STR135"/>
    <s v="EMP0256"/>
    <n v="5"/>
    <n v="567"/>
    <n v="0"/>
    <n v="0"/>
    <n v="3260.25"/>
    <n v="1949"/>
    <n v="1311.25"/>
    <s v="Cash"/>
    <s v="Not Returned"/>
    <s v="In-Store"/>
    <s v="09:56"/>
    <s v="Weekend"/>
  </r>
  <r>
    <s v="INV102035"/>
    <d v="2026-03-31T00:00:00"/>
    <x v="0"/>
    <s v="CUST0093"/>
    <x v="86"/>
    <s v="PRD127"/>
    <s v="STR044"/>
    <s v="EMP0133"/>
    <n v="3"/>
    <n v="331.35"/>
    <n v="20"/>
    <n v="198.81"/>
    <n v="795.24"/>
    <n v="870.99"/>
    <n v="-75.75"/>
    <s v="UPI"/>
    <s v="Not Returned"/>
    <s v="In-Store"/>
    <s v="13:11"/>
    <s v="Weekday"/>
  </r>
  <r>
    <s v="INV102036"/>
    <d v="2026-02-24T00:00:00"/>
    <x v="0"/>
    <s v="CUST0061"/>
    <x v="84"/>
    <s v="PRD058"/>
    <s v="STR025"/>
    <s v="EMP0281"/>
    <n v="7"/>
    <n v="369.28"/>
    <n v="0"/>
    <n v="0"/>
    <n v="2584.96"/>
    <n v="1754.76"/>
    <n v="830.2"/>
    <s v="Net Banking"/>
    <s v="Not Returned"/>
    <s v="Mobile App"/>
    <s v="15:48"/>
    <s v="Weekday"/>
  </r>
  <r>
    <s v="INV102037"/>
    <d v="2025-11-23T00:00:00"/>
    <x v="0"/>
    <s v="CUST0685"/>
    <x v="85"/>
    <s v="PRD136"/>
    <s v="STR027"/>
    <s v="EMP0046"/>
    <n v="4"/>
    <n v="127.16"/>
    <n v="15"/>
    <n v="76.3"/>
    <n v="497.19"/>
    <n v="364.72"/>
    <n v="132.47"/>
    <s v="Cash"/>
    <s v="Not Returned"/>
    <s v="In-Store"/>
    <s v="17:36"/>
    <s v="Weekend"/>
  </r>
  <r>
    <s v="INV102038"/>
    <d v="2025-09-22T00:00:00"/>
    <x v="0"/>
    <s v="CUST0398"/>
    <x v="33"/>
    <s v="PRD131"/>
    <s v="STR051"/>
    <s v="EMP0098"/>
    <n v="6"/>
    <n v="101.17"/>
    <n v="5"/>
    <n v="30.35"/>
    <n v="576.66999999999996"/>
    <n v="433.74"/>
    <n v="142.93"/>
    <s v="Net Banking"/>
    <s v="Returned"/>
    <s v="Online"/>
    <s v="20:58"/>
    <s v="Weekday"/>
  </r>
  <r>
    <s v="INV102039"/>
    <d v="2025-09-12T00:00:00"/>
    <x v="0"/>
    <s v="CUST0480"/>
    <x v="103"/>
    <s v="PRD094"/>
    <s v="STR037"/>
    <s v="EMP0021"/>
    <n v="4"/>
    <n v="298.68"/>
    <n v="20"/>
    <n v="238.94"/>
    <n v="955.78"/>
    <n v="1002.76"/>
    <n v="-46.98"/>
    <s v="Wallet"/>
    <s v="Not Returned"/>
    <s v="In-Store"/>
    <s v="18:23"/>
    <s v="Weekday"/>
  </r>
  <r>
    <s v="INV102040"/>
    <d v="2026-01-22T00:00:00"/>
    <x v="0"/>
    <s v="CUST0490"/>
    <x v="60"/>
    <s v="PRD028"/>
    <s v="STR175"/>
    <s v="EMP0043"/>
    <n v="4"/>
    <n v="418.58"/>
    <n v="15"/>
    <n v="251.15"/>
    <n v="1423.17"/>
    <n v="1239.92"/>
    <n v="183.25"/>
    <s v="Credit Card"/>
    <s v="Not Returned"/>
    <s v="In-Store"/>
    <s v="16:46"/>
    <s v="Weekday"/>
  </r>
  <r>
    <s v="INV102041"/>
    <d v="2026-03-28T00:00:00"/>
    <x v="0"/>
    <s v="CUST0004"/>
    <x v="59"/>
    <s v="PRD015"/>
    <s v="STR008"/>
    <s v="EMP0030"/>
    <n v="1"/>
    <n v="459.58"/>
    <n v="5"/>
    <n v="22.98"/>
    <n v="502.09"/>
    <n v="386.89"/>
    <n v="115.2"/>
    <s v="UPI"/>
    <s v="Not Returned"/>
    <s v="Online"/>
    <s v="17:58"/>
    <s v="Weekend"/>
  </r>
  <r>
    <s v="INV102042"/>
    <d v="2025-12-07T00:00:00"/>
    <x v="0"/>
    <s v="CUST0563"/>
    <x v="36"/>
    <s v="PRD108"/>
    <s v="STR180"/>
    <s v="EMP0195"/>
    <n v="3"/>
    <n v="306.62"/>
    <n v="5"/>
    <n v="45.99"/>
    <n v="1004.95"/>
    <n v="779.79"/>
    <n v="225.16"/>
    <s v="UPI"/>
    <s v="Not Returned"/>
    <s v="Online"/>
    <s v="15:08"/>
    <s v="Weekend"/>
  </r>
  <r>
    <s v="INV102043"/>
    <d v="2025-04-26T00:00:00"/>
    <x v="0"/>
    <s v="CUST0110"/>
    <x v="23"/>
    <s v="PRD031"/>
    <s v="STR070"/>
    <s v="EMP0037"/>
    <n v="5"/>
    <n v="389.31"/>
    <n v="0"/>
    <n v="0"/>
    <n v="2238.5300000000002"/>
    <n v="1358.9"/>
    <n v="879.63"/>
    <s v="Cash"/>
    <s v="Not Returned"/>
    <s v="Online"/>
    <s v="17:17"/>
    <s v="Weekend"/>
  </r>
  <r>
    <s v="INV102044"/>
    <d v="2025-08-06T00:00:00"/>
    <x v="0"/>
    <s v="CUST0543"/>
    <x v="100"/>
    <s v="PRD041"/>
    <s v="STR039"/>
    <s v="EMP0184"/>
    <n v="7"/>
    <n v="228.73"/>
    <n v="0"/>
    <n v="0"/>
    <n v="1601.11"/>
    <n v="1327.83"/>
    <n v="273.27999999999997"/>
    <s v="Credit Card"/>
    <s v="Not Returned"/>
    <s v="Online"/>
    <s v="20:02"/>
    <s v="Weekday"/>
  </r>
  <r>
    <s v="INV102045"/>
    <d v="2025-10-04T00:00:00"/>
    <x v="0"/>
    <s v="CUST0017"/>
    <x v="12"/>
    <s v="PRD012"/>
    <s v="STR075"/>
    <s v="EMP0300"/>
    <n v="5"/>
    <n v="541.35"/>
    <n v="5"/>
    <n v="135.34"/>
    <n v="2957.12"/>
    <n v="1682"/>
    <n v="1275.1199999999999"/>
    <s v="Credit Card"/>
    <s v="Not Returned"/>
    <s v="In-Store"/>
    <s v="20:45"/>
    <s v="Weekend"/>
  </r>
  <r>
    <s v="INV102046"/>
    <d v="2025-12-16T00:00:00"/>
    <x v="0"/>
    <s v="CUST0657"/>
    <x v="44"/>
    <s v="PRD049"/>
    <s v="STR014"/>
    <s v="EMP0051"/>
    <n v="1"/>
    <n v="418.79"/>
    <n v="15"/>
    <n v="62.82"/>
    <n v="355.97"/>
    <n v="308.94"/>
    <n v="47.03"/>
    <s v="Credit Card"/>
    <s v="Not Returned"/>
    <s v="Online"/>
    <s v="15:14"/>
    <s v="Weekday"/>
  </r>
  <r>
    <s v="INV102047"/>
    <d v="2025-04-28T00:00:00"/>
    <x v="0"/>
    <s v="CUST0340"/>
    <x v="36"/>
    <s v="PRD108"/>
    <s v="STR088"/>
    <s v="EMP0229"/>
    <n v="3"/>
    <n v="318.2"/>
    <n v="5"/>
    <n v="47.73"/>
    <n v="906.87"/>
    <n v="779.79"/>
    <n v="127.08"/>
    <s v="Credit Card"/>
    <s v="Not Returned"/>
    <s v="Mobile App"/>
    <s v="11:09"/>
    <s v="Weekday"/>
  </r>
  <r>
    <s v="INV102048"/>
    <d v="2026-01-28T00:00:00"/>
    <x v="0"/>
    <s v="CUST0619"/>
    <x v="59"/>
    <s v="PRD015"/>
    <s v="STR050"/>
    <s v="EMP0122"/>
    <n v="5"/>
    <n v="459.58"/>
    <n v="20"/>
    <n v="459.58"/>
    <n v="1838.32"/>
    <n v="1934.45"/>
    <n v="-96.13"/>
    <s v="UPI"/>
    <s v="Not Returned"/>
    <s v="Mobile App"/>
    <s v="20:12"/>
    <s v="Weekday"/>
  </r>
  <r>
    <s v="INV102049"/>
    <d v="2025-06-05T00:00:00"/>
    <x v="0"/>
    <s v="CUST0375"/>
    <x v="15"/>
    <s v="PRD020"/>
    <s v="STR116"/>
    <s v="EMP0028"/>
    <n v="6"/>
    <n v="100.88"/>
    <n v="20"/>
    <n v="121.06"/>
    <n v="484.22"/>
    <n v="516.29999999999995"/>
    <n v="-32.08"/>
    <s v="Net Banking"/>
    <s v="Not Returned"/>
    <s v="In-Store"/>
    <s v="18:48"/>
    <s v="Weekday"/>
  </r>
  <r>
    <s v="INV102050"/>
    <d v="2025-11-29T00:00:00"/>
    <x v="0"/>
    <s v="CUST0666"/>
    <x v="79"/>
    <s v="PRD084"/>
    <s v="STR067"/>
    <s v="EMP0247"/>
    <n v="4"/>
    <n v="253.33"/>
    <n v="0"/>
    <n v="0"/>
    <n v="1165.32"/>
    <n v="728.68"/>
    <n v="436.64"/>
    <s v="Cash"/>
    <s v="Not Returned"/>
    <s v="In-Store"/>
    <s v="14:37"/>
    <s v="Weekend"/>
  </r>
  <r>
    <s v="INV102051"/>
    <d v="2025-09-20T00:00:00"/>
    <x v="0"/>
    <s v="CUST0045"/>
    <x v="129"/>
    <s v="PRD068"/>
    <s v="STR080"/>
    <s v="EMP0285"/>
    <n v="4"/>
    <n v="240.51"/>
    <n v="0"/>
    <n v="0"/>
    <n v="1106.3499999999999"/>
    <n v="643.91999999999996"/>
    <n v="462.43"/>
    <s v="Cash"/>
    <s v="Not Returned"/>
    <s v="In-Store"/>
    <s v="11:15"/>
    <s v="Weekend"/>
  </r>
  <r>
    <s v="INV102052"/>
    <d v="2025-11-26T00:00:00"/>
    <x v="0"/>
    <s v="CUST0030"/>
    <x v="31"/>
    <s v="PRD022"/>
    <s v="STR009"/>
    <s v="EMP0322"/>
    <n v="3"/>
    <n v="397.22"/>
    <n v="15"/>
    <n v="178.75"/>
    <n v="1012.91"/>
    <n v="958.11"/>
    <n v="54.8"/>
    <s v="Cash"/>
    <s v="Returned"/>
    <s v="Online"/>
    <s v="17:06"/>
    <s v="Weekday"/>
  </r>
  <r>
    <s v="INV102053"/>
    <d v="2026-01-10T00:00:00"/>
    <x v="0"/>
    <s v="CUST0099"/>
    <x v="68"/>
    <s v="PRD097"/>
    <s v="STR107"/>
    <s v="EMP0018"/>
    <n v="5"/>
    <n v="365.92"/>
    <n v="0"/>
    <n v="0"/>
    <n v="2104.04"/>
    <n v="1551.9"/>
    <n v="552.14"/>
    <s v="Wallet"/>
    <s v="Not Returned"/>
    <s v="In-Store"/>
    <s v="09:08"/>
    <s v="Weekend"/>
  </r>
  <r>
    <s v="INV102054"/>
    <d v="2025-10-03T00:00:00"/>
    <x v="0"/>
    <s v="CUST0221"/>
    <x v="19"/>
    <s v="PRD019"/>
    <s v="STR127"/>
    <s v="EMP0035"/>
    <n v="3"/>
    <n v="485.57"/>
    <n v="5"/>
    <n v="72.84"/>
    <n v="1383.87"/>
    <n v="1140.24"/>
    <n v="243.63"/>
    <s v="Cash"/>
    <s v="Not Returned"/>
    <s v="In-Store"/>
    <s v="15:04"/>
    <s v="Weekday"/>
  </r>
  <r>
    <s v="INV102055"/>
    <d v="2026-02-21T00:00:00"/>
    <x v="0"/>
    <s v="CUST0188"/>
    <x v="137"/>
    <s v="PRD039"/>
    <s v="STR034"/>
    <s v="EMP0252"/>
    <n v="8"/>
    <n v="404.08"/>
    <n v="20"/>
    <n v="646.53"/>
    <n v="2974.03"/>
    <n v="2786.64"/>
    <n v="187.39"/>
    <s v="Cash"/>
    <s v="Not Returned"/>
    <s v="In-Store"/>
    <s v="16:55"/>
    <s v="Weekend"/>
  </r>
  <r>
    <s v="INV102056"/>
    <d v="2025-07-31T00:00:00"/>
    <x v="0"/>
    <s v="CUST0692"/>
    <x v="44"/>
    <s v="PRD049"/>
    <s v="STR068"/>
    <s v="EMP0233"/>
    <n v="3"/>
    <n v="418.79"/>
    <n v="0"/>
    <n v="0"/>
    <n v="1256.3699999999999"/>
    <n v="926.82"/>
    <n v="329.55"/>
    <s v="Wallet"/>
    <s v="Not Returned"/>
    <s v="In-Store"/>
    <s v="10:02"/>
    <s v="Weekday"/>
  </r>
  <r>
    <s v="INV102057"/>
    <d v="2025-05-03T00:00:00"/>
    <x v="0"/>
    <s v="CUST0046"/>
    <x v="71"/>
    <s v="PRD018"/>
    <s v="STR008"/>
    <s v="EMP0211"/>
    <n v="3"/>
    <n v="254.52"/>
    <n v="0"/>
    <n v="0"/>
    <n v="878.09"/>
    <n v="573.6"/>
    <n v="304.49"/>
    <s v="Credit Card"/>
    <s v="Not Returned"/>
    <s v="In-Store"/>
    <s v="14:47"/>
    <s v="Weekend"/>
  </r>
  <r>
    <s v="INV102058"/>
    <d v="2026-03-25T00:00:00"/>
    <x v="0"/>
    <s v="CUST0595"/>
    <x v="96"/>
    <s v="PRD009"/>
    <s v="STR086"/>
    <s v="EMP0263"/>
    <n v="2"/>
    <n v="661.91"/>
    <n v="15"/>
    <n v="198.57"/>
    <n v="1125.25"/>
    <n v="797.44"/>
    <n v="327.81"/>
    <s v="Wallet"/>
    <s v="Not Returned"/>
    <s v="In-Store"/>
    <s v="14:27"/>
    <s v="Weekday"/>
  </r>
  <r>
    <s v="INV102059"/>
    <d v="2025-06-16T00:00:00"/>
    <x v="0"/>
    <s v="CUST0409"/>
    <x v="114"/>
    <s v="PRD065"/>
    <s v="STR071"/>
    <s v="EMP0210"/>
    <n v="3"/>
    <n v="307"/>
    <n v="20"/>
    <n v="184.2"/>
    <n v="736.8"/>
    <n v="597.48"/>
    <n v="139.32"/>
    <s v="Net Banking"/>
    <s v="Not Returned"/>
    <s v="In-Store"/>
    <s v="18:35"/>
    <s v="Weekday"/>
  </r>
  <r>
    <s v="INV102060"/>
    <d v="2026-02-16T00:00:00"/>
    <x v="0"/>
    <s v="CUST0232"/>
    <x v="132"/>
    <s v="PRD023"/>
    <s v="STR024"/>
    <s v="EMP0199"/>
    <n v="4"/>
    <n v="342.27"/>
    <n v="0"/>
    <n v="0"/>
    <n v="1369.08"/>
    <n v="1064.4000000000001"/>
    <n v="304.68"/>
    <s v="Cash"/>
    <s v="Not Returned"/>
    <s v="In-Store"/>
    <s v="19:04"/>
    <s v="Weekday"/>
  </r>
  <r>
    <s v="INV102061"/>
    <d v="2025-06-18T00:00:00"/>
    <x v="0"/>
    <s v="CUST0085"/>
    <x v="22"/>
    <s v="PRD024"/>
    <s v="STR082"/>
    <s v="EMP0115"/>
    <n v="2"/>
    <n v="313.47000000000003"/>
    <n v="10"/>
    <n v="62.69"/>
    <n v="564.25"/>
    <n v="492.24"/>
    <n v="72.010000000000005"/>
    <s v="UPI"/>
    <s v="Not Returned"/>
    <s v="Online"/>
    <s v="09:17"/>
    <s v="Weekday"/>
  </r>
  <r>
    <s v="INV102062"/>
    <d v="2025-04-09T00:00:00"/>
    <x v="0"/>
    <s v="CUST0572"/>
    <x v="21"/>
    <s v="PRD004"/>
    <s v="STR165"/>
    <s v="EMP0260"/>
    <n v="7"/>
    <n v="413.36"/>
    <n v="0"/>
    <n v="0"/>
    <n v="2893.52"/>
    <n v="1655.78"/>
    <n v="1237.74"/>
    <s v="Wallet"/>
    <s v="Not Returned"/>
    <s v="Mobile App"/>
    <s v="21:53"/>
    <s v="Weekday"/>
  </r>
  <r>
    <s v="INV102063"/>
    <d v="2025-09-09T00:00:00"/>
    <x v="0"/>
    <s v="CUST0099"/>
    <x v="23"/>
    <s v="PRD031"/>
    <s v="STR117"/>
    <s v="EMP0009"/>
    <n v="5"/>
    <n v="342.46"/>
    <n v="15"/>
    <n v="256.85000000000002"/>
    <n v="1455.45"/>
    <n v="1358.9"/>
    <n v="96.55"/>
    <s v="UPI"/>
    <s v="Not Returned"/>
    <s v="Online"/>
    <s v="09:15"/>
    <s v="Weekday"/>
  </r>
  <r>
    <s v="INV102064"/>
    <d v="2025-06-12T00:00:00"/>
    <x v="0"/>
    <s v="CUST0468"/>
    <x v="103"/>
    <s v="PRD094"/>
    <s v="STR020"/>
    <s v="EMP0321"/>
    <n v="3"/>
    <n v="298.68"/>
    <n v="10"/>
    <n v="89.6"/>
    <n v="806.44"/>
    <n v="752.07"/>
    <n v="54.37"/>
    <s v="Debit Card"/>
    <s v="Not Returned"/>
    <s v="Mobile App"/>
    <s v="10:49"/>
    <s v="Weekday"/>
  </r>
  <r>
    <s v="INV102065"/>
    <d v="2025-12-27T00:00:00"/>
    <x v="0"/>
    <s v="CUST0499"/>
    <x v="32"/>
    <s v="PRD135"/>
    <s v="STR115"/>
    <s v="EMP0327"/>
    <n v="5"/>
    <n v="413.29"/>
    <n v="20"/>
    <n v="413.29"/>
    <n v="1901.13"/>
    <n v="1465.25"/>
    <n v="435.88"/>
    <s v="Credit Card"/>
    <s v="Not Returned"/>
    <s v="In-Store"/>
    <s v="19:36"/>
    <s v="Weekend"/>
  </r>
  <r>
    <s v="INV102066"/>
    <d v="2025-09-17T00:00:00"/>
    <x v="0"/>
    <s v="CUST0599"/>
    <x v="83"/>
    <s v="PRD027"/>
    <s v="STR022"/>
    <s v="EMP0283"/>
    <n v="6"/>
    <n v="157.93"/>
    <n v="0"/>
    <n v="0"/>
    <n v="947.58"/>
    <n v="641.94000000000005"/>
    <n v="305.64"/>
    <s v="Credit Card"/>
    <s v="Not Returned"/>
    <s v="Online"/>
    <s v="19:04"/>
    <s v="Weekday"/>
  </r>
  <r>
    <s v="INV102067"/>
    <d v="2025-10-12T00:00:00"/>
    <x v="0"/>
    <s v="CUST0505"/>
    <x v="97"/>
    <s v="PRD011"/>
    <s v="STR029"/>
    <s v="EMP0182"/>
    <n v="5"/>
    <n v="185.59"/>
    <n v="0"/>
    <n v="0"/>
    <n v="1067.1400000000001"/>
    <n v="511.15"/>
    <n v="555.99"/>
    <s v="Wallet"/>
    <s v="Not Returned"/>
    <s v="In-Store"/>
    <s v="14:17"/>
    <s v="Weekend"/>
  </r>
  <r>
    <s v="INV102068"/>
    <d v="2026-01-15T00:00:00"/>
    <x v="0"/>
    <s v="CUST0474"/>
    <x v="33"/>
    <s v="PRD131"/>
    <s v="STR055"/>
    <s v="EMP0068"/>
    <n v="2"/>
    <n v="93.47"/>
    <n v="15"/>
    <n v="28.04"/>
    <n v="158.9"/>
    <n v="144.58000000000001"/>
    <n v="14.32"/>
    <s v="Wallet"/>
    <s v="Not Returned"/>
    <s v="In-Store"/>
    <s v="21:06"/>
    <s v="Weekday"/>
  </r>
  <r>
    <s v="INV102069"/>
    <d v="2026-02-22T00:00:00"/>
    <x v="0"/>
    <s v="CUST0191"/>
    <x v="99"/>
    <s v="PRD137"/>
    <s v="STR013"/>
    <s v="EMP0017"/>
    <n v="1"/>
    <n v="442.14"/>
    <n v="0"/>
    <n v="0"/>
    <n v="508.46"/>
    <n v="351.87"/>
    <n v="156.59"/>
    <s v="Cash"/>
    <s v="Not Returned"/>
    <s v="In-Store"/>
    <s v="16:48"/>
    <s v="Weekend"/>
  </r>
  <r>
    <s v="INV102070"/>
    <d v="2025-10-12T00:00:00"/>
    <x v="0"/>
    <s v="CUST0045"/>
    <x v="118"/>
    <s v="PRD048"/>
    <s v="STR046"/>
    <s v="EMP0023"/>
    <n v="8"/>
    <n v="158.62"/>
    <n v="15"/>
    <n v="190.34"/>
    <n v="1240.4100000000001"/>
    <n v="873.68"/>
    <n v="366.73"/>
    <s v="Cash"/>
    <s v="Not Returned"/>
    <s v="In-Store"/>
    <s v="09:44"/>
    <s v="Weekend"/>
  </r>
  <r>
    <s v="INV102071"/>
    <d v="2026-03-03T00:00:00"/>
    <x v="0"/>
    <s v="CUST0291"/>
    <x v="30"/>
    <s v="PRD016"/>
    <s v="STR069"/>
    <s v="EMP0283"/>
    <n v="3"/>
    <n v="59.92"/>
    <n v="0"/>
    <n v="0"/>
    <n v="179.76"/>
    <n v="144.44999999999999"/>
    <n v="35.31"/>
    <s v="Credit Card"/>
    <s v="Not Returned"/>
    <s v="In-Store"/>
    <s v="13:19"/>
    <s v="Weekday"/>
  </r>
  <r>
    <s v="INV102072"/>
    <d v="2025-10-19T00:00:00"/>
    <x v="0"/>
    <s v="CUST0572"/>
    <x v="37"/>
    <s v="PRD104"/>
    <s v="STR048"/>
    <s v="EMP0312"/>
    <n v="7"/>
    <n v="203.01"/>
    <n v="0"/>
    <n v="0"/>
    <n v="1634.23"/>
    <n v="1073.94"/>
    <n v="560.29"/>
    <s v="Cash"/>
    <s v="Not Returned"/>
    <s v="Mobile App"/>
    <s v="17:29"/>
    <s v="Weekend"/>
  </r>
  <r>
    <s v="INV102073"/>
    <d v="2025-08-11T00:00:00"/>
    <x v="0"/>
    <s v="CUST0272"/>
    <x v="56"/>
    <s v="PRD037"/>
    <m/>
    <s v="EMP0280"/>
    <n v="1"/>
    <n v="245.32"/>
    <n v="15"/>
    <n v="36.799999999999997"/>
    <n v="208.52"/>
    <n v="209.38"/>
    <n v="-0.86"/>
    <s v="Debit Card"/>
    <s v="Not Returned"/>
    <s v="In-Store"/>
    <s v="21:01"/>
    <s v="Weekday"/>
  </r>
  <r>
    <s v="INV102074"/>
    <d v="2025-12-22T00:00:00"/>
    <x v="0"/>
    <s v="CUST0507"/>
    <x v="36"/>
    <s v="PRD108"/>
    <s v="STR021"/>
    <s v="EMP0280"/>
    <n v="5"/>
    <n v="306.62"/>
    <n v="10"/>
    <n v="153.31"/>
    <n v="1379.79"/>
    <n v="1299.6500000000001"/>
    <n v="80.14"/>
    <s v="Net Banking"/>
    <s v="Not Returned"/>
    <s v="In-Store"/>
    <s v="13:38"/>
    <s v="Weekday"/>
  </r>
  <r>
    <s v="INV102075"/>
    <d v="2025-05-09T00:00:00"/>
    <x v="0"/>
    <s v="CUST0077"/>
    <x v="56"/>
    <s v="PRD037"/>
    <s v="STR026"/>
    <s v="EMP0253"/>
    <n v="2"/>
    <n v="245.32"/>
    <n v="10"/>
    <n v="49.06"/>
    <n v="441.58"/>
    <n v="418.76"/>
    <n v="22.82"/>
    <s v="Cash"/>
    <s v="Not Returned"/>
    <s v="In-Store"/>
    <s v="18:56"/>
    <s v="Weekday"/>
  </r>
  <r>
    <s v="INV102076"/>
    <d v="2025-08-10T00:00:00"/>
    <x v="0"/>
    <s v="CUST0691"/>
    <x v="30"/>
    <s v="PRD016"/>
    <s v="STR087"/>
    <s v="EMP0222"/>
    <n v="4"/>
    <n v="59.92"/>
    <n v="0"/>
    <n v="0"/>
    <n v="275.63"/>
    <n v="192.6"/>
    <n v="83.03"/>
    <s v="Debit Card"/>
    <s v="Not Returned"/>
    <s v="In-Store"/>
    <s v="19:12"/>
    <s v="Weekend"/>
  </r>
  <r>
    <s v="INV102077"/>
    <d v="2025-10-12T00:00:00"/>
    <x v="0"/>
    <s v="CUST0421"/>
    <x v="91"/>
    <s v="PRD047"/>
    <s v="STR115"/>
    <s v="EMP0269"/>
    <n v="4"/>
    <n v="474.19"/>
    <n v="20"/>
    <n v="379.35"/>
    <n v="1745.02"/>
    <n v="1375.56"/>
    <n v="369.46"/>
    <s v="Debit Card"/>
    <s v="Not Returned"/>
    <s v="Online"/>
    <s v="11:29"/>
    <s v="Weekend"/>
  </r>
  <r>
    <s v="INV102078"/>
    <d v="2026-03-08T00:00:00"/>
    <x v="0"/>
    <s v="CUST0130"/>
    <x v="61"/>
    <s v="PRD071"/>
    <s v="STR145"/>
    <s v="EMP0117"/>
    <n v="4"/>
    <n v="53.39"/>
    <n v="0"/>
    <n v="0"/>
    <n v="245.59"/>
    <n v="172.04"/>
    <n v="73.55"/>
    <s v="Credit Card"/>
    <s v="Not Returned"/>
    <s v="In-Store"/>
    <s v="15:51"/>
    <s v="Weekend"/>
  </r>
  <r>
    <s v="INV102079"/>
    <d v="2025-11-07T00:00:00"/>
    <x v="0"/>
    <s v="CUST0470"/>
    <x v="88"/>
    <s v="PRD115"/>
    <s v="STR052"/>
    <s v="EMP0232"/>
    <n v="3"/>
    <n v="372.61"/>
    <n v="0"/>
    <n v="0"/>
    <n v="1117.83"/>
    <n v="959.73"/>
    <n v="158.1"/>
    <s v="Wallet"/>
    <s v="Not Returned"/>
    <s v="In-Store"/>
    <s v="10:52"/>
    <s v="Weekday"/>
  </r>
  <r>
    <s v="INV102080"/>
    <d v="2025-05-04T00:00:00"/>
    <x v="0"/>
    <s v="CUST0633"/>
    <x v="3"/>
    <s v="PRD120"/>
    <s v="STR090"/>
    <s v="EMP0173"/>
    <n v="7"/>
    <n v="123.44"/>
    <n v="0"/>
    <n v="0"/>
    <n v="993.69"/>
    <n v="650.72"/>
    <n v="342.97"/>
    <s v="Wallet"/>
    <s v="Not Returned"/>
    <s v="In-Store"/>
    <s v="16:06"/>
    <s v="Weekend"/>
  </r>
  <r>
    <s v="INV102081"/>
    <d v="2025-09-02T00:00:00"/>
    <x v="0"/>
    <s v="CUST0398"/>
    <x v="29"/>
    <s v="PRD014"/>
    <s v="STR148"/>
    <s v="EMP0267"/>
    <n v="5"/>
    <n v="491.45"/>
    <n v="0"/>
    <n v="0"/>
    <n v="2457.25"/>
    <n v="1758.15"/>
    <n v="699.1"/>
    <s v="Cash"/>
    <s v="Not Returned"/>
    <s v="In-Store"/>
    <s v="11:41"/>
    <s v="Weekday"/>
  </r>
  <r>
    <s v="INV102082"/>
    <d v="2025-10-24T00:00:00"/>
    <x v="0"/>
    <s v="CUST0443"/>
    <x v="55"/>
    <s v="PRD102"/>
    <s v="STR107"/>
    <s v="EMP0038"/>
    <n v="2"/>
    <n v="400.33"/>
    <n v="10"/>
    <n v="80.069999999999993"/>
    <n v="720.59"/>
    <n v="681.8"/>
    <n v="38.79"/>
    <s v="Debit Card"/>
    <s v="Not Returned"/>
    <s v="In-Store"/>
    <s v="15:07"/>
    <s v="Weekday"/>
  </r>
  <r>
    <s v="INV102083"/>
    <d v="2025-06-22T00:00:00"/>
    <x v="0"/>
    <s v="CUST0516"/>
    <x v="36"/>
    <s v="PRD108"/>
    <s v="STR023"/>
    <s v="EMP0064"/>
    <n v="5"/>
    <n v="337.35"/>
    <n v="10"/>
    <n v="168.68"/>
    <n v="1745.78"/>
    <n v="1299.6500000000001"/>
    <n v="446.13"/>
    <s v="Net Banking"/>
    <s v="Not Returned"/>
    <s v="In-Store"/>
    <s v="20:09"/>
    <s v="Weekend"/>
  </r>
  <r>
    <s v="INV102084"/>
    <d v="2025-11-29T00:00:00"/>
    <x v="0"/>
    <s v="CUST0130"/>
    <x v="76"/>
    <s v="PRD055"/>
    <s v="STR012"/>
    <s v="EMP0142"/>
    <n v="3"/>
    <n v="125.15"/>
    <n v="10"/>
    <n v="37.549999999999997"/>
    <n v="388.59"/>
    <n v="287.10000000000002"/>
    <n v="101.49"/>
    <s v="Credit Card"/>
    <s v="Not Returned"/>
    <s v="In-Store"/>
    <s v="19:39"/>
    <s v="Weekend"/>
  </r>
  <r>
    <s v="INV102085"/>
    <d v="2025-11-02T00:00:00"/>
    <x v="0"/>
    <s v="CUST0290"/>
    <x v="70"/>
    <s v="PRD003"/>
    <s v="STR046"/>
    <s v="EMP0023"/>
    <n v="2"/>
    <n v="589.75"/>
    <n v="20"/>
    <n v="235.9"/>
    <n v="1085.1400000000001"/>
    <n v="687.3"/>
    <n v="397.84"/>
    <s v="Credit Card"/>
    <s v="Not Returned"/>
    <s v="In-Store"/>
    <s v="14:37"/>
    <s v="Weekend"/>
  </r>
  <r>
    <s v="INV102086"/>
    <d v="2025-09-22T00:00:00"/>
    <x v="0"/>
    <s v="CUST0483"/>
    <x v="79"/>
    <s v="PRD084"/>
    <s v="STR076"/>
    <s v="EMP0099"/>
    <n v="3"/>
    <n v="221.61"/>
    <n v="15"/>
    <n v="99.72"/>
    <n v="565.11"/>
    <n v="546.51"/>
    <n v="18.600000000000001"/>
    <s v="Credit Card"/>
    <s v="Not Returned"/>
    <s v="In-Store"/>
    <s v="09:59"/>
    <s v="Weekday"/>
  </r>
  <r>
    <s v="INV102087"/>
    <d v="2026-03-23T00:00:00"/>
    <x v="0"/>
    <s v="CUST0088"/>
    <x v="13"/>
    <s v="PRD025"/>
    <s v="STR128"/>
    <s v="EMP0257"/>
    <n v="1"/>
    <n v="383.51"/>
    <n v="10"/>
    <n v="38.35"/>
    <n v="345.16"/>
    <n v="285.89999999999998"/>
    <n v="59.26"/>
    <s v="Wallet"/>
    <s v="Not Returned"/>
    <s v="In-Store"/>
    <s v="16:51"/>
    <s v="Weekday"/>
  </r>
  <r>
    <s v="INV102088"/>
    <d v="2025-10-30T00:00:00"/>
    <x v="0"/>
    <s v="CUST0684"/>
    <x v="19"/>
    <s v="PRD019"/>
    <s v="STR131"/>
    <s v="EMP0196"/>
    <n v="6"/>
    <n v="481.85"/>
    <n v="0"/>
    <n v="0"/>
    <n v="2891.1"/>
    <n v="2280.48"/>
    <n v="610.62"/>
    <s v="Debit Card"/>
    <s v="Not Returned"/>
    <s v="In-Store"/>
    <s v="15:16"/>
    <s v="Weekday"/>
  </r>
  <r>
    <s v="INV102089"/>
    <d v="2025-10-14T00:00:00"/>
    <x v="0"/>
    <s v="CUST0686"/>
    <x v="142"/>
    <s v="PRD060"/>
    <s v="STR129"/>
    <s v="EMP0301"/>
    <n v="7"/>
    <n v="78.75"/>
    <n v="10"/>
    <n v="55.12"/>
    <n v="496.13"/>
    <n v="379.75"/>
    <n v="116.38"/>
    <s v="Credit Card"/>
    <s v="Not Returned"/>
    <s v="In-Store"/>
    <s v="11:47"/>
    <s v="Weekday"/>
  </r>
  <r>
    <s v="INV102090"/>
    <d v="2025-09-16T00:00:00"/>
    <x v="0"/>
    <s v="CUST0465"/>
    <x v="23"/>
    <s v="PRD031"/>
    <s v="STR014"/>
    <s v="EMP0198"/>
    <n v="2"/>
    <n v="342.46"/>
    <n v="20"/>
    <n v="136.97999999999999"/>
    <n v="547.94000000000005"/>
    <n v="543.55999999999995"/>
    <n v="4.38"/>
    <s v="Net Banking"/>
    <s v="Not Returned"/>
    <s v="In-Store"/>
    <s v="13:41"/>
    <s v="Weekday"/>
  </r>
  <r>
    <s v="INV102091"/>
    <d v="2025-07-06T00:00:00"/>
    <x v="0"/>
    <s v="CUST0052"/>
    <x v="110"/>
    <s v="PRD132"/>
    <s v="STR048"/>
    <s v="EMP0152"/>
    <n v="5"/>
    <n v="365.14"/>
    <n v="0"/>
    <n v="0"/>
    <n v="2099.5500000000002"/>
    <n v="1269.1500000000001"/>
    <n v="830.4"/>
    <s v="Wallet"/>
    <s v="Not Returned"/>
    <s v="In-Store"/>
    <s v="10:48"/>
    <s v="Weekend"/>
  </r>
  <r>
    <s v="INV102092"/>
    <d v="2025-09-05T00:00:00"/>
    <x v="0"/>
    <s v="CUST0475"/>
    <x v="26"/>
    <s v="PRD079"/>
    <s v="STR076"/>
    <s v="EMP0342"/>
    <n v="8"/>
    <n v="270.83"/>
    <n v="0"/>
    <n v="0"/>
    <n v="2166.64"/>
    <n v="1552.48"/>
    <n v="614.16"/>
    <s v="UPI"/>
    <s v="Not Returned"/>
    <s v="In-Store"/>
    <s v="11:23"/>
    <s v="Weekday"/>
  </r>
  <r>
    <s v="INV102093"/>
    <d v="2025-10-25T00:00:00"/>
    <x v="0"/>
    <s v="CUST0600"/>
    <x v="144"/>
    <s v="PRD036"/>
    <s v="STR035"/>
    <s v="EMP0158"/>
    <n v="3"/>
    <n v="263.31"/>
    <n v="0"/>
    <n v="0"/>
    <n v="908.42"/>
    <n v="689.58"/>
    <n v="218.84"/>
    <s v="Cash"/>
    <s v="Not Returned"/>
    <s v="In-Store"/>
    <s v="19:44"/>
    <s v="Weekend"/>
  </r>
  <r>
    <s v="INV102094"/>
    <d v="2025-10-05T00:00:00"/>
    <x v="0"/>
    <s v="CUST0410"/>
    <x v="77"/>
    <s v="PRD112"/>
    <s v="STR027"/>
    <s v="EMP0143"/>
    <n v="4"/>
    <n v="251.73"/>
    <n v="10"/>
    <n v="100.69"/>
    <n v="1042.1600000000001"/>
    <n v="842.08"/>
    <n v="200.08"/>
    <s v="Net Banking"/>
    <s v="Not Returned"/>
    <s v="In-Store"/>
    <s v="12:27"/>
    <s v="Weekend"/>
  </r>
  <r>
    <s v="INV102095"/>
    <d v="2026-03-19T00:00:00"/>
    <x v="0"/>
    <s v="CUST0157"/>
    <x v="41"/>
    <s v="PRD096"/>
    <s v="STR111"/>
    <s v="EMP0047"/>
    <n v="7"/>
    <n v="218.72"/>
    <n v="0"/>
    <n v="0"/>
    <n v="1531.04"/>
    <n v="1191.4000000000001"/>
    <n v="339.64"/>
    <s v="Debit Card"/>
    <s v="Not Returned"/>
    <s v="In-Store"/>
    <s v="20:47"/>
    <s v="Weekday"/>
  </r>
  <r>
    <s v="INV102096"/>
    <d v="2025-07-06T00:00:00"/>
    <x v="0"/>
    <s v="CUST0313"/>
    <x v="3"/>
    <s v="PRD120"/>
    <s v="STR078"/>
    <s v="EMP0296"/>
    <n v="4"/>
    <n v="109.69"/>
    <n v="15"/>
    <n v="65.81"/>
    <n v="428.89"/>
    <n v="371.84"/>
    <n v="57.05"/>
    <s v="Credit Card"/>
    <s v="Not Returned"/>
    <s v="In-Store"/>
    <s v="13:43"/>
    <s v="Weekend"/>
  </r>
  <r>
    <s v="INV102097"/>
    <d v="2025-06-28T00:00:00"/>
    <x v="0"/>
    <s v="CUST0105"/>
    <x v="105"/>
    <s v="PRD053"/>
    <s v="STR164"/>
    <s v="EMP0293"/>
    <n v="2"/>
    <n v="262.77"/>
    <n v="15"/>
    <n v="78.83"/>
    <n v="513.72"/>
    <n v="389.28"/>
    <n v="124.44"/>
    <s v="Debit Card"/>
    <s v="Not Returned"/>
    <s v="In-Store"/>
    <s v="18:13"/>
    <s v="Weekend"/>
  </r>
  <r>
    <s v="INV102098"/>
    <d v="2025-06-15T00:00:00"/>
    <x v="0"/>
    <s v="CUST0233"/>
    <x v="18"/>
    <s v="PRD138"/>
    <s v="STR053"/>
    <s v="EMP0007"/>
    <n v="4"/>
    <n v="416.08"/>
    <n v="20"/>
    <n v="332.86"/>
    <n v="1531.18"/>
    <n v="1278.56"/>
    <n v="252.62"/>
    <s v="Debit Card"/>
    <s v="Not Returned"/>
    <s v="Online"/>
    <s v="13:02"/>
    <s v="Weekend"/>
  </r>
  <r>
    <s v="INV102099"/>
    <d v="2025-12-13T00:00:00"/>
    <x v="0"/>
    <s v="CUST0256"/>
    <x v="127"/>
    <s v="PRD122"/>
    <s v="STR134"/>
    <s v="EMP0170"/>
    <n v="2"/>
    <n v="102.51"/>
    <n v="10"/>
    <n v="20.5"/>
    <n v="212.2"/>
    <n v="177.44"/>
    <n v="34.76"/>
    <s v="Cash"/>
    <s v="Not Returned"/>
    <s v="Mobile App"/>
    <s v="14:00"/>
    <s v="Weekend"/>
  </r>
  <r>
    <s v="INV102100"/>
    <d v="2025-08-02T00:00:00"/>
    <x v="0"/>
    <s v="CUST0228"/>
    <x v="68"/>
    <s v="PRD097"/>
    <s v="STR012"/>
    <s v="EMP0142"/>
    <n v="6"/>
    <n v="408.46"/>
    <n v="0"/>
    <n v="0"/>
    <n v="2818.37"/>
    <n v="1862.28"/>
    <n v="956.09"/>
    <s v="Wallet"/>
    <s v="Not Returned"/>
    <s v="In-Store"/>
    <s v="11:50"/>
    <s v="Weekend"/>
  </r>
  <r>
    <s v="INV102101"/>
    <d v="2026-01-16T00:00:00"/>
    <x v="0"/>
    <s v="CUST0354"/>
    <x v="81"/>
    <s v="PRD052"/>
    <s v="STR116"/>
    <s v="EMP0028"/>
    <n v="3"/>
    <n v="328.59"/>
    <n v="0"/>
    <n v="0"/>
    <n v="985.77"/>
    <n v="766.47"/>
    <n v="219.3"/>
    <s v="Credit Card"/>
    <s v="Not Returned"/>
    <s v="In-Store"/>
    <s v="13:13"/>
    <s v="Weekday"/>
  </r>
  <r>
    <s v="INV102102"/>
    <d v="2026-02-07T00:00:00"/>
    <x v="0"/>
    <s v="CUST0322"/>
    <x v="123"/>
    <s v="PRD044"/>
    <s v="STR114"/>
    <s v="EMP0053"/>
    <n v="2"/>
    <n v="229.81"/>
    <n v="15"/>
    <n v="68.94"/>
    <n v="449.28"/>
    <n v="416.44"/>
    <n v="32.840000000000003"/>
    <s v="UPI"/>
    <s v="Not Returned"/>
    <s v="In-Store"/>
    <s v="15:49"/>
    <s v="Weekend"/>
  </r>
  <r>
    <s v="INV102103"/>
    <d v="2025-11-01T00:00:00"/>
    <x v="0"/>
    <s v="CUST0385"/>
    <x v="56"/>
    <s v="PRD037"/>
    <s v="STR051"/>
    <s v="EMP0297"/>
    <n v="4"/>
    <n v="245.32"/>
    <n v="5"/>
    <n v="49.06"/>
    <n v="1072.05"/>
    <n v="837.52"/>
    <n v="234.53"/>
    <s v="Credit Card"/>
    <s v="Not Returned"/>
    <s v="In-Store"/>
    <s v="19:40"/>
    <s v="Weekend"/>
  </r>
  <r>
    <s v="INV102104"/>
    <d v="2025-12-26T00:00:00"/>
    <x v="0"/>
    <s v="CUST0384"/>
    <x v="73"/>
    <s v="PRD035"/>
    <s v="STR122"/>
    <s v="EMP0262"/>
    <n v="5"/>
    <n v="519.71"/>
    <n v="5"/>
    <n v="129.93"/>
    <n v="2468.62"/>
    <n v="1949"/>
    <n v="519.62"/>
    <s v="Cash"/>
    <s v="Not Returned"/>
    <s v="In-Store"/>
    <s v="12:07"/>
    <s v="Weekday"/>
  </r>
  <r>
    <s v="INV102105"/>
    <d v="2025-09-03T00:00:00"/>
    <x v="0"/>
    <s v="CUST0205"/>
    <x v="35"/>
    <s v="PRD029"/>
    <s v="STR092"/>
    <s v="EMP0336"/>
    <n v="4"/>
    <n v="334.24"/>
    <n v="20"/>
    <n v="267.39"/>
    <n v="1069.57"/>
    <n v="1044.8800000000001"/>
    <n v="24.69"/>
    <s v="Net Banking"/>
    <s v="Not Returned"/>
    <s v="In-Store"/>
    <s v="18:13"/>
    <s v="Weekday"/>
  </r>
  <r>
    <s v="INV102106"/>
    <d v="2025-09-04T00:00:00"/>
    <x v="0"/>
    <s v="CUST0420"/>
    <x v="68"/>
    <s v="PRD097"/>
    <s v="STR152"/>
    <s v="EMP0291"/>
    <n v="5"/>
    <n v="365.92"/>
    <n v="5"/>
    <n v="91.48"/>
    <n v="1738.12"/>
    <n v="1551.9"/>
    <n v="186.22"/>
    <s v="Credit Card"/>
    <s v="Not Returned"/>
    <s v="In-Store"/>
    <s v="10:47"/>
    <s v="Weekday"/>
  </r>
  <r>
    <s v="INV102107"/>
    <d v="2025-08-22T00:00:00"/>
    <x v="0"/>
    <s v="CUST0451"/>
    <x v="11"/>
    <s v="PRD005"/>
    <s v="STR089"/>
    <s v="EMP0105"/>
    <n v="3"/>
    <n v="332.74"/>
    <n v="10"/>
    <n v="99.82"/>
    <n v="898.4"/>
    <n v="615.80999999999995"/>
    <n v="282.58999999999997"/>
    <s v="Wallet"/>
    <s v="Not Returned"/>
    <s v="In-Store"/>
    <s v="17:09"/>
    <s v="Weekday"/>
  </r>
  <r>
    <s v="INV102108"/>
    <d v="2025-04-01T00:00:00"/>
    <x v="0"/>
    <s v="CUST0263"/>
    <x v="117"/>
    <s v="PRD069"/>
    <s v="STR070"/>
    <s v="EMP0211"/>
    <n v="6"/>
    <n v="479.54"/>
    <n v="0"/>
    <n v="0"/>
    <n v="2877.24"/>
    <n v="2020.8"/>
    <n v="856.44"/>
    <s v="Net Banking"/>
    <s v="Not Returned"/>
    <s v="In-Store"/>
    <s v="11:48"/>
    <s v="Weekday"/>
  </r>
  <r>
    <s v="INV102109"/>
    <d v="2025-10-20T00:00:00"/>
    <x v="0"/>
    <s v="CUST0670"/>
    <x v="132"/>
    <s v="PRD023"/>
    <s v="STR012"/>
    <s v="EMP0157"/>
    <n v="3"/>
    <n v="342.27"/>
    <n v="10"/>
    <n v="102.68"/>
    <n v="924.13"/>
    <n v="798.3"/>
    <n v="125.83"/>
    <s v="UPI"/>
    <s v="Not Returned"/>
    <s v="In-Store"/>
    <s v="12:04"/>
    <s v="Weekday"/>
  </r>
  <r>
    <s v="INV102110"/>
    <d v="2025-06-15T00:00:00"/>
    <x v="0"/>
    <s v="CUST0045"/>
    <x v="76"/>
    <s v="PRD055"/>
    <s v="STR056"/>
    <s v="EMP0315"/>
    <n v="5"/>
    <n v="133.51"/>
    <n v="10"/>
    <n v="66.75"/>
    <n v="690.92"/>
    <n v="478.5"/>
    <n v="212.42"/>
    <s v="Cash"/>
    <s v="Not Returned"/>
    <s v="In-Store"/>
    <s v="17:33"/>
    <s v="Weekend"/>
  </r>
  <r>
    <s v="INV102111"/>
    <d v="2025-10-11T00:00:00"/>
    <x v="0"/>
    <s v="CUST0394"/>
    <x v="41"/>
    <s v="PRD096"/>
    <s v="STR006"/>
    <s v="EMP0265"/>
    <n v="3"/>
    <n v="211.16"/>
    <n v="20"/>
    <n v="126.7"/>
    <n v="582.79999999999995"/>
    <n v="510.6"/>
    <n v="72.2"/>
    <s v="Wallet"/>
    <s v="Not Returned"/>
    <s v="Mobile App"/>
    <s v="09:03"/>
    <s v="Weekend"/>
  </r>
  <r>
    <s v="INV102112"/>
    <d v="2026-01-16T00:00:00"/>
    <x v="0"/>
    <s v="CUST0535"/>
    <x v="83"/>
    <s v="PRD027"/>
    <s v="STR070"/>
    <s v="EMP0228"/>
    <n v="4"/>
    <n v="139.21"/>
    <n v="0"/>
    <n v="0"/>
    <n v="556.84"/>
    <n v="427.96"/>
    <n v="128.88"/>
    <s v="Debit Card"/>
    <s v="Not Returned"/>
    <s v="In-Store"/>
    <s v="09:37"/>
    <s v="Weekday"/>
  </r>
  <r>
    <s v="INV102113"/>
    <d v="2025-06-10T00:00:00"/>
    <x v="0"/>
    <s v="CUST0335"/>
    <x v="31"/>
    <s v="PRD022"/>
    <s v="STR023"/>
    <s v="EMP0174"/>
    <n v="3"/>
    <n v="397.22"/>
    <n v="10"/>
    <n v="119.17"/>
    <n v="1072.49"/>
    <n v="958.11"/>
    <n v="114.38"/>
    <s v="UPI"/>
    <s v="Not Returned"/>
    <s v="In-Store"/>
    <s v="15:39"/>
    <s v="Weekday"/>
  </r>
  <r>
    <s v="INV102114"/>
    <d v="2025-07-15T00:00:00"/>
    <x v="0"/>
    <s v="CUST0471"/>
    <x v="83"/>
    <s v="PRD027"/>
    <s v="STR039"/>
    <s v="EMP0150"/>
    <n v="1"/>
    <n v="139.21"/>
    <n v="0"/>
    <n v="0"/>
    <n v="139.21"/>
    <n v="106.99"/>
    <n v="32.22"/>
    <s v="Wallet"/>
    <s v="Not Returned"/>
    <s v="In-Store"/>
    <s v="12:41"/>
    <s v="Weekday"/>
  </r>
  <r>
    <s v="INV102115"/>
    <d v="2025-11-30T00:00:00"/>
    <x v="0"/>
    <s v="CUST0303"/>
    <x v="77"/>
    <s v="PRD112"/>
    <s v="STR090"/>
    <s v="EMP0284"/>
    <n v="1"/>
    <n v="251.73"/>
    <n v="15"/>
    <n v="37.76"/>
    <n v="246.07"/>
    <n v="210.52"/>
    <n v="35.549999999999997"/>
    <s v="Wallet"/>
    <s v="Not Returned"/>
    <s v="In-Store"/>
    <s v="10:31"/>
    <s v="Weekend"/>
  </r>
  <r>
    <s v="INV102116"/>
    <d v="2025-10-20T00:00:00"/>
    <x v="0"/>
    <s v="CUST0686"/>
    <x v="35"/>
    <s v="PRD029"/>
    <s v="STR010"/>
    <s v="EMP0129"/>
    <n v="7"/>
    <n v="377.86"/>
    <n v="0"/>
    <n v="0"/>
    <n v="2645.02"/>
    <n v="1828.54"/>
    <n v="816.48"/>
    <s v="UPI"/>
    <s v="Not Returned"/>
    <s v="Mobile App"/>
    <s v="20:48"/>
    <s v="Weekday"/>
  </r>
  <r>
    <s v="INV102117"/>
    <d v="2025-04-15T00:00:00"/>
    <x v="0"/>
    <s v="CUST0007"/>
    <x v="8"/>
    <s v="PRD095"/>
    <s v="STR082"/>
    <s v="EMP0115"/>
    <n v="5"/>
    <n v="75.680000000000007"/>
    <n v="15"/>
    <n v="56.76"/>
    <n v="321.64"/>
    <n v="310.7"/>
    <n v="10.94"/>
    <s v="Wallet"/>
    <s v="Not Returned"/>
    <s v="In-Store"/>
    <s v="20:57"/>
    <s v="Weekday"/>
  </r>
  <r>
    <s v="INV102118"/>
    <d v="2026-02-09T00:00:00"/>
    <x v="0"/>
    <s v="CUST0414"/>
    <x v="2"/>
    <s v="PRD006"/>
    <s v="STR072"/>
    <s v="EMP0124"/>
    <n v="1"/>
    <n v="343.56"/>
    <n v="0"/>
    <n v="0"/>
    <n v="343.56"/>
    <n v="216.32"/>
    <n v="127.24"/>
    <s v="UPI"/>
    <s v="Not Returned"/>
    <s v="Mobile App"/>
    <s v="16:41"/>
    <s v="Weekday"/>
  </r>
  <r>
    <s v="INV102119"/>
    <d v="2025-06-17T00:00:00"/>
    <x v="0"/>
    <s v="CUST0396"/>
    <x v="28"/>
    <s v="PRD142"/>
    <s v="STR148"/>
    <s v="EMP0267"/>
    <n v="2"/>
    <n v="522.78"/>
    <n v="15"/>
    <n v="156.83000000000001"/>
    <n v="888.73"/>
    <n v="791.74"/>
    <n v="96.99"/>
    <s v="Net Banking"/>
    <s v="Not Returned"/>
    <s v="In-Store"/>
    <s v="14:13"/>
    <s v="Weekday"/>
  </r>
  <r>
    <s v="INV102120"/>
    <d v="2025-05-31T00:00:00"/>
    <x v="0"/>
    <s v="CUST0490"/>
    <x v="85"/>
    <s v="PRD136"/>
    <s v="STR063"/>
    <s v="EMP0233"/>
    <n v="4"/>
    <n v="128.26"/>
    <n v="0"/>
    <n v="0"/>
    <n v="590"/>
    <n v="364.72"/>
    <n v="225.28"/>
    <s v="Cash"/>
    <s v="Not Returned"/>
    <s v="In-Store"/>
    <s v="19:42"/>
    <s v="Weekend"/>
  </r>
  <r>
    <s v="INV102121"/>
    <d v="2025-10-08T00:00:00"/>
    <x v="0"/>
    <s v="CUST0179"/>
    <x v="76"/>
    <s v="PRD055"/>
    <s v="STR009"/>
    <s v="EMP0317"/>
    <n v="6"/>
    <n v="135.41"/>
    <n v="0"/>
    <n v="0"/>
    <n v="812.46"/>
    <n v="574.20000000000005"/>
    <n v="238.26"/>
    <s v="UPI"/>
    <s v="Returned"/>
    <s v="In-Store"/>
    <s v="19:37"/>
    <s v="Weekday"/>
  </r>
  <r>
    <s v="INV102122"/>
    <d v="2026-02-12T00:00:00"/>
    <x v="0"/>
    <s v="CUST0424"/>
    <x v="9"/>
    <s v="PRD054"/>
    <s v="STR064"/>
    <s v="EMP0234"/>
    <n v="2"/>
    <n v="530.16"/>
    <n v="5"/>
    <n v="53.02"/>
    <n v="1007.3"/>
    <n v="758.38"/>
    <n v="248.92"/>
    <s v="Wallet"/>
    <s v="Not Returned"/>
    <s v="In-Store"/>
    <s v="09:53"/>
    <s v="Weekday"/>
  </r>
  <r>
    <s v="INV102123"/>
    <d v="2025-08-16T00:00:00"/>
    <x v="0"/>
    <s v="CUST0370"/>
    <x v="15"/>
    <s v="PRD020"/>
    <s v="STR049"/>
    <s v="EMP0113"/>
    <n v="4"/>
    <n v="114.38"/>
    <n v="20"/>
    <n v="91.5"/>
    <n v="420.92"/>
    <n v="344.2"/>
    <n v="76.72"/>
    <s v="UPI"/>
    <s v="Not Returned"/>
    <s v="In-Store"/>
    <s v="16:11"/>
    <s v="Weekend"/>
  </r>
  <r>
    <s v="INV102124"/>
    <d v="2025-04-01T00:00:00"/>
    <x v="0"/>
    <s v="CUST0246"/>
    <x v="67"/>
    <s v="PRD089"/>
    <s v="STR126"/>
    <s v="EMP0080"/>
    <n v="5"/>
    <n v="326.66000000000003"/>
    <n v="10"/>
    <n v="163.33000000000001"/>
    <n v="1469.97"/>
    <n v="1257.0999999999999"/>
    <n v="212.87"/>
    <s v="Net Banking"/>
    <s v="Not Returned"/>
    <s v="In-Store"/>
    <s v="14:14"/>
    <s v="Weekday"/>
  </r>
  <r>
    <s v="INV102125"/>
    <d v="2025-12-13T00:00:00"/>
    <x v="0"/>
    <s v="CUST0157"/>
    <x v="122"/>
    <s v="PRD129"/>
    <s v="STR153"/>
    <s v="EMP0333"/>
    <n v="3"/>
    <n v="490.73"/>
    <n v="10"/>
    <n v="147.22"/>
    <n v="1523.72"/>
    <n v="1120.74"/>
    <n v="402.98"/>
    <s v="Wallet"/>
    <s v="Not Returned"/>
    <s v="Online"/>
    <s v="14:58"/>
    <s v="Weekend"/>
  </r>
  <r>
    <s v="INV102126"/>
    <d v="2025-05-23T00:00:00"/>
    <x v="0"/>
    <s v="CUST0588"/>
    <x v="66"/>
    <s v="PRD100"/>
    <s v="STR006"/>
    <s v="EMP0265"/>
    <n v="1"/>
    <n v="290.45"/>
    <n v="0"/>
    <n v="0"/>
    <n v="290.45"/>
    <n v="237.89"/>
    <n v="52.56"/>
    <s v="Debit Card"/>
    <s v="Not Returned"/>
    <s v="Mobile App"/>
    <s v="12:52"/>
    <s v="Weekday"/>
  </r>
  <r>
    <s v="INV102127"/>
    <d v="2025-07-19T00:00:00"/>
    <x v="0"/>
    <s v="CUST0437"/>
    <x v="40"/>
    <s v="PRD124"/>
    <s v="STR164"/>
    <s v="EMP0309"/>
    <n v="5"/>
    <n v="121.9"/>
    <n v="0"/>
    <n v="0"/>
    <n v="700.92"/>
    <n v="544.6"/>
    <n v="156.32"/>
    <s v="UPI"/>
    <s v="Not Returned"/>
    <s v="In-Store"/>
    <s v="18:56"/>
    <s v="Weekend"/>
  </r>
  <r>
    <s v="INV102128"/>
    <d v="2026-02-27T00:00:00"/>
    <x v="0"/>
    <s v="CUST0182"/>
    <x v="11"/>
    <s v="PRD005"/>
    <s v="STR073"/>
    <s v="EMP0268"/>
    <n v="4"/>
    <n v="332.74"/>
    <n v="20"/>
    <n v="266.19"/>
    <n v="1064.77"/>
    <n v="821.08"/>
    <n v="243.69"/>
    <s v="Cash"/>
    <s v="Not Returned"/>
    <s v="In-Store"/>
    <s v="13:24"/>
    <s v="Weekday"/>
  </r>
  <r>
    <s v="INV102129"/>
    <d v="2025-10-08T00:00:00"/>
    <x v="0"/>
    <s v="CUST0406"/>
    <x v="47"/>
    <s v="PRD085"/>
    <s v="STR063"/>
    <s v="EMP0051"/>
    <n v="3"/>
    <n v="447.63"/>
    <n v="20"/>
    <n v="268.58"/>
    <n v="1074.31"/>
    <n v="1008.21"/>
    <n v="66.099999999999994"/>
    <s v="Debit Card"/>
    <s v="Not Returned"/>
    <s v="In-Store"/>
    <s v="19:31"/>
    <s v="Weekday"/>
  </r>
  <r>
    <s v="INV102130"/>
    <d v="2026-02-03T00:00:00"/>
    <x v="0"/>
    <s v="CUST0412"/>
    <x v="35"/>
    <s v="PRD029"/>
    <s v="STR107"/>
    <s v="EMP0146"/>
    <n v="8"/>
    <n v="373.95"/>
    <n v="5"/>
    <n v="149.58000000000001"/>
    <n v="2842.02"/>
    <n v="2089.7600000000002"/>
    <n v="752.26"/>
    <s v="Credit Card"/>
    <s v="Not Returned"/>
    <s v="Online"/>
    <s v="15:11"/>
    <s v="Weekday"/>
  </r>
  <r>
    <s v="INV102131"/>
    <d v="2026-03-26T00:00:00"/>
    <x v="0"/>
    <s v="CUST0540"/>
    <x v="44"/>
    <s v="PRD049"/>
    <m/>
    <s v="EMP0157"/>
    <n v="3"/>
    <n v="465.22"/>
    <n v="0"/>
    <n v="0"/>
    <n v="1395.66"/>
    <n v="926.82"/>
    <n v="468.84"/>
    <s v="Debit Card"/>
    <s v="Not Returned"/>
    <s v="In-Store"/>
    <s v="10:33"/>
    <s v="Weekday"/>
  </r>
  <r>
    <s v="INV102132"/>
    <d v="2025-10-06T00:00:00"/>
    <x v="0"/>
    <s v="CUST0205"/>
    <x v="135"/>
    <s v="PRD148"/>
    <s v="STR097"/>
    <s v="EMP0340"/>
    <n v="5"/>
    <n v="123.39"/>
    <n v="15"/>
    <n v="92.54"/>
    <n v="524.41"/>
    <n v="416.65"/>
    <n v="107.76"/>
    <s v="Cash"/>
    <s v="Not Returned"/>
    <s v="Online"/>
    <s v="18:32"/>
    <s v="Weekday"/>
  </r>
  <r>
    <s v="INV102134"/>
    <d v="2025-08-04T00:00:00"/>
    <x v="0"/>
    <s v="CUST0624"/>
    <x v="87"/>
    <s v="PRD092"/>
    <s v="STR132"/>
    <s v="EMP0219"/>
    <n v="1"/>
    <n v="224.28"/>
    <n v="0"/>
    <n v="0"/>
    <n v="224.28"/>
    <n v="192.39"/>
    <n v="31.89"/>
    <s v="UPI"/>
    <s v="Not Returned"/>
    <s v="In-Store"/>
    <s v="11:42"/>
    <s v="Weekday"/>
  </r>
  <r>
    <s v="INV102135"/>
    <d v="2025-10-30T00:00:00"/>
    <x v="0"/>
    <s v="CUST0049"/>
    <x v="45"/>
    <s v="PRD121"/>
    <s v="STR028"/>
    <s v="EMP0235"/>
    <n v="6"/>
    <n v="339.33"/>
    <n v="20"/>
    <n v="407.2"/>
    <n v="1628.78"/>
    <n v="1629.18"/>
    <n v="-0.4"/>
    <s v="UPI"/>
    <s v="Not Returned"/>
    <s v="Online"/>
    <s v="19:17"/>
    <s v="Weekday"/>
  </r>
  <r>
    <s v="INV102136"/>
    <d v="2025-12-13T00:00:00"/>
    <x v="0"/>
    <s v="CUST0230"/>
    <x v="10"/>
    <s v="PRD033"/>
    <s v="STR138"/>
    <s v="EMP0188"/>
    <n v="1"/>
    <n v="217.42"/>
    <n v="0"/>
    <n v="0"/>
    <n v="250.03"/>
    <n v="177.03"/>
    <n v="73"/>
    <s v="Debit Card"/>
    <s v="Not Returned"/>
    <s v="In-Store"/>
    <s v="12:36"/>
    <s v="Weekend"/>
  </r>
  <r>
    <s v="INV102137"/>
    <d v="2025-11-12T00:00:00"/>
    <x v="0"/>
    <s v="CUST0042"/>
    <x v="32"/>
    <s v="PRD135"/>
    <s v="STR071"/>
    <s v="EMP0120"/>
    <n v="4"/>
    <n v="379.12"/>
    <n v="5"/>
    <n v="75.819999999999993"/>
    <n v="1440.66"/>
    <n v="1172.2"/>
    <n v="268.45999999999998"/>
    <s v="Wallet"/>
    <s v="Not Returned"/>
    <s v="Online"/>
    <s v="15:59"/>
    <s v="Weekday"/>
  </r>
  <r>
    <s v="INV102138"/>
    <d v="2025-12-13T00:00:00"/>
    <x v="0"/>
    <s v="CUST0286"/>
    <x v="47"/>
    <s v="PRD118"/>
    <s v="STR048"/>
    <s v="EMP0312"/>
    <n v="3"/>
    <n v="155.55000000000001"/>
    <n v="5"/>
    <n v="23.33"/>
    <n v="509.82"/>
    <n v="412.92"/>
    <n v="96.9"/>
    <s v="UPI"/>
    <s v="Not Returned"/>
    <s v="In-Store"/>
    <s v="09:32"/>
    <s v="Weekend"/>
  </r>
  <r>
    <s v="INV102139"/>
    <d v="2025-07-19T00:00:00"/>
    <x v="0"/>
    <s v="CUST0279"/>
    <x v="48"/>
    <s v="PRD050"/>
    <s v="STR027"/>
    <s v="EMP0143"/>
    <n v="6"/>
    <n v="53.72"/>
    <n v="0"/>
    <n v="0"/>
    <n v="370.67"/>
    <n v="224.88"/>
    <n v="145.79"/>
    <s v="Credit Card"/>
    <s v="Not Returned"/>
    <s v="In-Store"/>
    <s v="13:36"/>
    <s v="Weekend"/>
  </r>
  <r>
    <s v="INV102140"/>
    <d v="2026-03-16T00:00:00"/>
    <x v="0"/>
    <s v="CUST0370"/>
    <x v="55"/>
    <s v="PRD102"/>
    <s v="STR146"/>
    <s v="EMP0343"/>
    <n v="6"/>
    <n v="421.98"/>
    <n v="15"/>
    <n v="379.78"/>
    <n v="2152.1"/>
    <n v="2045.4"/>
    <n v="106.7"/>
    <s v="Debit Card"/>
    <s v="Not Returned"/>
    <s v="In-Store"/>
    <s v="10:43"/>
    <s v="Weekday"/>
  </r>
  <r>
    <s v="INV102141"/>
    <d v="2026-01-29T00:00:00"/>
    <x v="0"/>
    <s v="CUST0049"/>
    <x v="76"/>
    <s v="PRD055"/>
    <s v="STR174"/>
    <s v="EMP0176"/>
    <n v="7"/>
    <n v="140.66999999999999"/>
    <n v="5"/>
    <n v="49.23"/>
    <n v="935.46"/>
    <n v="669.9"/>
    <n v="265.56"/>
    <s v="Wallet"/>
    <s v="Not Returned"/>
    <s v="In-Store"/>
    <s v="21:43"/>
    <s v="Weekday"/>
  </r>
  <r>
    <s v="INV102142"/>
    <d v="2026-03-05T00:00:00"/>
    <x v="0"/>
    <s v="CUST0115"/>
    <x v="81"/>
    <s v="PRD052"/>
    <s v="STR036"/>
    <s v="EMP0150"/>
    <n v="4"/>
    <n v="328.59"/>
    <n v="0"/>
    <n v="0"/>
    <n v="1314.36"/>
    <n v="1021.96"/>
    <n v="292.39999999999998"/>
    <s v="Net Banking"/>
    <s v="Returned"/>
    <s v="In-Store"/>
    <s v="10:16"/>
    <s v="Weekday"/>
  </r>
  <r>
    <s v="INV102143"/>
    <d v="2025-06-18T00:00:00"/>
    <x v="0"/>
    <s v="CUST0200"/>
    <x v="39"/>
    <s v="PRD103"/>
    <s v="STR157"/>
    <s v="EMP0127"/>
    <n v="7"/>
    <n v="399.42"/>
    <n v="0"/>
    <n v="0"/>
    <n v="2795.94"/>
    <n v="2123.87"/>
    <n v="672.07"/>
    <s v="Credit Card"/>
    <s v="Not Returned"/>
    <s v="Online"/>
    <s v="10:58"/>
    <s v="Weekday"/>
  </r>
  <r>
    <s v="INV102144"/>
    <d v="2025-04-13T00:00:00"/>
    <x v="0"/>
    <s v="CUST0663"/>
    <x v="68"/>
    <s v="PRD097"/>
    <s v="STR081"/>
    <s v="EMP0274"/>
    <n v="3"/>
    <n v="365.92"/>
    <n v="0"/>
    <n v="0"/>
    <n v="1262.42"/>
    <n v="931.14"/>
    <n v="331.28"/>
    <s v="Net Banking"/>
    <s v="Not Returned"/>
    <s v="In-Store"/>
    <s v="16:20"/>
    <s v="Weekend"/>
  </r>
  <r>
    <s v="INV102145"/>
    <d v="2025-12-04T00:00:00"/>
    <x v="0"/>
    <s v="CUST0554"/>
    <x v="50"/>
    <s v="PRD063"/>
    <s v="STR137"/>
    <s v="EMP0091"/>
    <n v="3"/>
    <n v="73.83"/>
    <n v="0"/>
    <n v="0"/>
    <n v="221.49"/>
    <n v="162.96"/>
    <n v="58.53"/>
    <s v="UPI"/>
    <s v="Not Returned"/>
    <s v="Mobile App"/>
    <s v="14:29"/>
    <s v="Weekday"/>
  </r>
  <r>
    <s v="INV102146"/>
    <d v="2026-02-19T00:00:00"/>
    <x v="0"/>
    <s v="CUST0084"/>
    <x v="61"/>
    <s v="PRD071"/>
    <s v="STR078"/>
    <s v="EMP0296"/>
    <n v="2"/>
    <n v="53.39"/>
    <n v="15"/>
    <n v="16.02"/>
    <n v="90.76"/>
    <n v="86.02"/>
    <n v="4.74"/>
    <s v="Net Banking"/>
    <s v="Not Returned"/>
    <s v="Mobile App"/>
    <s v="19:15"/>
    <s v="Weekday"/>
  </r>
  <r>
    <s v="INV102147"/>
    <d v="2026-01-18T00:00:00"/>
    <x v="0"/>
    <s v="CUST0200"/>
    <x v="80"/>
    <s v="PRD066"/>
    <s v="STR018"/>
    <s v="EMP0308"/>
    <n v="8"/>
    <n v="551.24"/>
    <n v="0"/>
    <n v="0"/>
    <n v="5071.41"/>
    <n v="2924.56"/>
    <n v="2146.85"/>
    <s v="Wallet"/>
    <s v="Not Returned"/>
    <s v="In-Store"/>
    <s v="19:16"/>
    <s v="Weekend"/>
  </r>
  <r>
    <s v="INV102148"/>
    <d v="2025-12-20T00:00:00"/>
    <x v="0"/>
    <s v="CUST0030"/>
    <x v="68"/>
    <s v="PRD097"/>
    <s v="STR003"/>
    <s v="EMP0245"/>
    <n v="5"/>
    <n v="365.92"/>
    <n v="15"/>
    <n v="274.44"/>
    <n v="1788.43"/>
    <n v="1551.9"/>
    <n v="236.53"/>
    <s v="Net Banking"/>
    <s v="Not Returned"/>
    <s v="Online"/>
    <s v="20:27"/>
    <s v="Weekend"/>
  </r>
  <r>
    <s v="INV102149"/>
    <d v="2025-10-21T00:00:00"/>
    <x v="0"/>
    <s v="CUST0680"/>
    <x v="129"/>
    <s v="PRD068"/>
    <s v="STR082"/>
    <s v="EMP0115"/>
    <n v="2"/>
    <n v="232.2"/>
    <n v="10"/>
    <n v="46.44"/>
    <n v="417.96"/>
    <n v="321.95999999999998"/>
    <n v="96"/>
    <s v="Credit Card"/>
    <s v="Not Returned"/>
    <s v="Online"/>
    <s v="17:18"/>
    <s v="Weekday"/>
  </r>
  <r>
    <s v="INV102150"/>
    <d v="2026-03-31T00:00:00"/>
    <x v="0"/>
    <s v="CUST0403"/>
    <x v="120"/>
    <s v="PRD010"/>
    <s v="STR067"/>
    <s v="EMP0247"/>
    <n v="2"/>
    <n v="182.3"/>
    <n v="5"/>
    <n v="18.23"/>
    <n v="346.37"/>
    <n v="215.2"/>
    <n v="131.16999999999999"/>
    <s v="UPI"/>
    <s v="Not Returned"/>
    <s v="Online"/>
    <s v="09:05"/>
    <s v="Weekday"/>
  </r>
  <r>
    <s v="INV102151"/>
    <d v="2026-03-22T00:00:00"/>
    <x v="0"/>
    <s v="CUST0312"/>
    <x v="4"/>
    <s v="PRD150"/>
    <s v="STR129"/>
    <s v="EMP0003"/>
    <n v="7"/>
    <n v="224.08"/>
    <n v="15"/>
    <n v="235.28"/>
    <n v="1533.27"/>
    <n v="1106.42"/>
    <n v="426.85"/>
    <s v="Wallet"/>
    <s v="Not Returned"/>
    <s v="In-Store"/>
    <s v="09:12"/>
    <s v="Weekend"/>
  </r>
  <r>
    <s v="INV102152"/>
    <d v="2025-06-28T00:00:00"/>
    <x v="0"/>
    <s v="CUST0144"/>
    <x v="86"/>
    <s v="PRD127"/>
    <s v="STR044"/>
    <s v="EMP0287"/>
    <n v="5"/>
    <n v="363.01"/>
    <n v="10"/>
    <n v="181.5"/>
    <n v="1878.58"/>
    <n v="1451.65"/>
    <n v="426.93"/>
    <s v="Cash"/>
    <s v="Not Returned"/>
    <s v="Online"/>
    <s v="20:50"/>
    <s v="Weekend"/>
  </r>
  <r>
    <s v="INV102153"/>
    <d v="2025-10-14T00:00:00"/>
    <x v="0"/>
    <s v="CUST0036"/>
    <x v="118"/>
    <s v="PRD048"/>
    <s v="STR085"/>
    <s v="EMP0121"/>
    <n v="2"/>
    <n v="147.72"/>
    <n v="0"/>
    <n v="0"/>
    <n v="295.44"/>
    <n v="218.42"/>
    <n v="77.02"/>
    <s v="Cash"/>
    <s v="Not Returned"/>
    <s v="In-Store"/>
    <s v="12:40"/>
    <s v="Weekday"/>
  </r>
  <r>
    <s v="INV102154"/>
    <d v="2025-11-02T00:00:00"/>
    <x v="0"/>
    <s v="CUST0496"/>
    <x v="60"/>
    <s v="PRD028"/>
    <s v="STR048"/>
    <s v="EMP0152"/>
    <n v="7"/>
    <n v="389"/>
    <n v="0"/>
    <n v="0"/>
    <n v="3131.45"/>
    <n v="2169.86"/>
    <n v="961.59"/>
    <s v="Wallet"/>
    <s v="Not Returned"/>
    <s v="In-Store"/>
    <s v="12:43"/>
    <s v="Weekend"/>
  </r>
  <r>
    <s v="INV102155"/>
    <d v="2025-05-21T00:00:00"/>
    <x v="0"/>
    <s v="CUST0576"/>
    <x v="60"/>
    <s v="PRD028"/>
    <s v="STR158"/>
    <s v="EMP0133"/>
    <n v="5"/>
    <n v="433.97"/>
    <n v="10"/>
    <n v="216.99"/>
    <n v="1952.86"/>
    <n v="1549.9"/>
    <n v="402.96"/>
    <s v="Net Banking"/>
    <s v="Not Returned"/>
    <s v="In-Store"/>
    <s v="13:57"/>
    <s v="Weekday"/>
  </r>
  <r>
    <s v="INV102156"/>
    <d v="2025-10-25T00:00:00"/>
    <x v="0"/>
    <s v="CUST0055"/>
    <x v="129"/>
    <s v="PRD068"/>
    <s v="STR008"/>
    <s v="EMP0082"/>
    <n v="3"/>
    <n v="232.2"/>
    <n v="0"/>
    <n v="0"/>
    <n v="801.09"/>
    <n v="482.94"/>
    <n v="318.14999999999998"/>
    <s v="UPI"/>
    <s v="Not Returned"/>
    <s v="In-Store"/>
    <s v="20:38"/>
    <s v="Weekend"/>
  </r>
  <r>
    <s v="INV102157"/>
    <d v="2025-05-28T00:00:00"/>
    <x v="0"/>
    <s v="CUST0479"/>
    <x v="39"/>
    <s v="PRD103"/>
    <s v="STR153"/>
    <s v="EMP0168"/>
    <n v="4"/>
    <n v="355.64"/>
    <n v="0"/>
    <n v="0"/>
    <n v="1422.56"/>
    <n v="1213.6400000000001"/>
    <n v="208.92"/>
    <s v="Credit Card"/>
    <s v="Not Returned"/>
    <s v="In-Store"/>
    <s v="21:12"/>
    <s v="Weekday"/>
  </r>
  <r>
    <s v="INV102158"/>
    <d v="2025-06-22T00:00:00"/>
    <x v="0"/>
    <s v="CUST0680"/>
    <x v="69"/>
    <s v="PRD087"/>
    <s v="STR125"/>
    <s v="EMP0139"/>
    <n v="5"/>
    <n v="71.290000000000006"/>
    <n v="0"/>
    <n v="0"/>
    <n v="409.92"/>
    <n v="296.85000000000002"/>
    <n v="113.07"/>
    <s v="Credit Card"/>
    <s v="Not Returned"/>
    <s v="Online"/>
    <s v="12:59"/>
    <s v="Weekend"/>
  </r>
  <r>
    <s v="INV102159"/>
    <d v="2025-09-16T00:00:00"/>
    <x v="0"/>
    <s v="CUST0379"/>
    <x v="110"/>
    <s v="PRD132"/>
    <s v="STR101"/>
    <s v="EMP0098"/>
    <n v="3"/>
    <n v="351.78"/>
    <n v="0"/>
    <n v="0"/>
    <n v="1055.3399999999999"/>
    <n v="761.49"/>
    <n v="293.85000000000002"/>
    <s v="UPI"/>
    <s v="Not Returned"/>
    <s v="In-Store"/>
    <s v="16:22"/>
    <s v="Weekday"/>
  </r>
  <r>
    <s v="INV102160"/>
    <d v="2025-11-11T00:00:00"/>
    <x v="0"/>
    <s v="CUST0093"/>
    <x v="114"/>
    <s v="PRD065"/>
    <s v="STR016"/>
    <s v="EMP0244"/>
    <n v="1"/>
    <n v="277.42"/>
    <n v="0"/>
    <n v="0"/>
    <n v="277.42"/>
    <n v="199.16"/>
    <n v="78.260000000000005"/>
    <s v="UPI"/>
    <s v="Not Returned"/>
    <s v="In-Store"/>
    <s v="15:26"/>
    <s v="Weekday"/>
  </r>
  <r>
    <s v="INV102161"/>
    <d v="2025-10-19T00:00:00"/>
    <x v="0"/>
    <s v="CUST0455"/>
    <x v="125"/>
    <s v="PRD057"/>
    <s v="STR082"/>
    <s v="EMP0115"/>
    <n v="4"/>
    <n v="356.08"/>
    <n v="10"/>
    <n v="142.43"/>
    <n v="1474.17"/>
    <n v="940.2"/>
    <n v="533.97"/>
    <s v="Wallet"/>
    <s v="Not Returned"/>
    <s v="In-Store"/>
    <s v="11:29"/>
    <s v="Weekend"/>
  </r>
  <r>
    <s v="INV102162"/>
    <d v="2025-11-02T00:00:00"/>
    <x v="0"/>
    <s v="CUST0359"/>
    <x v="132"/>
    <s v="PRD023"/>
    <s v="STR002"/>
    <s v="EMP0060"/>
    <n v="1"/>
    <n v="342.27"/>
    <n v="0"/>
    <n v="0"/>
    <n v="393.61"/>
    <n v="266.10000000000002"/>
    <n v="127.51"/>
    <s v="Debit Card"/>
    <s v="Not Returned"/>
    <s v="In-Store"/>
    <s v="12:36"/>
    <s v="Weekend"/>
  </r>
  <r>
    <s v="INV102163"/>
    <d v="2025-11-15T00:00:00"/>
    <x v="0"/>
    <s v="CUST0308"/>
    <x v="138"/>
    <s v="PRD045"/>
    <s v="STR158"/>
    <s v="EMP0107"/>
    <n v="6"/>
    <n v="70.900000000000006"/>
    <n v="15"/>
    <n v="63.81"/>
    <n v="415.83"/>
    <n v="347.34"/>
    <n v="68.489999999999995"/>
    <s v="Net Banking"/>
    <s v="Not Returned"/>
    <s v="In-Store"/>
    <s v="18:55"/>
    <s v="Weekend"/>
  </r>
  <r>
    <s v="INV102164"/>
    <d v="2025-06-05T00:00:00"/>
    <x v="0"/>
    <s v="CUST0220"/>
    <x v="106"/>
    <s v="PRD082"/>
    <s v="STR101"/>
    <s v="EMP0098"/>
    <n v="3"/>
    <n v="232.92"/>
    <n v="10"/>
    <n v="69.88"/>
    <n v="628.88"/>
    <n v="577.23"/>
    <n v="51.65"/>
    <s v="Credit Card"/>
    <s v="Not Returned"/>
    <s v="Online"/>
    <s v="14:29"/>
    <s v="Weekday"/>
  </r>
  <r>
    <s v="INV102165"/>
    <d v="2025-08-03T00:00:00"/>
    <x v="0"/>
    <s v="CUST0677"/>
    <x v="13"/>
    <s v="PRD025"/>
    <s v="STR056"/>
    <s v="EMP0163"/>
    <n v="8"/>
    <n v="388.66"/>
    <n v="15"/>
    <n v="466.39"/>
    <n v="3039.32"/>
    <n v="2287.1999999999998"/>
    <n v="752.12"/>
    <s v="Credit Card"/>
    <s v="Not Returned"/>
    <s v="In-Store"/>
    <s v="20:25"/>
    <s v="Weekend"/>
  </r>
  <r>
    <s v="INV102166"/>
    <d v="2025-05-01T00:00:00"/>
    <x v="0"/>
    <s v="CUST0024"/>
    <x v="137"/>
    <s v="PRD039"/>
    <s v="STR018"/>
    <s v="EMP0308"/>
    <n v="3"/>
    <n v="392.79"/>
    <n v="0"/>
    <n v="0"/>
    <n v="1178.3699999999999"/>
    <n v="1044.99"/>
    <n v="133.38"/>
    <s v="UPI"/>
    <s v="Not Returned"/>
    <s v="In-Store"/>
    <s v="13:18"/>
    <s v="Weekday"/>
  </r>
  <r>
    <s v="INV102167"/>
    <d v="2026-01-25T00:00:00"/>
    <x v="0"/>
    <s v="CUST0152"/>
    <x v="25"/>
    <s v="PRD105"/>
    <s v="STR031"/>
    <s v="EMP0153"/>
    <n v="1"/>
    <n v="131.03"/>
    <n v="15"/>
    <n v="19.649999999999999"/>
    <n v="128.09"/>
    <n v="117.27"/>
    <n v="10.82"/>
    <s v="Cash"/>
    <s v="Not Returned"/>
    <s v="In-Store"/>
    <s v="16:25"/>
    <s v="Weekend"/>
  </r>
  <r>
    <s v="INV102168"/>
    <d v="2026-02-21T00:00:00"/>
    <x v="0"/>
    <s v="CUST0009"/>
    <x v="111"/>
    <s v="PRD056"/>
    <s v="STR011"/>
    <s v="EMP0058"/>
    <n v="4"/>
    <n v="333.54"/>
    <n v="10"/>
    <n v="133.41999999999999"/>
    <n v="1380.85"/>
    <n v="953.72"/>
    <n v="427.13"/>
    <s v="Debit Card"/>
    <s v="Not Returned"/>
    <s v="In-Store"/>
    <s v="18:58"/>
    <s v="Weekend"/>
  </r>
  <r>
    <s v="INV102169"/>
    <d v="2025-04-02T00:00:00"/>
    <x v="0"/>
    <s v="CUST0552"/>
    <x v="89"/>
    <s v="PRD109"/>
    <s v="STR012"/>
    <s v="EMP0157"/>
    <n v="1"/>
    <n v="157.97999999999999"/>
    <n v="15"/>
    <n v="23.7"/>
    <n v="134.28"/>
    <n v="137.94999999999999"/>
    <n v="-3.67"/>
    <s v="UPI"/>
    <s v="Not Returned"/>
    <s v="Mobile App"/>
    <s v="14:32"/>
    <s v="Weekday"/>
  </r>
  <r>
    <s v="INV102170"/>
    <d v="2026-03-30T00:00:00"/>
    <x v="0"/>
    <s v="CUST0495"/>
    <x v="133"/>
    <s v="PRD117"/>
    <s v="STR146"/>
    <s v="EMP0343"/>
    <n v="5"/>
    <n v="279.74"/>
    <n v="0"/>
    <n v="0"/>
    <n v="1398.7"/>
    <n v="1207.2"/>
    <n v="191.5"/>
    <s v="Net Banking"/>
    <s v="Not Returned"/>
    <s v="In-Store"/>
    <s v="17:42"/>
    <s v="Weekday"/>
  </r>
  <r>
    <s v="INV102171"/>
    <d v="2025-04-26T00:00:00"/>
    <x v="0"/>
    <s v="CUST0600"/>
    <x v="25"/>
    <s v="PRD105"/>
    <s v="STR008"/>
    <s v="EMP0159"/>
    <n v="6"/>
    <n v="143.56"/>
    <n v="0"/>
    <n v="0"/>
    <n v="990.56"/>
    <n v="703.62"/>
    <n v="286.94"/>
    <s v="Credit Card"/>
    <s v="Not Returned"/>
    <s v="Online"/>
    <s v="14:41"/>
    <s v="Weekend"/>
  </r>
  <r>
    <s v="INV102172"/>
    <d v="2025-10-31T00:00:00"/>
    <x v="0"/>
    <s v="CUST0174"/>
    <x v="43"/>
    <s v="PRD061"/>
    <s v="STR120"/>
    <s v="EMP0344"/>
    <n v="1"/>
    <n v="318.62"/>
    <n v="0"/>
    <n v="0"/>
    <n v="318.62"/>
    <n v="221.72"/>
    <n v="96.9"/>
    <s v="Debit Card"/>
    <s v="Not Returned"/>
    <s v="Online"/>
    <s v="14:07"/>
    <s v="Weekday"/>
  </r>
  <r>
    <s v="INV102173"/>
    <d v="2025-09-11T00:00:00"/>
    <x v="0"/>
    <s v="CUST0686"/>
    <x v="62"/>
    <s v="PRD098"/>
    <s v="STR129"/>
    <s v="EMP0239"/>
    <n v="3"/>
    <n v="93.33"/>
    <n v="10"/>
    <n v="28"/>
    <n v="251.99"/>
    <n v="207.27"/>
    <n v="44.72"/>
    <s v="Debit Card"/>
    <s v="Not Returned"/>
    <s v="Online"/>
    <s v="16:25"/>
    <s v="Weekday"/>
  </r>
  <r>
    <s v="INV102174"/>
    <d v="2025-12-30T00:00:00"/>
    <x v="0"/>
    <s v="CUST0159"/>
    <x v="13"/>
    <s v="PRD025"/>
    <s v="STR022"/>
    <s v="EMP0284"/>
    <n v="3"/>
    <n v="383.51"/>
    <n v="20"/>
    <n v="230.11"/>
    <n v="920.42"/>
    <n v="857.7"/>
    <n v="62.72"/>
    <s v="UPI"/>
    <s v="Returned"/>
    <s v="Online"/>
    <s v="19:58"/>
    <s v="Weekday"/>
  </r>
  <r>
    <s v="INV102175"/>
    <d v="2026-02-24T00:00:00"/>
    <x v="0"/>
    <s v="CUST0052"/>
    <x v="31"/>
    <s v="PRD022"/>
    <s v="STR118"/>
    <s v="EMP0223"/>
    <n v="4"/>
    <n v="431.14"/>
    <n v="5"/>
    <n v="86.23"/>
    <n v="1638.33"/>
    <n v="1277.48"/>
    <n v="360.85"/>
    <s v="Wallet"/>
    <s v="Not Returned"/>
    <s v="In-Store"/>
    <s v="11:05"/>
    <s v="Weekday"/>
  </r>
  <r>
    <s v="INV102176"/>
    <d v="2025-07-12T00:00:00"/>
    <x v="0"/>
    <m/>
    <x v="21"/>
    <s v="PRD004"/>
    <s v="STR180"/>
    <s v="EMP0093"/>
    <n v="4"/>
    <n v="398.25"/>
    <n v="10"/>
    <n v="159.30000000000001"/>
    <n v="1648.75"/>
    <n v="946.16"/>
    <n v="702.59"/>
    <s v="Wallet"/>
    <s v="Not Returned"/>
    <s v="Online"/>
    <s v="16:41"/>
    <s v="Weekend"/>
  </r>
  <r>
    <s v="INV102177"/>
    <d v="2025-12-14T00:00:00"/>
    <x v="0"/>
    <s v="CUST0406"/>
    <x v="88"/>
    <s v="PRD115"/>
    <s v="STR050"/>
    <s v="EMP0067"/>
    <n v="3"/>
    <n v="387.87"/>
    <n v="0"/>
    <n v="0"/>
    <n v="1338.15"/>
    <n v="959.73"/>
    <n v="378.42"/>
    <s v="Credit Card"/>
    <s v="Not Returned"/>
    <s v="In-Store"/>
    <s v="09:11"/>
    <s v="Weekend"/>
  </r>
  <r>
    <s v="INV102178"/>
    <d v="2025-05-08T00:00:00"/>
    <x v="0"/>
    <s v="CUST0008"/>
    <x v="110"/>
    <s v="PRD132"/>
    <s v="STR142"/>
    <s v="EMP0101"/>
    <n v="2"/>
    <n v="351.78"/>
    <n v="0"/>
    <n v="0"/>
    <n v="703.56"/>
    <n v="507.66"/>
    <n v="195.9"/>
    <s v="Net Banking"/>
    <s v="Not Returned"/>
    <s v="In-Store"/>
    <s v="18:49"/>
    <s v="Weekday"/>
  </r>
  <r>
    <s v="INV102179"/>
    <d v="2025-11-29T00:00:00"/>
    <x v="0"/>
    <s v="CUST0487"/>
    <x v="83"/>
    <s v="PRD027"/>
    <s v="STR011"/>
    <s v="EMP0341"/>
    <n v="2"/>
    <n v="139.21"/>
    <n v="10"/>
    <n v="27.84"/>
    <n v="288.17"/>
    <n v="213.98"/>
    <n v="74.19"/>
    <s v="Credit Card"/>
    <s v="Not Returned"/>
    <s v="In-Store"/>
    <s v="09:05"/>
    <s v="Weekend"/>
  </r>
  <r>
    <s v="INV102180"/>
    <d v="2025-07-26T00:00:00"/>
    <x v="0"/>
    <s v="CUST0443"/>
    <x v="9"/>
    <s v="PRD054"/>
    <s v="STR138"/>
    <s v="EMP0125"/>
    <n v="4"/>
    <n v="530.16"/>
    <n v="15"/>
    <n v="318.10000000000002"/>
    <n v="2072.92"/>
    <n v="1516.76"/>
    <n v="556.16"/>
    <s v="Wallet"/>
    <s v="Not Returned"/>
    <s v="Online"/>
    <s v="12:38"/>
    <s v="Weekend"/>
  </r>
  <r>
    <s v="INV102181"/>
    <d v="2025-09-22T00:00:00"/>
    <x v="0"/>
    <s v="CUST0679"/>
    <x v="89"/>
    <s v="PRD109"/>
    <s v="STR026"/>
    <s v="EMP0253"/>
    <n v="3"/>
    <n v="157.97999999999999"/>
    <n v="20"/>
    <n v="94.79"/>
    <n v="379.15"/>
    <n v="413.85"/>
    <n v="-34.700000000000003"/>
    <s v="UPI"/>
    <s v="Not Returned"/>
    <s v="In-Store"/>
    <s v="09:03"/>
    <s v="Weekday"/>
  </r>
  <r>
    <s v="INV102182"/>
    <d v="2025-11-10T00:00:00"/>
    <x v="0"/>
    <s v="CUST0063"/>
    <x v="84"/>
    <s v="PRD058"/>
    <s v="STR037"/>
    <s v="EMP0225"/>
    <n v="6"/>
    <n v="358.32"/>
    <n v="0"/>
    <n v="0"/>
    <n v="2149.92"/>
    <n v="1504.08"/>
    <n v="645.84"/>
    <s v="Wallet"/>
    <s v="Not Returned"/>
    <s v="In-Store"/>
    <s v="19:52"/>
    <s v="Weekday"/>
  </r>
  <r>
    <s v="INV102183"/>
    <d v="2025-12-17T00:00:00"/>
    <x v="0"/>
    <s v="CUST0106"/>
    <x v="142"/>
    <s v="PRD060"/>
    <s v="STR077"/>
    <s v="EMP0030"/>
    <n v="3"/>
    <n v="78.72"/>
    <n v="0"/>
    <n v="0"/>
    <n v="236.16"/>
    <n v="162.75"/>
    <n v="73.41"/>
    <s v="Net Banking"/>
    <s v="Not Returned"/>
    <s v="Online"/>
    <s v="15:10"/>
    <s v="Weekday"/>
  </r>
  <r>
    <s v="INV102184"/>
    <d v="2025-07-07T00:00:00"/>
    <x v="0"/>
    <s v="CUST0383"/>
    <x v="10"/>
    <s v="PRD033"/>
    <s v="STR060"/>
    <s v="EMP0140"/>
    <n v="2"/>
    <n v="217.42"/>
    <n v="0"/>
    <n v="0"/>
    <n v="434.84"/>
    <n v="354.06"/>
    <n v="80.78"/>
    <s v="UPI"/>
    <s v="Not Returned"/>
    <s v="In-Store"/>
    <s v="12:40"/>
    <s v="Weekday"/>
  </r>
  <r>
    <s v="INV102185"/>
    <d v="2026-01-30T00:00:00"/>
    <x v="0"/>
    <s v="CUST0546"/>
    <x v="63"/>
    <s v="PRD002"/>
    <s v="STR081"/>
    <s v="EMP0230"/>
    <n v="5"/>
    <n v="440.5"/>
    <n v="15"/>
    <n v="330.38"/>
    <n v="1872.12"/>
    <n v="1270.25"/>
    <n v="601.87"/>
    <s v="Credit Card"/>
    <s v="Not Returned"/>
    <s v="In-Store"/>
    <s v="19:17"/>
    <s v="Weekday"/>
  </r>
  <r>
    <s v="INV102186"/>
    <d v="2025-10-09T00:00:00"/>
    <x v="0"/>
    <s v="CUST0046"/>
    <x v="144"/>
    <s v="PRD036"/>
    <s v="STR101"/>
    <s v="EMP0016"/>
    <n v="6"/>
    <n v="270.91000000000003"/>
    <n v="0"/>
    <n v="0"/>
    <n v="1625.46"/>
    <n v="1379.16"/>
    <n v="246.3"/>
    <s v="Cash"/>
    <s v="Not Returned"/>
    <s v="Mobile App"/>
    <s v="13:38"/>
    <s v="Weekday"/>
  </r>
  <r>
    <s v="INV102187"/>
    <d v="2025-05-13T00:00:00"/>
    <x v="0"/>
    <s v="CUST0179"/>
    <x v="139"/>
    <s v="PRD139"/>
    <s v="STR110"/>
    <s v="EMP0187"/>
    <n v="6"/>
    <n v="93.93"/>
    <n v="20"/>
    <n v="112.72"/>
    <n v="450.86"/>
    <n v="424.2"/>
    <n v="26.66"/>
    <s v="Net Banking"/>
    <s v="Not Returned"/>
    <s v="Online"/>
    <s v="17:44"/>
    <s v="Weekday"/>
  </r>
  <r>
    <s v="INV102188"/>
    <d v="2025-08-09T00:00:00"/>
    <x v="0"/>
    <s v="CUST0419"/>
    <x v="31"/>
    <s v="PRD022"/>
    <s v="STR044"/>
    <s v="EMP0208"/>
    <n v="3"/>
    <n v="397.22"/>
    <n v="10"/>
    <n v="119.17"/>
    <n v="1233.3599999999999"/>
    <n v="958.11"/>
    <n v="275.25"/>
    <s v="Debit Card"/>
    <s v="Not Returned"/>
    <s v="Online"/>
    <s v="19:59"/>
    <s v="Weekend"/>
  </r>
  <r>
    <s v="INV102189"/>
    <d v="2026-01-20T00:00:00"/>
    <x v="0"/>
    <s v="CUST0502"/>
    <x v="93"/>
    <m/>
    <s v="STR021"/>
    <s v="EMP0280"/>
    <n v="4"/>
    <n v="503.36"/>
    <n v="20"/>
    <n v="402.69"/>
    <n v="1610.75"/>
    <n v="1559.2"/>
    <n v="51.55"/>
    <s v="Cash"/>
    <s v="Not Returned"/>
    <s v="In-Store"/>
    <s v="09:54"/>
    <s v="Weekday"/>
  </r>
  <r>
    <s v="INV102190"/>
    <d v="2025-10-18T00:00:00"/>
    <x v="0"/>
    <s v="CUST0306"/>
    <x v="141"/>
    <s v="PRD046"/>
    <s v="STR077"/>
    <s v="EMP0030"/>
    <n v="1"/>
    <n v="57.06"/>
    <n v="0"/>
    <n v="0"/>
    <n v="65.62"/>
    <n v="48.43"/>
    <n v="17.190000000000001"/>
    <s v="UPI"/>
    <s v="Not Returned"/>
    <s v="In-Store"/>
    <s v="16:26"/>
    <s v="Weekend"/>
  </r>
  <r>
    <s v="INV102191"/>
    <d v="2025-09-16T00:00:00"/>
    <x v="0"/>
    <s v="CUST0060"/>
    <x v="64"/>
    <s v="PRD001"/>
    <s v="STR078"/>
    <s v="EMP0296"/>
    <n v="7"/>
    <n v="343.32"/>
    <n v="0"/>
    <n v="0"/>
    <n v="2403.2399999999998"/>
    <n v="1293.18"/>
    <n v="1110.06"/>
    <s v="Wallet"/>
    <s v="Not Returned"/>
    <s v="In-Store"/>
    <s v="09:05"/>
    <s v="Weekday"/>
  </r>
  <r>
    <s v="INV102192"/>
    <d v="2025-04-03T00:00:00"/>
    <x v="0"/>
    <s v="CUST0507"/>
    <x v="12"/>
    <s v="PRD012"/>
    <s v="STR137"/>
    <s v="EMP0080"/>
    <n v="1"/>
    <n v="541.35"/>
    <n v="10"/>
    <n v="54.13"/>
    <n v="487.22"/>
    <n v="336.4"/>
    <n v="150.82"/>
    <s v="Debit Card"/>
    <s v="Not Returned"/>
    <s v="In-Store"/>
    <s v="11:15"/>
    <s v="Weekday"/>
  </r>
  <r>
    <s v="INV102193"/>
    <d v="2025-05-25T00:00:00"/>
    <x v="0"/>
    <s v="CUST0270"/>
    <x v="35"/>
    <s v="PRD029"/>
    <s v="STR148"/>
    <s v="EMP0220"/>
    <n v="8"/>
    <n v="343.55"/>
    <n v="0"/>
    <n v="0"/>
    <n v="3160.66"/>
    <n v="2089.7600000000002"/>
    <n v="1070.9000000000001"/>
    <s v="Debit Card"/>
    <s v="Not Returned"/>
    <s v="In-Store"/>
    <s v="11:05"/>
    <s v="Weekend"/>
  </r>
  <r>
    <s v="INV102194"/>
    <d v="2025-07-18T00:00:00"/>
    <x v="0"/>
    <s v="CUST0664"/>
    <x v="126"/>
    <s v="PRD123"/>
    <s v="STR078"/>
    <s v="EMP0296"/>
    <n v="4"/>
    <n v="183.39"/>
    <n v="5"/>
    <n v="36.68"/>
    <n v="696.88"/>
    <n v="633.72"/>
    <n v="63.16"/>
    <s v="Credit Card"/>
    <s v="Returned"/>
    <s v="In-Store"/>
    <s v="18:22"/>
    <s v="Weekday"/>
  </r>
  <r>
    <s v="INV102195"/>
    <d v="2025-10-04T00:00:00"/>
    <x v="0"/>
    <s v="CUST0487"/>
    <x v="92"/>
    <s v="PRD013"/>
    <s v="STR106"/>
    <s v="EMP0133"/>
    <n v="4"/>
    <n v="161.03"/>
    <n v="5"/>
    <n v="32.21"/>
    <n v="703.7"/>
    <n v="496.96"/>
    <n v="206.74"/>
    <s v="Wallet"/>
    <s v="Not Returned"/>
    <s v="Mobile App"/>
    <s v="20:44"/>
    <s v="Weekend"/>
  </r>
  <r>
    <s v="INV102196"/>
    <d v="2025-06-15T00:00:00"/>
    <x v="0"/>
    <s v="CUST0043"/>
    <x v="76"/>
    <s v="PRD055"/>
    <s v="STR056"/>
    <s v="EMP0163"/>
    <n v="4"/>
    <n v="125.15"/>
    <n v="20"/>
    <n v="100.12"/>
    <n v="460.55"/>
    <n v="382.8"/>
    <n v="77.75"/>
    <s v="Debit Card"/>
    <s v="Not Returned"/>
    <s v="Online"/>
    <s v="21:11"/>
    <s v="Weekend"/>
  </r>
  <r>
    <s v="INV102197"/>
    <d v="2025-10-07T00:00:00"/>
    <x v="0"/>
    <s v="CUST0329"/>
    <x v="95"/>
    <s v="PRD106"/>
    <s v="STR026"/>
    <s v="EMP0253"/>
    <n v="7"/>
    <n v="257.97000000000003"/>
    <n v="5"/>
    <n v="90.29"/>
    <n v="1715.5"/>
    <n v="1374.1"/>
    <n v="341.4"/>
    <s v="Cash"/>
    <s v="Not Returned"/>
    <s v="In-Store"/>
    <s v="13:46"/>
    <s v="Weekday"/>
  </r>
  <r>
    <s v="INV102198"/>
    <d v="2025-06-15T00:00:00"/>
    <x v="0"/>
    <s v="CUST0607"/>
    <x v="138"/>
    <s v="PRD045"/>
    <s v="STR041"/>
    <s v="EMP0325"/>
    <n v="1"/>
    <n v="68.95"/>
    <n v="15"/>
    <n v="10.34"/>
    <n v="67.400000000000006"/>
    <n v="57.89"/>
    <n v="9.51"/>
    <s v="Wallet"/>
    <s v="Not Returned"/>
    <s v="In-Store"/>
    <s v="16:09"/>
    <s v="Weekend"/>
  </r>
  <r>
    <s v="INV102199"/>
    <d v="2025-10-02T00:00:00"/>
    <x v="0"/>
    <s v="CUST0086"/>
    <x v="35"/>
    <s v="PRD029"/>
    <s v="STR108"/>
    <s v="EMP0171"/>
    <n v="1"/>
    <n v="332.73"/>
    <n v="20"/>
    <n v="66.55"/>
    <n v="266.18"/>
    <n v="261.22000000000003"/>
    <n v="4.96"/>
    <s v="Net Banking"/>
    <s v="Not Returned"/>
    <s v="In-Store"/>
    <s v="19:45"/>
    <s v="Weekday"/>
  </r>
  <r>
    <s v="INV102200"/>
    <d v="2025-09-06T00:00:00"/>
    <x v="0"/>
    <s v="CUST0424"/>
    <x v="33"/>
    <s v="PRD131"/>
    <s v="STR035"/>
    <s v="EMP0158"/>
    <n v="1"/>
    <n v="93.47"/>
    <n v="5"/>
    <n v="4.67"/>
    <n v="102.12"/>
    <n v="72.290000000000006"/>
    <n v="29.83"/>
    <s v="Wallet"/>
    <s v="Not Returned"/>
    <s v="In-Store"/>
    <s v="18:55"/>
    <s v="Weekend"/>
  </r>
  <r>
    <s v="INV102201"/>
    <d v="2025-05-18T00:00:00"/>
    <x v="0"/>
    <s v="CUST0267"/>
    <x v="104"/>
    <s v="PRD080"/>
    <s v="STR074"/>
    <s v="EMP0270"/>
    <n v="2"/>
    <n v="275.70999999999998"/>
    <n v="0"/>
    <n v="0"/>
    <n v="634.13"/>
    <n v="412.6"/>
    <n v="221.53"/>
    <s v="Wallet"/>
    <s v="Not Returned"/>
    <s v="In-Store"/>
    <s v="20:28"/>
    <s v="Weekend"/>
  </r>
  <r>
    <s v="INV102202"/>
    <d v="2025-05-04T00:00:00"/>
    <x v="0"/>
    <s v="CUST0085"/>
    <x v="78"/>
    <s v="PRD064"/>
    <s v="STR121"/>
    <s v="EMP0319"/>
    <n v="1"/>
    <n v="386.17"/>
    <n v="5"/>
    <n v="19.309999999999999"/>
    <n v="421.89"/>
    <n v="275.67"/>
    <n v="146.22"/>
    <s v="UPI"/>
    <s v="Not Returned"/>
    <s v="Online"/>
    <s v="11:33"/>
    <s v="Weekend"/>
  </r>
  <r>
    <s v="INV102203"/>
    <d v="2025-12-16T00:00:00"/>
    <x v="0"/>
    <s v="CUST0659"/>
    <x v="5"/>
    <s v="PRD067"/>
    <s v="STR018"/>
    <s v="EMP0308"/>
    <n v="1"/>
    <n v="186.38"/>
    <n v="15"/>
    <n v="27.96"/>
    <n v="158.41999999999999"/>
    <n v="135.66"/>
    <n v="22.76"/>
    <s v="Cash"/>
    <s v="Not Returned"/>
    <s v="In-Store"/>
    <s v="10:51"/>
    <s v="Weekday"/>
  </r>
  <r>
    <s v="INV102204"/>
    <d v="2025-12-20T00:00:00"/>
    <x v="0"/>
    <s v="CUST0548"/>
    <x v="3"/>
    <s v="PRD120"/>
    <s v="STR042"/>
    <s v="EMP0261"/>
    <n v="3"/>
    <n v="112.64"/>
    <n v="0"/>
    <n v="0"/>
    <n v="388.61"/>
    <n v="278.88"/>
    <n v="109.73"/>
    <s v="Debit Card"/>
    <s v="Not Returned"/>
    <s v="In-Store"/>
    <s v="13:48"/>
    <s v="Weekend"/>
  </r>
  <r>
    <s v="INV102205"/>
    <d v="2025-04-06T00:00:00"/>
    <x v="0"/>
    <s v="CUST0074"/>
    <x v="2"/>
    <s v="PRD006"/>
    <s v="STR034"/>
    <s v="EMP0059"/>
    <n v="2"/>
    <n v="343.56"/>
    <n v="0"/>
    <n v="0"/>
    <n v="790.19"/>
    <n v="432.64"/>
    <n v="357.55"/>
    <s v="Net Banking"/>
    <s v="Not Returned"/>
    <s v="In-Store"/>
    <s v="19:51"/>
    <s v="Weekend"/>
  </r>
  <r>
    <s v="INV102206"/>
    <d v="2025-04-10T00:00:00"/>
    <x v="0"/>
    <s v="CUST0270"/>
    <x v="132"/>
    <s v="PRD023"/>
    <s v="STR104"/>
    <s v="EMP0148"/>
    <n v="3"/>
    <n v="360.8"/>
    <n v="0"/>
    <n v="0"/>
    <n v="1082.4000000000001"/>
    <n v="798.3"/>
    <n v="284.10000000000002"/>
    <s v="Cash"/>
    <s v="Not Returned"/>
    <s v="In-Store"/>
    <s v="10:03"/>
    <s v="Weekday"/>
  </r>
  <r>
    <s v="INV102207"/>
    <d v="2025-11-01T00:00:00"/>
    <x v="0"/>
    <s v="CUST0082"/>
    <x v="68"/>
    <s v="PRD097"/>
    <s v="STR069"/>
    <s v="EMP0042"/>
    <n v="7"/>
    <n v="380.16"/>
    <n v="0"/>
    <n v="0"/>
    <n v="3060.29"/>
    <n v="2172.66"/>
    <n v="887.63"/>
    <s v="Credit Card"/>
    <s v="Not Returned"/>
    <s v="In-Store"/>
    <s v="16:28"/>
    <s v="Weekend"/>
  </r>
  <r>
    <s v="INV102208"/>
    <d v="2026-02-15T00:00:00"/>
    <x v="0"/>
    <s v="CUST0396"/>
    <x v="125"/>
    <s v="PRD057"/>
    <s v="STR056"/>
    <s v="EMP0315"/>
    <n v="5"/>
    <n v="317.99"/>
    <n v="5"/>
    <n v="79.5"/>
    <n v="1737.02"/>
    <n v="1175.25"/>
    <n v="561.77"/>
    <s v="Cash"/>
    <s v="Not Returned"/>
    <s v="In-Store"/>
    <s v="20:14"/>
    <s v="Weekend"/>
  </r>
  <r>
    <s v="INV102209"/>
    <d v="2025-10-11T00:00:00"/>
    <x v="0"/>
    <s v="CUST0573"/>
    <x v="27"/>
    <s v="PRD021"/>
    <s v="STR124"/>
    <s v="EMP0334"/>
    <n v="7"/>
    <n v="40.01"/>
    <n v="0"/>
    <n v="0"/>
    <n v="322.08"/>
    <n v="226.8"/>
    <n v="95.28"/>
    <s v="Wallet"/>
    <s v="Not Returned"/>
    <s v="In-Store"/>
    <s v="11:28"/>
    <s v="Weekend"/>
  </r>
  <r>
    <s v="INV102210"/>
    <d v="2025-07-18T00:00:00"/>
    <x v="0"/>
    <s v="CUST0504"/>
    <x v="61"/>
    <s v="PRD071"/>
    <s v="STR097"/>
    <s v="EMP0340"/>
    <n v="4"/>
    <n v="54.43"/>
    <n v="0"/>
    <n v="0"/>
    <n v="217.72"/>
    <n v="172.04"/>
    <n v="45.68"/>
    <s v="Cash"/>
    <s v="Not Returned"/>
    <s v="In-Store"/>
    <s v="12:16"/>
    <s v="Weekday"/>
  </r>
  <r>
    <s v="INV102211"/>
    <d v="2025-04-03T00:00:00"/>
    <x v="0"/>
    <s v="CUST0485"/>
    <x v="71"/>
    <s v="PRD018"/>
    <s v="STR056"/>
    <s v="EMP0163"/>
    <n v="7"/>
    <n v="233.96"/>
    <n v="0"/>
    <n v="0"/>
    <n v="1637.72"/>
    <n v="1338.4"/>
    <n v="299.32"/>
    <s v="UPI"/>
    <s v="Not Returned"/>
    <s v="In-Store"/>
    <s v="10:04"/>
    <s v="Weekday"/>
  </r>
  <r>
    <s v="INV102212"/>
    <d v="2026-03-15T00:00:00"/>
    <x v="0"/>
    <s v="CUST0246"/>
    <x v="0"/>
    <s v="PRD086"/>
    <s v="STR072"/>
    <s v="EMP0124"/>
    <n v="0"/>
    <n v="359.87"/>
    <n v="0"/>
    <n v="0"/>
    <n v="1241.55"/>
    <n v="823.83"/>
    <n v="417.72"/>
    <s v="Net Banking"/>
    <s v="Not Returned"/>
    <s v="Online"/>
    <s v="16:36"/>
    <s v="Weekend"/>
  </r>
  <r>
    <s v="INV102213"/>
    <d v="2025-09-21T00:00:00"/>
    <x v="0"/>
    <s v="CUST0063"/>
    <x v="113"/>
    <s v="PRD078"/>
    <s v="STR143"/>
    <s v="EMP0338"/>
    <n v="8"/>
    <n v="265.06"/>
    <n v="20"/>
    <n v="424.1"/>
    <n v="1950.84"/>
    <n v="1720.24"/>
    <n v="230.6"/>
    <s v="Debit Card"/>
    <s v="Not Returned"/>
    <s v="In-Store"/>
    <s v="19:38"/>
    <s v="Weekend"/>
  </r>
  <r>
    <s v="INV102214"/>
    <d v="2025-06-08T00:00:00"/>
    <x v="0"/>
    <s v="CUST0567"/>
    <x v="90"/>
    <s v="PRD101"/>
    <s v="STR061"/>
    <s v="EMP0329"/>
    <n v="7"/>
    <n v="518.5"/>
    <n v="10"/>
    <n v="362.95"/>
    <n v="3756.53"/>
    <n v="2710.12"/>
    <n v="1046.4100000000001"/>
    <s v="Cash"/>
    <s v="Not Returned"/>
    <s v="Mobile App"/>
    <s v="10:48"/>
    <s v="Weekend"/>
  </r>
  <r>
    <s v="INV102215"/>
    <d v="2025-11-23T00:00:00"/>
    <x v="0"/>
    <s v="CUST0199"/>
    <x v="46"/>
    <s v="PRD125"/>
    <s v="STR068"/>
    <s v="EMP0304"/>
    <n v="4"/>
    <n v="219.39"/>
    <n v="5"/>
    <n v="43.88"/>
    <n v="958.73"/>
    <n v="781.76"/>
    <n v="176.97"/>
    <s v="Wallet"/>
    <s v="Not Returned"/>
    <s v="In-Store"/>
    <s v="10:37"/>
    <s v="Weekend"/>
  </r>
  <r>
    <s v="INV102216"/>
    <d v="2025-12-24T00:00:00"/>
    <x v="0"/>
    <s v="CUST0634"/>
    <x v="116"/>
    <s v="PRD126"/>
    <s v="STR056"/>
    <s v="EMP0163"/>
    <n v="3"/>
    <n v="384.85"/>
    <n v="0"/>
    <n v="0"/>
    <n v="1154.55"/>
    <n v="973.44"/>
    <n v="181.11"/>
    <s v="Debit Card"/>
    <s v="Not Returned"/>
    <s v="Online"/>
    <s v="16:48"/>
    <s v="Weekday"/>
  </r>
  <r>
    <s v="INV102217"/>
    <d v="2025-09-18T00:00:00"/>
    <x v="0"/>
    <s v="CUST0066"/>
    <x v="47"/>
    <s v="PRD118"/>
    <s v="STR095"/>
    <s v="EMP0177"/>
    <n v="5"/>
    <n v="155.55000000000001"/>
    <n v="20"/>
    <n v="155.55000000000001"/>
    <n v="622.20000000000005"/>
    <n v="688.2"/>
    <n v="-66"/>
    <s v="Credit Card"/>
    <s v="Not Returned"/>
    <s v="In-Store"/>
    <s v="14:55"/>
    <s v="Weekday"/>
  </r>
  <r>
    <s v="INV102218"/>
    <d v="2025-11-21T00:00:00"/>
    <x v="0"/>
    <s v="CUST0134"/>
    <x v="1"/>
    <s v="PRD032"/>
    <s v="STR134"/>
    <s v="EMP0013"/>
    <n v="2"/>
    <n v="141.11000000000001"/>
    <n v="10"/>
    <n v="28.22"/>
    <n v="254"/>
    <n v="231.82"/>
    <n v="-382.91"/>
    <s v="Debit Card"/>
    <s v="Not Returned"/>
    <s v="In-Store"/>
    <s v="21:15"/>
    <s v="Weekday"/>
  </r>
  <r>
    <s v="INV102219"/>
    <d v="2026-02-06T00:00:00"/>
    <x v="0"/>
    <s v="CUST0186"/>
    <x v="48"/>
    <s v="PRD050"/>
    <s v="STR033"/>
    <s v="EMP0313"/>
    <n v="2"/>
    <n v="51.33"/>
    <n v="0"/>
    <n v="0"/>
    <n v="102.66"/>
    <n v="74.959999999999994"/>
    <n v="27.7"/>
    <s v="Wallet"/>
    <s v="Not Returned"/>
    <s v="Online"/>
    <s v="19:40"/>
    <s v="Weekday"/>
  </r>
  <r>
    <s v="INV102220"/>
    <d v="2025-04-29T00:00:00"/>
    <x v="0"/>
    <s v="CUST0219"/>
    <x v="109"/>
    <s v="PRD017"/>
    <s v="STR044"/>
    <s v="EMP0287"/>
    <n v="4"/>
    <n v="504.49"/>
    <n v="5"/>
    <n v="100.9"/>
    <n v="1917.06"/>
    <n v="1590.76"/>
    <n v="326.3"/>
    <s v="Wallet"/>
    <s v="Not Returned"/>
    <s v="Online"/>
    <s v="21:33"/>
    <s v="Weekday"/>
  </r>
  <r>
    <s v="INV102221"/>
    <d v="2025-10-19T00:00:00"/>
    <x v="0"/>
    <s v="CUST0254"/>
    <x v="81"/>
    <s v="PRD052"/>
    <s v="STR079"/>
    <s v="EMP0295"/>
    <n v="5"/>
    <n v="328.59"/>
    <n v="0"/>
    <n v="0"/>
    <n v="1889.39"/>
    <n v="1277.45"/>
    <n v="611.94000000000005"/>
    <s v="Debit Card"/>
    <s v="Not Returned"/>
    <s v="In-Store"/>
    <s v="19:22"/>
    <s v="Weekend"/>
  </r>
  <r>
    <s v="INV102222"/>
    <d v="2026-01-22T00:00:00"/>
    <x v="0"/>
    <s v="CUST0543"/>
    <x v="46"/>
    <s v="PRD125"/>
    <s v="STR108"/>
    <s v="EMP0171"/>
    <n v="4"/>
    <n v="245.36"/>
    <n v="0"/>
    <n v="0"/>
    <n v="981.44"/>
    <n v="781.76"/>
    <n v="199.68"/>
    <s v="UPI"/>
    <s v="Not Returned"/>
    <s v="Mobile App"/>
    <s v="12:53"/>
    <s v="Weekday"/>
  </r>
  <r>
    <s v="INV102223"/>
    <d v="2025-12-21T00:00:00"/>
    <x v="0"/>
    <s v="CUST0110"/>
    <x v="66"/>
    <s v="PRD100"/>
    <s v="STR045"/>
    <s v="EMP0204"/>
    <n v="4"/>
    <n v="292.91000000000003"/>
    <n v="0"/>
    <n v="0"/>
    <n v="1347.39"/>
    <n v="951.56"/>
    <n v="395.83"/>
    <s v="UPI"/>
    <s v="Not Returned"/>
    <s v="In-Store"/>
    <s v="21:03"/>
    <s v="Weekend"/>
  </r>
  <r>
    <s v="INV102224"/>
    <d v="2025-12-06T00:00:00"/>
    <x v="0"/>
    <s v="CUST0573"/>
    <x v="49"/>
    <s v="PRD034"/>
    <s v="STR018"/>
    <s v="EMP0308"/>
    <n v="6"/>
    <n v="128.81"/>
    <n v="0"/>
    <n v="0"/>
    <s v="Rs.888.79"/>
    <n v="584.1"/>
    <n v="304.69"/>
    <s v="Net Banking"/>
    <s v="Not Returned"/>
    <s v="In-Store"/>
    <s v="12:12"/>
    <s v="Weekend"/>
  </r>
  <r>
    <s v="INV102225"/>
    <d v="2025-10-12T00:00:00"/>
    <x v="0"/>
    <s v="CUST0096"/>
    <x v="120"/>
    <s v="PRD010"/>
    <s v="STR034"/>
    <s v="EMP0034"/>
    <n v="5"/>
    <n v="204.15"/>
    <n v="0"/>
    <n v="0"/>
    <n v="1173.8599999999999"/>
    <n v="538"/>
    <n v="635.86"/>
    <s v="Wallet"/>
    <s v="Not Returned"/>
    <s v="In-Store"/>
    <s v="13:13"/>
    <s v="Weekend"/>
  </r>
  <r>
    <s v="INV102226"/>
    <d v="2025-06-29T00:00:00"/>
    <x v="0"/>
    <s v="CUST0188"/>
    <x v="47"/>
    <s v="PRD085"/>
    <s v="STR132"/>
    <s v="EMP0151"/>
    <n v="7"/>
    <n v="405.1"/>
    <n v="10"/>
    <n v="283.57"/>
    <n v="2934.95"/>
    <n v="2352.4899999999998"/>
    <n v="582.46"/>
    <s v="Debit Card"/>
    <s v="Not Returned"/>
    <s v="In-Store"/>
    <s v="21:52"/>
    <s v="Weekend"/>
  </r>
  <r>
    <s v="INV102227"/>
    <d v="2025-10-04T00:00:00"/>
    <x v="0"/>
    <s v="CUST0477"/>
    <x v="114"/>
    <s v="PRD065"/>
    <s v="STR077"/>
    <s v="EMP0030"/>
    <n v="5"/>
    <n v="280.52"/>
    <n v="10"/>
    <n v="140.26"/>
    <n v="1451.69"/>
    <n v="995.8"/>
    <n v="455.89"/>
    <s v="Cash"/>
    <s v="Not Returned"/>
    <s v="Mobile App"/>
    <s v="13:48"/>
    <s v="Weekend"/>
  </r>
  <r>
    <s v="INV102228"/>
    <d v="2025-08-10T00:00:00"/>
    <x v="0"/>
    <s v="CUST0227"/>
    <x v="20"/>
    <s v="PRD119"/>
    <s v="STR032"/>
    <s v="EMP0252"/>
    <n v="2"/>
    <n v="234.86"/>
    <n v="10"/>
    <n v="46.97"/>
    <n v="486.16"/>
    <n v="426.46"/>
    <n v="59.7"/>
    <s v="Net Banking"/>
    <s v="Not Returned"/>
    <s v="Mobile App"/>
    <s v="11:16"/>
    <s v="Weekend"/>
  </r>
  <r>
    <s v="INV102229"/>
    <d v="2026-03-12T00:00:00"/>
    <x v="0"/>
    <s v="CUST0271"/>
    <x v="70"/>
    <s v="PRD003"/>
    <s v="STR097"/>
    <s v="EMP0146"/>
    <n v="5"/>
    <n v="589.75"/>
    <n v="20"/>
    <n v="589.75"/>
    <n v="2359"/>
    <n v="1718.25"/>
    <n v="640.75"/>
    <s v="Cash"/>
    <s v="Not Returned"/>
    <s v="Online"/>
    <s v="09:29"/>
    <s v="Weekday"/>
  </r>
  <r>
    <s v="INV102230"/>
    <d v="2025-05-26T00:00:00"/>
    <x v="0"/>
    <s v="CUST0056"/>
    <x v="117"/>
    <s v="PRD069"/>
    <s v="STR048"/>
    <s v="EMP0152"/>
    <n v="3"/>
    <n v="468.94"/>
    <n v="5"/>
    <n v="70.34"/>
    <n v="1336.48"/>
    <n v="1010.4"/>
    <n v="326.08"/>
    <s v="Net Banking"/>
    <s v="Not Returned"/>
    <s v="In-Store"/>
    <s v="12:03"/>
    <s v="Weekday"/>
  </r>
  <r>
    <s v="INV102231"/>
    <d v="2025-08-09T00:00:00"/>
    <x v="0"/>
    <s v="CUST0493"/>
    <x v="13"/>
    <s v="PRD025"/>
    <s v="STR118"/>
    <s v="EMP0223"/>
    <n v="5"/>
    <n v="426.09"/>
    <n v="0"/>
    <n v="0"/>
    <n v="2450.02"/>
    <n v="1429.5"/>
    <n v="1020.52"/>
    <s v="Cash"/>
    <s v="Not Returned"/>
    <s v="In-Store"/>
    <s v="13:25"/>
    <s v="Weekend"/>
  </r>
  <r>
    <s v="INV102232"/>
    <d v="2025-12-07T00:00:00"/>
    <x v="0"/>
    <s v="CUST0531"/>
    <x v="12"/>
    <s v="PRD073"/>
    <s v="STR121"/>
    <s v="EMP0123"/>
    <n v="1"/>
    <n v="392.68"/>
    <n v="20"/>
    <n v="78.540000000000006"/>
    <n v="361.26"/>
    <n v="319.05"/>
    <n v="42.21"/>
    <s v="Wallet"/>
    <s v="Not Returned"/>
    <s v="In-Store"/>
    <s v="15:00"/>
    <s v="Weekend"/>
  </r>
  <r>
    <s v="INV102233"/>
    <d v="2025-12-04T00:00:00"/>
    <x v="0"/>
    <s v="CUST0574"/>
    <x v="73"/>
    <s v="PRD035"/>
    <s v="STR091"/>
    <s v="EMP0218"/>
    <n v="4"/>
    <n v="503.36"/>
    <n v="20"/>
    <n v="402.69"/>
    <n v="1610.75"/>
    <n v="1559.2"/>
    <n v="51.55"/>
    <s v="Net Banking"/>
    <s v="Not Returned"/>
    <s v="In-Store"/>
    <s v="16:58"/>
    <s v="Weekday"/>
  </r>
  <r>
    <s v="INV102234"/>
    <d v="2025-07-26T00:00:00"/>
    <x v="0"/>
    <s v="CUST0535"/>
    <x v="72"/>
    <s v="PRD075"/>
    <s v="STR040"/>
    <s v="EMP0061"/>
    <n v="1"/>
    <n v="297.32"/>
    <n v="10"/>
    <n v="29.73"/>
    <n v="307.73"/>
    <n v="225.28"/>
    <n v="82.45"/>
    <s v="UPI"/>
    <s v="Not Returned"/>
    <s v="Online"/>
    <s v="09:24"/>
    <s v="Weekend"/>
  </r>
  <r>
    <s v="INV102235"/>
    <d v="2025-10-19T00:00:00"/>
    <x v="0"/>
    <s v="CUST0334"/>
    <x v="23"/>
    <s v="PRD031"/>
    <s v="STR052"/>
    <s v="EMP0232"/>
    <n v="1"/>
    <n v="342.46"/>
    <n v="0"/>
    <n v="0"/>
    <n v="393.83"/>
    <n v="271.77999999999997"/>
    <n v="122.05"/>
    <s v="Cash"/>
    <s v="Not Returned"/>
    <s v="In-Store"/>
    <s v="11:46"/>
    <s v="Weekend"/>
  </r>
  <r>
    <s v="INV102236"/>
    <d v="2025-04-06T00:00:00"/>
    <x v="0"/>
    <s v="CUST0398"/>
    <x v="16"/>
    <s v="PRD133"/>
    <s v="STR124"/>
    <s v="EMP0042"/>
    <n v="6"/>
    <n v="82.49"/>
    <n v="20"/>
    <n v="98.99"/>
    <n v="455.34"/>
    <n v="373.5"/>
    <n v="81.84"/>
    <s v="Net Banking"/>
    <s v="Not Returned"/>
    <s v="Online"/>
    <s v="17:14"/>
    <s v="Weekend"/>
  </r>
  <r>
    <s v="INV102237"/>
    <d v="2025-08-02T00:00:00"/>
    <x v="0"/>
    <s v="CUST0072"/>
    <x v="86"/>
    <s v="PRD127"/>
    <s v="STR091"/>
    <s v="EMP0328"/>
    <n v="7"/>
    <n v="350.79"/>
    <n v="0"/>
    <n v="0"/>
    <n v="2823.86"/>
    <n v="2032.31"/>
    <n v="791.55"/>
    <s v="Debit Card"/>
    <s v="Not Returned"/>
    <s v="In-Store"/>
    <s v="13:09"/>
    <s v="Weekend"/>
  </r>
  <r>
    <s v="INV102238"/>
    <d v="2026-02-20T00:00:00"/>
    <x v="0"/>
    <s v="CUST0584"/>
    <x v="8"/>
    <s v="PRD095"/>
    <s v="STR032"/>
    <s v="EMP0191"/>
    <n v="6"/>
    <n v="82.69"/>
    <n v="20"/>
    <n v="99.23"/>
    <n v="396.91"/>
    <n v="372.84"/>
    <n v="24.07"/>
    <s v="Wallet"/>
    <s v="Not Returned"/>
    <s v="In-Store"/>
    <s v="13:10"/>
    <s v="Weekday"/>
  </r>
  <r>
    <s v="INV102239"/>
    <d v="2025-10-05T00:00:00"/>
    <x v="0"/>
    <s v="CUST0066"/>
    <x v="44"/>
    <s v="PRD049"/>
    <s v="STR132"/>
    <s v="EMP0106"/>
    <n v="3"/>
    <n v="418.79"/>
    <n v="5"/>
    <n v="62.82"/>
    <n v="1372.58"/>
    <n v="926.82"/>
    <n v="445.76"/>
    <s v="Cash"/>
    <s v="Not Returned"/>
    <s v="In-Store"/>
    <s v="16:10"/>
    <s v="Weekend"/>
  </r>
  <r>
    <s v="INV102240"/>
    <d v="2025-05-23T00:00:00"/>
    <x v="0"/>
    <s v="CUST0214"/>
    <x v="14"/>
    <s v="PRD026"/>
    <s v="STR060"/>
    <s v="EMP0314"/>
    <n v="3"/>
    <n v="329.69"/>
    <n v="0"/>
    <n v="0"/>
    <n v="989.07"/>
    <n v="741.75"/>
    <n v="247.32"/>
    <s v="Net Banking"/>
    <s v="Not Returned"/>
    <s v="Online"/>
    <s v="20:38"/>
    <s v="Weekday"/>
  </r>
  <r>
    <s v="INV102241"/>
    <d v="2025-11-22T00:00:00"/>
    <x v="0"/>
    <s v="CUST0588"/>
    <x v="12"/>
    <s v="PRD012"/>
    <s v="STR113"/>
    <s v="EMP0339"/>
    <n v="4"/>
    <n v="541.35"/>
    <n v="15"/>
    <n v="324.81"/>
    <n v="2116.6799999999998"/>
    <n v="1345.6"/>
    <n v="771.08"/>
    <s v="UPI"/>
    <s v="Not Returned"/>
    <s v="Online"/>
    <s v="16:44"/>
    <s v="Weekend"/>
  </r>
  <r>
    <s v="INV102242"/>
    <d v="2025-09-01T00:00:00"/>
    <x v="0"/>
    <s v="CUST0066"/>
    <x v="104"/>
    <s v="PRD080"/>
    <s v="STR058"/>
    <s v="EMP0312"/>
    <n v="4"/>
    <n v="275.70999999999998"/>
    <n v="5"/>
    <n v="55.14"/>
    <n v="1047.7"/>
    <n v="825.2"/>
    <n v="222.5"/>
    <s v="Net Banking"/>
    <s v="Not Returned"/>
    <s v="Online"/>
    <s v="19:34"/>
    <s v="Weekday"/>
  </r>
  <r>
    <s v="INV102243"/>
    <d v="2026-02-01T00:00:00"/>
    <x v="0"/>
    <s v="CUST0676"/>
    <x v="92"/>
    <s v="PRD013"/>
    <s v="STR046"/>
    <s v="EMP0087"/>
    <n v="6"/>
    <n v="168.56"/>
    <n v="15"/>
    <n v="151.69999999999999"/>
    <n v="988.61"/>
    <n v="745.44"/>
    <n v="243.17"/>
    <s v="Cash"/>
    <s v="Not Returned"/>
    <s v="In-Store"/>
    <s v="18:17"/>
    <s v="Weekend"/>
  </r>
  <r>
    <s v="INV102244"/>
    <d v="2025-10-27T00:00:00"/>
    <x v="0"/>
    <s v="CUST0167"/>
    <x v="9"/>
    <s v="PRD054"/>
    <s v="STR121"/>
    <s v="EMP0319"/>
    <n v="1"/>
    <n v="530.16"/>
    <n v="0"/>
    <n v="0"/>
    <n v="530.16"/>
    <n v="379.19"/>
    <n v="150.97"/>
    <s v="Debit Card"/>
    <s v="Not Returned"/>
    <s v="In-Store"/>
    <s v="09:55"/>
    <s v="Weekday"/>
  </r>
  <r>
    <s v="INV102245"/>
    <d v="2025-12-20T00:00:00"/>
    <x v="0"/>
    <s v="CUST0118"/>
    <x v="49"/>
    <s v="PRD034"/>
    <s v="STR152"/>
    <s v="EMP0291"/>
    <n v="4"/>
    <n v="124.84"/>
    <n v="5"/>
    <n v="24.97"/>
    <n v="545.54999999999995"/>
    <n v="389.4"/>
    <n v="156.15"/>
    <s v="Wallet"/>
    <s v="Returned"/>
    <s v="In-Store"/>
    <s v="12:22"/>
    <s v="Weekend"/>
  </r>
  <r>
    <s v="INV102246"/>
    <d v="2025-12-01T00:00:00"/>
    <x v="0"/>
    <s v="CUST0004"/>
    <x v="85"/>
    <s v="PRD136"/>
    <s v="STR078"/>
    <s v="EMP0296"/>
    <n v="3"/>
    <n v="123.11"/>
    <n v="20"/>
    <n v="73.87"/>
    <n v="295.45999999999998"/>
    <n v="273.54000000000002"/>
    <n v="21.92"/>
    <s v="Cash"/>
    <s v="Not Returned"/>
    <s v="In-Store"/>
    <s v="10:32"/>
    <s v="Weekday"/>
  </r>
  <r>
    <s v="INV102247"/>
    <d v="2025-07-13T00:00:00"/>
    <x v="0"/>
    <s v="CUST0126"/>
    <x v="32"/>
    <s v="PRD135"/>
    <s v="STR033"/>
    <s v="EMP0113"/>
    <n v="3"/>
    <n v="379.12"/>
    <n v="20"/>
    <n v="227.47"/>
    <n v="1046.3699999999999"/>
    <n v="879.15"/>
    <n v="167.22"/>
    <s v="Wallet"/>
    <s v="Not Returned"/>
    <s v="In-Store"/>
    <s v="09:56"/>
    <s v="Weekend"/>
  </r>
  <r>
    <s v="INV102248"/>
    <d v="2025-11-19T00:00:00"/>
    <x v="0"/>
    <s v="CUST0611"/>
    <x v="147"/>
    <s v="PRD074"/>
    <s v="STR016"/>
    <s v="EMP0067"/>
    <n v="4"/>
    <n v="434.28"/>
    <n v="0"/>
    <n v="0"/>
    <n v="1737.12"/>
    <n v="1257.04"/>
    <n v="480.08"/>
    <s v="Credit Card"/>
    <s v="Not Returned"/>
    <s v="Online"/>
    <s v="19:15"/>
    <s v="Weekday"/>
  </r>
  <r>
    <s v="INV102249"/>
    <d v="2025-11-02T00:00:00"/>
    <x v="0"/>
    <s v="CUST0494"/>
    <x v="102"/>
    <s v="PRD149"/>
    <s v="STR065"/>
    <s v="EMP0192"/>
    <n v="6"/>
    <n v="189.82"/>
    <n v="5"/>
    <n v="56.95"/>
    <n v="1244.27"/>
    <n v="745.98"/>
    <n v="498.29"/>
    <s v="Wallet"/>
    <s v="Not Returned"/>
    <s v="Online"/>
    <s v="14:29"/>
    <s v="Weekend"/>
  </r>
  <r>
    <s v="INV102250"/>
    <d v="2025-10-18T00:00:00"/>
    <x v="0"/>
    <s v="CUST0295"/>
    <x v="102"/>
    <s v="PRD149"/>
    <s v="STR011"/>
    <s v="EMP0102"/>
    <n v="3"/>
    <n v="171.25"/>
    <n v="15"/>
    <n v="77.06"/>
    <n v="502.19"/>
    <n v="372.99"/>
    <n v="129.19999999999999"/>
    <s v="Wallet"/>
    <s v="Not Returned"/>
    <s v="In-Store"/>
    <s v="11:21"/>
    <s v="Weekend"/>
  </r>
  <r>
    <s v="INV102251"/>
    <d v="2026-01-15T00:00:00"/>
    <x v="0"/>
    <s v="CUST0223"/>
    <x v="17"/>
    <s v="PRD072"/>
    <s v="STR039"/>
    <s v="EMP0283"/>
    <n v="8"/>
    <n v="342.87"/>
    <n v="15"/>
    <n v="411.44"/>
    <n v="2331.52"/>
    <n v="2110.8000000000002"/>
    <n v="220.72"/>
    <s v="UPI"/>
    <s v="Not Returned"/>
    <s v="Online"/>
    <s v="11:54"/>
    <s v="Weekday"/>
  </r>
  <r>
    <s v="INV102252"/>
    <d v="2026-01-11T00:00:00"/>
    <x v="0"/>
    <s v="CUST0327"/>
    <x v="64"/>
    <s v="PRD001"/>
    <s v="STR012"/>
    <s v="EMP0142"/>
    <n v="2"/>
    <n v="299.73"/>
    <n v="0"/>
    <n v="0"/>
    <n v="689.38"/>
    <n v="369.48"/>
    <n v="319.89999999999998"/>
    <s v="Net Banking"/>
    <s v="Not Returned"/>
    <s v="In-Store"/>
    <s v="18:59"/>
    <s v="Weekend"/>
  </r>
  <r>
    <s v="INV102253"/>
    <d v="2025-09-22T00:00:00"/>
    <x v="0"/>
    <s v="CUST0700"/>
    <x v="72"/>
    <s v="PRD075"/>
    <s v="STR128"/>
    <s v="EMP0021"/>
    <n v="3"/>
    <n v="297.32"/>
    <n v="0"/>
    <n v="0"/>
    <n v="891.96"/>
    <n v="675.84"/>
    <n v="216.12"/>
    <s v="UPI"/>
    <s v="Returned"/>
    <s v="In-Store"/>
    <s v="21:05"/>
    <s v="Weekday"/>
  </r>
  <r>
    <s v="INV102254"/>
    <d v="2025-06-14T00:00:00"/>
    <x v="0"/>
    <s v="CUST0117"/>
    <x v="35"/>
    <s v="PRD029"/>
    <s v="STR039"/>
    <s v="EMP0176"/>
    <n v="3"/>
    <n v="332.73"/>
    <n v="5"/>
    <n v="49.91"/>
    <n v="1090.52"/>
    <n v="783.66"/>
    <n v="306.86"/>
    <s v="Debit Card"/>
    <s v="Not Returned"/>
    <s v="In-Store"/>
    <s v="14:04"/>
    <s v="Weekend"/>
  </r>
  <r>
    <s v="INV102255"/>
    <d v="2026-03-13T00:00:00"/>
    <x v="0"/>
    <s v="CUST0567"/>
    <x v="24"/>
    <s v="PRD030"/>
    <s v="STR023"/>
    <s v="EMP0104"/>
    <n v="5"/>
    <n v="176.8"/>
    <n v="0"/>
    <n v="0"/>
    <n v="884"/>
    <n v="710"/>
    <n v="174"/>
    <s v="UPI"/>
    <s v="Not Returned"/>
    <s v="In-Store"/>
    <s v="15:47"/>
    <s v="Weekday"/>
  </r>
  <r>
    <s v="INV102256"/>
    <d v="2025-11-08T00:00:00"/>
    <x v="0"/>
    <s v="CUST0173"/>
    <x v="131"/>
    <s v="PRD144"/>
    <s v="STR143"/>
    <s v="EMP0264"/>
    <n v="2"/>
    <n v="242.22"/>
    <n v="0"/>
    <n v="0"/>
    <n v="557.11"/>
    <n v="372.08"/>
    <n v="185.03"/>
    <s v="UPI"/>
    <s v="Not Returned"/>
    <s v="In-Store"/>
    <s v="16:33"/>
    <s v="Weekend"/>
  </r>
  <r>
    <s v="INV102257"/>
    <d v="2025-08-21T00:00:00"/>
    <x v="0"/>
    <s v="CUST0082"/>
    <x v="10"/>
    <s v="PRD033"/>
    <s v="STR137"/>
    <s v="EMP0307"/>
    <n v="5"/>
    <n v="249.92"/>
    <n v="20"/>
    <n v="249.92"/>
    <n v="999.68"/>
    <n v="885.15"/>
    <n v="114.53"/>
    <s v="Credit Card"/>
    <s v="Not Returned"/>
    <s v="In-Store"/>
    <s v="09:18"/>
    <s v="Weekday"/>
  </r>
  <r>
    <s v="INV102258"/>
    <d v="2025-05-16T00:00:00"/>
    <x v="0"/>
    <s v="CUST0120"/>
    <x v="0"/>
    <s v="PRD086"/>
    <s v="STR135"/>
    <s v="EMP0053"/>
    <n v="2"/>
    <n v="327.08"/>
    <n v="20"/>
    <n v="130.83000000000001"/>
    <n v="523.33000000000004"/>
    <n v="549.22"/>
    <n v="-25.89"/>
    <s v="Wallet"/>
    <s v="Not Returned"/>
    <s v="In-Store"/>
    <s v="17:52"/>
    <s v="Weekday"/>
  </r>
  <r>
    <s v="INV102259"/>
    <d v="2025-06-17T00:00:00"/>
    <x v="0"/>
    <s v="CUST0528"/>
    <x v="24"/>
    <s v="PRD030"/>
    <s v="STR059"/>
    <s v="EMP0192"/>
    <n v="2"/>
    <n v="172.63"/>
    <n v="5"/>
    <n v="17.260000000000002"/>
    <n v="328"/>
    <n v="284"/>
    <n v="44"/>
    <s v="Wallet"/>
    <s v="Not Returned"/>
    <s v="In-Store"/>
    <s v="19:11"/>
    <s v="Weekday"/>
  </r>
  <r>
    <s v="INV102260"/>
    <d v="2026-03-30T00:00:00"/>
    <x v="0"/>
    <s v="CUST0046"/>
    <x v="135"/>
    <s v="PRD148"/>
    <s v="STR062"/>
    <s v="EMP0350"/>
    <n v="3"/>
    <n v="120.92"/>
    <n v="15"/>
    <n v="54.41"/>
    <n v="308.35000000000002"/>
    <n v="249.99"/>
    <n v="58.36"/>
    <s v="Cash"/>
    <s v="Returned"/>
    <s v="In-Store"/>
    <s v="15:31"/>
    <s v="Weekday"/>
  </r>
  <r>
    <s v="INV102261"/>
    <d v="2026-02-26T00:00:00"/>
    <x v="0"/>
    <s v="CUST0369"/>
    <x v="125"/>
    <s v="PRD057"/>
    <s v="STR049"/>
    <s v="EMP0183"/>
    <n v="2"/>
    <n v="317.99"/>
    <n v="20"/>
    <n v="127.2"/>
    <n v="508.78"/>
    <n v="470.1"/>
    <n v="38.68"/>
    <s v="UPI"/>
    <s v="Not Returned"/>
    <s v="Mobile App"/>
    <s v="15:19"/>
    <s v="Weekday"/>
  </r>
  <r>
    <s v="INV102262"/>
    <d v="2025-05-31T00:00:00"/>
    <x v="0"/>
    <s v="CUST0618"/>
    <x v="62"/>
    <s v="PRD098"/>
    <s v="STR043"/>
    <s v="EMP0271"/>
    <n v="7"/>
    <n v="84.51"/>
    <n v="0"/>
    <n v="0"/>
    <n v="680.31"/>
    <n v="483.63"/>
    <n v="196.68"/>
    <s v="Wallet"/>
    <s v="Not Returned"/>
    <s v="In-Store"/>
    <s v="20:46"/>
    <s v="Weekend"/>
  </r>
  <r>
    <s v="INV102263"/>
    <d v="2025-09-19T00:00:00"/>
    <x v="0"/>
    <s v="CUST0605"/>
    <x v="89"/>
    <s v="PRD109"/>
    <s v="STR154"/>
    <s v="EMP0165"/>
    <n v="4"/>
    <n v="163.55000000000001"/>
    <n v="0"/>
    <n v="0"/>
    <n v="654.20000000000005"/>
    <n v="551.79999999999995"/>
    <n v="102.4"/>
    <s v="Net Banking"/>
    <s v="Not Returned"/>
    <s v="Online"/>
    <s v="12:44"/>
    <s v="Weekday"/>
  </r>
  <r>
    <s v="INV102264"/>
    <d v="2025-05-10T00:00:00"/>
    <x v="0"/>
    <s v="CUST0223"/>
    <x v="77"/>
    <s v="PRD112"/>
    <s v="STR076"/>
    <s v="EMP0056"/>
    <n v="8"/>
    <n v="271.37"/>
    <n v="0"/>
    <n v="0"/>
    <n v="2496.6"/>
    <n v="1684.16"/>
    <n v="812.44"/>
    <s v="Wallet"/>
    <s v="Not Returned"/>
    <s v="In-Store"/>
    <s v="11:24"/>
    <s v="Weekend"/>
  </r>
  <r>
    <s v="INV102265"/>
    <d v="2026-01-01T00:00:00"/>
    <x v="0"/>
    <s v="CUST0340"/>
    <x v="1"/>
    <s v="PRD032"/>
    <s v="STR054"/>
    <s v="EMP0104"/>
    <n v="5"/>
    <n v="156.29"/>
    <n v="0"/>
    <n v="0"/>
    <n v="781.45"/>
    <n v="579.54999999999995"/>
    <n v="201.9"/>
    <s v="Wallet"/>
    <s v="Not Returned"/>
    <s v="Online"/>
    <s v="13:19"/>
    <s v="Weekday"/>
  </r>
  <r>
    <s v="INV102266"/>
    <d v="2025-08-04T00:00:00"/>
    <x v="0"/>
    <s v="CUST0228"/>
    <x v="136"/>
    <s v="PRD140"/>
    <s v="STR039"/>
    <s v="EMP0260"/>
    <n v="6"/>
    <n v="403.23"/>
    <n v="10"/>
    <n v="241.94"/>
    <n v="2177.44"/>
    <n v="1560.36"/>
    <n v="617.08000000000004"/>
    <s v="Credit Card"/>
    <s v="Not Returned"/>
    <s v="In-Store"/>
    <s v="11:29"/>
    <s v="Weekday"/>
  </r>
  <r>
    <s v="INV102267"/>
    <d v="2025-05-06T00:00:00"/>
    <x v="0"/>
    <s v="CUST0048"/>
    <x v="114"/>
    <s v="PRD065"/>
    <s v="STR014"/>
    <s v="EMP0282"/>
    <n v="1"/>
    <n v="277.42"/>
    <n v="5"/>
    <n v="13.87"/>
    <n v="263.55"/>
    <n v="199.16"/>
    <n v="64.39"/>
    <s v="Net Banking"/>
    <s v="Not Returned"/>
    <s v="In-Store"/>
    <s v="11:22"/>
    <s v="Weekday"/>
  </r>
  <r>
    <s v="INV102268"/>
    <d v="2025-08-08T00:00:00"/>
    <x v="0"/>
    <s v="CUST0338"/>
    <x v="13"/>
    <s v="PRD025"/>
    <s v="STR015"/>
    <s v="EMP0086"/>
    <n v="3"/>
    <n v="383.51"/>
    <n v="10"/>
    <n v="115.05"/>
    <n v="1035.48"/>
    <n v="857.7"/>
    <n v="-92.6"/>
    <s v="Net Banking"/>
    <s v="Not Returned"/>
    <s v="In-Store"/>
    <s v="10:10"/>
    <s v="Weekday"/>
  </r>
  <r>
    <s v="INV102269"/>
    <d v="2025-10-17T00:00:00"/>
    <x v="0"/>
    <s v="CUST0530"/>
    <x v="36"/>
    <s v="PRD108"/>
    <s v="STR059"/>
    <s v="EMP0192"/>
    <n v="5"/>
    <n v="306.62"/>
    <n v="10"/>
    <n v="153.31"/>
    <n v="1379.79"/>
    <n v="1299.6500000000001"/>
    <n v="80.14"/>
    <s v="Cash"/>
    <s v="Not Returned"/>
    <s v="Online"/>
    <s v="20:37"/>
    <s v="Weekday"/>
  </r>
  <r>
    <s v="INV102270"/>
    <d v="2025-12-20T00:00:00"/>
    <x v="0"/>
    <s v="CUST0231"/>
    <x v="10"/>
    <s v="PRD033"/>
    <s v="STR058"/>
    <s v="EMP0154"/>
    <n v="7"/>
    <n v="219.61"/>
    <n v="15"/>
    <n v="230.59"/>
    <n v="1502.68"/>
    <n v="1239.21"/>
    <n v="263.47000000000003"/>
    <s v="Wallet"/>
    <s v="Not Returned"/>
    <s v="In-Store"/>
    <s v="15:42"/>
    <s v="Weekend"/>
  </r>
  <r>
    <s v="INV102271"/>
    <d v="2025-11-01T00:00:00"/>
    <x v="0"/>
    <s v="CUST0012"/>
    <x v="53"/>
    <s v="PRD008"/>
    <s v="STR114"/>
    <s v="EMP0153"/>
    <n v="1"/>
    <n v="455.79"/>
    <n v="0"/>
    <n v="0"/>
    <n v="524.16"/>
    <n v="282.88"/>
    <n v="241.28"/>
    <s v="Cash"/>
    <s v="Not Returned"/>
    <s v="In-Store"/>
    <s v="11:56"/>
    <s v="Weekend"/>
  </r>
  <r>
    <s v="INV102272"/>
    <d v="2025-12-11T00:00:00"/>
    <x v="0"/>
    <s v="CUST0096"/>
    <x v="111"/>
    <s v="PRD056"/>
    <s v="STR119"/>
    <s v="EMP0110"/>
    <n v="7"/>
    <n v="357.05"/>
    <n v="5"/>
    <n v="124.97"/>
    <n v="2374.38"/>
    <n v="1669.01"/>
    <n v="705.37"/>
    <s v="Net Banking"/>
    <s v="Not Returned"/>
    <s v="Online"/>
    <s v="10:57"/>
    <s v="Weekday"/>
  </r>
  <r>
    <s v="INV102273"/>
    <d v="2025-05-24T00:00:00"/>
    <x v="0"/>
    <s v="CUST0610"/>
    <x v="16"/>
    <s v="PRD133"/>
    <s v="STR032"/>
    <s v="EMP0155"/>
    <n v="7"/>
    <n v="88.7"/>
    <n v="0"/>
    <n v="0"/>
    <n v="714.03"/>
    <n v="435.75"/>
    <n v="278.27999999999997"/>
    <s v="UPI"/>
    <s v="Not Returned"/>
    <s v="Online"/>
    <s v="14:57"/>
    <s v="Weekend"/>
  </r>
  <r>
    <s v="INV102274"/>
    <d v="2025-04-02T00:00:00"/>
    <x v="0"/>
    <s v="CUST0381"/>
    <x v="125"/>
    <s v="PRD057"/>
    <s v="STR100"/>
    <s v="EMP0324"/>
    <n v="3"/>
    <n v="317.99"/>
    <n v="15"/>
    <n v="143.1"/>
    <n v="810.87"/>
    <n v="705.15"/>
    <n v="105.72"/>
    <s v="Cash"/>
    <s v="Not Returned"/>
    <s v="Mobile App"/>
    <s v="09:53"/>
    <s v="Weekday"/>
  </r>
  <r>
    <s v="INV102275"/>
    <d v="2026-01-02T00:00:00"/>
    <x v="0"/>
    <s v="CUST0161"/>
    <x v="28"/>
    <s v="PRD142"/>
    <s v="STR167"/>
    <s v="EMP0071"/>
    <n v="3"/>
    <n v="555.21"/>
    <n v="0"/>
    <n v="0"/>
    <n v="1665.63"/>
    <n v="1187.6099999999999"/>
    <n v="478.02"/>
    <s v="Wallet"/>
    <s v="Not Returned"/>
    <s v="Online"/>
    <s v="18:39"/>
    <s v="Weekday"/>
  </r>
  <r>
    <s v="INV102276"/>
    <d v="2025-10-12T00:00:00"/>
    <x v="0"/>
    <s v="CUST0160"/>
    <x v="132"/>
    <s v="PRD023"/>
    <s v="STR122"/>
    <s v="EMP0256"/>
    <n v="4"/>
    <n v="342.27"/>
    <n v="0"/>
    <n v="0"/>
    <n v="1574.44"/>
    <n v="1064.4000000000001"/>
    <n v="510.04"/>
    <s v="Credit Card"/>
    <s v="Not Returned"/>
    <s v="In-Store"/>
    <s v="11:45"/>
    <s v="Weekend"/>
  </r>
  <r>
    <s v="INV102277"/>
    <d v="2025-12-16T00:00:00"/>
    <x v="0"/>
    <s v="CUST0656"/>
    <x v="118"/>
    <s v="PRD048"/>
    <s v="STR093"/>
    <s v="EMP0141"/>
    <n v="5"/>
    <n v="147.72"/>
    <n v="0"/>
    <n v="0"/>
    <n v="738.6"/>
    <n v="546.04999999999995"/>
    <n v="192.55"/>
    <s v="Cash"/>
    <s v="Not Returned"/>
    <s v="In-Store"/>
    <s v="15:58"/>
    <s v="Weekday"/>
  </r>
  <r>
    <s v="INV102278"/>
    <d v="2025-05-12T00:00:00"/>
    <x v="0"/>
    <s v="CUST0648"/>
    <x v="57"/>
    <s v="PRD062"/>
    <s v="STR013"/>
    <s v="EMP0201"/>
    <n v="6"/>
    <n v="453.52"/>
    <n v="0"/>
    <n v="0"/>
    <n v="2721.12"/>
    <n v="1953.66"/>
    <n v="767.46"/>
    <s v="Debit Card"/>
    <s v="Not Returned"/>
    <s v="In-Store"/>
    <s v="10:55"/>
    <s v="Weekday"/>
  </r>
  <r>
    <s v="INV102279"/>
    <d v="2025-10-02T00:00:00"/>
    <x v="0"/>
    <s v="CUST0268"/>
    <x v="19"/>
    <s v="PRD019"/>
    <s v="STR142"/>
    <s v="EMP0345"/>
    <n v="4"/>
    <n v="448.94"/>
    <n v="15"/>
    <n v="269.36"/>
    <n v="1526.4"/>
    <n v="1520.32"/>
    <n v="6.08"/>
    <s v="Credit Card"/>
    <s v="Not Returned"/>
    <s v="In-Store"/>
    <s v="09:21"/>
    <s v="Weekday"/>
  </r>
  <r>
    <s v="INV102280"/>
    <d v="2026-01-04T00:00:00"/>
    <x v="0"/>
    <s v="CUST0679"/>
    <x v="15"/>
    <s v="PRD020"/>
    <s v="STR085"/>
    <s v="EMP0121"/>
    <n v="1"/>
    <n v="99.93"/>
    <n v="0"/>
    <n v="0"/>
    <n v="114.92"/>
    <n v="86.05"/>
    <n v="28.87"/>
    <s v="Credit Card"/>
    <s v="Not Returned"/>
    <s v="In-Store"/>
    <s v="12:11"/>
    <s v="Weekend"/>
  </r>
  <r>
    <s v="INV102282"/>
    <d v="2025-11-18T00:00:00"/>
    <x v="0"/>
    <s v="CUST0146"/>
    <x v="6"/>
    <s v="PRD128"/>
    <s v="STR012"/>
    <s v="EMP0157"/>
    <n v="4"/>
    <n v="253.11"/>
    <n v="10"/>
    <n v="101.24"/>
    <n v="911.2"/>
    <n v="762.96"/>
    <n v="148.24"/>
    <s v="UPI"/>
    <s v="Not Returned"/>
    <s v="In-Store"/>
    <s v="18:48"/>
    <s v="Weekday"/>
  </r>
  <r>
    <s v="INV102283"/>
    <d v="2025-12-14T00:00:00"/>
    <x v="0"/>
    <s v="CUST0436"/>
    <x v="105"/>
    <s v="PRD053"/>
    <s v="STR057"/>
    <s v="EMP0225"/>
    <n v="4"/>
    <n v="265.07"/>
    <n v="0"/>
    <n v="0"/>
    <n v="1219.32"/>
    <n v="778.56"/>
    <n v="440.76"/>
    <s v="UPI"/>
    <s v="Not Returned"/>
    <s v="In-Store"/>
    <s v="12:24"/>
    <s v="Weekend"/>
  </r>
  <r>
    <s v="INV102284"/>
    <d v="2025-11-27T00:00:00"/>
    <x v="0"/>
    <s v="CUST0656"/>
    <x v="13"/>
    <s v="PRD025"/>
    <s v="STR010"/>
    <s v="EMP0004"/>
    <n v="1"/>
    <n v="383.51"/>
    <n v="5"/>
    <n v="19.18"/>
    <n v="364.33"/>
    <n v="285.89999999999998"/>
    <n v="78.430000000000007"/>
    <s v="Debit Card"/>
    <s v="Not Returned"/>
    <s v="In-Store"/>
    <s v="10:08"/>
    <s v="Weekday"/>
  </r>
  <r>
    <s v="INV102285"/>
    <d v="2025-04-04T00:00:00"/>
    <x v="0"/>
    <s v="CUST0018"/>
    <x v="25"/>
    <s v="PRD105"/>
    <s v="STR144"/>
    <s v="EMP0048"/>
    <n v="2"/>
    <n v="131.03"/>
    <n v="0"/>
    <n v="0"/>
    <n v="262.06"/>
    <n v="234.54"/>
    <n v="27.52"/>
    <s v="Net Banking"/>
    <s v="Not Returned"/>
    <s v="Online"/>
    <s v="15:15"/>
    <s v="Weekday"/>
  </r>
  <r>
    <s v="INV102286"/>
    <d v="2025-12-22T00:00:00"/>
    <x v="0"/>
    <s v="CUST0204"/>
    <x v="47"/>
    <s v="PRD085"/>
    <s v="STR045"/>
    <s v="EMP0057"/>
    <n v="6"/>
    <n v="389.87"/>
    <n v="20"/>
    <n v="467.84"/>
    <n v="1871.38"/>
    <n v="2016.42"/>
    <n v="-145.04"/>
    <s v="Credit Card"/>
    <s v="Not Returned"/>
    <s v="In-Store"/>
    <s v="12:22"/>
    <s v="Weekday"/>
  </r>
  <r>
    <s v="INV102287"/>
    <d v="2025-11-16T00:00:00"/>
    <x v="0"/>
    <s v="CUST0056"/>
    <x v="0"/>
    <s v="PRD086"/>
    <s v="STR144"/>
    <s v="EMP0047"/>
    <n v="4"/>
    <n v="327.08"/>
    <n v="0"/>
    <n v="0"/>
    <n v="1504.57"/>
    <n v="1098.44"/>
    <n v="406.13"/>
    <s v="UPI"/>
    <s v="Not Returned"/>
    <s v="In-Store"/>
    <s v="21:38"/>
    <s v="Weekend"/>
  </r>
  <r>
    <s v="INV102288"/>
    <d v="2025-10-29T00:00:00"/>
    <x v="0"/>
    <s v="CUST0059"/>
    <x v="139"/>
    <s v="PRD139"/>
    <s v="STR144"/>
    <s v="EMP0133"/>
    <n v="2"/>
    <n v="91.61"/>
    <n v="5"/>
    <n v="9.16"/>
    <n v="174.06"/>
    <n v="141.4"/>
    <n v="32.659999999999997"/>
    <s v="Credit Card"/>
    <s v="Returned"/>
    <s v="Online"/>
    <s v="13:49"/>
    <s v="Weekday"/>
  </r>
  <r>
    <s v="INV102289"/>
    <d v="2025-12-07T00:00:00"/>
    <x v="0"/>
    <s v="CUST0284"/>
    <x v="23"/>
    <s v="PRD031"/>
    <s v="STR074"/>
    <s v="EMP0270"/>
    <n v="3"/>
    <n v="342.46"/>
    <n v="0"/>
    <n v="0"/>
    <n v="1181.49"/>
    <n v="815.34"/>
    <n v="366.15"/>
    <s v="Wallet"/>
    <s v="Not Returned"/>
    <s v="Online"/>
    <s v="15:05"/>
    <s v="Weekend"/>
  </r>
  <r>
    <s v="INV102290"/>
    <d v="2025-10-27T00:00:00"/>
    <x v="0"/>
    <s v="CUST0674"/>
    <x v="7"/>
    <s v="PRD076"/>
    <s v="STR025"/>
    <s v="EMP0133"/>
    <n v="1"/>
    <n v="395.66"/>
    <n v="15"/>
    <n v="59.35"/>
    <n v="336.31"/>
    <n v="320.19"/>
    <n v="16.12"/>
    <s v="UPI"/>
    <s v="Not Returned"/>
    <s v="In-Store"/>
    <s v="20:37"/>
    <s v="Weekday"/>
  </r>
  <r>
    <s v="INV102291"/>
    <d v="2026-01-31T00:00:00"/>
    <x v="0"/>
    <s v="CUST0453"/>
    <x v="92"/>
    <s v="PRD013"/>
    <s v="STR070"/>
    <s v="EMP0169"/>
    <n v="2"/>
    <n v="161.03"/>
    <n v="15"/>
    <n v="48.31"/>
    <n v="314.81"/>
    <n v="248.48"/>
    <n v="66.33"/>
    <s v="Cash"/>
    <s v="Not Returned"/>
    <s v="In-Store"/>
    <s v="19:42"/>
    <s v="Weekend"/>
  </r>
  <r>
    <s v="INV102292"/>
    <d v="2025-08-17T00:00:00"/>
    <x v="0"/>
    <s v="CUST0315"/>
    <x v="133"/>
    <s v="PRD117"/>
    <s v="STR047"/>
    <s v="EMP0108"/>
    <n v="1"/>
    <n v="268.32"/>
    <n v="5"/>
    <n v="13.42"/>
    <n v="293.13"/>
    <n v="241.44"/>
    <n v="51.69"/>
    <s v="UPI"/>
    <s v="Not Returned"/>
    <s v="In-Store"/>
    <s v="12:40"/>
    <s v="Weekend"/>
  </r>
  <r>
    <s v="INV102293"/>
    <d v="2025-12-21T00:00:00"/>
    <x v="0"/>
    <s v="CUST0551"/>
    <x v="31"/>
    <s v="PRD022"/>
    <s v="STR027"/>
    <s v="EMP0143"/>
    <n v="8"/>
    <n v="453.14"/>
    <n v="0"/>
    <n v="0"/>
    <n v="4168.8900000000003"/>
    <n v="2554.96"/>
    <n v="1613.93"/>
    <s v="UPI"/>
    <s v="Not Returned"/>
    <s v="In-Store"/>
    <s v="12:10"/>
    <s v="Weekend"/>
  </r>
  <r>
    <s v="INV102294"/>
    <d v="2025-10-11T00:00:00"/>
    <x v="0"/>
    <s v="CUST0156"/>
    <x v="39"/>
    <s v="PRD103"/>
    <s v="STR036"/>
    <s v="EMP0150"/>
    <n v="3"/>
    <n v="365.91"/>
    <n v="15"/>
    <n v="164.66"/>
    <n v="1073.03"/>
    <n v="910.23"/>
    <n v="162.80000000000001"/>
    <s v="UPI"/>
    <s v="Not Returned"/>
    <s v="Online"/>
    <s v="19:42"/>
    <s v="Weekend"/>
  </r>
  <r>
    <s v="INV102295"/>
    <d v="2026-03-21T00:00:00"/>
    <x v="0"/>
    <s v="CUST0665"/>
    <x v="76"/>
    <s v="PRD055"/>
    <s v="STR044"/>
    <s v="EMP0118"/>
    <n v="2"/>
    <n v="125.15"/>
    <n v="15"/>
    <n v="37.549999999999997"/>
    <n v="244.66"/>
    <n v="191.4"/>
    <n v="53.26"/>
    <s v="Wallet"/>
    <s v="Not Returned"/>
    <s v="In-Store"/>
    <s v="20:16"/>
    <s v="Weekend"/>
  </r>
  <r>
    <s v="INV102296"/>
    <d v="2026-02-23T00:00:00"/>
    <x v="0"/>
    <s v="CUST0263"/>
    <x v="22"/>
    <s v="PRD024"/>
    <s v="STR152"/>
    <s v="EMP0291"/>
    <n v="6"/>
    <n v="352.52"/>
    <n v="10"/>
    <n v="211.51"/>
    <n v="1903.61"/>
    <n v="1476.72"/>
    <n v="426.89"/>
    <s v="Wallet"/>
    <s v="Not Returned"/>
    <s v="Online"/>
    <s v="21:46"/>
    <s v="Weekday"/>
  </r>
  <r>
    <s v="INV102297"/>
    <d v="2026-02-28T00:00:00"/>
    <x v="0"/>
    <s v="CUST0334"/>
    <x v="57"/>
    <s v="PRD062"/>
    <s v="STR021"/>
    <s v="EMP0280"/>
    <n v="4"/>
    <n v="446.17"/>
    <n v="0"/>
    <n v="0"/>
    <n v="2052.38"/>
    <n v="1302.44"/>
    <n v="749.94"/>
    <s v="Credit Card"/>
    <s v="Not Returned"/>
    <s v="Online"/>
    <s v="13:50"/>
    <s v="Weekend"/>
  </r>
  <r>
    <s v="INV102298"/>
    <d v="2025-08-26T00:00:00"/>
    <x v="0"/>
    <s v="CUST0279"/>
    <x v="16"/>
    <s v="PRD133"/>
    <s v="STR141"/>
    <s v="EMP0197"/>
    <n v="7"/>
    <n v="83.37"/>
    <n v="10"/>
    <n v="58.36"/>
    <n v="525.23"/>
    <n v="435.75"/>
    <n v="89.48"/>
    <s v="Credit Card"/>
    <s v="Not Returned"/>
    <s v="Mobile App"/>
    <s v="10:20"/>
    <s v="Weekday"/>
  </r>
  <r>
    <s v="INV102299"/>
    <d v="2026-01-09T00:00:00"/>
    <x v="0"/>
    <s v="CUST0573"/>
    <x v="46"/>
    <s v="PRD125"/>
    <s v="STR068"/>
    <s v="EMP0304"/>
    <n v="4"/>
    <n v="232.55"/>
    <n v="0"/>
    <n v="0"/>
    <n v="930.2"/>
    <n v="781.76"/>
    <n v="148.44"/>
    <s v="UPI"/>
    <s v="Not Returned"/>
    <s v="In-Store"/>
    <s v="14:08"/>
    <s v="Weekday"/>
  </r>
  <r>
    <s v="INV102300"/>
    <d v="2025-08-31T00:00:00"/>
    <x v="0"/>
    <s v="CUST0307"/>
    <x v="1"/>
    <s v="PRD032"/>
    <s v="STR001"/>
    <s v="EMP0261"/>
    <n v="2"/>
    <n v="141.11000000000001"/>
    <n v="15"/>
    <n v="42.33"/>
    <n v="275.87"/>
    <n v="231.82"/>
    <n v="44.05"/>
    <s v="UPI"/>
    <s v="Not Returned"/>
    <s v="In-Store"/>
    <s v="14:42"/>
    <s v="Weekend"/>
  </r>
  <r>
    <s v="INV102301"/>
    <d v="2025-04-29T00:00:00"/>
    <x v="0"/>
    <s v="CUST0035"/>
    <x v="132"/>
    <s v="PRD023"/>
    <s v="STR032"/>
    <s v="EMP0138"/>
    <n v="4"/>
    <n v="371.16"/>
    <n v="10"/>
    <n v="148.46"/>
    <n v="1336.18"/>
    <n v="1064.4000000000001"/>
    <n v="271.77999999999997"/>
    <s v="Debit Card"/>
    <s v="Not Returned"/>
    <s v="In-Store"/>
    <s v="19:54"/>
    <s v="Weekday"/>
  </r>
  <r>
    <s v="INV102302"/>
    <d v="2025-11-15T00:00:00"/>
    <x v="0"/>
    <s v="CUST0045"/>
    <x v="60"/>
    <s v="PRD028"/>
    <s v="STR089"/>
    <s v="EMP0105"/>
    <n v="6"/>
    <n v="427.65"/>
    <n v="5"/>
    <n v="128.29"/>
    <n v="2803.25"/>
    <n v="1859.88"/>
    <n v="943.37"/>
    <s v="UPI"/>
    <s v="Not Returned"/>
    <s v="Online"/>
    <s v="17:34"/>
    <s v="Weekend"/>
  </r>
  <r>
    <s v="INV102303"/>
    <d v="2025-11-01T00:00:00"/>
    <x v="0"/>
    <s v="CUST0605"/>
    <x v="36"/>
    <s v="PRD108"/>
    <s v="STR032"/>
    <s v="EMP0224"/>
    <n v="8"/>
    <n v="350.62"/>
    <n v="0"/>
    <n v="0"/>
    <n v="3225.7"/>
    <n v="2079.44"/>
    <n v="1146.26"/>
    <s v="Wallet"/>
    <s v="Not Returned"/>
    <s v="Online"/>
    <s v="20:23"/>
    <s v="Weekend"/>
  </r>
  <r>
    <s v="INV102304"/>
    <d v="2025-08-05T00:00:00"/>
    <x v="0"/>
    <s v="CUST0685"/>
    <x v="48"/>
    <s v="PRD050"/>
    <s v="STR067"/>
    <s v="EMP0247"/>
    <n v="7"/>
    <n v="56.7"/>
    <n v="15"/>
    <n v="59.54"/>
    <n v="337.36"/>
    <n v="262.36"/>
    <n v="75"/>
    <s v="Debit Card"/>
    <s v="Not Returned"/>
    <s v="Online"/>
    <s v="21:12"/>
    <s v="Weekday"/>
  </r>
  <r>
    <s v="INV102305"/>
    <d v="2025-10-04T00:00:00"/>
    <x v="0"/>
    <s v="CUST0214"/>
    <x v="13"/>
    <s v="PRD025"/>
    <s v="STR028"/>
    <s v="EMP0094"/>
    <n v="3"/>
    <n v="383.51"/>
    <n v="15"/>
    <n v="172.58"/>
    <n v="1124.6400000000001"/>
    <n v="857.7"/>
    <n v="266.94"/>
    <s v="Credit Card"/>
    <s v="Not Returned"/>
    <s v="Online"/>
    <s v="16:34"/>
    <s v="Weekend"/>
  </r>
  <r>
    <s v="INV102306"/>
    <d v="2025-07-01T00:00:00"/>
    <x v="0"/>
    <s v="CUST0645"/>
    <x v="134"/>
    <s v="PRD043"/>
    <s v="STR024"/>
    <s v="EMP0133"/>
    <n v="4"/>
    <n v="48.94"/>
    <n v="15"/>
    <n v="29.36"/>
    <n v="166.4"/>
    <n v="146.36000000000001"/>
    <n v="20.04"/>
    <s v="Credit Card"/>
    <s v="Not Returned"/>
    <s v="In-Store"/>
    <s v="10:10"/>
    <s v="Weekday"/>
  </r>
  <r>
    <s v="INV102307"/>
    <d v="2025-12-28T00:00:00"/>
    <x v="0"/>
    <s v="CUST0658"/>
    <x v="93"/>
    <m/>
    <s v="STR085"/>
    <s v="EMP0154"/>
    <n v="6"/>
    <n v="445.71"/>
    <n v="0"/>
    <n v="0"/>
    <n v="3075.4"/>
    <n v="1853.64"/>
    <n v="1221.76"/>
    <s v="UPI"/>
    <s v="Not Returned"/>
    <s v="In-Store"/>
    <s v="19:28"/>
    <s v="Weekend"/>
  </r>
  <r>
    <s v="INV102308"/>
    <d v="2025-10-12T00:00:00"/>
    <x v="0"/>
    <s v="CUST0412"/>
    <x v="22"/>
    <s v="PRD024"/>
    <s v="STR007"/>
    <s v="EMP0115"/>
    <n v="6"/>
    <n v="336.18"/>
    <n v="5"/>
    <n v="100.85"/>
    <n v="2203.66"/>
    <n v="1476.72"/>
    <n v="726.94"/>
    <s v="Wallet"/>
    <s v="Not Returned"/>
    <s v="In-Store"/>
    <s v="09:22"/>
    <s v="Weekend"/>
  </r>
  <r>
    <s v="INV102309"/>
    <d v="2025-10-27T00:00:00"/>
    <x v="0"/>
    <s v="CUST0293"/>
    <x v="2"/>
    <s v="PRD006"/>
    <s v="STR085"/>
    <s v="EMP0121"/>
    <n v="4"/>
    <n v="373.91"/>
    <n v="5"/>
    <n v="74.78"/>
    <n v="1420.86"/>
    <n v="865.28"/>
    <n v="555.58000000000004"/>
    <s v="UPI"/>
    <s v="Returned"/>
    <s v="In-Store"/>
    <s v="16:12"/>
    <s v="Weekday"/>
  </r>
  <r>
    <s v="INV102310"/>
    <d v="2025-04-19T00:00:00"/>
    <x v="0"/>
    <s v="CUST0465"/>
    <x v="103"/>
    <s v="PRD094"/>
    <s v="STR089"/>
    <s v="EMP0105"/>
    <n v="3"/>
    <n v="298.68"/>
    <n v="0"/>
    <n v="0"/>
    <n v="1030.45"/>
    <n v="752.07"/>
    <n v="278.38"/>
    <s v="UPI"/>
    <s v="Not Returned"/>
    <s v="In-Store"/>
    <s v="16:47"/>
    <s v="Weekend"/>
  </r>
  <r>
    <s v="INV102311"/>
    <d v="2025-11-17T00:00:00"/>
    <x v="0"/>
    <s v="CUST0309"/>
    <x v="29"/>
    <s v="PRD014"/>
    <s v="STR044"/>
    <s v="EMP0287"/>
    <n v="6"/>
    <n v="469.45"/>
    <n v="0"/>
    <n v="0"/>
    <n v="2816.7"/>
    <n v="2109.7800000000002"/>
    <n v="706.92"/>
    <s v="Credit Card"/>
    <s v="Not Returned"/>
    <s v="Mobile App"/>
    <s v="11:37"/>
    <s v="Weekday"/>
  </r>
  <r>
    <s v="INV102312"/>
    <d v="2026-01-05T00:00:00"/>
    <x v="0"/>
    <s v="CUST0346"/>
    <x v="99"/>
    <s v="PRD137"/>
    <s v="STR018"/>
    <s v="EMP0308"/>
    <n v="6"/>
    <n v="493.69"/>
    <n v="0"/>
    <n v="0"/>
    <n v="2962.14"/>
    <n v="2111.2199999999998"/>
    <n v="850.92"/>
    <s v="Wallet"/>
    <s v="Returned"/>
    <s v="In-Store"/>
    <s v="09:19"/>
    <s v="Weekday"/>
  </r>
  <r>
    <s v="INV102313"/>
    <d v="2025-12-04T00:00:00"/>
    <x v="0"/>
    <s v="CUST0364"/>
    <x v="39"/>
    <s v="PRD103"/>
    <s v="STR043"/>
    <s v="EMP0014"/>
    <n v="4"/>
    <n v="355.64"/>
    <n v="20"/>
    <n v="284.51"/>
    <n v="1138.05"/>
    <n v="1213.6400000000001"/>
    <n v="-75.59"/>
    <s v="Wallet"/>
    <s v="Returned"/>
    <s v="In-Store"/>
    <s v="18:42"/>
    <s v="Weekday"/>
  </r>
  <r>
    <s v="INV102314"/>
    <d v="2025-11-09T00:00:00"/>
    <x v="0"/>
    <s v="CUST0613"/>
    <x v="74"/>
    <s v="PRD110"/>
    <s v="STR043"/>
    <s v="EMP0014"/>
    <n v="6"/>
    <n v="311.24"/>
    <n v="20"/>
    <n v="373.49"/>
    <n v="1718.04"/>
    <n v="1522.2"/>
    <n v="195.84"/>
    <s v="Wallet"/>
    <s v="Not Returned"/>
    <s v="In-Store"/>
    <s v="16:18"/>
    <s v="Weekend"/>
  </r>
  <r>
    <s v="INV102315"/>
    <d v="2025-09-27T00:00:00"/>
    <x v="0"/>
    <s v="CUST0412"/>
    <x v="34"/>
    <s v="PRD007"/>
    <s v="STR093"/>
    <s v="EMP0141"/>
    <n v="7"/>
    <n v="479.24"/>
    <n v="0"/>
    <n v="0"/>
    <n v="3857.88"/>
    <n v="1858.08"/>
    <n v="1999.8"/>
    <s v="Net Banking"/>
    <s v="Not Returned"/>
    <s v="In-Store"/>
    <s v="10:36"/>
    <s v="Weekend"/>
  </r>
  <r>
    <s v="INV102316"/>
    <d v="2025-12-07T00:00:00"/>
    <x v="0"/>
    <s v="CUST0171"/>
    <x v="109"/>
    <s v="PRD017"/>
    <s v="STR111"/>
    <s v="EMP0272"/>
    <n v="1"/>
    <n v="464.41"/>
    <n v="0"/>
    <n v="0"/>
    <n v="534.07000000000005"/>
    <n v="397.69"/>
    <n v="136.38"/>
    <s v="Debit Card"/>
    <s v="Not Returned"/>
    <s v="In-Store"/>
    <s v="19:16"/>
    <s v="Weekend"/>
  </r>
  <r>
    <s v="INV102317"/>
    <d v="2025-05-04T00:00:00"/>
    <x v="0"/>
    <s v="CUST0541"/>
    <x v="70"/>
    <s v="PRD003"/>
    <s v="STR137"/>
    <s v="EMP0080"/>
    <n v="3"/>
    <n v="675.25"/>
    <n v="10"/>
    <n v="202.57"/>
    <n v="2096.66"/>
    <n v="1030.95"/>
    <n v="1065.71"/>
    <s v="Wallet"/>
    <s v="Not Returned"/>
    <s v="Online"/>
    <s v="18:19"/>
    <s v="Weekend"/>
  </r>
  <r>
    <s v="INV102318"/>
    <d v="2025-08-22T00:00:00"/>
    <x v="0"/>
    <s v="CUST0006"/>
    <x v="105"/>
    <s v="PRD053"/>
    <s v="STR065"/>
    <s v="EMP0147"/>
    <n v="1"/>
    <n v="262.77"/>
    <n v="20"/>
    <n v="52.55"/>
    <n v="210.22"/>
    <n v="194.64"/>
    <n v="15.58"/>
    <s v="Credit Card"/>
    <s v="Not Returned"/>
    <s v="In-Store"/>
    <s v="18:47"/>
    <s v="Weekday"/>
  </r>
  <r>
    <s v="INV102319"/>
    <d v="2025-09-25T00:00:00"/>
    <x v="0"/>
    <s v="CUST0396"/>
    <x v="73"/>
    <s v="PRD035"/>
    <s v="STR124"/>
    <s v="EMP0138"/>
    <n v="2"/>
    <n v="503.36"/>
    <n v="10"/>
    <n v="100.67"/>
    <n v="906.05"/>
    <n v="779.6"/>
    <n v="126.45"/>
    <s v="Net Banking"/>
    <s v="Not Returned"/>
    <s v="In-Store"/>
    <s v="16:24"/>
    <s v="Weekday"/>
  </r>
  <r>
    <s v="INV102320"/>
    <d v="2025-12-27T00:00:00"/>
    <x v="0"/>
    <s v="CUST0673"/>
    <x v="103"/>
    <s v="PRD094"/>
    <s v="STR094"/>
    <s v="EMP0008"/>
    <n v="2"/>
    <n v="298.68"/>
    <n v="20"/>
    <n v="119.47"/>
    <n v="549.57000000000005"/>
    <n v="501.38"/>
    <n v="48.19"/>
    <s v="Wallet"/>
    <s v="Not Returned"/>
    <s v="Mobile App"/>
    <s v="10:57"/>
    <s v="Weekend"/>
  </r>
  <r>
    <s v="INV102321"/>
    <d v="2025-09-19T00:00:00"/>
    <x v="0"/>
    <s v="CUST0671"/>
    <x v="118"/>
    <s v="PRD048"/>
    <s v="STR073"/>
    <s v="EMP0133"/>
    <n v="6"/>
    <n v="159.91"/>
    <n v="10"/>
    <n v="95.95"/>
    <n v="863.51"/>
    <n v="655.26"/>
    <n v="208.25"/>
    <s v="UPI"/>
    <s v="Not Returned"/>
    <s v="In-Store"/>
    <s v="19:12"/>
    <s v="Weekday"/>
  </r>
  <r>
    <s v="INV102322"/>
    <d v="2025-12-07T00:00:00"/>
    <x v="0"/>
    <s v="CUST0093"/>
    <x v="23"/>
    <s v="PRD031"/>
    <s v="STR088"/>
    <s v="EMP0012"/>
    <n v="5"/>
    <n v="342.46"/>
    <n v="20"/>
    <n v="342.46"/>
    <n v="1575.32"/>
    <n v="1358.9"/>
    <n v="216.42"/>
    <s v="Wallet"/>
    <s v="Not Returned"/>
    <s v="Online"/>
    <s v="11:24"/>
    <s v="Weekend"/>
  </r>
  <r>
    <s v="INV102323"/>
    <d v="2025-08-30T00:00:00"/>
    <x v="0"/>
    <s v="CUST0482"/>
    <x v="73"/>
    <s v="PRD035"/>
    <s v="STR129"/>
    <s v="EMP0196"/>
    <n v="5"/>
    <n v="545.58000000000004"/>
    <n v="10"/>
    <n v="272.79000000000002"/>
    <n v="2823.38"/>
    <n v="1949"/>
    <n v="874.38"/>
    <s v="Debit Card"/>
    <s v="Not Returned"/>
    <s v="In-Store"/>
    <s v="10:04"/>
    <s v="Weekend"/>
  </r>
  <r>
    <s v="INV102324"/>
    <d v="2025-11-15T00:00:00"/>
    <x v="0"/>
    <s v="CUST0439"/>
    <x v="132"/>
    <s v="PRD023"/>
    <s v="STR064"/>
    <s v="EMP0334"/>
    <n v="4"/>
    <n v="342.27"/>
    <n v="5"/>
    <n v="68.45"/>
    <n v="1495.72"/>
    <n v="1064.4000000000001"/>
    <n v="431.32"/>
    <s v="UPI"/>
    <s v="Not Returned"/>
    <s v="In-Store"/>
    <s v="20:50"/>
    <s v="Weekend"/>
  </r>
  <r>
    <s v="INV102325"/>
    <d v="2025-09-02T00:00:00"/>
    <x v="0"/>
    <s v="CUST0400"/>
    <x v="44"/>
    <s v="PRD049"/>
    <s v="STR009"/>
    <s v="EMP0317"/>
    <n v="4"/>
    <n v="418.79"/>
    <n v="0"/>
    <n v="0"/>
    <n v="1675.16"/>
    <n v="1235.76"/>
    <n v="439.4"/>
    <s v="UPI"/>
    <s v="Not Returned"/>
    <s v="In-Store"/>
    <s v="18:48"/>
    <s v="Weekday"/>
  </r>
  <r>
    <s v="INV102326"/>
    <d v="2025-04-07T00:00:00"/>
    <x v="0"/>
    <s v="CUST0589"/>
    <x v="66"/>
    <s v="PRD100"/>
    <s v="STR060"/>
    <s v="EMP0140"/>
    <n v="4"/>
    <n v="290.45"/>
    <n v="5"/>
    <n v="58.09"/>
    <n v="1103.71"/>
    <n v="951.56"/>
    <n v="152.15"/>
    <s v="UPI"/>
    <s v="Not Returned"/>
    <s v="In-Store"/>
    <s v="19:10"/>
    <s v="Weekday"/>
  </r>
  <r>
    <s v="INV102327"/>
    <d v="2025-08-13T00:00:00"/>
    <x v="0"/>
    <s v="CUST0146"/>
    <x v="2"/>
    <s v="PRD006"/>
    <s v="STR113"/>
    <s v="EMP0339"/>
    <n v="4"/>
    <n v="343.56"/>
    <n v="0"/>
    <n v="0"/>
    <n v="1374.24"/>
    <n v="865.28"/>
    <n v="508.96"/>
    <s v="Credit Card"/>
    <s v="Not Returned"/>
    <s v="In-Store"/>
    <s v="15:30"/>
    <s v="Weekday"/>
  </r>
  <r>
    <s v="INV102328"/>
    <d v="2025-11-15T00:00:00"/>
    <x v="0"/>
    <s v="CUST0593"/>
    <x v="58"/>
    <s v="PRD134"/>
    <s v="STR074"/>
    <s v="EMP0270"/>
    <n v="3"/>
    <n v="353.05"/>
    <n v="20"/>
    <n v="211.83"/>
    <n v="974.42"/>
    <n v="788.4"/>
    <n v="186.02"/>
    <s v="Debit Card"/>
    <s v="Not Returned"/>
    <s v="Mobile App"/>
    <s v="17:34"/>
    <s v="Weekend"/>
  </r>
  <r>
    <s v="INV102329"/>
    <d v="2025-11-05T00:00:00"/>
    <x v="0"/>
    <m/>
    <x v="23"/>
    <s v="PRD031"/>
    <s v="STR129"/>
    <s v="EMP0075"/>
    <n v="8"/>
    <n v="385.8"/>
    <n v="10"/>
    <n v="308.64"/>
    <n v="2777.76"/>
    <n v="2174.2399999999998"/>
    <n v="603.52"/>
    <s v="Net Banking"/>
    <s v="Not Returned"/>
    <s v="Online"/>
    <s v="17:23"/>
    <s v="Weekday"/>
  </r>
  <r>
    <s v="INV102330"/>
    <d v="2025-11-24T00:00:00"/>
    <x v="0"/>
    <s v="CUST0029"/>
    <x v="19"/>
    <s v="PRD019"/>
    <s v="STR064"/>
    <s v="EMP0027"/>
    <n v="2"/>
    <n v="448.94"/>
    <n v="20"/>
    <n v="179.58"/>
    <n v="718.3"/>
    <n v="760.16"/>
    <n v="-41.86"/>
    <s v="Credit Card"/>
    <s v="Not Returned"/>
    <s v="In-Store"/>
    <s v="14:29"/>
    <s v="Weekday"/>
  </r>
  <r>
    <s v="INV102331"/>
    <d v="2026-01-16T00:00:00"/>
    <x v="0"/>
    <s v="CUST0178"/>
    <x v="14"/>
    <s v="PRD026"/>
    <s v="STR157"/>
    <s v="EMP0220"/>
    <n v="8"/>
    <n v="347.9"/>
    <n v="15"/>
    <n v="417.48"/>
    <n v="2365.7199999999998"/>
    <n v="1978"/>
    <n v="387.72"/>
    <s v="UPI"/>
    <s v="Not Returned"/>
    <s v="Online"/>
    <s v="17:00"/>
    <s v="Weekday"/>
  </r>
  <r>
    <s v="INV102333"/>
    <d v="2025-10-24T00:00:00"/>
    <x v="0"/>
    <s v="CUST0253"/>
    <x v="122"/>
    <s v="PRD129"/>
    <s v="STR092"/>
    <s v="EMP0336"/>
    <n v="3"/>
    <n v="490.22"/>
    <n v="5"/>
    <n v="73.53"/>
    <n v="1397.13"/>
    <n v="1120.74"/>
    <n v="276.39"/>
    <s v="Credit Card"/>
    <s v="Not Returned"/>
    <s v="Online"/>
    <s v="21:34"/>
    <s v="Weekday"/>
  </r>
  <r>
    <s v="INV102334"/>
    <d v="2025-12-05T00:00:00"/>
    <x v="0"/>
    <s v="CUST0141"/>
    <x v="2"/>
    <s v="PRD006"/>
    <s v="STR086"/>
    <s v="EMP0263"/>
    <n v="3"/>
    <n v="343.56"/>
    <n v="20"/>
    <n v="206.14"/>
    <n v="824.54"/>
    <n v="648.96"/>
    <n v="175.58"/>
    <s v="Debit Card"/>
    <s v="Not Returned"/>
    <s v="Online"/>
    <s v="19:08"/>
    <s v="Weekday"/>
  </r>
  <r>
    <s v="INV102335"/>
    <d v="2025-09-28T00:00:00"/>
    <x v="0"/>
    <s v="CUST0257"/>
    <x v="39"/>
    <s v="PRD103"/>
    <s v="STR126"/>
    <s v="EMP0063"/>
    <n v="2"/>
    <n v="355.64"/>
    <n v="5"/>
    <n v="35.56"/>
    <n v="777.08"/>
    <n v="606.82000000000005"/>
    <n v="170.26"/>
    <s v="Cash"/>
    <s v="Not Returned"/>
    <s v="In-Store"/>
    <s v="20:42"/>
    <s v="Weekend"/>
  </r>
  <r>
    <s v="INV102336"/>
    <d v="2025-12-19T00:00:00"/>
    <x v="0"/>
    <s v="CUST0001"/>
    <x v="5"/>
    <s v="PRD067"/>
    <s v="STR052"/>
    <s v="EMP0205"/>
    <n v="3"/>
    <n v="186.38"/>
    <n v="5"/>
    <n v="27.96"/>
    <n v="531.17999999999995"/>
    <n v="406.98"/>
    <n v="124.2"/>
    <s v="UPI"/>
    <s v="Not Returned"/>
    <s v="In-Store"/>
    <s v="12:40"/>
    <s v="Weekday"/>
  </r>
  <r>
    <s v="INV102337"/>
    <d v="2025-11-21T00:00:00"/>
    <x v="0"/>
    <s v="CUST0186"/>
    <x v="22"/>
    <s v="PRD024"/>
    <s v="STR033"/>
    <s v="EMP0024"/>
    <n v="4"/>
    <n v="313.47000000000003"/>
    <n v="10"/>
    <n v="125.39"/>
    <n v="1128.49"/>
    <n v="984.48"/>
    <n v="144.01"/>
    <s v="UPI"/>
    <s v="Not Returned"/>
    <s v="In-Store"/>
    <s v="15:33"/>
    <s v="Weekday"/>
  </r>
  <r>
    <s v="INV102338"/>
    <d v="2025-08-06T00:00:00"/>
    <x v="0"/>
    <s v="CUST0144"/>
    <x v="35"/>
    <s v="PRD029"/>
    <s v="STR121"/>
    <s v="EMP0319"/>
    <n v="5"/>
    <n v="337.24"/>
    <n v="20"/>
    <n v="337.24"/>
    <n v="1348.96"/>
    <n v="1306.0999999999999"/>
    <n v="42.86"/>
    <s v="Wallet"/>
    <s v="Not Returned"/>
    <s v="Mobile App"/>
    <s v="20:14"/>
    <s v="Weekday"/>
  </r>
  <r>
    <s v="INV102339"/>
    <d v="2025-04-28T00:00:00"/>
    <x v="0"/>
    <s v="CUST0179"/>
    <x v="20"/>
    <s v="PRD119"/>
    <s v="STR070"/>
    <s v="EMP0072"/>
    <n v="6"/>
    <n v="241.39"/>
    <n v="0"/>
    <n v="0"/>
    <n v="1448.34"/>
    <n v="1279.3800000000001"/>
    <n v="168.96"/>
    <s v="Wallet"/>
    <s v="Not Returned"/>
    <s v="Online"/>
    <s v="10:58"/>
    <s v="Weekday"/>
  </r>
  <r>
    <s v="INV102340"/>
    <d v="2025-10-03T00:00:00"/>
    <x v="0"/>
    <s v="CUST0537"/>
    <x v="73"/>
    <s v="PRD035"/>
    <s v="STR011"/>
    <s v="EMP0102"/>
    <n v="5"/>
    <n v="503.36"/>
    <n v="0"/>
    <n v="0"/>
    <n v="2516.8000000000002"/>
    <n v="1949"/>
    <n v="567.79999999999995"/>
    <s v="Debit Card"/>
    <s v="Not Returned"/>
    <s v="In-Store"/>
    <s v="12:05"/>
    <s v="Weekday"/>
  </r>
  <r>
    <s v="INV102341"/>
    <d v="2025-09-12T00:00:00"/>
    <x v="0"/>
    <s v="CUST0675"/>
    <x v="38"/>
    <s v="PRD111"/>
    <s v="STR076"/>
    <s v="EMP0056"/>
    <n v="3"/>
    <n v="232.32"/>
    <n v="0"/>
    <n v="0"/>
    <n v="696.96"/>
    <n v="572.70000000000005"/>
    <n v="124.26"/>
    <s v="Net Banking"/>
    <s v="Not Returned"/>
    <s v="In-Store"/>
    <s v="14:42"/>
    <s v="Weekday"/>
  </r>
  <r>
    <s v="INV102342"/>
    <d v="2026-02-19T00:00:00"/>
    <x v="0"/>
    <s v="CUST0361"/>
    <x v="106"/>
    <s v="PRD082"/>
    <s v="STR118"/>
    <s v="EMP0223"/>
    <n v="7"/>
    <n v="266.14999999999998"/>
    <n v="0"/>
    <n v="0"/>
    <n v="1863.05"/>
    <n v="1346.87"/>
    <n v="516.17999999999995"/>
    <s v="UPI"/>
    <s v="Not Returned"/>
    <s v="Online"/>
    <s v="17:37"/>
    <s v="Weekday"/>
  </r>
  <r>
    <s v="INV102343"/>
    <d v="2025-07-25T00:00:00"/>
    <x v="0"/>
    <s v="CUST0279"/>
    <x v="128"/>
    <s v="PRD146"/>
    <s v="STR006"/>
    <s v="EMP0265"/>
    <n v="5"/>
    <n v="66.989999999999995"/>
    <n v="5"/>
    <n v="16.75"/>
    <n v="318.2"/>
    <n v="249.95"/>
    <n v="68.25"/>
    <s v="Credit Card"/>
    <s v="Not Returned"/>
    <s v="In-Store"/>
    <s v="17:20"/>
    <s v="Weekday"/>
  </r>
  <r>
    <s v="INV102344"/>
    <d v="2025-12-02T00:00:00"/>
    <x v="0"/>
    <s v="CUST0209"/>
    <x v="108"/>
    <s v="PRD090"/>
    <s v="STR021"/>
    <s v="EMP0280"/>
    <n v="7"/>
    <n v="492.92"/>
    <n v="10"/>
    <n v="345.04"/>
    <s v="Rs.3105.4"/>
    <n v="2591.2600000000002"/>
    <n v="514.14"/>
    <s v="Credit Card"/>
    <s v="Not Returned"/>
    <s v="In-Store"/>
    <s v="14:34"/>
    <s v="Weekday"/>
  </r>
  <r>
    <s v="INV102345"/>
    <d v="2025-10-13T00:00:00"/>
    <x v="0"/>
    <s v="CUST0324"/>
    <x v="113"/>
    <s v="PRD078"/>
    <s v="STR081"/>
    <s v="EMP0226"/>
    <n v="8"/>
    <n v="269.92"/>
    <n v="0"/>
    <n v="0"/>
    <n v="2159.36"/>
    <n v="1720.24"/>
    <n v="439.12"/>
    <s v="Cash"/>
    <s v="Not Returned"/>
    <s v="In-Store"/>
    <s v="17:18"/>
    <s v="Weekday"/>
  </r>
  <r>
    <s v="INV102346"/>
    <d v="2026-03-06T00:00:00"/>
    <x v="0"/>
    <s v="CUST0326"/>
    <x v="60"/>
    <s v="PRD028"/>
    <s v="STR127"/>
    <s v="EMP0199"/>
    <n v="2"/>
    <n v="380.12"/>
    <n v="10"/>
    <n v="76.02"/>
    <n v="684.22"/>
    <n v="619.96"/>
    <n v="64.260000000000005"/>
    <s v="Cash"/>
    <s v="Not Returned"/>
    <s v="In-Store"/>
    <s v="15:19"/>
    <s v="Weekday"/>
  </r>
  <r>
    <s v="INV102347"/>
    <d v="2026-03-10T00:00:00"/>
    <x v="0"/>
    <s v="CUST0562"/>
    <x v="67"/>
    <s v="PRD089"/>
    <s v="STR074"/>
    <s v="EMP0270"/>
    <n v="8"/>
    <n v="309.81"/>
    <n v="20"/>
    <n v="495.7"/>
    <n v="1982.78"/>
    <n v="2011.36"/>
    <n v="-28.58"/>
    <s v="Credit Card"/>
    <s v="Not Returned"/>
    <s v="In-Store"/>
    <s v="12:54"/>
    <s v="Weekday"/>
  </r>
  <r>
    <s v="INV102348"/>
    <d v="2025-06-02T00:00:00"/>
    <x v="0"/>
    <s v="CUST0110"/>
    <x v="69"/>
    <s v="PRD087"/>
    <s v="STR054"/>
    <s v="EMP0018"/>
    <n v="8"/>
    <n v="72.34"/>
    <n v="5"/>
    <n v="28.94"/>
    <n v="549.78"/>
    <n v="474.96"/>
    <n v="74.819999999999993"/>
    <s v="Credit Card"/>
    <s v="Not Returned"/>
    <s v="In-Store"/>
    <s v="21:09"/>
    <s v="Weekday"/>
  </r>
  <r>
    <s v="INV102349"/>
    <d v="2025-10-18T00:00:00"/>
    <x v="0"/>
    <s v="CUST0523"/>
    <x v="123"/>
    <s v="PRD044"/>
    <s v="STR152"/>
    <s v="EMP0291"/>
    <n v="3"/>
    <n v="229.81"/>
    <n v="5"/>
    <n v="34.47"/>
    <n v="753.2"/>
    <n v="624.66"/>
    <n v="128.54"/>
    <s v="Net Banking"/>
    <s v="Not Returned"/>
    <s v="Online"/>
    <s v="15:09"/>
    <s v="Weekend"/>
  </r>
  <r>
    <s v="INV102350"/>
    <d v="2025-06-21T00:00:00"/>
    <x v="0"/>
    <s v="CUST0355"/>
    <x v="22"/>
    <s v="PRD024"/>
    <s v="STR003"/>
    <s v="EMP0298"/>
    <n v="1"/>
    <n v="313.47000000000003"/>
    <n v="10"/>
    <n v="31.35"/>
    <n v="324.44"/>
    <n v="246.12"/>
    <n v="78.319999999999993"/>
    <s v="Debit Card"/>
    <s v="Not Returned"/>
    <s v="In-Store"/>
    <s v="15:46"/>
    <s v="Weekend"/>
  </r>
  <r>
    <s v="INV102351"/>
    <d v="2025-05-06T00:00:00"/>
    <x v="0"/>
    <s v="CUST0655"/>
    <x v="114"/>
    <s v="PRD065"/>
    <s v="STR136"/>
    <s v="EMP0213"/>
    <n v="1"/>
    <n v="277.42"/>
    <n v="0"/>
    <n v="0"/>
    <n v="277.42"/>
    <n v="199.16"/>
    <n v="78.260000000000005"/>
    <s v="UPI"/>
    <s v="Not Returned"/>
    <s v="In-Store"/>
    <s v="16:16"/>
    <s v="Weekday"/>
  </r>
  <r>
    <s v="INV102352"/>
    <d v="2025-06-30T00:00:00"/>
    <x v="0"/>
    <s v="CUST0088"/>
    <x v="125"/>
    <s v="PRD057"/>
    <s v="STR067"/>
    <s v="EMP0247"/>
    <n v="4"/>
    <n v="317.99"/>
    <n v="20"/>
    <n v="254.39"/>
    <n v="1017.57"/>
    <n v="940.2"/>
    <n v="77.37"/>
    <s v="Credit Card"/>
    <s v="Not Returned"/>
    <s v="In-Store"/>
    <s v="09:26"/>
    <s v="Weekday"/>
  </r>
  <r>
    <s v="INV102353"/>
    <d v="2025-10-11T00:00:00"/>
    <x v="0"/>
    <s v="CUST0637"/>
    <x v="83"/>
    <s v="PRD027"/>
    <s v="STR121"/>
    <s v="EMP0319"/>
    <n v="4"/>
    <n v="139.21"/>
    <n v="20"/>
    <n v="111.37"/>
    <n v="512.29"/>
    <n v="427.96"/>
    <n v="84.33"/>
    <s v="Credit Card"/>
    <s v="Not Returned"/>
    <s v="In-Store"/>
    <s v="10:27"/>
    <s v="Weekend"/>
  </r>
  <r>
    <s v="INV102354"/>
    <d v="2025-10-05T00:00:00"/>
    <x v="0"/>
    <s v="CUST0381"/>
    <x v="85"/>
    <s v="PRD136"/>
    <s v="STR145"/>
    <s v="EMP0117"/>
    <n v="2"/>
    <n v="123.11"/>
    <n v="20"/>
    <n v="49.24"/>
    <n v="226.53"/>
    <n v="182.36"/>
    <n v="44.17"/>
    <s v="Net Banking"/>
    <s v="Not Returned"/>
    <s v="In-Store"/>
    <s v="20:16"/>
    <s v="Weekend"/>
  </r>
  <r>
    <s v="INV102355"/>
    <d v="2025-05-21T00:00:00"/>
    <x v="0"/>
    <s v="CUST0096"/>
    <x v="37"/>
    <s v="PRD104"/>
    <s v="STR093"/>
    <s v="EMP0141"/>
    <n v="8"/>
    <n v="204.43"/>
    <n v="0"/>
    <n v="0"/>
    <n v="1635.44"/>
    <n v="1227.3599999999999"/>
    <n v="408.08"/>
    <s v="Net Banking"/>
    <s v="Not Returned"/>
    <s v="In-Store"/>
    <s v="12:42"/>
    <s v="Weekday"/>
  </r>
  <r>
    <s v="INV102356"/>
    <d v="2025-04-27T00:00:00"/>
    <x v="0"/>
    <s v="CUST0364"/>
    <x v="2"/>
    <s v="PRD006"/>
    <s v="STR083"/>
    <s v="EMP0074"/>
    <n v="4"/>
    <n v="343.56"/>
    <n v="5"/>
    <n v="68.709999999999994"/>
    <n v="1501.36"/>
    <n v="865.28"/>
    <n v="636.08000000000004"/>
    <s v="UPI"/>
    <s v="Not Returned"/>
    <s v="In-Store"/>
    <s v="12:59"/>
    <s v="Weekend"/>
  </r>
  <r>
    <s v="INV102357"/>
    <d v="2026-03-15T00:00:00"/>
    <x v="0"/>
    <s v="CUST0266"/>
    <x v="31"/>
    <s v="PRD022"/>
    <s v="STR021"/>
    <s v="EMP0280"/>
    <n v="3"/>
    <n v="397.22"/>
    <n v="0"/>
    <n v="0"/>
    <n v="1370.41"/>
    <n v="958.11"/>
    <n v="412.3"/>
    <s v="Debit Card"/>
    <s v="Not Returned"/>
    <s v="In-Store"/>
    <s v="18:58"/>
    <s v="Weekend"/>
  </r>
  <r>
    <s v="INV102358"/>
    <d v="2025-10-25T00:00:00"/>
    <x v="0"/>
    <s v="CUST0058"/>
    <x v="79"/>
    <s v="PRD084"/>
    <s v="STR059"/>
    <s v="EMP0283"/>
    <n v="7"/>
    <n v="227.52"/>
    <n v="0"/>
    <n v="0"/>
    <n v="1831.54"/>
    <n v="1275.19"/>
    <n v="556.35"/>
    <s v="Credit Card"/>
    <s v="Not Returned"/>
    <s v="In-Store"/>
    <s v="17:04"/>
    <s v="Weekend"/>
  </r>
  <r>
    <s v="INV102359"/>
    <d v="2025-08-02T00:00:00"/>
    <x v="0"/>
    <s v="CUST0417"/>
    <x v="31"/>
    <s v="PRD022"/>
    <s v="STR070"/>
    <s v="EMP0183"/>
    <n v="3"/>
    <n v="397.22"/>
    <n v="0"/>
    <n v="0"/>
    <n v="1370.41"/>
    <n v="958.11"/>
    <n v="412.3"/>
    <s v="Cash"/>
    <s v="Not Returned"/>
    <s v="Online"/>
    <s v="17:00"/>
    <s v="Weekend"/>
  </r>
  <r>
    <s v="INV102361"/>
    <d v="2025-10-25T00:00:00"/>
    <x v="0"/>
    <s v="CUST0313"/>
    <x v="39"/>
    <s v="PRD103"/>
    <s v="STR046"/>
    <s v="EMP0023"/>
    <n v="2"/>
    <n v="355.64"/>
    <n v="0"/>
    <n v="0"/>
    <n v="817.97"/>
    <n v="606.82000000000005"/>
    <n v="211.15"/>
    <s v="Cash"/>
    <s v="Not Returned"/>
    <s v="In-Store"/>
    <s v="13:38"/>
    <s v="Weekend"/>
  </r>
  <r>
    <s v="INV102362"/>
    <d v="2025-10-18T00:00:00"/>
    <x v="0"/>
    <s v="CUST0017"/>
    <x v="69"/>
    <s v="PRD087"/>
    <s v="STR067"/>
    <s v="EMP0247"/>
    <n v="2"/>
    <n v="71.290000000000006"/>
    <n v="10"/>
    <n v="14.26"/>
    <n v="147.57"/>
    <n v="118.74"/>
    <n v="28.83"/>
    <s v="Debit Card"/>
    <s v="Not Returned"/>
    <s v="Online"/>
    <s v="19:53"/>
    <s v="Weekend"/>
  </r>
  <r>
    <s v="INV102363"/>
    <d v="2025-12-20T00:00:00"/>
    <x v="0"/>
    <s v="CUST0227"/>
    <x v="79"/>
    <s v="PRD084"/>
    <s v="STR090"/>
    <s v="EMP0119"/>
    <n v="5"/>
    <n v="221.61"/>
    <n v="10"/>
    <n v="110.81"/>
    <n v="1146.83"/>
    <n v="910.85"/>
    <n v="235.98"/>
    <s v="Debit Card"/>
    <s v="Not Returned"/>
    <s v="Online"/>
    <s v="21:22"/>
    <s v="Weekend"/>
  </r>
  <r>
    <s v="INV102364"/>
    <d v="2025-04-17T00:00:00"/>
    <x v="0"/>
    <s v="CUST0652"/>
    <x v="92"/>
    <s v="PRD013"/>
    <s v="STR012"/>
    <s v="EMP0142"/>
    <n v="3"/>
    <n v="161.03"/>
    <n v="20"/>
    <n v="96.62"/>
    <n v="386.47"/>
    <n v="372.72"/>
    <n v="13.75"/>
    <s v="Cash"/>
    <s v="Not Returned"/>
    <s v="In-Store"/>
    <s v="12:53"/>
    <s v="Weekday"/>
  </r>
  <r>
    <s v="INV102365"/>
    <d v="2025-04-11T00:00:00"/>
    <x v="0"/>
    <s v="CUST0262"/>
    <x v="109"/>
    <s v="PRD017"/>
    <s v="STR096"/>
    <s v="EMP0301"/>
    <n v="3"/>
    <n v="464.41"/>
    <n v="15"/>
    <n v="208.98"/>
    <n v="1184.25"/>
    <n v="1193.07"/>
    <n v="-8.82"/>
    <s v="Net Banking"/>
    <s v="Not Returned"/>
    <s v="In-Store"/>
    <s v="14:37"/>
    <s v="Weekday"/>
  </r>
  <r>
    <s v="INV102366"/>
    <d v="2025-07-06T00:00:00"/>
    <x v="0"/>
    <s v="CUST0038"/>
    <x v="119"/>
    <s v="PRD114"/>
    <s v="STR082"/>
    <s v="EMP0115"/>
    <n v="1"/>
    <n v="188.64"/>
    <n v="0"/>
    <n v="0"/>
    <n v="216.94"/>
    <n v="158.28"/>
    <n v="58.66"/>
    <s v="Net Banking"/>
    <s v="Not Returned"/>
    <s v="In-Store"/>
    <s v="13:30"/>
    <s v="Weekend"/>
  </r>
  <r>
    <s v="INV102367"/>
    <d v="2025-05-31T00:00:00"/>
    <x v="0"/>
    <s v="CUST0008"/>
    <x v="40"/>
    <s v="PRD124"/>
    <s v="STR033"/>
    <s v="EMP0024"/>
    <n v="3"/>
    <n v="121.9"/>
    <n v="20"/>
    <n v="73.14"/>
    <n v="336.44"/>
    <n v="326.76"/>
    <n v="9.68"/>
    <s v="Wallet"/>
    <s v="Returned"/>
    <s v="In-Store"/>
    <s v="13:22"/>
    <s v="Weekend"/>
  </r>
  <r>
    <s v="INV102368"/>
    <d v="2025-12-11T00:00:00"/>
    <x v="0"/>
    <s v="CUST0448"/>
    <x v="136"/>
    <s v="PRD140"/>
    <s v="STR028"/>
    <s v="EMP0235"/>
    <n v="4"/>
    <n v="352.51"/>
    <n v="20"/>
    <n v="282.01"/>
    <n v="1128.03"/>
    <n v="1040.24"/>
    <n v="87.79"/>
    <s v="Credit Card"/>
    <s v="Not Returned"/>
    <s v="Online"/>
    <s v="18:24"/>
    <s v="Weekday"/>
  </r>
  <r>
    <s v="INV102369"/>
    <d v="2025-09-13T00:00:00"/>
    <x v="0"/>
    <s v="CUST0026"/>
    <x v="120"/>
    <s v="PRD010"/>
    <s v="STR036"/>
    <s v="EMP0150"/>
    <n v="4"/>
    <n v="182.3"/>
    <n v="15"/>
    <n v="109.38"/>
    <n v="712.79"/>
    <n v="430.4"/>
    <n v="282.39"/>
    <s v="Cash"/>
    <s v="Not Returned"/>
    <s v="Online"/>
    <s v="21:30"/>
    <s v="Weekend"/>
  </r>
  <r>
    <s v="INV102370"/>
    <d v="2025-06-14T00:00:00"/>
    <x v="0"/>
    <s v="CUST0302"/>
    <x v="127"/>
    <s v="PRD122"/>
    <s v="STR034"/>
    <s v="EMP0133"/>
    <n v="2"/>
    <n v="102.51"/>
    <n v="10"/>
    <n v="20.5"/>
    <n v="212.2"/>
    <n v="177.44"/>
    <n v="34.76"/>
    <s v="Wallet"/>
    <s v="Not Returned"/>
    <s v="Online"/>
    <s v="11:50"/>
    <s v="Weekend"/>
  </r>
  <r>
    <s v="INV102371"/>
    <d v="2025-04-12T00:00:00"/>
    <x v="0"/>
    <s v="CUST0295"/>
    <x v="145"/>
    <s v="PRD130"/>
    <s v="STR102"/>
    <s v="EMP0331"/>
    <n v="1"/>
    <n v="519.78"/>
    <n v="5"/>
    <n v="25.99"/>
    <n v="567.86"/>
    <n v="397.92"/>
    <n v="169.94"/>
    <s v="Cash"/>
    <s v="Not Returned"/>
    <s v="In-Store"/>
    <s v="20:21"/>
    <s v="Weekend"/>
  </r>
  <r>
    <s v="INV102372"/>
    <d v="2026-01-14T00:00:00"/>
    <x v="0"/>
    <s v="CUST0642"/>
    <x v="50"/>
    <s v="PRD063"/>
    <s v="STR026"/>
    <s v="EMP0253"/>
    <n v="1"/>
    <n v="73.83"/>
    <n v="0"/>
    <n v="0"/>
    <n v="73.83"/>
    <n v="54.32"/>
    <n v="19.510000000000002"/>
    <s v="Wallet"/>
    <s v="Not Returned"/>
    <s v="In-Store"/>
    <s v="15:30"/>
    <s v="Weekday"/>
  </r>
  <r>
    <s v="INV102373"/>
    <d v="2025-10-27T00:00:00"/>
    <x v="0"/>
    <s v="CUST0499"/>
    <x v="120"/>
    <s v="PRD010"/>
    <s v="STR121"/>
    <s v="EMP0319"/>
    <n v="3"/>
    <n v="189.1"/>
    <n v="0"/>
    <n v="0"/>
    <n v="567.29999999999995"/>
    <n v="322.8"/>
    <n v="244.5"/>
    <s v="UPI"/>
    <s v="Not Returned"/>
    <s v="In-Store"/>
    <s v="18:53"/>
    <s v="Weekday"/>
  </r>
  <r>
    <s v="INV102374"/>
    <d v="2025-09-20T00:00:00"/>
    <x v="0"/>
    <s v="CUST0090"/>
    <x v="6"/>
    <s v="PRD128"/>
    <s v="STR079"/>
    <s v="EMP0295"/>
    <n v="3"/>
    <n v="253.11"/>
    <n v="0"/>
    <n v="0"/>
    <n v="873.23"/>
    <n v="572.22"/>
    <n v="301.01"/>
    <s v="Net Banking"/>
    <s v="Not Returned"/>
    <s v="Online"/>
    <s v="15:02"/>
    <s v="Weekend"/>
  </r>
  <r>
    <s v="INV102375"/>
    <d v="2026-03-29T00:00:00"/>
    <x v="0"/>
    <s v="CUST0297"/>
    <x v="127"/>
    <s v="PRD122"/>
    <s v="STR074"/>
    <s v="EMP0270"/>
    <n v="4"/>
    <n v="106.97"/>
    <n v="20"/>
    <n v="85.58"/>
    <n v="393.64"/>
    <n v="354.88"/>
    <n v="38.76"/>
    <s v="Cash"/>
    <s v="Not Returned"/>
    <s v="In-Store"/>
    <s v="21:38"/>
    <s v="Weekend"/>
  </r>
  <r>
    <s v="INV102376"/>
    <d v="2025-11-09T00:00:00"/>
    <x v="0"/>
    <s v="CUST0205"/>
    <x v="97"/>
    <s v="PRD011"/>
    <s v="STR067"/>
    <s v="EMP0247"/>
    <n v="8"/>
    <n v="180.72"/>
    <n v="15"/>
    <n v="216.86"/>
    <n v="1413.23"/>
    <n v="817.84"/>
    <n v="595.39"/>
    <s v="Wallet"/>
    <s v="Not Returned"/>
    <s v="In-Store"/>
    <s v="13:48"/>
    <s v="Weekend"/>
  </r>
  <r>
    <s v="INV102377"/>
    <d v="2026-01-15T00:00:00"/>
    <x v="0"/>
    <s v="CUST0208"/>
    <x v="85"/>
    <s v="PRD136"/>
    <s v="STR044"/>
    <s v="EMP0287"/>
    <n v="3"/>
    <n v="123.11"/>
    <n v="0"/>
    <n v="0"/>
    <n v="369.33"/>
    <n v="273.54000000000002"/>
    <n v="95.79"/>
    <s v="UPI"/>
    <s v="Not Returned"/>
    <s v="In-Store"/>
    <s v="16:28"/>
    <s v="Weekday"/>
  </r>
  <r>
    <s v="INV102378"/>
    <d v="2025-06-25T00:00:00"/>
    <x v="0"/>
    <s v="CUST0119"/>
    <x v="108"/>
    <s v="PRD090"/>
    <s v="STR063"/>
    <s v="EMP0120"/>
    <n v="8"/>
    <n v="451.9"/>
    <n v="15"/>
    <n v="542.28"/>
    <n v="3072.92"/>
    <n v="2961.44"/>
    <n v="111.48"/>
    <s v="Debit Card"/>
    <s v="Returned"/>
    <s v="In-Store"/>
    <s v="15:34"/>
    <s v="Weekday"/>
  </r>
  <r>
    <s v="INV102379"/>
    <d v="2025-04-10T00:00:00"/>
    <x v="0"/>
    <s v="CUST0613"/>
    <x v="72"/>
    <s v="PRD099"/>
    <s v="STR067"/>
    <s v="EMP0247"/>
    <n v="8"/>
    <n v="441.63"/>
    <n v="0"/>
    <n v="0"/>
    <n v="3533.04"/>
    <n v="2779.76"/>
    <n v="753.28"/>
    <s v="UPI"/>
    <s v="Not Returned"/>
    <s v="In-Store"/>
    <s v="12:02"/>
    <s v="Weekday"/>
  </r>
  <r>
    <s v="INV102380"/>
    <d v="2026-03-22T00:00:00"/>
    <x v="0"/>
    <s v="CUST0092"/>
    <x v="108"/>
    <s v="PRD090"/>
    <s v="STR086"/>
    <s v="EMP0263"/>
    <n v="7"/>
    <n v="468.73"/>
    <n v="5"/>
    <n v="164.06"/>
    <n v="3584.61"/>
    <n v="2591.2600000000002"/>
    <n v="993.35"/>
    <s v="Cash"/>
    <s v="Not Returned"/>
    <s v="In-Store"/>
    <s v="18:37"/>
    <s v="Weekend"/>
  </r>
  <r>
    <s v="INV102381"/>
    <d v="2026-02-08T00:00:00"/>
    <x v="0"/>
    <s v="CUST0554"/>
    <x v="109"/>
    <s v="PRD017"/>
    <s v="STR157"/>
    <s v="EMP0052"/>
    <n v="3"/>
    <n v="464.41"/>
    <n v="20"/>
    <n v="278.64999999999998"/>
    <n v="1281.77"/>
    <n v="1193.07"/>
    <n v="88.7"/>
    <s v="Cash"/>
    <s v="Not Returned"/>
    <s v="In-Store"/>
    <s v="14:28"/>
    <s v="Weekend"/>
  </r>
  <r>
    <s v="INV102382"/>
    <d v="2025-06-05T00:00:00"/>
    <x v="0"/>
    <s v="CUST0516"/>
    <x v="58"/>
    <s v="PRD134"/>
    <s v="STR036"/>
    <s v="EMP0215"/>
    <n v="6"/>
    <n v="389.82"/>
    <n v="10"/>
    <n v="233.89"/>
    <n v="2105.0300000000002"/>
    <n v="1576.8"/>
    <n v="528.23"/>
    <s v="Cash"/>
    <s v="Not Returned"/>
    <s v="In-Store"/>
    <s v="21:37"/>
    <s v="Weekday"/>
  </r>
  <r>
    <s v="INV102383"/>
    <d v="2025-12-30T00:00:00"/>
    <x v="0"/>
    <s v="CUST0322"/>
    <x v="13"/>
    <s v="PRD025"/>
    <s v="STR109"/>
    <s v="EMP0180"/>
    <n v="3"/>
    <n v="383.51"/>
    <n v="10"/>
    <n v="115.05"/>
    <n v="1035.48"/>
    <n v="857.7"/>
    <n v="177.78"/>
    <s v="Wallet"/>
    <s v="Not Returned"/>
    <s v="In-Store"/>
    <s v="15:01"/>
    <s v="Weekday"/>
  </r>
  <r>
    <s v="INV102384"/>
    <d v="2025-11-22T00:00:00"/>
    <x v="0"/>
    <s v="CUST0076"/>
    <x v="39"/>
    <s v="PRD103"/>
    <s v="STR085"/>
    <s v="EMP0121"/>
    <n v="7"/>
    <n v="397.16"/>
    <n v="0"/>
    <n v="0"/>
    <n v="3197.14"/>
    <n v="2123.87"/>
    <n v="1073.27"/>
    <s v="Credit Card"/>
    <s v="Not Returned"/>
    <s v="In-Store"/>
    <s v="20:50"/>
    <s v="Weekend"/>
  </r>
  <r>
    <s v="INV102385"/>
    <d v="2025-09-04T00:00:00"/>
    <x v="0"/>
    <s v="CUST0200"/>
    <x v="40"/>
    <s v="PRD124"/>
    <s v="STR162"/>
    <s v="EMP0272"/>
    <n v="5"/>
    <n v="132.24"/>
    <n v="5"/>
    <n v="33.06"/>
    <n v="628.14"/>
    <n v="544.6"/>
    <n v="83.54"/>
    <s v="Cash"/>
    <s v="Not Returned"/>
    <s v="In-Store"/>
    <s v="21:39"/>
    <s v="Weekday"/>
  </r>
  <r>
    <s v="INV102386"/>
    <d v="2025-06-09T00:00:00"/>
    <x v="0"/>
    <s v="CUST0336"/>
    <x v="50"/>
    <s v="PRD063"/>
    <s v="STR125"/>
    <s v="EMP0259"/>
    <n v="1"/>
    <n v="73.83"/>
    <n v="0"/>
    <n v="0"/>
    <n v="73.83"/>
    <n v="54.32"/>
    <n v="19.510000000000002"/>
    <s v="Cash"/>
    <s v="Not Returned"/>
    <s v="In-Store"/>
    <s v="21:28"/>
    <s v="Weekday"/>
  </r>
  <r>
    <s v="INV102387"/>
    <d v="2025-07-02T00:00:00"/>
    <x v="0"/>
    <s v="CUST0523"/>
    <x v="101"/>
    <s v="PRD077"/>
    <s v="STR043"/>
    <s v="EMP0014"/>
    <n v="3"/>
    <n v="86.11"/>
    <n v="20"/>
    <n v="51.67"/>
    <n v="206.66"/>
    <n v="204.51"/>
    <n v="2.15"/>
    <s v="Cash"/>
    <s v="Not Returned"/>
    <s v="Mobile App"/>
    <s v="16:10"/>
    <s v="Weekday"/>
  </r>
  <r>
    <s v="INV102388"/>
    <d v="2026-03-22T00:00:00"/>
    <x v="0"/>
    <s v="CUST0504"/>
    <x v="47"/>
    <s v="PRD085"/>
    <s v="STR056"/>
    <s v="EMP0163"/>
    <n v="5"/>
    <n v="433.39"/>
    <n v="0"/>
    <n v="0"/>
    <n v="2491.9899999999998"/>
    <n v="1680.35"/>
    <n v="811.64"/>
    <s v="Credit Card"/>
    <s v="Not Returned"/>
    <s v="In-Store"/>
    <s v="13:16"/>
    <s v="Weekend"/>
  </r>
  <r>
    <s v="INV102389"/>
    <d v="2025-07-29T00:00:00"/>
    <x v="0"/>
    <s v="CUST0610"/>
    <x v="53"/>
    <s v="PRD008"/>
    <s v="STR101"/>
    <s v="EMP0249"/>
    <n v="3"/>
    <n v="510.28"/>
    <n v="15"/>
    <n v="229.63"/>
    <n v="1301.21"/>
    <n v="848.64"/>
    <n v="452.57"/>
    <s v="Net Banking"/>
    <s v="Not Returned"/>
    <s v="In-Store"/>
    <s v="15:26"/>
    <s v="Weekday"/>
  </r>
  <r>
    <s v="INV102390"/>
    <d v="2025-11-09T00:00:00"/>
    <x v="0"/>
    <s v="CUST0179"/>
    <x v="60"/>
    <s v="PRD028"/>
    <s v="STR063"/>
    <s v="EMP0324"/>
    <n v="6"/>
    <n v="421.9"/>
    <n v="0"/>
    <n v="0"/>
    <n v="2911.11"/>
    <n v="1859.88"/>
    <n v="1051.23"/>
    <s v="Net Banking"/>
    <s v="Not Returned"/>
    <s v="In-Store"/>
    <s v="17:44"/>
    <s v="Weekend"/>
  </r>
  <r>
    <s v="INV102391"/>
    <d v="2025-10-31T00:00:00"/>
    <x v="0"/>
    <s v="CUST0276"/>
    <x v="40"/>
    <s v="PRD124"/>
    <s v="STR067"/>
    <s v="EMP0342"/>
    <n v="1"/>
    <n v="121.9"/>
    <n v="0"/>
    <n v="0"/>
    <n v="121.9"/>
    <n v="108.92"/>
    <n v="12.98"/>
    <s v="Wallet"/>
    <s v="Not Returned"/>
    <s v="Mobile App"/>
    <s v="20:44"/>
    <s v="Weekday"/>
  </r>
  <r>
    <s v="INV102392"/>
    <d v="2026-03-15T00:00:00"/>
    <x v="0"/>
    <s v="CUST0346"/>
    <x v="29"/>
    <s v="PRD014"/>
    <s v="STR109"/>
    <s v="EMP0180"/>
    <n v="3"/>
    <n v="471.05"/>
    <n v="0"/>
    <n v="0"/>
    <n v="1625.12"/>
    <n v="1054.8900000000001"/>
    <n v="570.23"/>
    <s v="Wallet"/>
    <s v="Not Returned"/>
    <s v="Online"/>
    <s v="10:30"/>
    <s v="Weekend"/>
  </r>
  <r>
    <s v="INV102393"/>
    <d v="2025-10-02T00:00:00"/>
    <x v="0"/>
    <s v="CUST0158"/>
    <x v="39"/>
    <s v="PRD103"/>
    <s v="STR176"/>
    <s v="EMP0085"/>
    <n v="2"/>
    <n v="355.64"/>
    <n v="0"/>
    <n v="0"/>
    <n v="711.28"/>
    <n v="606.82000000000005"/>
    <n v="104.46"/>
    <s v="UPI"/>
    <s v="Not Returned"/>
    <s v="In-Store"/>
    <s v="13:07"/>
    <s v="Weekday"/>
  </r>
  <r>
    <s v="INV102394"/>
    <d v="2025-12-28T00:00:00"/>
    <x v="0"/>
    <s v="CUST0297"/>
    <x v="14"/>
    <s v="PRD026"/>
    <s v="STR069"/>
    <s v="EMP0042"/>
    <n v="6"/>
    <n v="352.68"/>
    <n v="0"/>
    <n v="0"/>
    <n v="2433.4899999999998"/>
    <n v="1483.5"/>
    <n v="949.99"/>
    <s v="UPI"/>
    <s v="Not Returned"/>
    <s v="In-Store"/>
    <s v="10:09"/>
    <s v="Weekend"/>
  </r>
  <r>
    <s v="INV102395"/>
    <d v="2026-03-04T00:00:00"/>
    <x v="0"/>
    <s v="CUST0170"/>
    <x v="39"/>
    <s v="PRD103"/>
    <s v="STR115"/>
    <s v="EMP0269"/>
    <n v="2"/>
    <n v="355.64"/>
    <n v="15"/>
    <n v="106.69"/>
    <n v="604.59"/>
    <n v="606.82000000000005"/>
    <n v="-2.23"/>
    <s v="Debit Card"/>
    <s v="Returned"/>
    <s v="Online"/>
    <s v="21:18"/>
    <s v="Weekday"/>
  </r>
  <r>
    <s v="INV102396"/>
    <d v="2025-04-23T00:00:00"/>
    <x v="0"/>
    <s v="CUST0277"/>
    <x v="26"/>
    <s v="PRD079"/>
    <s v="STR149"/>
    <s v="EMP0332"/>
    <n v="8"/>
    <n v="276.87"/>
    <n v="5"/>
    <n v="110.75"/>
    <n v="2104.21"/>
    <n v="1552.48"/>
    <n v="551.73"/>
    <s v="Credit Card"/>
    <s v="Not Returned"/>
    <s v="In-Store"/>
    <s v="16:02"/>
    <s v="Weekday"/>
  </r>
  <r>
    <s v="INV102397"/>
    <d v="2025-05-13T00:00:00"/>
    <x v="0"/>
    <s v="CUST0409"/>
    <x v="106"/>
    <s v="PRD082"/>
    <s v="STR069"/>
    <s v="EMP0275"/>
    <n v="4"/>
    <n v="252.99"/>
    <n v="0"/>
    <n v="0"/>
    <n v="1011.96"/>
    <n v="769.64"/>
    <n v="242.32"/>
    <s v="Net Banking"/>
    <s v="Not Returned"/>
    <s v="In-Store"/>
    <s v="16:08"/>
    <s v="Weekday"/>
  </r>
  <r>
    <s v="INV102398"/>
    <d v="2025-12-26T00:00:00"/>
    <x v="0"/>
    <s v="CUST0132"/>
    <x v="43"/>
    <s v="PRD061"/>
    <s v="STR067"/>
    <s v="EMP0247"/>
    <n v="2"/>
    <n v="318.62"/>
    <n v="15"/>
    <n v="95.59"/>
    <n v="541.65"/>
    <n v="443.44"/>
    <n v="98.21"/>
    <s v="Cash"/>
    <s v="Not Returned"/>
    <s v="In-Store"/>
    <s v="09:25"/>
    <s v="Weekday"/>
  </r>
  <r>
    <s v="INV102399"/>
    <d v="2025-11-02T00:00:00"/>
    <x v="0"/>
    <s v="CUST0096"/>
    <x v="129"/>
    <s v="PRD068"/>
    <s v="STR123"/>
    <s v="EMP0155"/>
    <n v="8"/>
    <n v="260.52"/>
    <n v="5"/>
    <n v="104.21"/>
    <n v="2276.94"/>
    <n v="1287.8399999999999"/>
    <n v="989.1"/>
    <s v="Cash"/>
    <s v="Not Returned"/>
    <s v="In-Store"/>
    <s v="18:55"/>
    <s v="Weekend"/>
  </r>
  <r>
    <s v="INV102400"/>
    <d v="2025-07-05T00:00:00"/>
    <x v="0"/>
    <s v="CUST0667"/>
    <x v="16"/>
    <s v="PRD133"/>
    <s v="STR112"/>
    <s v="EMP0116"/>
    <n v="1"/>
    <n v="80.5"/>
    <n v="20"/>
    <n v="16.100000000000001"/>
    <n v="74.06"/>
    <n v="62.25"/>
    <n v="11.81"/>
    <s v="Wallet"/>
    <s v="Not Returned"/>
    <s v="In-Store"/>
    <s v="15:20"/>
    <s v="Weekend"/>
  </r>
  <r>
    <s v="INV102401"/>
    <d v="2025-11-08T00:00:00"/>
    <x v="0"/>
    <s v="CUST0380"/>
    <x v="109"/>
    <s v="PRD017"/>
    <s v="STR051"/>
    <s v="EMP0147"/>
    <n v="2"/>
    <n v="464.41"/>
    <n v="0"/>
    <n v="0"/>
    <n v="1068.1400000000001"/>
    <n v="795.38"/>
    <n v="272.76"/>
    <s v="Credit Card"/>
    <s v="Not Returned"/>
    <s v="In-Store"/>
    <s v="20:55"/>
    <s v="Weekend"/>
  </r>
  <r>
    <s v="INV102402"/>
    <d v="2025-10-08T00:00:00"/>
    <x v="0"/>
    <s v="CUST0137"/>
    <x v="58"/>
    <s v="PRD134"/>
    <s v="STR016"/>
    <s v="EMP0211"/>
    <n v="8"/>
    <n v="361.88"/>
    <n v="10"/>
    <n v="289.5"/>
    <n v="2605.54"/>
    <n v="2102.4"/>
    <n v="503.14"/>
    <s v="Wallet"/>
    <s v="Not Returned"/>
    <s v="In-Store"/>
    <s v="17:42"/>
    <s v="Weekday"/>
  </r>
  <r>
    <s v="INV102403"/>
    <d v="2025-10-31T00:00:00"/>
    <x v="0"/>
    <s v="CUST0279"/>
    <x v="44"/>
    <s v="PRD049"/>
    <s v="STR035"/>
    <s v="EMP0297"/>
    <n v="5"/>
    <n v="447.25"/>
    <n v="0"/>
    <n v="0"/>
    <n v="2236.25"/>
    <n v="1544.7"/>
    <n v="691.55"/>
    <s v="Cash"/>
    <s v="Not Returned"/>
    <s v="Online"/>
    <s v="16:54"/>
    <s v="Weekday"/>
  </r>
  <r>
    <s v="INV102404"/>
    <d v="2025-11-27T00:00:00"/>
    <x v="0"/>
    <s v="CUST0126"/>
    <x v="9"/>
    <s v="PRD054"/>
    <s v="STR119"/>
    <s v="EMP0110"/>
    <n v="4"/>
    <n v="530.16"/>
    <n v="0"/>
    <n v="0"/>
    <n v="2120.64"/>
    <n v="1516.76"/>
    <n v="603.88"/>
    <s v="Debit Card"/>
    <s v="Not Returned"/>
    <s v="In-Store"/>
    <s v="20:22"/>
    <s v="Weekday"/>
  </r>
  <r>
    <s v="INV102405"/>
    <d v="2026-03-01T00:00:00"/>
    <x v="0"/>
    <s v="CUST0108"/>
    <x v="43"/>
    <s v="PRD061"/>
    <s v="STR037"/>
    <s v="EMP0341"/>
    <n v="5"/>
    <n v="364.69"/>
    <n v="0"/>
    <n v="0"/>
    <n v="2096.9699999999998"/>
    <n v="1108.5999999999999"/>
    <n v="988.37"/>
    <s v="Net Banking"/>
    <s v="Not Returned"/>
    <s v="In-Store"/>
    <s v="15:34"/>
    <s v="Weekend"/>
  </r>
  <r>
    <s v="INV102406"/>
    <d v="2025-07-19T00:00:00"/>
    <x v="0"/>
    <s v="CUST0512"/>
    <x v="12"/>
    <s v="PRD073"/>
    <s v="STR084"/>
    <s v="EMP0288"/>
    <n v="5"/>
    <n v="392.68"/>
    <n v="20"/>
    <n v="392.68"/>
    <n v="1806.33"/>
    <n v="1595.25"/>
    <n v="211.08"/>
    <s v="Wallet"/>
    <s v="Not Returned"/>
    <s v="In-Store"/>
    <s v="11:59"/>
    <s v="Weekend"/>
  </r>
  <r>
    <s v="INV102407"/>
    <d v="2025-07-28T00:00:00"/>
    <x v="0"/>
    <s v="CUST0666"/>
    <x v="122"/>
    <s v="PRD129"/>
    <s v="STR154"/>
    <s v="EMP0207"/>
    <n v="5"/>
    <n v="521.9"/>
    <n v="0"/>
    <n v="0"/>
    <n v="2609.5"/>
    <n v="1867.9"/>
    <n v="741.6"/>
    <s v="UPI"/>
    <s v="Not Returned"/>
    <s v="In-Store"/>
    <s v="14:04"/>
    <s v="Weekday"/>
  </r>
  <r>
    <s v="INV102408"/>
    <d v="2026-02-23T00:00:00"/>
    <x v="0"/>
    <s v="CUST0222"/>
    <x v="109"/>
    <s v="PRD017"/>
    <s v="STR034"/>
    <s v="EMP0059"/>
    <n v="1"/>
    <n v="464.41"/>
    <n v="20"/>
    <n v="92.88"/>
    <n v="371.53"/>
    <n v="397.69"/>
    <n v="-26.16"/>
    <s v="Net Banking"/>
    <s v="Not Returned"/>
    <s v="Online"/>
    <s v="13:37"/>
    <s v="Weekday"/>
  </r>
  <r>
    <s v="INV102409"/>
    <d v="2025-08-15T00:00:00"/>
    <x v="0"/>
    <s v="CUST0610"/>
    <x v="51"/>
    <s v="PRD143"/>
    <s v="STR140"/>
    <s v="EMP0145"/>
    <n v="5"/>
    <n v="234.51"/>
    <n v="0"/>
    <n v="0"/>
    <n v="1172.55"/>
    <n v="778.25"/>
    <n v="394.3"/>
    <s v="Debit Card"/>
    <s v="Not Returned"/>
    <s v="In-Store"/>
    <s v="10:39"/>
    <s v="Weekday"/>
  </r>
  <r>
    <s v="INV102410"/>
    <d v="2025-08-09T00:00:00"/>
    <x v="0"/>
    <s v="CUST0308"/>
    <x v="99"/>
    <s v="PRD137"/>
    <s v="STR015"/>
    <s v="EMP0253"/>
    <n v="6"/>
    <n v="492.76"/>
    <n v="5"/>
    <n v="147.83000000000001"/>
    <n v="3230.04"/>
    <n v="2111.2199999999998"/>
    <n v="1118.82"/>
    <s v="Debit Card"/>
    <s v="Not Returned"/>
    <s v="In-Store"/>
    <s v="11:44"/>
    <s v="Weekend"/>
  </r>
  <r>
    <s v="INV102411"/>
    <d v="2025-10-05T00:00:00"/>
    <x v="0"/>
    <s v="CUST0041"/>
    <x v="81"/>
    <s v="PRD052"/>
    <s v="STR002"/>
    <s v="EMP0184"/>
    <n v="2"/>
    <n v="328.59"/>
    <n v="0"/>
    <n v="0"/>
    <n v="755.76"/>
    <n v="510.98"/>
    <n v="244.78"/>
    <s v="Wallet"/>
    <s v="Not Returned"/>
    <s v="Mobile App"/>
    <s v="21:28"/>
    <s v="Weekend"/>
  </r>
  <r>
    <s v="INV102412"/>
    <d v="2025-04-06T00:00:00"/>
    <x v="0"/>
    <s v="CUST0345"/>
    <x v="49"/>
    <s v="PRD034"/>
    <s v="STR075"/>
    <s v="EMP0300"/>
    <n v="4"/>
    <n v="124.84"/>
    <n v="0"/>
    <n v="0"/>
    <n v="574.26"/>
    <n v="389.4"/>
    <n v="184.86"/>
    <s v="Net Banking"/>
    <s v="Not Returned"/>
    <s v="In-Store"/>
    <s v="21:53"/>
    <s v="Weekend"/>
  </r>
  <r>
    <s v="INV102413"/>
    <d v="2025-10-18T00:00:00"/>
    <x v="0"/>
    <s v="CUST0482"/>
    <x v="3"/>
    <s v="PRD120"/>
    <s v="STR084"/>
    <s v="EMP0288"/>
    <n v="8"/>
    <n v="122.27"/>
    <n v="20"/>
    <n v="195.63"/>
    <n v="899.91"/>
    <n v="743.68"/>
    <n v="156.22999999999999"/>
    <s v="Wallet"/>
    <s v="Not Returned"/>
    <s v="Online"/>
    <s v="10:51"/>
    <s v="Weekend"/>
  </r>
  <r>
    <s v="INV102414"/>
    <d v="2025-06-16T00:00:00"/>
    <x v="0"/>
    <s v="CUST0639"/>
    <x v="38"/>
    <s v="PRD111"/>
    <s v="STR059"/>
    <s v="EMP0070"/>
    <n v="7"/>
    <n v="233.9"/>
    <n v="15"/>
    <n v="245.59"/>
    <n v="1391.71"/>
    <n v="1336.3"/>
    <n v="55.41"/>
    <s v="Cash"/>
    <s v="Not Returned"/>
    <s v="In-Store"/>
    <s v="17:34"/>
    <s v="Weekday"/>
  </r>
  <r>
    <s v="INV102415"/>
    <d v="2025-05-18T00:00:00"/>
    <x v="0"/>
    <s v="CUST0209"/>
    <x v="80"/>
    <s v="PRD066"/>
    <s v="STR017"/>
    <s v="EMP0092"/>
    <n v="3"/>
    <n v="511.56"/>
    <n v="0"/>
    <n v="0"/>
    <n v="1764.88"/>
    <n v="1096.71"/>
    <n v="668.17"/>
    <s v="Credit Card"/>
    <s v="Not Returned"/>
    <s v="Online"/>
    <s v="14:02"/>
    <s v="Weekend"/>
  </r>
  <r>
    <s v="INV102416"/>
    <d v="2025-06-23T00:00:00"/>
    <x v="0"/>
    <s v="CUST0611"/>
    <x v="108"/>
    <s v="PRD090"/>
    <s v="STR007"/>
    <s v="EMP0284"/>
    <n v="3"/>
    <n v="461.01"/>
    <n v="15"/>
    <n v="207.45"/>
    <n v="1175.58"/>
    <n v="1110.54"/>
    <n v="65.040000000000006"/>
    <s v="Credit Card"/>
    <s v="Not Returned"/>
    <s v="In-Store"/>
    <s v="20:52"/>
    <s v="Weekday"/>
  </r>
  <r>
    <s v="INV102417"/>
    <d v="2025-04-21T00:00:00"/>
    <x v="0"/>
    <s v="CUST0606"/>
    <x v="74"/>
    <s v="PRD110"/>
    <s v="STR023"/>
    <s v="EMP0337"/>
    <n v="4"/>
    <n v="291.93"/>
    <n v="15"/>
    <n v="175.16"/>
    <n v="992.56"/>
    <n v="1014.8"/>
    <n v="-22.24"/>
    <s v="UPI"/>
    <s v="Not Returned"/>
    <s v="In-Store"/>
    <s v="11:40"/>
    <s v="Weekday"/>
  </r>
  <r>
    <s v="INV102418"/>
    <d v="2026-02-27T00:00:00"/>
    <x v="0"/>
    <s v="CUST0639"/>
    <x v="60"/>
    <s v="PRD028"/>
    <s v="STR146"/>
    <s v="EMP0343"/>
    <n v="5"/>
    <n v="388.34"/>
    <n v="0"/>
    <n v="0"/>
    <n v="1941.7"/>
    <n v="1549.9"/>
    <n v="391.8"/>
    <s v="Credit Card"/>
    <s v="Not Returned"/>
    <s v="Online"/>
    <s v="14:36"/>
    <s v="Weekday"/>
  </r>
  <r>
    <s v="INV102419"/>
    <d v="2025-08-02T00:00:00"/>
    <x v="0"/>
    <s v="CUST0045"/>
    <x v="61"/>
    <s v="PRD071"/>
    <s v="STR044"/>
    <s v="EMP0118"/>
    <n v="6"/>
    <n v="59.94"/>
    <n v="0"/>
    <n v="0"/>
    <n v="413.59"/>
    <n v="258.06"/>
    <n v="155.53"/>
    <s v="Net Banking"/>
    <s v="Not Returned"/>
    <s v="In-Store"/>
    <s v="13:37"/>
    <s v="Weekend"/>
  </r>
  <r>
    <s v="INV102420"/>
    <d v="2025-08-13T00:00:00"/>
    <x v="0"/>
    <s v="CUST0324"/>
    <x v="68"/>
    <s v="PRD097"/>
    <s v="STR006"/>
    <s v="EMP0265"/>
    <n v="3"/>
    <n v="405.66"/>
    <n v="0"/>
    <n v="0"/>
    <n v="1216.98"/>
    <n v="931.14"/>
    <n v="285.83999999999997"/>
    <s v="Wallet"/>
    <s v="Not Returned"/>
    <s v="In-Store"/>
    <s v="19:22"/>
    <s v="Weekday"/>
  </r>
  <r>
    <s v="INV102421"/>
    <d v="2025-12-12T00:00:00"/>
    <x v="0"/>
    <s v="CUST0488"/>
    <x v="31"/>
    <s v="PRD022"/>
    <s v="STR035"/>
    <s v="EMP0158"/>
    <n v="1"/>
    <n v="397.22"/>
    <n v="0"/>
    <n v="0"/>
    <n v="397.22"/>
    <n v="319.37"/>
    <n v="77.849999999999994"/>
    <s v="Cash"/>
    <s v="Not Returned"/>
    <s v="In-Store"/>
    <s v="14:54"/>
    <s v="Weekday"/>
  </r>
  <r>
    <s v="INV102422"/>
    <d v="2026-03-19T00:00:00"/>
    <x v="0"/>
    <s v="CUST0060"/>
    <x v="89"/>
    <s v="PRD109"/>
    <s v="STR001"/>
    <s v="EMP0030"/>
    <n v="6"/>
    <n v="164.87"/>
    <n v="0"/>
    <n v="0"/>
    <n v="989.22"/>
    <n v="827.7"/>
    <n v="161.52000000000001"/>
    <s v="UPI"/>
    <s v="Not Returned"/>
    <s v="In-Store"/>
    <s v="15:09"/>
    <s v="Weekday"/>
  </r>
  <r>
    <s v="INV102423"/>
    <d v="2025-07-05T00:00:00"/>
    <x v="0"/>
    <s v="CUST0353"/>
    <x v="141"/>
    <s v="PRD046"/>
    <s v="STR026"/>
    <s v="EMP0253"/>
    <n v="5"/>
    <n v="64.709999999999994"/>
    <n v="10"/>
    <n v="32.35"/>
    <n v="334.88"/>
    <n v="242.15"/>
    <n v="92.73"/>
    <s v="UPI"/>
    <s v="Not Returned"/>
    <s v="In-Store"/>
    <s v="11:26"/>
    <s v="Weekend"/>
  </r>
  <r>
    <s v="INV102424"/>
    <d v="2025-12-27T00:00:00"/>
    <x v="0"/>
    <s v="CUST0677"/>
    <x v="1"/>
    <s v="PRD032"/>
    <s v="STR049"/>
    <s v="EMP0017"/>
    <n v="5"/>
    <n v="151.47999999999999"/>
    <n v="0"/>
    <n v="0"/>
    <n v="871.01"/>
    <n v="579.54999999999995"/>
    <n v="291.45999999999998"/>
    <s v="Net Banking"/>
    <s v="Not Returned"/>
    <s v="In-Store"/>
    <s v="09:44"/>
    <s v="Weekend"/>
  </r>
  <r>
    <s v="INV102425"/>
    <d v="2025-11-29T00:00:00"/>
    <x v="0"/>
    <s v="CUST0312"/>
    <x v="21"/>
    <s v="PRD004"/>
    <s v="STR088"/>
    <s v="EMP0012"/>
    <n v="3"/>
    <n v="429.2"/>
    <n v="0"/>
    <n v="0"/>
    <n v="1480.74"/>
    <n v="709.62"/>
    <n v="771.12"/>
    <s v="Debit Card"/>
    <s v="Not Returned"/>
    <s v="Mobile App"/>
    <s v="11:43"/>
    <s v="Weekend"/>
  </r>
  <r>
    <s v="INV102426"/>
    <d v="2025-07-19T00:00:00"/>
    <x v="0"/>
    <s v="CUST0069"/>
    <x v="23"/>
    <s v="PRD031"/>
    <s v="STR136"/>
    <s v="EMP0070"/>
    <n v="4"/>
    <n v="343.24"/>
    <n v="10"/>
    <n v="137.30000000000001"/>
    <n v="1421.01"/>
    <n v="1087.1199999999999"/>
    <n v="333.89"/>
    <s v="UPI"/>
    <s v="Not Returned"/>
    <s v="In-Store"/>
    <s v="11:23"/>
    <s v="Weekend"/>
  </r>
  <r>
    <s v="INV102427"/>
    <d v="2026-02-14T00:00:00"/>
    <x v="0"/>
    <s v="CUST0415"/>
    <x v="106"/>
    <s v="PRD082"/>
    <s v="STR110"/>
    <s v="EMP0187"/>
    <n v="8"/>
    <n v="238.62"/>
    <n v="0"/>
    <n v="0"/>
    <n v="2195.3000000000002"/>
    <n v="1539.28"/>
    <n v="656.02"/>
    <s v="UPI"/>
    <s v="Not Returned"/>
    <s v="In-Store"/>
    <s v="11:30"/>
    <s v="Weekend"/>
  </r>
  <r>
    <s v="INV102428"/>
    <d v="2025-10-04T00:00:00"/>
    <x v="0"/>
    <s v="CUST0455"/>
    <x v="71"/>
    <s v="PRD018"/>
    <s v="STR008"/>
    <s v="EMP0175"/>
    <n v="7"/>
    <n v="239.76"/>
    <n v="15"/>
    <n v="251.75"/>
    <n v="1640.56"/>
    <n v="1338.4"/>
    <n v="302.16000000000003"/>
    <s v="Net Banking"/>
    <s v="Not Returned"/>
    <s v="Mobile App"/>
    <s v="14:40"/>
    <s v="Weekend"/>
  </r>
  <r>
    <s v="INV102429"/>
    <d v="2025-04-06T00:00:00"/>
    <x v="0"/>
    <s v="CUST0398"/>
    <x v="142"/>
    <s v="PRD060"/>
    <s v="STR029"/>
    <s v="EMP0241"/>
    <n v="4"/>
    <n v="82.71"/>
    <n v="0"/>
    <n v="0"/>
    <n v="380.47"/>
    <n v="217"/>
    <n v="163.47"/>
    <s v="Cash"/>
    <s v="Not Returned"/>
    <s v="In-Store"/>
    <s v="19:01"/>
    <s v="Weekend"/>
  </r>
  <r>
    <s v="INV102430"/>
    <d v="2025-10-12T00:00:00"/>
    <x v="0"/>
    <s v="CUST0599"/>
    <x v="99"/>
    <s v="PRD137"/>
    <s v="STR039"/>
    <s v="EMP0216"/>
    <n v="3"/>
    <n v="451"/>
    <n v="5"/>
    <n v="67.650000000000006"/>
    <n v="1478.15"/>
    <n v="1055.6099999999999"/>
    <n v="422.54"/>
    <s v="Wallet"/>
    <s v="Not Returned"/>
    <s v="In-Store"/>
    <s v="16:14"/>
    <s v="Weekend"/>
  </r>
  <r>
    <s v="INV102431"/>
    <d v="2025-10-23T00:00:00"/>
    <x v="0"/>
    <s v="CUST0077"/>
    <x v="12"/>
    <s v="PRD012"/>
    <s v="STR103"/>
    <s v="EMP0251"/>
    <n v="2"/>
    <n v="541.35"/>
    <n v="15"/>
    <n v="162.41"/>
    <n v="920.29"/>
    <n v="672.8"/>
    <n v="247.49"/>
    <s v="Wallet"/>
    <s v="Not Returned"/>
    <s v="In-Store"/>
    <s v="19:47"/>
    <s v="Weekday"/>
  </r>
  <r>
    <s v="INV102432"/>
    <d v="2025-05-29T00:00:00"/>
    <x v="0"/>
    <s v="CUST0685"/>
    <x v="15"/>
    <s v="PRD020"/>
    <s v="STR068"/>
    <s v="EMP0304"/>
    <n v="8"/>
    <n v="107.22"/>
    <n v="15"/>
    <n v="128.66"/>
    <n v="729.1"/>
    <n v="688.4"/>
    <n v="40.700000000000003"/>
    <s v="Debit Card"/>
    <s v="Not Returned"/>
    <s v="In-Store"/>
    <s v="11:48"/>
    <s v="Weekday"/>
  </r>
  <r>
    <s v="INV102433"/>
    <d v="2025-05-10T00:00:00"/>
    <x v="0"/>
    <s v="CUST0265"/>
    <x v="125"/>
    <s v="PRD057"/>
    <s v="STR022"/>
    <s v="EMP0283"/>
    <n v="1"/>
    <n v="317.99"/>
    <n v="10"/>
    <n v="31.8"/>
    <n v="329.12"/>
    <n v="235.05"/>
    <n v="94.07"/>
    <s v="Credit Card"/>
    <s v="Not Returned"/>
    <s v="In-Store"/>
    <s v="16:54"/>
    <s v="Weekend"/>
  </r>
  <r>
    <s v="INV102434"/>
    <d v="2025-06-21T00:00:00"/>
    <x v="0"/>
    <s v="CUST0312"/>
    <x v="109"/>
    <s v="PRD017"/>
    <s v="STR088"/>
    <s v="EMP0133"/>
    <n v="7"/>
    <n v="495.55"/>
    <n v="15"/>
    <n v="520.33000000000004"/>
    <n v="3390.8"/>
    <n v="2783.83"/>
    <n v="606.97"/>
    <s v="UPI"/>
    <s v="Not Returned"/>
    <s v="Online"/>
    <s v="19:14"/>
    <s v="Weekend"/>
  </r>
  <r>
    <s v="INV102435"/>
    <d v="2025-11-07T00:00:00"/>
    <x v="0"/>
    <s v="CUST0036"/>
    <x v="40"/>
    <s v="PRD124"/>
    <s v="STR038"/>
    <s v="EMP0255"/>
    <n v="5"/>
    <n v="121.9"/>
    <n v="0"/>
    <n v="0"/>
    <n v="609.5"/>
    <n v="544.6"/>
    <n v="64.900000000000006"/>
    <s v="Credit Card"/>
    <s v="Not Returned"/>
    <s v="In-Store"/>
    <s v="21:31"/>
    <s v="Weekday"/>
  </r>
  <r>
    <s v="INV102436"/>
    <d v="2025-10-12T00:00:00"/>
    <x v="0"/>
    <s v="CUST0219"/>
    <x v="121"/>
    <s v="PRD113"/>
    <s v="STR146"/>
    <s v="EMP0260"/>
    <n v="6"/>
    <n v="260.49"/>
    <n v="0"/>
    <n v="0"/>
    <n v="1797.38"/>
    <n v="1270.3800000000001"/>
    <n v="527"/>
    <s v="Credit Card"/>
    <s v="Not Returned"/>
    <s v="In-Store"/>
    <s v="17:33"/>
    <s v="Weekend"/>
  </r>
  <r>
    <s v="INV102437"/>
    <d v="2025-10-17T00:00:00"/>
    <x v="0"/>
    <s v="CUST0678"/>
    <x v="11"/>
    <s v="PRD005"/>
    <s v="STR118"/>
    <s v="EMP0223"/>
    <n v="1"/>
    <n v="332.74"/>
    <n v="0"/>
    <n v="0"/>
    <n v="332.74"/>
    <n v="205.27"/>
    <n v="127.47"/>
    <s v="Wallet"/>
    <s v="Not Returned"/>
    <s v="In-Store"/>
    <s v="18:52"/>
    <s v="Weekday"/>
  </r>
  <r>
    <s v="INV102438"/>
    <d v="2025-10-06T00:00:00"/>
    <x v="0"/>
    <s v="CUST0264"/>
    <x v="23"/>
    <s v="PRD031"/>
    <s v="STR073"/>
    <s v="EMP0268"/>
    <n v="3"/>
    <n v="381.4"/>
    <n v="20"/>
    <n v="228.84"/>
    <n v="915.36"/>
    <n v="815.34"/>
    <n v="100.02"/>
    <s v="Wallet"/>
    <s v="Not Returned"/>
    <s v="In-Store"/>
    <s v="20:40"/>
    <s v="Weekday"/>
  </r>
  <r>
    <s v="INV102439"/>
    <d v="2026-03-26T00:00:00"/>
    <x v="0"/>
    <s v="CUST0035"/>
    <x v="135"/>
    <s v="PRD148"/>
    <s v="STR009"/>
    <s v="EMP0317"/>
    <n v="6"/>
    <n v="121.28"/>
    <n v="0"/>
    <n v="0"/>
    <n v="727.68"/>
    <n v="499.98"/>
    <n v="227.7"/>
    <s v="UPI"/>
    <s v="Not Returned"/>
    <s v="Mobile App"/>
    <s v="12:43"/>
    <s v="Weekday"/>
  </r>
  <r>
    <s v="INV102440"/>
    <d v="2025-11-08T00:00:00"/>
    <x v="0"/>
    <s v="CUST0668"/>
    <x v="81"/>
    <s v="PRD052"/>
    <s v="STR090"/>
    <s v="EMP0302"/>
    <n v="2"/>
    <n v="328.59"/>
    <n v="15"/>
    <n v="98.58"/>
    <n v="642.39"/>
    <n v="510.98"/>
    <n v="131.41"/>
    <s v="Wallet"/>
    <s v="Not Returned"/>
    <s v="Mobile App"/>
    <s v="14:19"/>
    <s v="Weekend"/>
  </r>
  <r>
    <s v="INV102441"/>
    <d v="2026-03-19T00:00:00"/>
    <x v="0"/>
    <s v="CUST0352"/>
    <x v="80"/>
    <s v="PRD066"/>
    <s v="STR034"/>
    <s v="EMP0059"/>
    <n v="4"/>
    <n v="491.81"/>
    <n v="15"/>
    <n v="295.08999999999997"/>
    <n v="1672.15"/>
    <n v="1462.28"/>
    <n v="209.87"/>
    <s v="UPI"/>
    <s v="Not Returned"/>
    <s v="In-Store"/>
    <s v="21:04"/>
    <s v="Weekday"/>
  </r>
  <r>
    <s v="INV102442"/>
    <d v="2026-02-07T00:00:00"/>
    <x v="0"/>
    <s v="CUST0146"/>
    <x v="120"/>
    <s v="PRD010"/>
    <s v="STR099"/>
    <s v="EMP0202"/>
    <n v="4"/>
    <n v="182.3"/>
    <n v="15"/>
    <n v="109.38"/>
    <n v="712.79"/>
    <n v="430.4"/>
    <n v="282.39"/>
    <s v="Cash"/>
    <s v="Not Returned"/>
    <s v="Online"/>
    <s v="14:39"/>
    <s v="Weekend"/>
  </r>
  <r>
    <s v="INV102443"/>
    <d v="2025-07-23T00:00:00"/>
    <x v="0"/>
    <s v="CUST0143"/>
    <x v="72"/>
    <s v="PRD099"/>
    <s v="STR030"/>
    <s v="EMP0224"/>
    <n v="1"/>
    <n v="401.06"/>
    <n v="15"/>
    <n v="60.16"/>
    <n v="340.9"/>
    <n v="347.47"/>
    <n v="-6.57"/>
    <s v="Net Banking"/>
    <s v="Not Returned"/>
    <s v="In-Store"/>
    <s v="12:40"/>
    <s v="Weekday"/>
  </r>
  <r>
    <s v="INV102444"/>
    <d v="2025-10-19T00:00:00"/>
    <x v="0"/>
    <s v="CUST0611"/>
    <x v="13"/>
    <s v="PRD025"/>
    <s v="STR079"/>
    <s v="EMP0295"/>
    <n v="6"/>
    <n v="391.43"/>
    <n v="15"/>
    <n v="352.29"/>
    <n v="2295.73"/>
    <n v="1715.4"/>
    <n v="580.33000000000004"/>
    <s v="Credit Card"/>
    <s v="Not Returned"/>
    <s v="Online"/>
    <s v="15:56"/>
    <s v="Weekend"/>
  </r>
  <r>
    <s v="INV102445"/>
    <d v="2026-03-22T00:00:00"/>
    <x v="0"/>
    <s v="CUST0258"/>
    <x v="50"/>
    <s v="PRD063"/>
    <s v="STR155"/>
    <s v="EMP0055"/>
    <n v="4"/>
    <n v="73.83"/>
    <n v="10"/>
    <n v="29.53"/>
    <n v="305.66000000000003"/>
    <n v="217.28"/>
    <n v="88.38"/>
    <s v="Cash"/>
    <s v="Not Returned"/>
    <s v="In-Store"/>
    <s v="19:09"/>
    <s v="Weekend"/>
  </r>
  <r>
    <s v="INV102446"/>
    <d v="2025-07-01T00:00:00"/>
    <x v="0"/>
    <s v="CUST0200"/>
    <x v="53"/>
    <s v="PRD008"/>
    <s v="STR032"/>
    <s v="EMP0070"/>
    <n v="3"/>
    <n v="506.54"/>
    <n v="0"/>
    <n v="0"/>
    <n v="1519.62"/>
    <n v="848.64"/>
    <n v="670.98"/>
    <s v="Net Banking"/>
    <s v="Not Returned"/>
    <s v="In-Store"/>
    <s v="18:03"/>
    <s v="Weekday"/>
  </r>
  <r>
    <s v="INV102447"/>
    <d v="2025-06-11T00:00:00"/>
    <x v="0"/>
    <s v="CUST0665"/>
    <x v="5"/>
    <s v="PRD067"/>
    <s v="STR090"/>
    <s v="EMP0203"/>
    <n v="5"/>
    <n v="186.38"/>
    <n v="0"/>
    <n v="0"/>
    <n v="931.9"/>
    <n v="678.3"/>
    <n v="253.6"/>
    <s v="Cash"/>
    <s v="Not Returned"/>
    <s v="In-Store"/>
    <s v="21:48"/>
    <s v="Weekday"/>
  </r>
  <r>
    <s v="INV102448"/>
    <d v="2025-04-22T00:00:00"/>
    <x v="0"/>
    <s v="CUST0357"/>
    <x v="65"/>
    <s v="PRD093"/>
    <s v="STR054"/>
    <s v="EMP0104"/>
    <n v="1"/>
    <n v="96.72"/>
    <n v="15"/>
    <n v="14.51"/>
    <n v="82.21"/>
    <n v="79.819999999999993"/>
    <n v="2.39"/>
    <s v="Debit Card"/>
    <s v="Not Returned"/>
    <s v="In-Store"/>
    <s v="20:30"/>
    <s v="Weekday"/>
  </r>
  <r>
    <s v="INV102449"/>
    <d v="2025-08-16T00:00:00"/>
    <x v="0"/>
    <s v="CUST0330"/>
    <x v="60"/>
    <s v="PRD028"/>
    <s v="STR071"/>
    <s v="EMP0189"/>
    <n v="3"/>
    <n v="380.12"/>
    <n v="15"/>
    <n v="171.05"/>
    <n v="1114.71"/>
    <n v="929.94"/>
    <n v="184.77"/>
    <s v="Wallet"/>
    <s v="Not Returned"/>
    <s v="In-Store"/>
    <s v="14:45"/>
    <s v="Weekend"/>
  </r>
  <r>
    <s v="INV102450"/>
    <d v="2025-09-28T00:00:00"/>
    <x v="0"/>
    <s v="CUST0663"/>
    <x v="8"/>
    <s v="PRD095"/>
    <s v="STR064"/>
    <s v="EMP0334"/>
    <n v="1"/>
    <n v="75.680000000000007"/>
    <n v="0"/>
    <n v="0"/>
    <n v="87.03"/>
    <n v="62.14"/>
    <n v="24.89"/>
    <s v="Cash"/>
    <s v="Not Returned"/>
    <s v="In-Store"/>
    <s v="11:47"/>
    <s v="Weekend"/>
  </r>
  <r>
    <s v="INV102451"/>
    <d v="2025-10-07T00:00:00"/>
    <x v="0"/>
    <s v="CUST0362"/>
    <x v="34"/>
    <s v="PRD007"/>
    <s v="STR045"/>
    <s v="EMP0057"/>
    <n v="2"/>
    <n v="437.49"/>
    <n v="0"/>
    <n v="0"/>
    <n v="874.98"/>
    <n v="530.88"/>
    <n v="344.1"/>
    <s v="Credit Card"/>
    <s v="Not Returned"/>
    <s v="In-Store"/>
    <s v="19:28"/>
    <s v="Weekday"/>
  </r>
  <r>
    <s v="INV102452"/>
    <d v="2025-10-29T00:00:00"/>
    <x v="0"/>
    <s v="CUST0545"/>
    <x v="15"/>
    <s v="PRD020"/>
    <s v="STR075"/>
    <s v="EMP0132"/>
    <n v="2"/>
    <n v="99.93"/>
    <n v="5"/>
    <n v="9.99"/>
    <n v="189.87"/>
    <n v="172.1"/>
    <n v="17.77"/>
    <s v="Debit Card"/>
    <s v="Not Returned"/>
    <s v="In-Store"/>
    <s v="09:13"/>
    <s v="Weekday"/>
  </r>
  <r>
    <s v="INV102453"/>
    <d v="2026-02-01T00:00:00"/>
    <x v="0"/>
    <s v="CUST0149"/>
    <x v="99"/>
    <s v="PRD137"/>
    <s v="STR172"/>
    <s v="EMP0081"/>
    <n v="4"/>
    <n v="442.14"/>
    <n v="5"/>
    <n v="88.43"/>
    <n v="1932.15"/>
    <n v="1407.48"/>
    <n v="524.66999999999996"/>
    <s v="Cash"/>
    <s v="Not Returned"/>
    <s v="In-Store"/>
    <s v="11:55"/>
    <s v="Weekend"/>
  </r>
  <r>
    <s v="INV102454"/>
    <d v="2025-04-16T00:00:00"/>
    <x v="0"/>
    <s v="CUST0329"/>
    <x v="8"/>
    <s v="PRD095"/>
    <s v="STR136"/>
    <s v="EMP0070"/>
    <n v="6"/>
    <n v="80.14"/>
    <n v="15"/>
    <n v="72.13"/>
    <n v="408.71"/>
    <n v="372.84"/>
    <n v="35.869999999999997"/>
    <s v="UPI"/>
    <s v="Not Returned"/>
    <s v="In-Store"/>
    <s v="19:17"/>
    <s v="Weekday"/>
  </r>
  <r>
    <s v="INV102455"/>
    <d v="2025-07-25T00:00:00"/>
    <x v="0"/>
    <s v="CUST0350"/>
    <x v="140"/>
    <s v="PRD116"/>
    <s v="STR075"/>
    <s v="EMP0300"/>
    <n v="3"/>
    <n v="150.04"/>
    <n v="20"/>
    <n v="90.02"/>
    <n v="360.1"/>
    <n v="383.94"/>
    <n v="-23.84"/>
    <s v="Credit Card"/>
    <s v="Not Returned"/>
    <s v="In-Store"/>
    <s v="19:51"/>
    <s v="Weekday"/>
  </r>
  <r>
    <s v="INV102456"/>
    <d v="2025-05-25T00:00:00"/>
    <x v="0"/>
    <s v="CUST0421"/>
    <x v="84"/>
    <s v="PRD058"/>
    <s v="STR051"/>
    <s v="EMP0126"/>
    <n v="2"/>
    <n v="339.13"/>
    <n v="5"/>
    <n v="33.909999999999997"/>
    <n v="741"/>
    <n v="501.36"/>
    <n v="239.64"/>
    <s v="Net Banking"/>
    <s v="Not Returned"/>
    <s v="In-Store"/>
    <s v="14:20"/>
    <s v="Weekend"/>
  </r>
  <r>
    <s v="INV102457"/>
    <d v="2025-11-02T00:00:00"/>
    <x v="0"/>
    <s v="CUST0490"/>
    <x v="116"/>
    <s v="PRD126"/>
    <s v="STR026"/>
    <s v="EMP0253"/>
    <n v="8"/>
    <n v="387.52"/>
    <n v="10"/>
    <n v="310.02"/>
    <n v="3208.66"/>
    <n v="2595.84"/>
    <n v="612.82000000000005"/>
    <s v="Wallet"/>
    <s v="Not Returned"/>
    <s v="In-Store"/>
    <s v="21:29"/>
    <s v="Weekend"/>
  </r>
  <r>
    <s v="INV102458"/>
    <d v="2026-01-24T00:00:00"/>
    <x v="0"/>
    <s v="CUST0441"/>
    <x v="29"/>
    <s v="PRD014"/>
    <s v="STR087"/>
    <s v="EMP0222"/>
    <n v="1"/>
    <n v="434.65"/>
    <n v="0"/>
    <n v="0"/>
    <n v="499.85"/>
    <n v="351.63"/>
    <n v="148.22"/>
    <s v="Wallet"/>
    <s v="Not Returned"/>
    <s v="In-Store"/>
    <s v="20:40"/>
    <s v="Weekend"/>
  </r>
  <r>
    <s v="INV102459"/>
    <d v="2025-10-04T00:00:00"/>
    <x v="0"/>
    <s v="CUST0387"/>
    <x v="12"/>
    <s v="PRD012"/>
    <s v="STR017"/>
    <s v="EMP0092"/>
    <n v="4"/>
    <n v="541.35"/>
    <n v="0"/>
    <n v="0"/>
    <n v="2490.21"/>
    <n v="1345.6"/>
    <n v="1144.6099999999999"/>
    <s v="UPI"/>
    <s v="Not Returned"/>
    <s v="In-Store"/>
    <s v="13:14"/>
    <s v="Weekend"/>
  </r>
  <r>
    <s v="INV102460"/>
    <d v="2025-05-21T00:00:00"/>
    <x v="0"/>
    <s v="CUST0066"/>
    <x v="113"/>
    <s v="PRD078"/>
    <s v="STR055"/>
    <s v="EMP0068"/>
    <n v="3"/>
    <n v="261.55"/>
    <n v="5"/>
    <n v="39.229999999999997"/>
    <n v="745.42"/>
    <n v="645.09"/>
    <n v="100.33"/>
    <s v="UPI"/>
    <s v="Not Returned"/>
    <s v="In-Store"/>
    <s v="19:25"/>
    <s v="Weekday"/>
  </r>
  <r>
    <s v="INV102461"/>
    <d v="2025-07-26T00:00:00"/>
    <x v="0"/>
    <s v="CUST0692"/>
    <x v="27"/>
    <s v="PRD021"/>
    <s v="STR059"/>
    <s v="EMP0103"/>
    <n v="1"/>
    <n v="38.659999999999997"/>
    <n v="0"/>
    <n v="0"/>
    <n v="44.46"/>
    <n v="32.4"/>
    <n v="12.06"/>
    <s v="Wallet"/>
    <s v="Not Returned"/>
    <s v="In-Store"/>
    <s v="16:32"/>
    <s v="Weekend"/>
  </r>
  <r>
    <s v="INV102462"/>
    <d v="2026-03-21T00:00:00"/>
    <x v="0"/>
    <s v="CUST0237"/>
    <x v="87"/>
    <s v="PRD092"/>
    <s v="STR077"/>
    <s v="EMP0030"/>
    <n v="3"/>
    <n v="224.28"/>
    <n v="20"/>
    <n v="134.57"/>
    <n v="619.01"/>
    <n v="577.16999999999996"/>
    <n v="41.84"/>
    <s v="Credit Card"/>
    <s v="Not Returned"/>
    <s v="In-Store"/>
    <s v="16:47"/>
    <s v="Weekend"/>
  </r>
  <r>
    <s v="INV102463"/>
    <d v="2025-10-20T00:00:00"/>
    <x v="0"/>
    <s v="CUST0210"/>
    <x v="131"/>
    <s v="PRD144"/>
    <s v="STR013"/>
    <s v="EMP0324"/>
    <n v="2"/>
    <n v="242.22"/>
    <n v="5"/>
    <n v="24.22"/>
    <n v="460.22"/>
    <n v="372.08"/>
    <n v="88.14"/>
    <s v="Wallet"/>
    <s v="Not Returned"/>
    <s v="Online"/>
    <s v="18:20"/>
    <s v="Weekday"/>
  </r>
  <r>
    <s v="INV102464"/>
    <d v="2025-12-15T00:00:00"/>
    <x v="0"/>
    <s v="CUST0023"/>
    <x v="75"/>
    <s v="PRD088"/>
    <s v="STR058"/>
    <s v="EMP0298"/>
    <n v="1"/>
    <n v="404.97"/>
    <n v="0"/>
    <n v="0"/>
    <n v="404.97"/>
    <n v="341.24"/>
    <n v="63.73"/>
    <s v="Debit Card"/>
    <s v="Not Returned"/>
    <s v="In-Store"/>
    <s v="20:49"/>
    <s v="Weekday"/>
  </r>
  <r>
    <s v="INV102465"/>
    <d v="2025-12-20T00:00:00"/>
    <x v="0"/>
    <s v="CUST0205"/>
    <x v="5"/>
    <s v="PRD067"/>
    <s v="STR122"/>
    <s v="EMP0256"/>
    <n v="7"/>
    <n v="212.39"/>
    <n v="0"/>
    <n v="0"/>
    <n v="1709.74"/>
    <n v="949.62"/>
    <n v="760.12"/>
    <s v="Debit Card"/>
    <s v="Not Returned"/>
    <s v="In-Store"/>
    <s v="16:00"/>
    <s v="Weekend"/>
  </r>
  <r>
    <s v="INV102466"/>
    <d v="2025-09-25T00:00:00"/>
    <x v="0"/>
    <s v="CUST0634"/>
    <x v="15"/>
    <s v="PRD020"/>
    <s v="STR009"/>
    <s v="EMP0317"/>
    <n v="3"/>
    <n v="103.11"/>
    <n v="0"/>
    <n v="0"/>
    <n v="309.33"/>
    <n v="258.14999999999998"/>
    <n v="51.18"/>
    <s v="UPI"/>
    <s v="Not Returned"/>
    <s v="In-Store"/>
    <s v="13:26"/>
    <s v="Weekday"/>
  </r>
  <r>
    <s v="INV102467"/>
    <d v="2025-10-03T00:00:00"/>
    <x v="0"/>
    <s v="CUST0052"/>
    <x v="83"/>
    <s v="PRD027"/>
    <s v="STR095"/>
    <s v="EMP0177"/>
    <n v="6"/>
    <n v="140.96"/>
    <n v="0"/>
    <n v="0"/>
    <n v="845.76"/>
    <n v="641.94000000000005"/>
    <n v="203.82"/>
    <s v="Wallet"/>
    <s v="Not Returned"/>
    <s v="In-Store"/>
    <s v="13:11"/>
    <s v="Weekday"/>
  </r>
  <r>
    <s v="INV102468"/>
    <d v="2025-11-26T00:00:00"/>
    <x v="0"/>
    <s v="CUST0293"/>
    <x v="72"/>
    <s v="PRD075"/>
    <s v="STR096"/>
    <s v="EMP0301"/>
    <n v="3"/>
    <n v="318.41000000000003"/>
    <n v="15"/>
    <n v="143.28"/>
    <n v="811.95"/>
    <n v="675.84"/>
    <n v="136.11000000000001"/>
    <s v="Debit Card"/>
    <s v="Not Returned"/>
    <s v="In-Store"/>
    <s v="11:14"/>
    <s v="Weekday"/>
  </r>
  <r>
    <s v="INV102469"/>
    <d v="2025-07-23T00:00:00"/>
    <x v="0"/>
    <s v="CUST0487"/>
    <x v="13"/>
    <s v="PRD025"/>
    <s v="STR050"/>
    <s v="EMP0189"/>
    <n v="4"/>
    <n v="383.51"/>
    <n v="15"/>
    <n v="230.11"/>
    <n v="1303.93"/>
    <n v="1143.5999999999999"/>
    <n v="160.33000000000001"/>
    <s v="Cash"/>
    <s v="Not Returned"/>
    <s v="Online"/>
    <s v="12:00"/>
    <s v="Weekday"/>
  </r>
  <r>
    <s v="INV102470"/>
    <d v="2025-07-18T00:00:00"/>
    <x v="0"/>
    <s v="CUST0436"/>
    <x v="27"/>
    <s v="PRD021"/>
    <s v="STR165"/>
    <s v="EMP0342"/>
    <n v="8"/>
    <n v="39.69"/>
    <n v="0"/>
    <n v="0"/>
    <n v="317.52"/>
    <n v="259.2"/>
    <n v="58.32"/>
    <s v="Credit Card"/>
    <s v="Not Returned"/>
    <s v="In-Store"/>
    <s v="16:33"/>
    <s v="Weekday"/>
  </r>
  <r>
    <s v="INV102471"/>
    <d v="2025-12-24T00:00:00"/>
    <x v="0"/>
    <s v="CUST0188"/>
    <x v="105"/>
    <s v="PRD053"/>
    <s v="STR058"/>
    <s v="EMP0314"/>
    <n v="5"/>
    <n v="294.41000000000003"/>
    <n v="10"/>
    <n v="147.21"/>
    <n v="1324.84"/>
    <n v="973.2"/>
    <n v="351.64"/>
    <s v="Wallet"/>
    <s v="Not Returned"/>
    <s v="In-Store"/>
    <s v="11:26"/>
    <s v="Weekday"/>
  </r>
  <r>
    <s v="INV102472"/>
    <d v="2026-03-09T00:00:00"/>
    <x v="0"/>
    <s v="CUST0398"/>
    <x v="125"/>
    <s v="PRD057"/>
    <s v="STR125"/>
    <s v="EMP0259"/>
    <n v="8"/>
    <n v="335.16"/>
    <n v="0"/>
    <n v="0"/>
    <n v="2681.28"/>
    <n v="1880.4"/>
    <n v="800.88"/>
    <s v="UPI"/>
    <s v="Not Returned"/>
    <s v="Online"/>
    <s v="12:06"/>
    <s v="Weekday"/>
  </r>
  <r>
    <s v="INV102473"/>
    <d v="2025-11-24T00:00:00"/>
    <x v="0"/>
    <s v="CUST0063"/>
    <x v="31"/>
    <s v="PRD022"/>
    <s v="STR042"/>
    <s v="EMP0261"/>
    <n v="7"/>
    <n v="429.77"/>
    <n v="10"/>
    <n v="300.83999999999997"/>
    <n v="2707.55"/>
    <n v="2235.59"/>
    <n v="471.96"/>
    <s v="UPI"/>
    <s v="Not Returned"/>
    <s v="Online"/>
    <s v="14:48"/>
    <s v="Weekday"/>
  </r>
  <r>
    <s v="INV102474"/>
    <d v="2025-06-21T00:00:00"/>
    <x v="0"/>
    <s v="CUST0498"/>
    <x v="132"/>
    <s v="PRD023"/>
    <s v="STR101"/>
    <s v="EMP0131"/>
    <n v="1"/>
    <n v="342.27"/>
    <n v="0"/>
    <n v="0"/>
    <n v="393.61"/>
    <n v="266.10000000000002"/>
    <n v="127.51"/>
    <s v="Net Banking"/>
    <s v="Returned"/>
    <s v="In-Store"/>
    <s v="19:35"/>
    <s v="Weekend"/>
  </r>
  <r>
    <s v="INV102475"/>
    <d v="2026-03-26T00:00:00"/>
    <x v="0"/>
    <s v="CUST0341"/>
    <x v="44"/>
    <s v="PRD049"/>
    <s v="STR053"/>
    <s v="EMP0190"/>
    <n v="3"/>
    <n v="418.79"/>
    <n v="5"/>
    <n v="62.82"/>
    <n v="1193.55"/>
    <n v="926.82"/>
    <n v="266.73"/>
    <s v="UPI"/>
    <s v="Not Returned"/>
    <s v="In-Store"/>
    <s v="17:51"/>
    <s v="Weekday"/>
  </r>
  <r>
    <s v="INV102476"/>
    <d v="2025-12-07T00:00:00"/>
    <x v="0"/>
    <s v="CUST0227"/>
    <x v="29"/>
    <s v="PRD014"/>
    <s v="STR050"/>
    <s v="EMP0281"/>
    <n v="4"/>
    <n v="434.65"/>
    <n v="20"/>
    <n v="347.72"/>
    <n v="1599.51"/>
    <n v="1406.52"/>
    <n v="192.99"/>
    <s v="Wallet"/>
    <s v="Not Returned"/>
    <s v="Online"/>
    <s v="12:59"/>
    <s v="Weekend"/>
  </r>
  <r>
    <s v="INV102477"/>
    <d v="2026-02-15T00:00:00"/>
    <x v="0"/>
    <s v="CUST0209"/>
    <x v="108"/>
    <s v="PRD090"/>
    <s v="STR091"/>
    <s v="EMP0113"/>
    <n v="5"/>
    <n v="487.64"/>
    <n v="5"/>
    <n v="121.91"/>
    <n v="2663.73"/>
    <n v="1850.9"/>
    <n v="812.83"/>
    <s v="Credit Card"/>
    <s v="Not Returned"/>
    <s v="In-Store"/>
    <s v="11:09"/>
    <s v="Weekend"/>
  </r>
  <r>
    <s v="INV102478"/>
    <d v="2025-08-17T00:00:00"/>
    <x v="0"/>
    <s v="CUST0158"/>
    <x v="132"/>
    <s v="PRD023"/>
    <s v="STR063"/>
    <s v="EMP0221"/>
    <n v="1"/>
    <n v="342.27"/>
    <n v="10"/>
    <n v="34.229999999999997"/>
    <n v="354.25"/>
    <n v="266.10000000000002"/>
    <n v="88.15"/>
    <s v="Cash"/>
    <s v="Not Returned"/>
    <s v="In-Store"/>
    <s v="16:18"/>
    <s v="Weekend"/>
  </r>
  <r>
    <s v="INV102479"/>
    <d v="2025-11-02T00:00:00"/>
    <x v="0"/>
    <s v="CUST0158"/>
    <x v="46"/>
    <s v="PRD125"/>
    <s v="STR004"/>
    <s v="EMP0212"/>
    <n v="3"/>
    <n v="219.39"/>
    <n v="0"/>
    <n v="0"/>
    <n v="756.9"/>
    <n v="586.32000000000005"/>
    <n v="170.58"/>
    <s v="Cash"/>
    <s v="Not Returned"/>
    <s v="In-Store"/>
    <s v="19:00"/>
    <s v="Weekend"/>
  </r>
  <r>
    <s v="INV102480"/>
    <d v="2025-04-20T00:00:00"/>
    <x v="0"/>
    <s v="CUST0093"/>
    <x v="35"/>
    <s v="PRD029"/>
    <s v="STR031"/>
    <s v="EMP0153"/>
    <n v="4"/>
    <n v="332.73"/>
    <n v="20"/>
    <n v="266.18"/>
    <n v="1224.45"/>
    <n v="1044.8800000000001"/>
    <n v="179.57"/>
    <s v="Wallet"/>
    <s v="Not Returned"/>
    <s v="In-Store"/>
    <s v="10:17"/>
    <s v="Weekend"/>
  </r>
  <r>
    <s v="INV102481"/>
    <d v="2025-12-13T00:00:00"/>
    <x v="0"/>
    <s v="CUST0098"/>
    <x v="12"/>
    <s v="PRD012"/>
    <s v="STR088"/>
    <s v="EMP0229"/>
    <n v="1"/>
    <n v="541.35"/>
    <n v="10"/>
    <n v="54.13"/>
    <n v="560.29999999999995"/>
    <n v="336.4"/>
    <n v="223.9"/>
    <s v="Net Banking"/>
    <s v="Not Returned"/>
    <s v="Mobile App"/>
    <s v="18:07"/>
    <s v="Weekend"/>
  </r>
  <r>
    <s v="INV102482"/>
    <d v="2025-10-16T00:00:00"/>
    <x v="0"/>
    <s v="CUST0508"/>
    <x v="49"/>
    <s v="PRD034"/>
    <s v="STR089"/>
    <s v="EMP0105"/>
    <n v="2"/>
    <n v="124.84"/>
    <n v="5"/>
    <n v="12.48"/>
    <n v="237.2"/>
    <n v="194.7"/>
    <n v="42.5"/>
    <s v="UPI"/>
    <s v="Not Returned"/>
    <s v="In-Store"/>
    <s v="19:33"/>
    <s v="Weekday"/>
  </r>
  <r>
    <s v="INV102483"/>
    <d v="2025-11-29T00:00:00"/>
    <x v="0"/>
    <s v="CUST0475"/>
    <x v="60"/>
    <s v="PRD028"/>
    <s v="STR077"/>
    <s v="EMP0030"/>
    <n v="8"/>
    <n v="429.84"/>
    <n v="5"/>
    <n v="171.94"/>
    <n v="3756.8"/>
    <n v="2479.84"/>
    <n v="1276.96"/>
    <s v="Cash"/>
    <s v="Not Returned"/>
    <s v="Online"/>
    <s v="18:34"/>
    <s v="Weekend"/>
  </r>
  <r>
    <s v="INV102484"/>
    <d v="2025-10-31T00:00:00"/>
    <x v="0"/>
    <s v="CUST0317"/>
    <x v="5"/>
    <s v="PRD067"/>
    <s v="STR016"/>
    <s v="EMP0130"/>
    <n v="5"/>
    <n v="186.38"/>
    <n v="5"/>
    <n v="46.59"/>
    <n v="885.31"/>
    <n v="678.3"/>
    <n v="207.01"/>
    <s v="Cash"/>
    <s v="Not Returned"/>
    <s v="In-Store"/>
    <s v="18:20"/>
    <s v="Weekday"/>
  </r>
  <r>
    <s v="INV102485"/>
    <d v="2025-10-16T00:00:00"/>
    <x v="0"/>
    <s v="CUST0616"/>
    <x v="106"/>
    <s v="PRD082"/>
    <s v="STR037"/>
    <s v="EMP0093"/>
    <n v="3"/>
    <n v="232.92"/>
    <n v="0"/>
    <n v="0"/>
    <n v="698.76"/>
    <n v="577.23"/>
    <n v="121.53"/>
    <s v="UPI"/>
    <s v="Not Returned"/>
    <s v="In-Store"/>
    <s v="12:32"/>
    <s v="Weekday"/>
  </r>
  <r>
    <s v="INV102486"/>
    <d v="2025-12-29T00:00:00"/>
    <x v="0"/>
    <s v="CUST0293"/>
    <x v="106"/>
    <s v="PRD082"/>
    <s v="STR180"/>
    <s v="EMP0195"/>
    <n v="7"/>
    <n v="235.76"/>
    <n v="10"/>
    <n v="165.03"/>
    <n v="1485.29"/>
    <n v="1346.87"/>
    <n v="138.41999999999999"/>
    <s v="Net Banking"/>
    <s v="Not Returned"/>
    <s v="In-Store"/>
    <s v="14:31"/>
    <s v="Weekday"/>
  </r>
  <r>
    <s v="INV102487"/>
    <d v="2025-08-27T00:00:00"/>
    <x v="0"/>
    <s v="CUST0350"/>
    <x v="60"/>
    <s v="PRD028"/>
    <s v="STR031"/>
    <s v="EMP0153"/>
    <n v="1"/>
    <n v="380.12"/>
    <n v="0"/>
    <n v="0"/>
    <n v="380.12"/>
    <n v="309.98"/>
    <n v="70.14"/>
    <s v="Debit Card"/>
    <s v="Not Returned"/>
    <s v="In-Store"/>
    <s v="14:47"/>
    <s v="Weekday"/>
  </r>
  <r>
    <s v="INV102488"/>
    <d v="2025-12-11T00:00:00"/>
    <x v="0"/>
    <s v="CUST0269"/>
    <x v="122"/>
    <s v="PRD129"/>
    <s v="STR050"/>
    <s v="EMP0059"/>
    <n v="3"/>
    <n v="490.22"/>
    <n v="0"/>
    <n v="0"/>
    <n v="1470.66"/>
    <n v="1120.74"/>
    <n v="349.92"/>
    <s v="Debit Card"/>
    <s v="Not Returned"/>
    <s v="In-Store"/>
    <s v="12:17"/>
    <s v="Weekday"/>
  </r>
  <r>
    <s v="INV102489"/>
    <d v="2025-10-04T00:00:00"/>
    <x v="0"/>
    <s v="CUST0595"/>
    <x v="123"/>
    <s v="PRD044"/>
    <s v="STR051"/>
    <s v="EMP0156"/>
    <n v="2"/>
    <n v="229.81"/>
    <n v="0"/>
    <n v="0"/>
    <n v="528.55999999999995"/>
    <n v="416.44"/>
    <n v="112.12"/>
    <s v="Net Banking"/>
    <s v="Not Returned"/>
    <s v="Mobile App"/>
    <s v="09:49"/>
    <s v="Weekend"/>
  </r>
  <r>
    <s v="INV102490"/>
    <d v="2025-09-12T00:00:00"/>
    <x v="0"/>
    <s v="CUST0243"/>
    <x v="107"/>
    <s v="PRD083"/>
    <s v="STR090"/>
    <s v="EMP0209"/>
    <n v="2"/>
    <n v="425.88"/>
    <n v="15"/>
    <n v="127.76"/>
    <n v="724"/>
    <n v="714.94"/>
    <n v="9.06"/>
    <s v="Debit Card"/>
    <s v="Not Returned"/>
    <s v="In-Store"/>
    <s v="18:42"/>
    <s v="Weekday"/>
  </r>
  <r>
    <s v="INV102491"/>
    <d v="2025-08-17T00:00:00"/>
    <x v="0"/>
    <s v="CUST0616"/>
    <x v="2"/>
    <s v="PRD006"/>
    <s v="STR124"/>
    <s v="EMP0294"/>
    <n v="2"/>
    <n v="343.56"/>
    <n v="15"/>
    <n v="103.07"/>
    <n v="671.66"/>
    <n v="432.64"/>
    <n v="239.02"/>
    <s v="Wallet"/>
    <s v="Not Returned"/>
    <s v="In-Store"/>
    <s v="09:33"/>
    <s v="Weekend"/>
  </r>
  <r>
    <s v="INV102492"/>
    <d v="2025-11-21T00:00:00"/>
    <x v="0"/>
    <s v="CUST0363"/>
    <x v="118"/>
    <s v="PRD048"/>
    <s v="STR071"/>
    <s v="EMP0210"/>
    <n v="2"/>
    <n v="147.72"/>
    <n v="20"/>
    <n v="59.09"/>
    <n v="236.35"/>
    <n v="218.42"/>
    <n v="17.93"/>
    <s v="Wallet"/>
    <s v="Not Returned"/>
    <s v="Mobile App"/>
    <s v="16:54"/>
    <s v="Weekday"/>
  </r>
  <r>
    <s v="INV102493"/>
    <d v="2026-03-15T00:00:00"/>
    <x v="0"/>
    <s v="CUST0616"/>
    <x v="63"/>
    <s v="PRD002"/>
    <s v="STR092"/>
    <s v="EMP0122"/>
    <n v="2"/>
    <n v="440.5"/>
    <n v="10"/>
    <n v="88.1"/>
    <n v="911.83"/>
    <n v="508.1"/>
    <n v="403.73"/>
    <s v="Wallet"/>
    <s v="Not Returned"/>
    <s v="Online"/>
    <s v="15:54"/>
    <s v="Weekend"/>
  </r>
  <r>
    <s v="INV102494"/>
    <d v="2026-03-17T00:00:00"/>
    <x v="0"/>
    <s v="CUST0101"/>
    <x v="49"/>
    <s v="PRD034"/>
    <s v="STR061"/>
    <s v="EMP0279"/>
    <n v="3"/>
    <n v="124.84"/>
    <n v="0"/>
    <n v="0"/>
    <n v="374.52"/>
    <n v="292.05"/>
    <n v="82.47"/>
    <s v="Cash"/>
    <s v="Not Returned"/>
    <s v="In-Store"/>
    <s v="14:42"/>
    <s v="Weekday"/>
  </r>
  <r>
    <s v="INV102495"/>
    <d v="2025-12-06T00:00:00"/>
    <x v="0"/>
    <s v="CUST0293"/>
    <x v="52"/>
    <s v="PRD059"/>
    <s v="STR060"/>
    <s v="EMP0314"/>
    <n v="7"/>
    <n v="575.61"/>
    <n v="15"/>
    <n v="604.39"/>
    <n v="3938.61"/>
    <n v="2543.0300000000002"/>
    <n v="1395.58"/>
    <s v="Wallet"/>
    <s v="Returned"/>
    <s v="In-Store"/>
    <s v="16:39"/>
    <s v="Weekend"/>
  </r>
  <r>
    <s v="INV102496"/>
    <d v="2025-07-13T00:00:00"/>
    <x v="0"/>
    <s v="CUST0676"/>
    <x v="48"/>
    <s v="PRD050"/>
    <s v="STR094"/>
    <s v="EMP0008"/>
    <n v="5"/>
    <n v="52.47"/>
    <n v="10"/>
    <n v="26.23"/>
    <n v="271.54000000000002"/>
    <n v="187.4"/>
    <n v="84.14"/>
    <s v="Credit Card"/>
    <s v="Not Returned"/>
    <s v="In-Store"/>
    <s v="09:21"/>
    <s v="Weekend"/>
  </r>
  <r>
    <s v="INV102497"/>
    <d v="2026-01-11T00:00:00"/>
    <x v="0"/>
    <s v="CUST0080"/>
    <x v="89"/>
    <s v="PRD109"/>
    <s v="STR083"/>
    <s v="EMP0074"/>
    <n v="2"/>
    <n v="157.97999999999999"/>
    <n v="10"/>
    <n v="31.6"/>
    <n v="327.01"/>
    <n v="275.89999999999998"/>
    <n v="51.11"/>
    <s v="Net Banking"/>
    <s v="Not Returned"/>
    <s v="Mobile App"/>
    <s v="21:28"/>
    <s v="Weekend"/>
  </r>
  <r>
    <s v="INV102498"/>
    <d v="2026-02-22T00:00:00"/>
    <x v="0"/>
    <s v="CUST0415"/>
    <x v="10"/>
    <s v="PRD033"/>
    <s v="STR054"/>
    <s v="EMP0104"/>
    <n v="3"/>
    <n v="249.45"/>
    <n v="15"/>
    <n v="112.25"/>
    <n v="731.51"/>
    <n v="531.09"/>
    <n v="200.42"/>
    <s v="Net Banking"/>
    <s v="Not Returned"/>
    <s v="In-Store"/>
    <s v="20:20"/>
    <s v="Weekend"/>
  </r>
  <r>
    <s v="INV102499"/>
    <d v="2025-12-11T00:00:00"/>
    <x v="0"/>
    <s v="CUST0056"/>
    <x v="12"/>
    <s v="PRD012"/>
    <s v="STR133"/>
    <s v="EMP0076"/>
    <n v="4"/>
    <n v="541.35"/>
    <n v="0"/>
    <n v="0"/>
    <n v="2165.4"/>
    <n v="1345.6"/>
    <n v="819.8"/>
    <s v="UPI"/>
    <s v="Not Returned"/>
    <s v="Online"/>
    <s v="14:02"/>
    <s v="Weekday"/>
  </r>
  <r>
    <s v="INV102500"/>
    <d v="2025-08-03T00:00:00"/>
    <x v="0"/>
    <s v="CUST0486"/>
    <x v="22"/>
    <s v="PRD024"/>
    <s v="STR130"/>
    <s v="EMP0066"/>
    <n v="2"/>
    <n v="313.47000000000003"/>
    <n v="10"/>
    <n v="62.69"/>
    <n v="648.89"/>
    <n v="492.24"/>
    <n v="156.65"/>
    <s v="Cash"/>
    <s v="Not Returned"/>
    <s v="In-Store"/>
    <s v="17:28"/>
    <s v="Weeken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D3DD5-E26C-478F-BBBB-DF02FE2E6B1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0">
    <pivotField showAll="0"/>
    <pivotField showAll="0"/>
    <pivotField showAll="0">
      <items count="2">
        <item x="0"/>
        <item t="default"/>
      </items>
    </pivotField>
    <pivotField showAll="0"/>
    <pivotField axis="axisRow" showAll="0" measureFilter="1" sortType="descending">
      <items count="149">
        <item x="92"/>
        <item x="116"/>
        <item x="131"/>
        <item x="75"/>
        <item x="55"/>
        <item x="68"/>
        <item x="67"/>
        <item x="129"/>
        <item x="140"/>
        <item x="95"/>
        <item x="38"/>
        <item x="115"/>
        <item x="89"/>
        <item x="121"/>
        <item x="119"/>
        <item x="77"/>
        <item x="88"/>
        <item x="16"/>
        <item x="58"/>
        <item x="6"/>
        <item x="145"/>
        <item x="85"/>
        <item x="71"/>
        <item x="15"/>
        <item x="31"/>
        <item x="22"/>
        <item x="132"/>
        <item x="100"/>
        <item x="143"/>
        <item x="98"/>
        <item x="112"/>
        <item x="19"/>
        <item x="11"/>
        <item x="10"/>
        <item x="21"/>
        <item x="34"/>
        <item x="63"/>
        <item x="53"/>
        <item x="97"/>
        <item x="42"/>
        <item x="76"/>
        <item x="44"/>
        <item x="111"/>
        <item x="105"/>
        <item x="73"/>
        <item x="1"/>
        <item x="83"/>
        <item x="43"/>
        <item x="52"/>
        <item x="36"/>
        <item x="80"/>
        <item x="5"/>
        <item x="114"/>
        <item x="124"/>
        <item x="61"/>
        <item x="17"/>
        <item x="26"/>
        <item x="110"/>
        <item x="122"/>
        <item x="45"/>
        <item x="126"/>
        <item x="127"/>
        <item x="40"/>
        <item x="46"/>
        <item x="20"/>
        <item x="146"/>
        <item x="51"/>
        <item x="96"/>
        <item x="70"/>
        <item x="2"/>
        <item x="120"/>
        <item x="12"/>
        <item x="84"/>
        <item x="57"/>
        <item x="142"/>
        <item x="86"/>
        <item x="133"/>
        <item x="3"/>
        <item x="25"/>
        <item x="74"/>
        <item x="56"/>
        <item x="137"/>
        <item x="123"/>
        <item x="141"/>
        <item x="144"/>
        <item x="118"/>
        <item x="91"/>
        <item x="81"/>
        <item x="9"/>
        <item x="28"/>
        <item x="128"/>
        <item x="135"/>
        <item x="4"/>
        <item x="139"/>
        <item x="64"/>
        <item x="47"/>
        <item x="94"/>
        <item x="79"/>
        <item x="0"/>
        <item x="41"/>
        <item x="72"/>
        <item x="65"/>
        <item x="37"/>
        <item x="134"/>
        <item x="138"/>
        <item x="99"/>
        <item x="32"/>
        <item x="18"/>
        <item x="27"/>
        <item x="29"/>
        <item x="30"/>
        <item x="14"/>
        <item x="49"/>
        <item x="23"/>
        <item x="13"/>
        <item x="24"/>
        <item x="59"/>
        <item x="109"/>
        <item x="87"/>
        <item x="107"/>
        <item x="69"/>
        <item x="106"/>
        <item x="108"/>
        <item x="8"/>
        <item x="66"/>
        <item x="62"/>
        <item x="103"/>
        <item x="90"/>
        <item x="39"/>
        <item x="125"/>
        <item x="48"/>
        <item x="117"/>
        <item x="50"/>
        <item x="78"/>
        <item x="35"/>
        <item x="93"/>
        <item x="33"/>
        <item x="130"/>
        <item x="147"/>
        <item x="7"/>
        <item x="60"/>
        <item x="54"/>
        <item x="82"/>
        <item x="104"/>
        <item x="113"/>
        <item x="101"/>
        <item x="102"/>
        <item x="1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numFmtId="4" showAll="0"/>
    <pivotField showAll="0"/>
    <pivotField numFmtId="4" showAll="0"/>
    <pivotField showAll="0"/>
    <pivotField numFmtId="4" showAll="0"/>
    <pivotField numFmtId="4" showAll="0"/>
    <pivotField showAll="0"/>
    <pivotField showAll="0"/>
    <pivotField showAll="0"/>
    <pivotField showAll="0"/>
    <pivotField showAll="0"/>
  </pivotFields>
  <rowFields count="1">
    <field x="4"/>
  </rowFields>
  <rowItems count="4">
    <i>
      <x v="111"/>
    </i>
    <i>
      <x v="112"/>
    </i>
    <i>
      <x v="134"/>
    </i>
    <i t="grand">
      <x/>
    </i>
  </rowItems>
  <colItems count="1">
    <i/>
  </colItems>
  <dataFields count="1">
    <dataField name="Sum of Quantity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C0C8DDE1-776C-4A96-8E46-2AD93F0D22FA}" autoFormatId="16" applyNumberFormats="0" applyBorderFormats="0" applyFontFormats="0" applyPatternFormats="0" applyAlignmentFormats="0" applyWidthHeightFormats="0">
  <queryTableRefresh nextId="20">
    <queryTableFields count="19">
      <queryTableField id="1" name="Invoice_Number" tableColumnId="1"/>
      <queryTableField id="2" name="Transaction_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_Price" tableColumnId="8"/>
      <queryTableField id="9" name="Discount_Pct" tableColumnId="9"/>
      <queryTableField id="10" name="Discount_Amount" tableColumnId="10"/>
      <queryTableField id="11" name="Sales_Amount" tableColumnId="11"/>
      <queryTableField id="12" name="Cost_Amount" tableColumnId="12"/>
      <queryTableField id="13" name="Profit" tableColumnId="13"/>
      <queryTableField id="14" name="Payment_Mode" tableColumnId="14"/>
      <queryTableField id="15" name="Return_Status" tableColumnId="15"/>
      <queryTableField id="16" name="Sales_Channel" tableColumnId="16"/>
      <queryTableField id="17" name="Order_Time" tableColumnId="17"/>
      <queryTableField id="18" name="Day_Type" tableColumnId="18"/>
      <queryTableField id="19" name="Customer name" tableColumnId="19"/>
    </queryTableFields>
  </queryTableRefresh>
  <extLst>
    <ext xmlns:x15="http://schemas.microsoft.com/office/spreadsheetml/2010/11/main" uri="{883FBD77-0823-4a55-B5E3-86C4891E6966}">
      <x15:queryTable sourceDataName="Query - Sale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6" xr16:uid="{7A3D5F57-8380-405A-9151-54C88CA592A3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Brand" tableColumnId="5"/>
      <queryTableField id="6" name="Cost_Price" tableColumnId="6"/>
      <queryTableField id="7" name="Selling_Price" tableColumnId="7"/>
      <queryTableField id="8" name="Supplier_ID" tableColumnId="8"/>
      <queryTableField id="9" name="Season" tableColumnId="9"/>
      <queryTableField id="10" name="Status" tableColumnId="10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819218-4C48-4793-8CD6-2583B87C4A1D}" name="Sales" displayName="Sales" ref="A1:T2501" totalsRowShown="0" headerRowDxfId="43" dataDxfId="42">
  <autoFilter ref="A1:T2501" xr:uid="{00000000-0009-0000-0000-000000000000}"/>
  <sortState xmlns:xlrd2="http://schemas.microsoft.com/office/spreadsheetml/2017/richdata2" ref="A2:T2501">
    <sortCondition sortBy="cellColor" ref="A1:A2501" dxfId="41"/>
  </sortState>
  <tableColumns count="20">
    <tableColumn id="1" xr3:uid="{A2CB2D33-21DE-4939-87D6-D857F2D31A81}" name="Invoice_Number" dataDxfId="40"/>
    <tableColumn id="2" xr3:uid="{78783E1C-CFB4-442B-8578-D4CA9B2E786C}" name="Transaction_Date" dataDxfId="39"/>
    <tableColumn id="20" xr3:uid="{45B01A71-3235-4841-B382-8F65C278D97B}" name="Product Category" dataDxfId="38"/>
    <tableColumn id="3" xr3:uid="{D702E792-D471-4CD9-8C50-7061F52405B1}" name="Customer_ID" dataDxfId="37"/>
    <tableColumn id="19" xr3:uid="{62976A30-5129-45B7-A916-3514508AAB2D}" name="Product Name" dataDxfId="36">
      <calculatedColumnFormula>_xlfn.XLOOKUP(Sales[[#This Row],[Product_ID]],Products[Product_ID],Products[Product_Name],"Product Name Not Found")</calculatedColumnFormula>
    </tableColumn>
    <tableColumn id="4" xr3:uid="{C139EB2C-C8E7-4901-A08A-C355370DE110}" name="Product_ID" dataDxfId="35"/>
    <tableColumn id="5" xr3:uid="{BB7CB526-0B0F-43D2-83F8-2C5A433C3B58}" name="Store_ID" dataDxfId="34"/>
    <tableColumn id="6" xr3:uid="{ACD324B9-4D6F-4EBF-942E-55A4964EFF97}" name="Employee_ID" dataDxfId="33"/>
    <tableColumn id="7" xr3:uid="{5EC66626-DB57-4C9E-8027-3DB46089D0E8}" name="Quantity" dataDxfId="32"/>
    <tableColumn id="8" xr3:uid="{79C389DB-7BC0-4A6E-B62F-B10ED25C9F29}" name="Unit_Price" dataDxfId="31"/>
    <tableColumn id="9" xr3:uid="{5E622A97-F31C-43E6-A9C8-AB9F1D0BACA4}" name="Discount_Pct" dataDxfId="30"/>
    <tableColumn id="10" xr3:uid="{4B083492-7A29-426C-8884-1EEE945EFD3F}" name="Discount_Amount" dataDxfId="29"/>
    <tableColumn id="11" xr3:uid="{E3D669BA-3EDE-4B52-B6CC-564897061EE8}" name="Sales_Amount" dataDxfId="28"/>
    <tableColumn id="12" xr3:uid="{98F075B7-D04C-478C-B559-9614862D2482}" name="Cost_Amount" dataDxfId="27"/>
    <tableColumn id="13" xr3:uid="{48914EFD-3C16-42C4-9FFD-378ABA936735}" name="Profit" dataDxfId="26"/>
    <tableColumn id="14" xr3:uid="{539253A8-89FF-4F6A-8125-1ADA8D083C9C}" name="Payment_Mode" dataDxfId="25"/>
    <tableColumn id="15" xr3:uid="{CDBA4CF6-5C89-409E-A98E-1187A3408042}" name="Return_Status" dataDxfId="24"/>
    <tableColumn id="16" xr3:uid="{FD578E50-56E8-4E33-BD61-3F47CBB04A43}" name="Sales_Channel" dataDxfId="23"/>
    <tableColumn id="17" xr3:uid="{02B886DC-4BCA-4053-BEB8-F58E05DACE65}" name="Order_Time" dataDxfId="22"/>
    <tableColumn id="18" xr3:uid="{175B0845-E58B-4F2C-8BBC-BA8453FD3A9D}" name="Day_Type" dataDxfId="2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69E026-C0C4-42DA-AAC5-832F367563E8}" name="Sales_2" displayName="Sales_2" ref="A1:S2501" tableType="queryTable" totalsRowShown="0">
  <autoFilter ref="A1:S2501" xr:uid="{E669E026-C0C4-42DA-AAC5-832F367563E8}"/>
  <tableColumns count="19">
    <tableColumn id="1" xr3:uid="{A39C3BA1-A32D-4DFC-B723-B14B24DB1452}" uniqueName="1" name="Invoice_Number" queryTableFieldId="1" dataDxfId="20"/>
    <tableColumn id="2" xr3:uid="{7F3F8E56-B4AD-4E0D-A4C0-8F8B43C7A005}" uniqueName="2" name="Transaction_Date" queryTableFieldId="2" dataDxfId="19"/>
    <tableColumn id="3" xr3:uid="{1D51A287-7757-406C-9CA6-95863F22BC11}" uniqueName="3" name="Customer_ID" queryTableFieldId="3" dataDxfId="18"/>
    <tableColumn id="4" xr3:uid="{505B3440-F1B7-461D-9A9A-8EF2C1344F10}" uniqueName="4" name="Product_ID" queryTableFieldId="4" dataDxfId="17"/>
    <tableColumn id="5" xr3:uid="{3C3EB878-04A3-4FF9-8F90-E335168AAE63}" uniqueName="5" name="Store_ID" queryTableFieldId="5" dataDxfId="16"/>
    <tableColumn id="6" xr3:uid="{C3BF2EA3-8936-49BA-BCFE-F43289C54AC4}" uniqueName="6" name="Employee_ID" queryTableFieldId="6" dataDxfId="15"/>
    <tableColumn id="7" xr3:uid="{A423CAC3-368F-4FCF-B051-FC8BC135161B}" uniqueName="7" name="Quantity" queryTableFieldId="7"/>
    <tableColumn id="8" xr3:uid="{90F22D06-0E56-4EB7-A4A6-DFBB47036ADB}" uniqueName="8" name="Unit_Price" queryTableFieldId="8"/>
    <tableColumn id="9" xr3:uid="{33920100-9FC2-4B54-A6B2-D0B1A41A9B2E}" uniqueName="9" name="Discount_Pct" queryTableFieldId="9"/>
    <tableColumn id="10" xr3:uid="{219C1348-97A8-4998-B6FF-4F1016F9A82F}" uniqueName="10" name="Discount_Amount" queryTableFieldId="10"/>
    <tableColumn id="11" xr3:uid="{203F207B-F543-4511-931A-EBE0E421E6A2}" uniqueName="11" name="Sales_Amount" queryTableFieldId="11"/>
    <tableColumn id="12" xr3:uid="{106AB4D1-5CAE-4DBD-8FDE-24A8135ED8BD}" uniqueName="12" name="Cost_Amount" queryTableFieldId="12"/>
    <tableColumn id="13" xr3:uid="{CA006397-74ED-4B93-A608-D39803C7BBC7}" uniqueName="13" name="Profit" queryTableFieldId="13"/>
    <tableColumn id="14" xr3:uid="{14D6349F-49F2-4C29-8993-5B250FEFA442}" uniqueName="14" name="Payment_Mode" queryTableFieldId="14" dataDxfId="14"/>
    <tableColumn id="15" xr3:uid="{29352002-7CFD-4201-A8F5-AF5B2598BD77}" uniqueName="15" name="Return_Status" queryTableFieldId="15" dataDxfId="13"/>
    <tableColumn id="16" xr3:uid="{7A734F7E-1987-412F-B231-9AD06EBBDFC3}" uniqueName="16" name="Sales_Channel" queryTableFieldId="16" dataDxfId="12"/>
    <tableColumn id="17" xr3:uid="{383E1A9C-09CF-4121-8A2D-7484476B9282}" uniqueName="17" name="Order_Time" queryTableFieldId="17" dataDxfId="11"/>
    <tableColumn id="18" xr3:uid="{581543E6-5415-4439-8595-64E86B45EEA4}" uniqueName="18" name="Day_Type" queryTableFieldId="18" dataDxfId="10"/>
    <tableColumn id="19" xr3:uid="{54673653-ADE8-450E-9746-147795EBDC3C}" uniqueName="19" name="Customer name" queryTableField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73726A-1139-4810-9A31-82674344CF1F}" name="Products" displayName="Products" ref="A1:J151" tableType="queryTable" totalsRowShown="0">
  <autoFilter ref="A1:J151" xr:uid="{4373726A-1139-4810-9A31-82674344CF1F}"/>
  <tableColumns count="10">
    <tableColumn id="1" xr3:uid="{FF3F1E43-4709-4568-907B-54EA7D956D62}" uniqueName="1" name="Product_ID" queryTableFieldId="1" dataDxfId="9"/>
    <tableColumn id="2" xr3:uid="{33FAAF99-F377-4D7E-BD11-8CE00891E73B}" uniqueName="2" name="Product_Name" queryTableFieldId="2" dataDxfId="8"/>
    <tableColumn id="3" xr3:uid="{3ECDDDA6-56B3-4151-9D53-C5BDC695589D}" uniqueName="3" name="Category" queryTableFieldId="3" dataDxfId="7"/>
    <tableColumn id="4" xr3:uid="{9F55A44C-1EF9-4729-9237-98F30F0245A8}" uniqueName="4" name="Subcategory" queryTableFieldId="4" dataDxfId="6"/>
    <tableColumn id="5" xr3:uid="{6F2300CA-BD0E-4B56-A9C2-7F187DCB3794}" uniqueName="5" name="Brand" queryTableFieldId="5" dataDxfId="5"/>
    <tableColumn id="6" xr3:uid="{80A05AFF-6D2F-4397-B1A5-C55849721C27}" uniqueName="6" name="Cost_Price" queryTableFieldId="6"/>
    <tableColumn id="7" xr3:uid="{B06FEDB6-B09D-48DB-8D17-F5BD1725D4C3}" uniqueName="7" name="Selling_Price" queryTableFieldId="7"/>
    <tableColumn id="8" xr3:uid="{A278BCDA-6F61-4576-B3A5-965AB008D62D}" uniqueName="8" name="Supplier_ID" queryTableFieldId="8" dataDxfId="4"/>
    <tableColumn id="9" xr3:uid="{4F187887-F238-4A7E-B3CB-0A4E9FBC92C0}" uniqueName="9" name="Season" queryTableFieldId="9" dataDxfId="3"/>
    <tableColumn id="10" xr3:uid="{C5A0E561-9571-4A89-90E1-6EFFABCA1839}" uniqueName="10" name="Status" queryTableFieldId="10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C411-3D86-444C-820E-A00DE2F41DE3}">
  <dimension ref="A3:B7"/>
  <sheetViews>
    <sheetView tabSelected="1" workbookViewId="0">
      <selection activeCell="A3" sqref="A3:B7"/>
    </sheetView>
  </sheetViews>
  <sheetFormatPr defaultRowHeight="14.4" x14ac:dyDescent="0.3"/>
  <cols>
    <col min="1" max="1" width="18.21875" bestFit="1" customWidth="1"/>
    <col min="2" max="2" width="14.88671875" bestFit="1" customWidth="1"/>
  </cols>
  <sheetData>
    <row r="3" spans="1:2" x14ac:dyDescent="0.3">
      <c r="A3" s="9" t="s">
        <v>4963</v>
      </c>
      <c r="B3" t="s">
        <v>4965</v>
      </c>
    </row>
    <row r="4" spans="1:2" x14ac:dyDescent="0.3">
      <c r="A4" s="10" t="s">
        <v>4710</v>
      </c>
      <c r="B4" s="11">
        <v>201</v>
      </c>
    </row>
    <row r="5" spans="1:2" x14ac:dyDescent="0.3">
      <c r="A5" s="10" t="s">
        <v>4729</v>
      </c>
      <c r="B5" s="11">
        <v>170</v>
      </c>
    </row>
    <row r="6" spans="1:2" x14ac:dyDescent="0.3">
      <c r="A6" s="10" t="s">
        <v>4720</v>
      </c>
      <c r="B6" s="11">
        <v>164</v>
      </c>
    </row>
    <row r="7" spans="1:2" x14ac:dyDescent="0.3">
      <c r="A7" s="10" t="s">
        <v>4964</v>
      </c>
      <c r="B7" s="11">
        <v>535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01"/>
  <sheetViews>
    <sheetView workbookViewId="0">
      <pane ySplit="1" topLeftCell="A2" activePane="bottomLeft" state="frozen"/>
      <selection pane="bottomLeft" activeCell="C2" sqref="C2:C2501"/>
    </sheetView>
  </sheetViews>
  <sheetFormatPr defaultRowHeight="14.4" x14ac:dyDescent="0.3"/>
  <cols>
    <col min="1" max="1" width="19.6640625" customWidth="1"/>
    <col min="2" max="3" width="21" style="6" customWidth="1"/>
    <col min="4" max="4" width="16.33203125" customWidth="1"/>
    <col min="5" max="5" width="14.44140625" customWidth="1"/>
    <col min="6" max="6" width="12" customWidth="1"/>
    <col min="7" max="7" width="16.33203125" customWidth="1"/>
    <col min="8" max="8" width="11.5546875" customWidth="1"/>
    <col min="9" max="9" width="13.6640625" customWidth="1"/>
    <col min="10" max="10" width="16.5546875" customWidth="1"/>
    <col min="11" max="11" width="20.88671875" customWidth="1"/>
    <col min="12" max="12" width="17.44140625" customWidth="1"/>
    <col min="13" max="13" width="16.5546875" customWidth="1"/>
    <col min="14" max="14" width="10" customWidth="1"/>
    <col min="15" max="15" width="18.5546875" customWidth="1"/>
    <col min="16" max="16" width="17.6640625" customWidth="1"/>
    <col min="17" max="17" width="18.33203125" customWidth="1"/>
    <col min="18" max="18" width="15.33203125" customWidth="1"/>
    <col min="19" max="19" width="13" customWidth="1"/>
  </cols>
  <sheetData>
    <row r="1" spans="1:20" x14ac:dyDescent="0.3">
      <c r="A1" s="1" t="s">
        <v>0</v>
      </c>
      <c r="B1" s="4" t="s">
        <v>1</v>
      </c>
      <c r="C1" s="4" t="s">
        <v>4962</v>
      </c>
      <c r="D1" s="1" t="s">
        <v>2</v>
      </c>
      <c r="E1" s="1" t="s">
        <v>4961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3">
      <c r="A2" s="2" t="s">
        <v>621</v>
      </c>
      <c r="B2" s="5">
        <v>45823</v>
      </c>
      <c r="C2" s="5"/>
      <c r="D2" s="2" t="s">
        <v>622</v>
      </c>
      <c r="E2" s="2" t="str">
        <f>_xlfn.XLOOKUP(Sales[[#This Row],[Product_ID]],Products[Product_ID],Products[Product_Name],"Product Name Not Found")</f>
        <v>Local Farm Fresh Fruits Combo v2</v>
      </c>
      <c r="F2" s="2" t="s">
        <v>623</v>
      </c>
      <c r="G2" s="2" t="s">
        <v>624</v>
      </c>
      <c r="H2" s="2" t="s">
        <v>625</v>
      </c>
      <c r="I2" s="2">
        <v>1</v>
      </c>
      <c r="J2" s="3">
        <v>327.08</v>
      </c>
      <c r="K2" s="2">
        <v>0</v>
      </c>
      <c r="L2" s="3">
        <v>0</v>
      </c>
      <c r="M2" s="3">
        <v>376.14</v>
      </c>
      <c r="N2" s="3">
        <v>274.61</v>
      </c>
      <c r="O2" s="3">
        <v>101.53</v>
      </c>
      <c r="P2" s="2" t="s">
        <v>23</v>
      </c>
      <c r="Q2" s="2" t="s">
        <v>24</v>
      </c>
      <c r="R2" s="2" t="s">
        <v>25</v>
      </c>
      <c r="S2" s="2" t="s">
        <v>626</v>
      </c>
      <c r="T2" s="2" t="s">
        <v>27</v>
      </c>
    </row>
    <row r="3" spans="1:20" x14ac:dyDescent="0.3">
      <c r="A3" s="2" t="s">
        <v>1413</v>
      </c>
      <c r="B3" s="5">
        <v>45895</v>
      </c>
      <c r="C3" s="5"/>
      <c r="D3" s="2" t="s">
        <v>1414</v>
      </c>
      <c r="E3" s="2" t="str">
        <f>_xlfn.XLOOKUP(Sales[[#This Row],[Product_ID]],Products[Product_ID],Products[Product_Name],"Product Name Not Found")</f>
        <v>Coca-Cola Coffee Combo</v>
      </c>
      <c r="F3" s="2" t="s">
        <v>119</v>
      </c>
      <c r="G3" s="2" t="s">
        <v>1415</v>
      </c>
      <c r="H3" s="2" t="s">
        <v>239</v>
      </c>
      <c r="I3" s="2">
        <v>4</v>
      </c>
      <c r="J3" s="3">
        <v>141.11000000000001</v>
      </c>
      <c r="K3" s="2">
        <v>5</v>
      </c>
      <c r="L3" s="3">
        <v>28.22</v>
      </c>
      <c r="M3" s="3">
        <v>536.22</v>
      </c>
      <c r="N3" s="3">
        <v>463.64</v>
      </c>
      <c r="O3" s="3">
        <v>72.58</v>
      </c>
      <c r="P3" s="2" t="s">
        <v>68</v>
      </c>
      <c r="Q3" s="2" t="s">
        <v>24</v>
      </c>
      <c r="R3" s="2" t="s">
        <v>25</v>
      </c>
      <c r="S3" s="2" t="s">
        <v>1416</v>
      </c>
      <c r="T3" s="2" t="s">
        <v>49</v>
      </c>
    </row>
    <row r="4" spans="1:20" x14ac:dyDescent="0.3">
      <c r="A4" s="2" t="s">
        <v>1628</v>
      </c>
      <c r="B4" s="5">
        <v>45871</v>
      </c>
      <c r="C4" s="5"/>
      <c r="D4" s="2" t="s">
        <v>1629</v>
      </c>
      <c r="E4" s="2" t="str">
        <f>_xlfn.XLOOKUP(Sales[[#This Row],[Product_ID]],Products[Product_ID],Products[Product_Name],"Product Name Not Found")</f>
        <v>Harvest Gold Cookies 500g</v>
      </c>
      <c r="F4" s="2" t="s">
        <v>302</v>
      </c>
      <c r="G4" s="2" t="s">
        <v>1473</v>
      </c>
      <c r="H4" s="2" t="s">
        <v>1630</v>
      </c>
      <c r="I4" s="2">
        <v>1</v>
      </c>
      <c r="J4" s="3">
        <v>343.56</v>
      </c>
      <c r="K4" s="2">
        <v>15</v>
      </c>
      <c r="L4" s="3">
        <v>51.53</v>
      </c>
      <c r="M4" s="3">
        <v>335.83</v>
      </c>
      <c r="N4" s="3">
        <v>216.32</v>
      </c>
      <c r="O4" s="3">
        <v>119.51</v>
      </c>
      <c r="P4" s="2" t="s">
        <v>80</v>
      </c>
      <c r="Q4" s="2" t="s">
        <v>24</v>
      </c>
      <c r="R4" s="2" t="s">
        <v>25</v>
      </c>
      <c r="S4" s="2" t="s">
        <v>1631</v>
      </c>
      <c r="T4" s="2" t="s">
        <v>27</v>
      </c>
    </row>
    <row r="5" spans="1:20" x14ac:dyDescent="0.3">
      <c r="A5" s="2" t="s">
        <v>621</v>
      </c>
      <c r="B5" s="5">
        <v>45804</v>
      </c>
      <c r="C5" s="5"/>
      <c r="D5" s="2" t="s">
        <v>1710</v>
      </c>
      <c r="E5" s="2" t="str">
        <f>_xlfn.XLOOKUP(Sales[[#This Row],[Product_ID]],Products[Product_ID],Products[Product_Name],"Product Name Not Found")</f>
        <v>Idhayam Groundnut Oil 2kg</v>
      </c>
      <c r="F5" s="2" t="s">
        <v>1196</v>
      </c>
      <c r="G5" s="2" t="s">
        <v>232</v>
      </c>
      <c r="H5" s="2" t="s">
        <v>233</v>
      </c>
      <c r="I5" s="2">
        <v>8</v>
      </c>
      <c r="J5" s="3">
        <v>116.1</v>
      </c>
      <c r="K5" s="2">
        <v>0</v>
      </c>
      <c r="L5" s="3">
        <v>0</v>
      </c>
      <c r="M5" s="3">
        <v>928.8</v>
      </c>
      <c r="N5" s="3">
        <v>743.68</v>
      </c>
      <c r="O5" s="3">
        <v>185.12</v>
      </c>
      <c r="P5" s="2" t="s">
        <v>133</v>
      </c>
      <c r="Q5" s="2" t="s">
        <v>24</v>
      </c>
      <c r="R5" s="2" t="s">
        <v>55</v>
      </c>
      <c r="S5" s="2" t="s">
        <v>1711</v>
      </c>
      <c r="T5" s="2" t="s">
        <v>49</v>
      </c>
    </row>
    <row r="6" spans="1:20" x14ac:dyDescent="0.3">
      <c r="A6" s="2" t="s">
        <v>2109</v>
      </c>
      <c r="B6" s="5">
        <v>46017</v>
      </c>
      <c r="C6" s="5"/>
      <c r="D6" s="2" t="s">
        <v>1596</v>
      </c>
      <c r="E6" s="2" t="str">
        <f>_xlfn.XLOOKUP(Sales[[#This Row],[Product_ID]],Products[Product_ID],Products[Product_Name],"Product Name Not Found")</f>
        <v>Lizol Toilet Cleaner 200g v2</v>
      </c>
      <c r="F6" s="2" t="s">
        <v>872</v>
      </c>
      <c r="G6" s="2" t="s">
        <v>373</v>
      </c>
      <c r="H6" s="2" t="s">
        <v>374</v>
      </c>
      <c r="I6" s="2">
        <v>2</v>
      </c>
      <c r="J6" s="3">
        <v>214.04</v>
      </c>
      <c r="K6" s="2">
        <v>0</v>
      </c>
      <c r="L6" s="3">
        <v>0</v>
      </c>
      <c r="M6" s="3">
        <v>428.08</v>
      </c>
      <c r="N6" s="3">
        <v>316.12</v>
      </c>
      <c r="O6" s="3">
        <v>111.96</v>
      </c>
      <c r="P6" s="2" t="s">
        <v>80</v>
      </c>
      <c r="Q6" s="2" t="s">
        <v>24</v>
      </c>
      <c r="R6" s="2" t="s">
        <v>25</v>
      </c>
      <c r="S6" s="2" t="s">
        <v>311</v>
      </c>
      <c r="T6" s="2" t="s">
        <v>49</v>
      </c>
    </row>
    <row r="7" spans="1:20" x14ac:dyDescent="0.3">
      <c r="A7" s="2" t="s">
        <v>2227</v>
      </c>
      <c r="B7" s="5">
        <v>45954</v>
      </c>
      <c r="C7" s="5"/>
      <c r="D7" s="2" t="s">
        <v>2228</v>
      </c>
      <c r="E7" s="2" t="str">
        <f>_xlfn.XLOOKUP(Sales[[#This Row],[Product_ID]],Products[Product_ID],Products[Product_Name],"Product Name Not Found")</f>
        <v>Dove Shampoo 500g</v>
      </c>
      <c r="F7" s="2" t="s">
        <v>337</v>
      </c>
      <c r="G7" s="2" t="s">
        <v>2229</v>
      </c>
      <c r="H7" s="2" t="s">
        <v>1102</v>
      </c>
      <c r="I7" s="2">
        <v>3</v>
      </c>
      <c r="J7" s="3">
        <v>186.38</v>
      </c>
      <c r="K7" s="2">
        <v>0</v>
      </c>
      <c r="L7" s="3">
        <v>0</v>
      </c>
      <c r="M7" s="3">
        <v>559.14</v>
      </c>
      <c r="N7" s="3">
        <v>406.98</v>
      </c>
      <c r="O7" s="3">
        <v>152.16</v>
      </c>
      <c r="P7" s="2" t="s">
        <v>133</v>
      </c>
      <c r="Q7" s="2" t="s">
        <v>24</v>
      </c>
      <c r="R7" s="2" t="s">
        <v>25</v>
      </c>
      <c r="S7" s="2" t="s">
        <v>774</v>
      </c>
      <c r="T7" s="2" t="s">
        <v>49</v>
      </c>
    </row>
    <row r="8" spans="1:20" x14ac:dyDescent="0.3">
      <c r="A8" s="2" t="s">
        <v>2324</v>
      </c>
      <c r="B8" s="5">
        <v>45786</v>
      </c>
      <c r="C8" s="5"/>
      <c r="D8" s="2" t="s">
        <v>2325</v>
      </c>
      <c r="E8" s="2" t="str">
        <f>_xlfn.XLOOKUP(Sales[[#This Row],[Product_ID]],Products[Product_ID],Products[Product_Name],"Product Name Not Found")</f>
        <v>Aachi Powdered Spices Pack</v>
      </c>
      <c r="F8" s="2" t="s">
        <v>113</v>
      </c>
      <c r="G8" s="2" t="s">
        <v>439</v>
      </c>
      <c r="H8" s="2" t="s">
        <v>109</v>
      </c>
      <c r="I8" s="2">
        <v>3</v>
      </c>
      <c r="J8" s="3">
        <v>253.11</v>
      </c>
      <c r="K8" s="2">
        <v>0</v>
      </c>
      <c r="L8" s="3">
        <v>0</v>
      </c>
      <c r="M8" s="3">
        <v>759.33</v>
      </c>
      <c r="N8" s="3">
        <v>572.22</v>
      </c>
      <c r="O8" s="3">
        <v>187.11</v>
      </c>
      <c r="P8" s="2" t="s">
        <v>133</v>
      </c>
      <c r="Q8" s="2" t="s">
        <v>24</v>
      </c>
      <c r="R8" s="2" t="s">
        <v>25</v>
      </c>
      <c r="S8" s="2" t="s">
        <v>486</v>
      </c>
      <c r="T8" s="2" t="s">
        <v>49</v>
      </c>
    </row>
    <row r="9" spans="1:20" x14ac:dyDescent="0.3">
      <c r="A9" s="2" t="s">
        <v>2612</v>
      </c>
      <c r="B9" s="5">
        <v>45976</v>
      </c>
      <c r="C9" s="5"/>
      <c r="D9" s="2" t="s">
        <v>2470</v>
      </c>
      <c r="E9" s="2" t="str">
        <f>_xlfn.XLOOKUP(Sales[[#This Row],[Product_ID]],Products[Product_ID],Products[Product_Name],"Product Name Not Found")</f>
        <v>Surf Excel Tissue Combo v2</v>
      </c>
      <c r="F9" s="2" t="s">
        <v>450</v>
      </c>
      <c r="G9" s="2" t="s">
        <v>1473</v>
      </c>
      <c r="H9" s="2" t="s">
        <v>2199</v>
      </c>
      <c r="I9" s="2">
        <v>7</v>
      </c>
      <c r="J9" s="3">
        <v>397.53</v>
      </c>
      <c r="K9" s="2">
        <v>0</v>
      </c>
      <c r="L9" s="3">
        <v>0</v>
      </c>
      <c r="M9" s="3">
        <v>3200.12</v>
      </c>
      <c r="N9" s="3">
        <v>2241.33</v>
      </c>
      <c r="O9" s="3">
        <v>958.79</v>
      </c>
      <c r="P9" s="2" t="s">
        <v>23</v>
      </c>
      <c r="Q9" s="2" t="s">
        <v>24</v>
      </c>
      <c r="R9" s="2" t="s">
        <v>55</v>
      </c>
      <c r="S9" s="2" t="s">
        <v>1855</v>
      </c>
      <c r="T9" s="2" t="s">
        <v>27</v>
      </c>
    </row>
    <row r="10" spans="1:20" x14ac:dyDescent="0.3">
      <c r="A10" s="2" t="s">
        <v>1413</v>
      </c>
      <c r="B10" s="5">
        <v>45763</v>
      </c>
      <c r="C10" s="5"/>
      <c r="D10" s="2" t="s">
        <v>185</v>
      </c>
      <c r="E10" s="2" t="str">
        <f>_xlfn.XLOOKUP(Sales[[#This Row],[Product_ID]],Products[Product_ID],Products[Product_Name],"Product Name Not Found")</f>
        <v>Organic Fresh Fresh Vegetables 200g</v>
      </c>
      <c r="F10" s="2" t="s">
        <v>606</v>
      </c>
      <c r="G10" s="2" t="s">
        <v>446</v>
      </c>
      <c r="H10" s="2" t="s">
        <v>2332</v>
      </c>
      <c r="I10" s="2">
        <v>4</v>
      </c>
      <c r="J10" s="3">
        <v>77.92</v>
      </c>
      <c r="K10" s="2">
        <v>0</v>
      </c>
      <c r="L10" s="3">
        <v>0</v>
      </c>
      <c r="M10" s="3">
        <v>311.68</v>
      </c>
      <c r="N10" s="3">
        <v>248.56</v>
      </c>
      <c r="O10" s="3">
        <v>63.12</v>
      </c>
      <c r="P10" s="2" t="s">
        <v>23</v>
      </c>
      <c r="Q10" s="2" t="s">
        <v>24</v>
      </c>
      <c r="R10" s="2" t="s">
        <v>25</v>
      </c>
      <c r="S10" s="2" t="s">
        <v>1523</v>
      </c>
      <c r="T10" s="2" t="s">
        <v>49</v>
      </c>
    </row>
    <row r="11" spans="1:20" x14ac:dyDescent="0.3">
      <c r="A11" s="2" t="s">
        <v>2324</v>
      </c>
      <c r="B11" s="5">
        <v>45807</v>
      </c>
      <c r="C11" s="5"/>
      <c r="D11" s="2" t="s">
        <v>1976</v>
      </c>
      <c r="E11" s="2" t="str">
        <f>_xlfn.XLOOKUP(Sales[[#This Row],[Product_ID]],Products[Product_ID],Products[Product_Name],"Product Name Not Found")</f>
        <v>Lays Namkeen 2kg</v>
      </c>
      <c r="F11" s="2" t="s">
        <v>813</v>
      </c>
      <c r="G11" s="2" t="s">
        <v>401</v>
      </c>
      <c r="H11" s="2" t="s">
        <v>1225</v>
      </c>
      <c r="I11" s="2">
        <v>3</v>
      </c>
      <c r="J11" s="3">
        <v>530.16</v>
      </c>
      <c r="K11" s="2">
        <v>10</v>
      </c>
      <c r="L11" s="3">
        <v>159.05000000000001</v>
      </c>
      <c r="M11" s="3">
        <v>1431.43</v>
      </c>
      <c r="N11" s="3">
        <v>1137.57</v>
      </c>
      <c r="O11" s="3">
        <v>293.86</v>
      </c>
      <c r="P11" s="2" t="s">
        <v>68</v>
      </c>
      <c r="Q11" s="2" t="s">
        <v>24</v>
      </c>
      <c r="R11" s="2" t="s">
        <v>25</v>
      </c>
      <c r="S11" s="2" t="s">
        <v>150</v>
      </c>
      <c r="T11" s="2" t="s">
        <v>49</v>
      </c>
    </row>
    <row r="12" spans="1:20" x14ac:dyDescent="0.3">
      <c r="A12" s="2" t="s">
        <v>3156</v>
      </c>
      <c r="B12" s="5">
        <v>45911</v>
      </c>
      <c r="C12" s="5"/>
      <c r="D12" s="2" t="s">
        <v>3157</v>
      </c>
      <c r="E12" s="2" t="str">
        <f>_xlfn.XLOOKUP(Sales[[#This Row],[Product_ID]],Products[Product_ID],Products[Product_Name],"Product Name Not Found")</f>
        <v>Bisleri Soft Drinks 2kg</v>
      </c>
      <c r="F12" s="2" t="s">
        <v>186</v>
      </c>
      <c r="G12" s="2" t="s">
        <v>975</v>
      </c>
      <c r="H12" s="2" t="s">
        <v>976</v>
      </c>
      <c r="I12" s="2">
        <v>5</v>
      </c>
      <c r="J12" s="3">
        <v>219.52</v>
      </c>
      <c r="K12" s="2">
        <v>10</v>
      </c>
      <c r="L12" s="3">
        <v>109.76</v>
      </c>
      <c r="M12" s="3">
        <v>987.84</v>
      </c>
      <c r="N12" s="3">
        <v>885.15</v>
      </c>
      <c r="O12" s="3">
        <v>102.69</v>
      </c>
      <c r="P12" s="2" t="s">
        <v>68</v>
      </c>
      <c r="Q12" s="2" t="s">
        <v>24</v>
      </c>
      <c r="R12" s="2" t="s">
        <v>25</v>
      </c>
      <c r="S12" s="2" t="s">
        <v>1038</v>
      </c>
      <c r="T12" s="2" t="s">
        <v>49</v>
      </c>
    </row>
    <row r="13" spans="1:20" x14ac:dyDescent="0.3">
      <c r="A13" s="2" t="s">
        <v>3156</v>
      </c>
      <c r="B13" s="5">
        <v>45799</v>
      </c>
      <c r="C13" s="5"/>
      <c r="D13" s="2" t="s">
        <v>1540</v>
      </c>
      <c r="E13" s="2" t="str">
        <f>_xlfn.XLOOKUP(Sales[[#This Row],[Product_ID]],Products[Product_ID],Products[Product_Name],"Product Name Not Found")</f>
        <v>Amul Paneer 250ml</v>
      </c>
      <c r="F13" s="2" t="s">
        <v>220</v>
      </c>
      <c r="G13" s="2" t="s">
        <v>1349</v>
      </c>
      <c r="H13" s="2" t="s">
        <v>1315</v>
      </c>
      <c r="I13" s="2">
        <v>3</v>
      </c>
      <c r="J13" s="3">
        <v>334.1</v>
      </c>
      <c r="K13" s="2">
        <v>0</v>
      </c>
      <c r="L13" s="3">
        <v>0</v>
      </c>
      <c r="M13" s="3">
        <v>1002.3</v>
      </c>
      <c r="N13" s="3">
        <v>615.80999999999995</v>
      </c>
      <c r="O13" s="3">
        <v>386.49</v>
      </c>
      <c r="P13" s="2" t="s">
        <v>133</v>
      </c>
      <c r="Q13" s="2" t="s">
        <v>24</v>
      </c>
      <c r="R13" s="2" t="s">
        <v>25</v>
      </c>
      <c r="S13" s="2" t="s">
        <v>900</v>
      </c>
      <c r="T13" s="2" t="s">
        <v>49</v>
      </c>
    </row>
    <row r="14" spans="1:20" x14ac:dyDescent="0.3">
      <c r="A14" s="2" t="s">
        <v>2612</v>
      </c>
      <c r="B14" s="5">
        <v>46062</v>
      </c>
      <c r="C14" s="5"/>
      <c r="D14" s="2" t="s">
        <v>2130</v>
      </c>
      <c r="E14" s="2" t="str">
        <f>_xlfn.XLOOKUP(Sales[[#This Row],[Product_ID]],Products[Product_ID],Products[Product_Name],"Product Name Not Found")</f>
        <v>Harvest Gold Rusk 1kg</v>
      </c>
      <c r="F14" s="2" t="s">
        <v>237</v>
      </c>
      <c r="G14" s="2" t="s">
        <v>198</v>
      </c>
      <c r="H14" s="2" t="s">
        <v>199</v>
      </c>
      <c r="I14" s="2">
        <v>4</v>
      </c>
      <c r="J14" s="3">
        <v>541.35</v>
      </c>
      <c r="K14" s="2">
        <v>5</v>
      </c>
      <c r="L14" s="3">
        <v>108.27</v>
      </c>
      <c r="M14" s="3">
        <v>2057.13</v>
      </c>
      <c r="N14" s="3">
        <v>1345.6</v>
      </c>
      <c r="O14" s="3">
        <v>711.53</v>
      </c>
      <c r="P14" s="2" t="s">
        <v>40</v>
      </c>
      <c r="Q14" s="2" t="s">
        <v>24</v>
      </c>
      <c r="R14" s="2" t="s">
        <v>33</v>
      </c>
      <c r="S14" s="2" t="s">
        <v>1825</v>
      </c>
      <c r="T14" s="2" t="s">
        <v>49</v>
      </c>
    </row>
    <row r="15" spans="1:20" x14ac:dyDescent="0.3">
      <c r="A15" s="2" t="s">
        <v>4006</v>
      </c>
      <c r="B15" s="5">
        <v>46094</v>
      </c>
      <c r="C15" s="5"/>
      <c r="D15" s="2" t="s">
        <v>605</v>
      </c>
      <c r="E15" s="2" t="str">
        <f>_xlfn.XLOOKUP(Sales[[#This Row],[Product_ID]],Products[Product_ID],Products[Product_Name],"Product Name Not Found")</f>
        <v>Lizol Toilet Cleaner 200g v2</v>
      </c>
      <c r="F15" s="2" t="s">
        <v>872</v>
      </c>
      <c r="G15" s="2" t="s">
        <v>831</v>
      </c>
      <c r="H15" s="2" t="s">
        <v>832</v>
      </c>
      <c r="I15" s="2">
        <v>3</v>
      </c>
      <c r="J15" s="3">
        <v>244.28</v>
      </c>
      <c r="K15" s="2">
        <v>20</v>
      </c>
      <c r="L15" s="3">
        <v>146.57</v>
      </c>
      <c r="M15" s="3">
        <v>586.27</v>
      </c>
      <c r="N15" s="3">
        <v>474.18</v>
      </c>
      <c r="O15" s="3">
        <v>112.09</v>
      </c>
      <c r="P15" s="2" t="s">
        <v>133</v>
      </c>
      <c r="Q15" s="2" t="s">
        <v>24</v>
      </c>
      <c r="R15" s="2" t="s">
        <v>25</v>
      </c>
      <c r="S15" s="2" t="s">
        <v>4007</v>
      </c>
      <c r="T15" s="2" t="s">
        <v>49</v>
      </c>
    </row>
    <row r="16" spans="1:20" x14ac:dyDescent="0.3">
      <c r="A16" s="2" t="s">
        <v>2109</v>
      </c>
      <c r="B16" s="5">
        <v>45801</v>
      </c>
      <c r="C16" s="5"/>
      <c r="D16" s="2" t="s">
        <v>3591</v>
      </c>
      <c r="E16" s="2" t="str">
        <f>_xlfn.XLOOKUP(Sales[[#This Row],[Product_ID]],Products[Product_ID],Products[Product_Name],"Product Name Not Found")</f>
        <v>Nescafe Soft Drinks Pack</v>
      </c>
      <c r="F16" s="2" t="s">
        <v>264</v>
      </c>
      <c r="G16" s="2" t="s">
        <v>131</v>
      </c>
      <c r="H16" s="2" t="s">
        <v>1720</v>
      </c>
      <c r="I16" s="2">
        <v>4</v>
      </c>
      <c r="J16" s="3">
        <v>383.51</v>
      </c>
      <c r="K16" s="2">
        <v>0</v>
      </c>
      <c r="L16" s="3">
        <v>0</v>
      </c>
      <c r="M16" s="3">
        <v>1764.15</v>
      </c>
      <c r="N16" s="3">
        <v>1143.5999999999999</v>
      </c>
      <c r="O16" s="3">
        <v>620.54999999999995</v>
      </c>
      <c r="P16" s="2" t="s">
        <v>40</v>
      </c>
      <c r="Q16" s="2" t="s">
        <v>24</v>
      </c>
      <c r="R16" s="2" t="s">
        <v>25</v>
      </c>
      <c r="S16" s="2" t="s">
        <v>1273</v>
      </c>
      <c r="T16" s="2" t="s">
        <v>27</v>
      </c>
    </row>
    <row r="17" spans="1:20" x14ac:dyDescent="0.3">
      <c r="A17" s="2" t="s">
        <v>4050</v>
      </c>
      <c r="B17" s="5">
        <v>45936</v>
      </c>
      <c r="C17" s="5"/>
      <c r="D17" s="2" t="s">
        <v>2486</v>
      </c>
      <c r="E17" s="2" t="str">
        <f>_xlfn.XLOOKUP(Sales[[#This Row],[Product_ID]],Products[Product_ID],Products[Product_Name],"Product Name Not Found")</f>
        <v>Nescafe Coffee 1kg</v>
      </c>
      <c r="F17" s="2" t="s">
        <v>314</v>
      </c>
      <c r="G17" s="2" t="s">
        <v>1249</v>
      </c>
      <c r="H17" s="2" t="s">
        <v>475</v>
      </c>
      <c r="I17" s="2">
        <v>3</v>
      </c>
      <c r="J17" s="3">
        <v>329.69</v>
      </c>
      <c r="K17" s="2">
        <v>5</v>
      </c>
      <c r="L17" s="3">
        <v>49.45</v>
      </c>
      <c r="M17" s="3">
        <v>939.62</v>
      </c>
      <c r="N17" s="3">
        <v>741.75</v>
      </c>
      <c r="O17" s="3">
        <v>197.87</v>
      </c>
      <c r="P17" s="2" t="s">
        <v>23</v>
      </c>
      <c r="Q17" s="2" t="s">
        <v>24</v>
      </c>
      <c r="R17" s="2" t="s">
        <v>25</v>
      </c>
      <c r="S17" s="2" t="s">
        <v>738</v>
      </c>
      <c r="T17" s="2" t="s">
        <v>49</v>
      </c>
    </row>
    <row r="18" spans="1:20" x14ac:dyDescent="0.3">
      <c r="A18" s="2" t="s">
        <v>2227</v>
      </c>
      <c r="B18" s="5">
        <v>45952</v>
      </c>
      <c r="C18" s="5"/>
      <c r="D18" s="2" t="s">
        <v>1237</v>
      </c>
      <c r="E18" s="2" t="str">
        <f>_xlfn.XLOOKUP(Sales[[#This Row],[Product_ID]],Products[Product_ID],Products[Product_Name],"Product Name Not Found")</f>
        <v>Bisleri Soft Drinks 2kg</v>
      </c>
      <c r="F18" s="2" t="s">
        <v>186</v>
      </c>
      <c r="G18" s="2" t="s">
        <v>309</v>
      </c>
      <c r="H18" s="2" t="s">
        <v>310</v>
      </c>
      <c r="I18" s="2">
        <v>1</v>
      </c>
      <c r="J18" s="3">
        <v>217.42</v>
      </c>
      <c r="K18" s="2">
        <v>15</v>
      </c>
      <c r="L18" s="3">
        <v>32.61</v>
      </c>
      <c r="M18" s="3">
        <v>184.81</v>
      </c>
      <c r="N18" s="3">
        <v>177.03</v>
      </c>
      <c r="O18" s="3">
        <v>7.78</v>
      </c>
      <c r="P18" s="2" t="s">
        <v>47</v>
      </c>
      <c r="Q18" s="2" t="s">
        <v>24</v>
      </c>
      <c r="R18" s="2" t="s">
        <v>55</v>
      </c>
      <c r="S18" s="2" t="s">
        <v>2415</v>
      </c>
      <c r="T18" s="2" t="s">
        <v>49</v>
      </c>
    </row>
    <row r="19" spans="1:20" x14ac:dyDescent="0.3">
      <c r="A19" s="2" t="s">
        <v>1628</v>
      </c>
      <c r="B19" s="5">
        <v>45850</v>
      </c>
      <c r="C19" s="5"/>
      <c r="D19" s="2" t="s">
        <v>1968</v>
      </c>
      <c r="E19" s="2" t="str">
        <f>_xlfn.XLOOKUP(Sales[[#This Row],[Product_ID]],Products[Product_ID],Products[Product_Name],"Product Name Not Found")</f>
        <v>Aavin Milk 1L</v>
      </c>
      <c r="F19" s="2" t="s">
        <v>400</v>
      </c>
      <c r="G19" s="2" t="s">
        <v>2229</v>
      </c>
      <c r="H19" s="2" t="s">
        <v>1102</v>
      </c>
      <c r="I19" s="2">
        <v>4</v>
      </c>
      <c r="J19" s="3">
        <v>99.93</v>
      </c>
      <c r="K19" s="2">
        <v>10</v>
      </c>
      <c r="L19" s="3">
        <v>39.97</v>
      </c>
      <c r="M19" s="3">
        <v>413.71</v>
      </c>
      <c r="N19" s="3">
        <v>344.2</v>
      </c>
      <c r="O19" s="3">
        <v>69.510000000000005</v>
      </c>
      <c r="P19" s="2" t="s">
        <v>80</v>
      </c>
      <c r="Q19" s="2" t="s">
        <v>24</v>
      </c>
      <c r="R19" s="2" t="s">
        <v>25</v>
      </c>
      <c r="S19" s="2" t="s">
        <v>3004</v>
      </c>
      <c r="T19" s="2" t="s">
        <v>27</v>
      </c>
    </row>
    <row r="20" spans="1:20" x14ac:dyDescent="0.3">
      <c r="A20" s="2" t="s">
        <v>4006</v>
      </c>
      <c r="B20" s="5">
        <v>45903</v>
      </c>
      <c r="C20" s="5"/>
      <c r="D20" s="2" t="s">
        <v>1488</v>
      </c>
      <c r="E20" s="2" t="str">
        <f>_xlfn.XLOOKUP(Sales[[#This Row],[Product_ID]],Products[Product_ID],Products[Product_Name],"Product Name Not Found")</f>
        <v>Aachi Powdered Spices 200g</v>
      </c>
      <c r="F20" s="2" t="s">
        <v>242</v>
      </c>
      <c r="G20" s="2" t="s">
        <v>401</v>
      </c>
      <c r="H20" s="2" t="s">
        <v>1375</v>
      </c>
      <c r="I20" s="2">
        <v>2</v>
      </c>
      <c r="J20" s="3">
        <v>80.5</v>
      </c>
      <c r="K20" s="2">
        <v>0</v>
      </c>
      <c r="L20" s="3">
        <v>0</v>
      </c>
      <c r="M20" s="3">
        <v>161</v>
      </c>
      <c r="N20" s="3">
        <v>124.5</v>
      </c>
      <c r="O20" s="3">
        <v>36.5</v>
      </c>
      <c r="P20" s="2" t="s">
        <v>80</v>
      </c>
      <c r="Q20" s="2" t="s">
        <v>24</v>
      </c>
      <c r="R20" s="2" t="s">
        <v>25</v>
      </c>
      <c r="S20" s="2" t="s">
        <v>2934</v>
      </c>
      <c r="T20" s="2" t="s">
        <v>49</v>
      </c>
    </row>
    <row r="21" spans="1:20" x14ac:dyDescent="0.3">
      <c r="A21" s="2" t="s">
        <v>4050</v>
      </c>
      <c r="B21" s="5">
        <v>46028</v>
      </c>
      <c r="C21" s="5"/>
      <c r="D21" s="2" t="s">
        <v>1328</v>
      </c>
      <c r="E21" s="2" t="str">
        <f>_xlfn.XLOOKUP(Sales[[#This Row],[Product_ID]],Products[Product_ID],Products[Product_Name],"Product Name Not Found")</f>
        <v>Eveready Detergent 1L</v>
      </c>
      <c r="F21" s="2" t="s">
        <v>766</v>
      </c>
      <c r="G21" s="2" t="s">
        <v>198</v>
      </c>
      <c r="H21" s="2" t="s">
        <v>695</v>
      </c>
      <c r="I21" s="2">
        <v>1</v>
      </c>
      <c r="J21" s="3">
        <v>340.25</v>
      </c>
      <c r="K21" s="2">
        <v>20</v>
      </c>
      <c r="L21" s="3">
        <v>68.05</v>
      </c>
      <c r="M21" s="3">
        <v>272.2</v>
      </c>
      <c r="N21" s="3">
        <v>263.85000000000002</v>
      </c>
      <c r="O21" s="3">
        <v>8.35</v>
      </c>
      <c r="P21" s="2" t="s">
        <v>133</v>
      </c>
      <c r="Q21" s="2" t="s">
        <v>24</v>
      </c>
      <c r="R21" s="2" t="s">
        <v>25</v>
      </c>
      <c r="S21" s="2" t="s">
        <v>375</v>
      </c>
      <c r="T21" s="2" t="s">
        <v>49</v>
      </c>
    </row>
    <row r="22" spans="1:20" x14ac:dyDescent="0.3">
      <c r="A22" s="2" t="s">
        <v>18</v>
      </c>
      <c r="B22" s="5">
        <v>45836</v>
      </c>
      <c r="C22" s="5"/>
      <c r="D22" s="2" t="s">
        <v>19</v>
      </c>
      <c r="E22" s="2" t="str">
        <f>_xlfn.XLOOKUP(Sales[[#This Row],[Product_ID]],Products[Product_ID],Products[Product_Name],"Product Name Not Found")</f>
        <v>MDH Whole Spices Combo</v>
      </c>
      <c r="F22" s="2" t="s">
        <v>20</v>
      </c>
      <c r="G22" s="2" t="s">
        <v>21</v>
      </c>
      <c r="H22" s="2" t="s">
        <v>22</v>
      </c>
      <c r="I22" s="2">
        <v>1</v>
      </c>
      <c r="J22" s="3">
        <v>416.08</v>
      </c>
      <c r="K22" s="2">
        <v>0</v>
      </c>
      <c r="L22" s="3">
        <v>0</v>
      </c>
      <c r="M22" s="3">
        <v>478.49</v>
      </c>
      <c r="N22" s="3">
        <v>319.64</v>
      </c>
      <c r="O22" s="3">
        <v>158.85</v>
      </c>
      <c r="P22" s="2" t="s">
        <v>23</v>
      </c>
      <c r="Q22" s="2" t="s">
        <v>24</v>
      </c>
      <c r="R22" s="2" t="s">
        <v>25</v>
      </c>
      <c r="S22" s="2" t="s">
        <v>26</v>
      </c>
      <c r="T22" s="2" t="s">
        <v>27</v>
      </c>
    </row>
    <row r="23" spans="1:20" x14ac:dyDescent="0.3">
      <c r="A23" s="2" t="s">
        <v>28</v>
      </c>
      <c r="B23" s="5">
        <v>46103</v>
      </c>
      <c r="C23" s="5"/>
      <c r="D23" s="2" t="s">
        <v>29</v>
      </c>
      <c r="E23" s="2" t="str">
        <f>_xlfn.XLOOKUP(Sales[[#This Row],[Product_ID]],Products[Product_ID],Products[Product_Name],"Product Name Not Found")</f>
        <v>Amul Paneer 1kg</v>
      </c>
      <c r="F23" s="2" t="s">
        <v>30</v>
      </c>
      <c r="G23" s="2" t="s">
        <v>31</v>
      </c>
      <c r="H23" s="2" t="s">
        <v>32</v>
      </c>
      <c r="I23" s="2">
        <v>2</v>
      </c>
      <c r="J23" s="3">
        <v>448.94</v>
      </c>
      <c r="K23" s="2">
        <v>0</v>
      </c>
      <c r="L23" s="3">
        <v>0</v>
      </c>
      <c r="M23" s="3">
        <v>1032.56</v>
      </c>
      <c r="N23" s="3">
        <v>760.16</v>
      </c>
      <c r="O23" s="3">
        <v>272.39999999999998</v>
      </c>
      <c r="P23" s="2" t="s">
        <v>23</v>
      </c>
      <c r="Q23" s="2" t="s">
        <v>24</v>
      </c>
      <c r="R23" s="2" t="s">
        <v>33</v>
      </c>
      <c r="S23" s="2" t="s">
        <v>34</v>
      </c>
      <c r="T23" s="2" t="s">
        <v>27</v>
      </c>
    </row>
    <row r="24" spans="1:20" x14ac:dyDescent="0.3">
      <c r="A24" s="2" t="s">
        <v>35</v>
      </c>
      <c r="B24" s="5">
        <v>45920</v>
      </c>
      <c r="C24" s="5"/>
      <c r="D24" s="2" t="s">
        <v>36</v>
      </c>
      <c r="E24" s="2" t="str">
        <f>_xlfn.XLOOKUP(Sales[[#This Row],[Product_ID]],Products[Product_ID],Products[Product_Name],"Product Name Not Found")</f>
        <v>Gold Winner Sunflower Oil 200g</v>
      </c>
      <c r="F24" s="2" t="s">
        <v>37</v>
      </c>
      <c r="G24" s="2" t="s">
        <v>38</v>
      </c>
      <c r="H24" s="2" t="s">
        <v>39</v>
      </c>
      <c r="I24" s="2">
        <v>1</v>
      </c>
      <c r="J24" s="3">
        <v>234.86</v>
      </c>
      <c r="K24" s="2">
        <v>10</v>
      </c>
      <c r="L24" s="3">
        <v>23.49</v>
      </c>
      <c r="M24" s="3">
        <v>243.08</v>
      </c>
      <c r="N24" s="3">
        <v>213.23</v>
      </c>
      <c r="O24" s="3">
        <v>29.85</v>
      </c>
      <c r="P24" s="2" t="s">
        <v>40</v>
      </c>
      <c r="Q24" s="2" t="s">
        <v>24</v>
      </c>
      <c r="R24" s="2" t="s">
        <v>25</v>
      </c>
      <c r="S24" s="2" t="s">
        <v>41</v>
      </c>
      <c r="T24" s="2" t="s">
        <v>27</v>
      </c>
    </row>
    <row r="25" spans="1:20" x14ac:dyDescent="0.3">
      <c r="A25" s="2" t="s">
        <v>42</v>
      </c>
      <c r="B25" s="5">
        <v>45848</v>
      </c>
      <c r="C25" s="5"/>
      <c r="D25" s="2" t="s">
        <v>43</v>
      </c>
      <c r="E25" s="2" t="str">
        <f>_xlfn.XLOOKUP(Sales[[#This Row],[Product_ID]],Products[Product_ID],Products[Product_Name],"Product Name Not Found")</f>
        <v>Britannia Buns 2kg</v>
      </c>
      <c r="F25" s="2" t="s">
        <v>44</v>
      </c>
      <c r="G25" s="2" t="s">
        <v>45</v>
      </c>
      <c r="H25" s="2" t="s">
        <v>46</v>
      </c>
      <c r="I25" s="2">
        <v>2</v>
      </c>
      <c r="J25" s="3">
        <v>398.25</v>
      </c>
      <c r="K25" s="2">
        <v>20</v>
      </c>
      <c r="L25" s="3">
        <v>159.30000000000001</v>
      </c>
      <c r="M25" s="3">
        <v>637.20000000000005</v>
      </c>
      <c r="N25" s="3">
        <v>473.08</v>
      </c>
      <c r="O25" s="3">
        <v>164.12</v>
      </c>
      <c r="P25" s="2" t="s">
        <v>47</v>
      </c>
      <c r="Q25" s="2" t="s">
        <v>24</v>
      </c>
      <c r="R25" s="2" t="s">
        <v>25</v>
      </c>
      <c r="S25" s="2" t="s">
        <v>48</v>
      </c>
      <c r="T25" s="2" t="s">
        <v>49</v>
      </c>
    </row>
    <row r="26" spans="1:20" x14ac:dyDescent="0.3">
      <c r="A26" s="2" t="s">
        <v>50</v>
      </c>
      <c r="B26" s="5">
        <v>45844</v>
      </c>
      <c r="C26" s="5"/>
      <c r="D26" s="2" t="s">
        <v>51</v>
      </c>
      <c r="E26" s="2" t="str">
        <f>_xlfn.XLOOKUP(Sales[[#This Row],[Product_ID]],Products[Product_ID],Products[Product_Name],"Product Name Not Found")</f>
        <v>Aavin Milk Pack v2</v>
      </c>
      <c r="F26" s="2" t="s">
        <v>52</v>
      </c>
      <c r="G26" s="2" t="s">
        <v>53</v>
      </c>
      <c r="H26" s="2" t="s">
        <v>54</v>
      </c>
      <c r="I26" s="2">
        <v>4</v>
      </c>
      <c r="J26" s="3">
        <v>351.96</v>
      </c>
      <c r="K26" s="2">
        <v>15</v>
      </c>
      <c r="L26" s="3">
        <v>211.18</v>
      </c>
      <c r="M26" s="3">
        <v>1376.16</v>
      </c>
      <c r="N26" s="3">
        <v>984.48</v>
      </c>
      <c r="O26" s="3">
        <v>391.68</v>
      </c>
      <c r="P26" s="2" t="s">
        <v>47</v>
      </c>
      <c r="Q26" s="2" t="s">
        <v>24</v>
      </c>
      <c r="R26" s="2" t="s">
        <v>55</v>
      </c>
      <c r="S26" s="2" t="s">
        <v>56</v>
      </c>
      <c r="T26" s="2" t="s">
        <v>27</v>
      </c>
    </row>
    <row r="27" spans="1:20" x14ac:dyDescent="0.3">
      <c r="A27" s="2" t="s">
        <v>57</v>
      </c>
      <c r="B27" s="5">
        <v>45827</v>
      </c>
      <c r="C27" s="5"/>
      <c r="D27" s="2" t="s">
        <v>58</v>
      </c>
      <c r="E27" s="2" t="str">
        <f>_xlfn.XLOOKUP(Sales[[#This Row],[Product_ID]],Products[Product_ID],Products[Product_Name],"Product Name Not Found")</f>
        <v>Nescafe Coffee Pack</v>
      </c>
      <c r="F27" s="2" t="s">
        <v>59</v>
      </c>
      <c r="G27" s="2" t="s">
        <v>60</v>
      </c>
      <c r="H27" s="2" t="s">
        <v>61</v>
      </c>
      <c r="I27" s="2">
        <v>8</v>
      </c>
      <c r="J27" s="3">
        <v>356.6</v>
      </c>
      <c r="K27" s="2">
        <v>5</v>
      </c>
      <c r="L27" s="3">
        <v>142.63999999999999</v>
      </c>
      <c r="M27" s="3">
        <v>2710.16</v>
      </c>
      <c r="N27" s="3">
        <v>2174.2399999999998</v>
      </c>
      <c r="O27" s="3">
        <v>535.91999999999996</v>
      </c>
      <c r="P27" s="2" t="s">
        <v>23</v>
      </c>
      <c r="Q27" s="2" t="s">
        <v>24</v>
      </c>
      <c r="R27" s="2" t="s">
        <v>25</v>
      </c>
      <c r="S27" s="2" t="s">
        <v>62</v>
      </c>
      <c r="T27" s="2" t="s">
        <v>49</v>
      </c>
    </row>
    <row r="28" spans="1:20" x14ac:dyDescent="0.3">
      <c r="A28" s="2" t="s">
        <v>63</v>
      </c>
      <c r="B28" s="5">
        <v>45857</v>
      </c>
      <c r="C28" s="5"/>
      <c r="D28" s="2" t="s">
        <v>64</v>
      </c>
      <c r="E28" s="2" t="str">
        <f>_xlfn.XLOOKUP(Sales[[#This Row],[Product_ID]],Products[Product_ID],Products[Product_Name],"Product Name Not Found")</f>
        <v>Nescafe Tea Combo</v>
      </c>
      <c r="F28" s="2" t="s">
        <v>65</v>
      </c>
      <c r="G28" s="2" t="s">
        <v>66</v>
      </c>
      <c r="H28" s="2" t="s">
        <v>67</v>
      </c>
      <c r="I28" s="2">
        <v>4</v>
      </c>
      <c r="J28" s="3">
        <v>172.63</v>
      </c>
      <c r="K28" s="2">
        <v>0</v>
      </c>
      <c r="L28" s="3">
        <v>0</v>
      </c>
      <c r="M28" s="3">
        <v>794.1</v>
      </c>
      <c r="N28" s="3">
        <v>568</v>
      </c>
      <c r="O28" s="3">
        <v>226.1</v>
      </c>
      <c r="P28" s="2" t="s">
        <v>68</v>
      </c>
      <c r="Q28" s="2" t="s">
        <v>24</v>
      </c>
      <c r="R28" s="2" t="s">
        <v>25</v>
      </c>
      <c r="S28" s="2" t="s">
        <v>69</v>
      </c>
      <c r="T28" s="2" t="s">
        <v>27</v>
      </c>
    </row>
    <row r="29" spans="1:20" x14ac:dyDescent="0.3">
      <c r="A29" s="2" t="s">
        <v>70</v>
      </c>
      <c r="B29" s="5">
        <v>46110</v>
      </c>
      <c r="C29" s="5"/>
      <c r="D29" s="2" t="s">
        <v>71</v>
      </c>
      <c r="E29" s="2" t="str">
        <f>_xlfn.XLOOKUP(Sales[[#This Row],[Product_ID]],Products[Product_ID],Products[Product_Name],"Product Name Not Found")</f>
        <v>Nescafe Tea Combo</v>
      </c>
      <c r="F29" s="2" t="s">
        <v>65</v>
      </c>
      <c r="G29" s="2" t="s">
        <v>72</v>
      </c>
      <c r="H29" s="2" t="s">
        <v>73</v>
      </c>
      <c r="I29" s="2">
        <v>4</v>
      </c>
      <c r="J29" s="3">
        <v>172.63</v>
      </c>
      <c r="K29" s="2">
        <v>0</v>
      </c>
      <c r="L29" s="3">
        <v>0</v>
      </c>
      <c r="M29" s="3">
        <v>794.1</v>
      </c>
      <c r="N29" s="3">
        <v>568</v>
      </c>
      <c r="O29" s="3">
        <v>226.1</v>
      </c>
      <c r="P29" s="2" t="s">
        <v>40</v>
      </c>
      <c r="Q29" s="2" t="s">
        <v>24</v>
      </c>
      <c r="R29" s="2" t="s">
        <v>25</v>
      </c>
      <c r="S29" s="2" t="s">
        <v>74</v>
      </c>
      <c r="T29" s="2" t="s">
        <v>27</v>
      </c>
    </row>
    <row r="30" spans="1:20" x14ac:dyDescent="0.3">
      <c r="A30" s="2" t="s">
        <v>75</v>
      </c>
      <c r="B30" s="5">
        <v>45893</v>
      </c>
      <c r="C30" s="5"/>
      <c r="D30" s="2" t="s">
        <v>76</v>
      </c>
      <c r="E30" s="2" t="str">
        <f>_xlfn.XLOOKUP(Sales[[#This Row],[Product_ID]],Products[Product_ID],Products[Product_Name],"Product Name Not Found")</f>
        <v>India Gate Basmati Rice 250ml</v>
      </c>
      <c r="F30" s="2" t="s">
        <v>77</v>
      </c>
      <c r="G30" s="2" t="s">
        <v>78</v>
      </c>
      <c r="H30" s="2" t="s">
        <v>79</v>
      </c>
      <c r="I30" s="2">
        <v>5</v>
      </c>
      <c r="J30" s="3">
        <v>131.03</v>
      </c>
      <c r="K30" s="2">
        <v>0</v>
      </c>
      <c r="L30" s="3">
        <v>0</v>
      </c>
      <c r="M30" s="3">
        <v>753.42</v>
      </c>
      <c r="N30" s="3">
        <v>586.35</v>
      </c>
      <c r="O30" s="3">
        <v>167.07</v>
      </c>
      <c r="P30" s="2" t="s">
        <v>80</v>
      </c>
      <c r="Q30" s="2" t="s">
        <v>24</v>
      </c>
      <c r="R30" s="2" t="s">
        <v>55</v>
      </c>
      <c r="S30" s="2" t="s">
        <v>81</v>
      </c>
      <c r="T30" s="2" t="s">
        <v>27</v>
      </c>
    </row>
    <row r="31" spans="1:20" x14ac:dyDescent="0.3">
      <c r="A31" s="2" t="s">
        <v>82</v>
      </c>
      <c r="B31" s="5">
        <v>45807</v>
      </c>
      <c r="C31" s="5"/>
      <c r="D31" s="2" t="s">
        <v>83</v>
      </c>
      <c r="E31" s="2" t="str">
        <f>_xlfn.XLOOKUP(Sales[[#This Row],[Product_ID]],Products[Product_ID],Products[Product_Name],"Product Name Not Found")</f>
        <v>Eveready Detergent Pack</v>
      </c>
      <c r="F31" s="2" t="s">
        <v>84</v>
      </c>
      <c r="G31" s="2" t="s">
        <v>85</v>
      </c>
      <c r="H31" s="2" t="s">
        <v>86</v>
      </c>
      <c r="I31" s="2">
        <v>4</v>
      </c>
      <c r="J31" s="3">
        <v>260.93</v>
      </c>
      <c r="K31" s="2">
        <v>5</v>
      </c>
      <c r="L31" s="3">
        <v>52.19</v>
      </c>
      <c r="M31" s="3">
        <v>991.53</v>
      </c>
      <c r="N31" s="3">
        <v>776.24</v>
      </c>
      <c r="O31" s="3">
        <v>215.29</v>
      </c>
      <c r="P31" s="2" t="s">
        <v>80</v>
      </c>
      <c r="Q31" s="2" t="s">
        <v>24</v>
      </c>
      <c r="R31" s="2" t="s">
        <v>25</v>
      </c>
      <c r="S31" s="2" t="s">
        <v>87</v>
      </c>
      <c r="T31" s="2" t="s">
        <v>49</v>
      </c>
    </row>
    <row r="32" spans="1:20" x14ac:dyDescent="0.3">
      <c r="A32" s="2" t="s">
        <v>88</v>
      </c>
      <c r="B32" s="5">
        <v>45980</v>
      </c>
      <c r="C32" s="5"/>
      <c r="D32" s="2"/>
      <c r="E32" s="2" t="str">
        <f>_xlfn.XLOOKUP(Sales[[#This Row],[Product_ID]],Products[Product_ID],Products[Product_Name],"Product Name Not Found")</f>
        <v>Milky Mist Butter Pack</v>
      </c>
      <c r="F32" s="2" t="s">
        <v>89</v>
      </c>
      <c r="G32" s="2" t="s">
        <v>90</v>
      </c>
      <c r="H32" s="2" t="s">
        <v>91</v>
      </c>
      <c r="I32" s="2">
        <v>5</v>
      </c>
      <c r="J32" s="3">
        <v>42.05</v>
      </c>
      <c r="K32" s="2">
        <v>20</v>
      </c>
      <c r="L32" s="3">
        <v>42.05</v>
      </c>
      <c r="M32" s="3">
        <v>168.2</v>
      </c>
      <c r="N32" s="3">
        <v>162</v>
      </c>
      <c r="O32" s="3">
        <v>6.2</v>
      </c>
      <c r="P32" s="2" t="s">
        <v>80</v>
      </c>
      <c r="Q32" s="2" t="s">
        <v>24</v>
      </c>
      <c r="R32" s="2" t="s">
        <v>25</v>
      </c>
      <c r="S32" s="2" t="s">
        <v>92</v>
      </c>
      <c r="T32" s="2" t="s">
        <v>49</v>
      </c>
    </row>
    <row r="33" spans="1:20" x14ac:dyDescent="0.3">
      <c r="A33" s="2" t="s">
        <v>93</v>
      </c>
      <c r="B33" s="5">
        <v>46092</v>
      </c>
      <c r="C33" s="5"/>
      <c r="D33" s="2" t="s">
        <v>94</v>
      </c>
      <c r="E33" s="2" t="str">
        <f>_xlfn.XLOOKUP(Sales[[#This Row],[Product_ID]],Products[Product_ID],Products[Product_Name],"Product Name Not Found")</f>
        <v>Lizol Dishwash 200g</v>
      </c>
      <c r="F33" s="2" t="s">
        <v>95</v>
      </c>
      <c r="G33" s="2" t="s">
        <v>96</v>
      </c>
      <c r="H33" s="2" t="s">
        <v>97</v>
      </c>
      <c r="I33" s="2">
        <v>2</v>
      </c>
      <c r="J33" s="3">
        <v>522.78</v>
      </c>
      <c r="K33" s="2">
        <v>0</v>
      </c>
      <c r="L33" s="3">
        <v>0</v>
      </c>
      <c r="M33" s="3">
        <v>1045.56</v>
      </c>
      <c r="N33" s="3">
        <v>791.74</v>
      </c>
      <c r="O33" s="3">
        <v>253.82</v>
      </c>
      <c r="P33" s="2" t="s">
        <v>47</v>
      </c>
      <c r="Q33" s="2" t="s">
        <v>24</v>
      </c>
      <c r="R33" s="2" t="s">
        <v>25</v>
      </c>
      <c r="S33" s="2" t="s">
        <v>98</v>
      </c>
      <c r="T33" s="2" t="s">
        <v>49</v>
      </c>
    </row>
    <row r="34" spans="1:20" x14ac:dyDescent="0.3">
      <c r="A34" s="2" t="s">
        <v>99</v>
      </c>
      <c r="B34" s="5">
        <v>45792</v>
      </c>
      <c r="C34" s="5"/>
      <c r="D34" s="2" t="s">
        <v>100</v>
      </c>
      <c r="E34" s="2" t="str">
        <f>_xlfn.XLOOKUP(Sales[[#This Row],[Product_ID]],Products[Product_ID],Products[Product_Name],"Product Name Not Found")</f>
        <v>Milky Mist Curd 1kg</v>
      </c>
      <c r="F34" s="2" t="s">
        <v>101</v>
      </c>
      <c r="G34" s="2" t="s">
        <v>102</v>
      </c>
      <c r="H34" s="2" t="s">
        <v>103</v>
      </c>
      <c r="I34" s="2">
        <v>7</v>
      </c>
      <c r="J34" s="3">
        <v>475.81</v>
      </c>
      <c r="K34" s="2">
        <v>0</v>
      </c>
      <c r="L34" s="3">
        <v>0</v>
      </c>
      <c r="M34" s="3">
        <v>3330.67</v>
      </c>
      <c r="N34" s="3">
        <v>2461.41</v>
      </c>
      <c r="O34" s="3">
        <v>869.26</v>
      </c>
      <c r="P34" s="2" t="s">
        <v>47</v>
      </c>
      <c r="Q34" s="2" t="s">
        <v>24</v>
      </c>
      <c r="R34" s="2" t="s">
        <v>25</v>
      </c>
      <c r="S34" s="2" t="s">
        <v>104</v>
      </c>
      <c r="T34" s="2" t="s">
        <v>49</v>
      </c>
    </row>
    <row r="35" spans="1:20" x14ac:dyDescent="0.3">
      <c r="A35" s="2" t="s">
        <v>105</v>
      </c>
      <c r="B35" s="5">
        <v>45909</v>
      </c>
      <c r="C35" s="5"/>
      <c r="D35" s="2" t="s">
        <v>106</v>
      </c>
      <c r="E35" s="2" t="str">
        <f>_xlfn.XLOOKUP(Sales[[#This Row],[Product_ID]],Products[Product_ID],Products[Product_Name],"Product Name Not Found")</f>
        <v>Milky Mist Milk 2kg</v>
      </c>
      <c r="F35" s="2" t="s">
        <v>107</v>
      </c>
      <c r="G35" s="2" t="s">
        <v>108</v>
      </c>
      <c r="H35" s="2" t="s">
        <v>109</v>
      </c>
      <c r="I35" s="2">
        <v>3</v>
      </c>
      <c r="J35" s="3">
        <v>59.92</v>
      </c>
      <c r="K35" s="2">
        <v>0</v>
      </c>
      <c r="L35" s="3">
        <v>0</v>
      </c>
      <c r="M35" s="3">
        <v>179.76</v>
      </c>
      <c r="N35" s="3">
        <v>144.44999999999999</v>
      </c>
      <c r="O35" s="3">
        <v>35.31</v>
      </c>
      <c r="P35" s="2" t="s">
        <v>47</v>
      </c>
      <c r="Q35" s="2" t="s">
        <v>24</v>
      </c>
      <c r="R35" s="2" t="s">
        <v>25</v>
      </c>
      <c r="S35" s="2" t="s">
        <v>110</v>
      </c>
      <c r="T35" s="2" t="s">
        <v>49</v>
      </c>
    </row>
    <row r="36" spans="1:20" x14ac:dyDescent="0.3">
      <c r="A36" s="2" t="s">
        <v>111</v>
      </c>
      <c r="B36" s="5">
        <v>45815</v>
      </c>
      <c r="C36" s="5"/>
      <c r="D36" s="2" t="s">
        <v>112</v>
      </c>
      <c r="E36" s="2" t="str">
        <f>_xlfn.XLOOKUP(Sales[[#This Row],[Product_ID]],Products[Product_ID],Products[Product_Name],"Product Name Not Found")</f>
        <v>Aachi Powdered Spices Pack</v>
      </c>
      <c r="F36" s="2" t="s">
        <v>113</v>
      </c>
      <c r="G36" s="2" t="s">
        <v>114</v>
      </c>
      <c r="H36" s="2" t="s">
        <v>115</v>
      </c>
      <c r="I36" s="2">
        <v>1</v>
      </c>
      <c r="J36" s="3">
        <v>253.11</v>
      </c>
      <c r="K36" s="2">
        <v>20</v>
      </c>
      <c r="L36" s="3">
        <v>50.62</v>
      </c>
      <c r="M36" s="3">
        <v>232.86</v>
      </c>
      <c r="N36" s="3">
        <v>190.74</v>
      </c>
      <c r="O36" s="3">
        <v>42.12</v>
      </c>
      <c r="P36" s="2" t="s">
        <v>47</v>
      </c>
      <c r="Q36" s="2" t="s">
        <v>24</v>
      </c>
      <c r="R36" s="2" t="s">
        <v>25</v>
      </c>
      <c r="S36" s="2" t="s">
        <v>116</v>
      </c>
      <c r="T36" s="2" t="s">
        <v>27</v>
      </c>
    </row>
    <row r="37" spans="1:20" x14ac:dyDescent="0.3">
      <c r="A37" s="2" t="s">
        <v>117</v>
      </c>
      <c r="B37" s="5">
        <v>45967</v>
      </c>
      <c r="C37" s="5"/>
      <c r="D37" s="2" t="s">
        <v>118</v>
      </c>
      <c r="E37" s="2" t="str">
        <f>_xlfn.XLOOKUP(Sales[[#This Row],[Product_ID]],Products[Product_ID],Products[Product_Name],"Product Name Not Found")</f>
        <v>Coca-Cola Coffee Combo</v>
      </c>
      <c r="F37" s="2" t="s">
        <v>119</v>
      </c>
      <c r="G37" s="2" t="s">
        <v>120</v>
      </c>
      <c r="H37" s="2" t="s">
        <v>121</v>
      </c>
      <c r="I37" s="2">
        <v>4</v>
      </c>
      <c r="J37" s="3">
        <v>141.11000000000001</v>
      </c>
      <c r="K37" s="2">
        <v>0</v>
      </c>
      <c r="L37" s="3">
        <v>0</v>
      </c>
      <c r="M37" s="3">
        <v>564.44000000000005</v>
      </c>
      <c r="N37" s="3">
        <v>463.64</v>
      </c>
      <c r="O37" s="3">
        <v>100.8</v>
      </c>
      <c r="P37" s="2" t="s">
        <v>47</v>
      </c>
      <c r="Q37" s="2" t="s">
        <v>24</v>
      </c>
      <c r="R37" s="2" t="s">
        <v>25</v>
      </c>
      <c r="S37" s="2" t="s">
        <v>122</v>
      </c>
      <c r="T37" s="2" t="s">
        <v>49</v>
      </c>
    </row>
    <row r="38" spans="1:20" x14ac:dyDescent="0.3">
      <c r="A38" s="2" t="s">
        <v>123</v>
      </c>
      <c r="B38" s="5">
        <v>45792</v>
      </c>
      <c r="C38" s="5"/>
      <c r="D38" s="2" t="s">
        <v>43</v>
      </c>
      <c r="E38" s="2" t="str">
        <f>_xlfn.XLOOKUP(Sales[[#This Row],[Product_ID]],Products[Product_ID],Products[Product_Name],"Product Name Not Found")</f>
        <v>Aavin Milk Pack</v>
      </c>
      <c r="F38" s="2" t="s">
        <v>124</v>
      </c>
      <c r="G38" s="2" t="s">
        <v>125</v>
      </c>
      <c r="H38" s="2" t="s">
        <v>126</v>
      </c>
      <c r="I38" s="2">
        <v>4</v>
      </c>
      <c r="J38" s="3">
        <v>397.22</v>
      </c>
      <c r="K38" s="2">
        <v>20</v>
      </c>
      <c r="L38" s="3">
        <v>317.77999999999997</v>
      </c>
      <c r="M38" s="3">
        <v>1271.0999999999999</v>
      </c>
      <c r="N38" s="3">
        <v>1277.48</v>
      </c>
      <c r="O38" s="3">
        <v>-6.38</v>
      </c>
      <c r="P38" s="2" t="s">
        <v>40</v>
      </c>
      <c r="Q38" s="2" t="s">
        <v>24</v>
      </c>
      <c r="R38" s="2" t="s">
        <v>25</v>
      </c>
      <c r="S38" s="2" t="s">
        <v>127</v>
      </c>
      <c r="T38" s="2" t="s">
        <v>49</v>
      </c>
    </row>
    <row r="39" spans="1:20" x14ac:dyDescent="0.3">
      <c r="A39" s="2" t="s">
        <v>128</v>
      </c>
      <c r="B39" s="5">
        <v>45962</v>
      </c>
      <c r="C39" s="5"/>
      <c r="D39" s="2" t="s">
        <v>129</v>
      </c>
      <c r="E39" s="2" t="str">
        <f>_xlfn.XLOOKUP(Sales[[#This Row],[Product_ID]],Products[Product_ID],Products[Product_Name],"Product Name Not Found")</f>
        <v>MDH Whole Spices 1L</v>
      </c>
      <c r="F39" s="2" t="s">
        <v>130</v>
      </c>
      <c r="G39" s="2" t="s">
        <v>131</v>
      </c>
      <c r="H39" s="2" t="s">
        <v>132</v>
      </c>
      <c r="I39" s="2">
        <v>4</v>
      </c>
      <c r="J39" s="3">
        <v>425.83</v>
      </c>
      <c r="K39" s="2">
        <v>0</v>
      </c>
      <c r="L39" s="3">
        <v>0</v>
      </c>
      <c r="M39" s="3">
        <v>1958.82</v>
      </c>
      <c r="N39" s="3">
        <v>1172.2</v>
      </c>
      <c r="O39" s="3">
        <v>786.62</v>
      </c>
      <c r="P39" s="2" t="s">
        <v>133</v>
      </c>
      <c r="Q39" s="2" t="s">
        <v>24</v>
      </c>
      <c r="R39" s="2" t="s">
        <v>25</v>
      </c>
      <c r="S39" s="2" t="s">
        <v>134</v>
      </c>
      <c r="T39" s="2" t="s">
        <v>27</v>
      </c>
    </row>
    <row r="40" spans="1:20" x14ac:dyDescent="0.3">
      <c r="A40" s="2" t="s">
        <v>135</v>
      </c>
      <c r="B40" s="5">
        <v>46091</v>
      </c>
      <c r="C40" s="5"/>
      <c r="D40" s="2" t="s">
        <v>136</v>
      </c>
      <c r="E40" s="2" t="str">
        <f>_xlfn.XLOOKUP(Sales[[#This Row],[Product_ID]],Products[Product_ID],Products[Product_Name],"Product Name Not Found")</f>
        <v>Sakthi Powdered Spices 250ml</v>
      </c>
      <c r="F40" s="2" t="s">
        <v>137</v>
      </c>
      <c r="G40" s="2" t="s">
        <v>31</v>
      </c>
      <c r="H40" s="2" t="s">
        <v>32</v>
      </c>
      <c r="I40" s="2">
        <v>1</v>
      </c>
      <c r="J40" s="3">
        <v>93.47</v>
      </c>
      <c r="K40" s="2">
        <v>10</v>
      </c>
      <c r="L40" s="3">
        <v>9.35</v>
      </c>
      <c r="M40" s="3">
        <v>84.12</v>
      </c>
      <c r="N40" s="3">
        <v>72.290000000000006</v>
      </c>
      <c r="O40" s="3">
        <v>11.83</v>
      </c>
      <c r="P40" s="2" t="s">
        <v>23</v>
      </c>
      <c r="Q40" s="2" t="s">
        <v>24</v>
      </c>
      <c r="R40" s="2" t="s">
        <v>25</v>
      </c>
      <c r="S40" s="2" t="s">
        <v>138</v>
      </c>
      <c r="T40" s="2" t="s">
        <v>49</v>
      </c>
    </row>
    <row r="41" spans="1:20" x14ac:dyDescent="0.3">
      <c r="A41" s="2" t="s">
        <v>139</v>
      </c>
      <c r="B41" s="5">
        <v>45911</v>
      </c>
      <c r="C41" s="5"/>
      <c r="D41" s="2" t="s">
        <v>140</v>
      </c>
      <c r="E41" s="2" t="str">
        <f>_xlfn.XLOOKUP(Sales[[#This Row],[Product_ID]],Products[Product_ID],Products[Product_Name],"Product Name Not Found")</f>
        <v>Britannia Buns 2kg v2</v>
      </c>
      <c r="F41" s="2" t="s">
        <v>141</v>
      </c>
      <c r="G41" s="2" t="s">
        <v>142</v>
      </c>
      <c r="H41" s="2" t="s">
        <v>143</v>
      </c>
      <c r="I41" s="2">
        <v>1</v>
      </c>
      <c r="J41" s="3">
        <v>437.49</v>
      </c>
      <c r="K41" s="2">
        <v>0</v>
      </c>
      <c r="L41" s="3">
        <v>0</v>
      </c>
      <c r="M41" s="3">
        <v>437.49</v>
      </c>
      <c r="N41" s="3">
        <v>265.44</v>
      </c>
      <c r="O41" s="3">
        <v>172.05</v>
      </c>
      <c r="P41" s="2" t="s">
        <v>47</v>
      </c>
      <c r="Q41" s="2" t="s">
        <v>24</v>
      </c>
      <c r="R41" s="2" t="s">
        <v>55</v>
      </c>
      <c r="S41" s="2" t="s">
        <v>144</v>
      </c>
      <c r="T41" s="2" t="s">
        <v>49</v>
      </c>
    </row>
    <row r="42" spans="1:20" x14ac:dyDescent="0.3">
      <c r="A42" s="2" t="s">
        <v>145</v>
      </c>
      <c r="B42" s="5">
        <v>45803</v>
      </c>
      <c r="C42" s="5"/>
      <c r="D42" s="2" t="s">
        <v>146</v>
      </c>
      <c r="E42" s="2" t="str">
        <f>_xlfn.XLOOKUP(Sales[[#This Row],[Product_ID]],Products[Product_ID],Products[Product_Name],"Product Name Not Found")</f>
        <v>Pepsi Tea 200g</v>
      </c>
      <c r="F42" s="2" t="s">
        <v>147</v>
      </c>
      <c r="G42" s="2" t="s">
        <v>148</v>
      </c>
      <c r="H42" s="2" t="s">
        <v>149</v>
      </c>
      <c r="I42" s="2">
        <v>5</v>
      </c>
      <c r="J42" s="3">
        <v>332.73</v>
      </c>
      <c r="K42" s="2">
        <v>15</v>
      </c>
      <c r="L42" s="3">
        <v>249.55</v>
      </c>
      <c r="M42" s="3">
        <v>1414.1</v>
      </c>
      <c r="N42" s="3">
        <v>1306.0999999999999</v>
      </c>
      <c r="O42" s="3">
        <v>108</v>
      </c>
      <c r="P42" s="2" t="s">
        <v>40</v>
      </c>
      <c r="Q42" s="2" t="s">
        <v>24</v>
      </c>
      <c r="R42" s="2" t="s">
        <v>25</v>
      </c>
      <c r="S42" s="2" t="s">
        <v>150</v>
      </c>
      <c r="T42" s="2" t="s">
        <v>49</v>
      </c>
    </row>
    <row r="43" spans="1:20" x14ac:dyDescent="0.3">
      <c r="A43" s="2" t="s">
        <v>151</v>
      </c>
      <c r="B43" s="5">
        <v>46112</v>
      </c>
      <c r="C43" s="5"/>
      <c r="D43" s="2" t="s">
        <v>152</v>
      </c>
      <c r="E43" s="2" t="str">
        <f>_xlfn.XLOOKUP(Sales[[#This Row],[Product_ID]],Products[Product_ID],Products[Product_Name],"Product Name Not Found")</f>
        <v>Pepsi Tea 200g</v>
      </c>
      <c r="F43" s="2" t="s">
        <v>147</v>
      </c>
      <c r="G43" s="2" t="s">
        <v>153</v>
      </c>
      <c r="H43" s="2" t="s">
        <v>154</v>
      </c>
      <c r="I43" s="2">
        <v>7</v>
      </c>
      <c r="J43" s="3">
        <v>343.97</v>
      </c>
      <c r="K43" s="2">
        <v>0</v>
      </c>
      <c r="L43" s="3">
        <v>0</v>
      </c>
      <c r="M43" s="3">
        <v>2407.79</v>
      </c>
      <c r="N43" s="3">
        <v>1828.54</v>
      </c>
      <c r="O43" s="3">
        <v>579.25</v>
      </c>
      <c r="P43" s="2" t="s">
        <v>80</v>
      </c>
      <c r="Q43" s="2" t="s">
        <v>24</v>
      </c>
      <c r="R43" s="2" t="s">
        <v>55</v>
      </c>
      <c r="S43" s="2" t="s">
        <v>155</v>
      </c>
      <c r="T43" s="2" t="s">
        <v>49</v>
      </c>
    </row>
    <row r="44" spans="1:20" x14ac:dyDescent="0.3">
      <c r="A44" s="2" t="s">
        <v>156</v>
      </c>
      <c r="B44" s="5">
        <v>45918</v>
      </c>
      <c r="C44" s="5"/>
      <c r="D44" s="2" t="s">
        <v>157</v>
      </c>
      <c r="E44" s="2" t="str">
        <f>_xlfn.XLOOKUP(Sales[[#This Row],[Product_ID]],Products[Product_ID],Products[Product_Name],"Product Name Not Found")</f>
        <v>Daawat Basmati Rice 2kg</v>
      </c>
      <c r="F44" s="2" t="s">
        <v>158</v>
      </c>
      <c r="G44" s="2" t="s">
        <v>159</v>
      </c>
      <c r="H44" s="2" t="s">
        <v>160</v>
      </c>
      <c r="I44" s="2">
        <v>6</v>
      </c>
      <c r="J44" s="3">
        <v>337.98</v>
      </c>
      <c r="K44" s="2">
        <v>15</v>
      </c>
      <c r="L44" s="3">
        <v>304.18</v>
      </c>
      <c r="M44" s="3">
        <v>1723.7</v>
      </c>
      <c r="N44" s="3">
        <v>1559.58</v>
      </c>
      <c r="O44" s="3">
        <v>164.12</v>
      </c>
      <c r="P44" s="2" t="s">
        <v>40</v>
      </c>
      <c r="Q44" s="2" t="s">
        <v>24</v>
      </c>
      <c r="R44" s="2" t="s">
        <v>25</v>
      </c>
      <c r="S44" s="2" t="s">
        <v>161</v>
      </c>
      <c r="T44" s="2" t="s">
        <v>49</v>
      </c>
    </row>
    <row r="45" spans="1:20" x14ac:dyDescent="0.3">
      <c r="A45" s="2" t="s">
        <v>162</v>
      </c>
      <c r="B45" s="5">
        <v>45842</v>
      </c>
      <c r="C45" s="5"/>
      <c r="D45" s="2" t="s">
        <v>163</v>
      </c>
      <c r="E45" s="2" t="str">
        <f>_xlfn.XLOOKUP(Sales[[#This Row],[Product_ID]],Products[Product_ID],Products[Product_Name],"Product Name Not Found")</f>
        <v>Local Farm Fresh Vegetables Combo</v>
      </c>
      <c r="F45" s="2" t="s">
        <v>164</v>
      </c>
      <c r="G45" s="2" t="s">
        <v>165</v>
      </c>
      <c r="H45" s="2" t="s">
        <v>166</v>
      </c>
      <c r="I45" s="2">
        <v>3</v>
      </c>
      <c r="J45" s="3">
        <v>191.13</v>
      </c>
      <c r="K45" s="2">
        <v>0</v>
      </c>
      <c r="L45" s="3">
        <v>0</v>
      </c>
      <c r="M45" s="3">
        <v>573.39</v>
      </c>
      <c r="N45" s="3">
        <v>460.26</v>
      </c>
      <c r="O45" s="3">
        <v>113.13</v>
      </c>
      <c r="P45" s="2" t="s">
        <v>47</v>
      </c>
      <c r="Q45" s="2" t="s">
        <v>24</v>
      </c>
      <c r="R45" s="2" t="s">
        <v>33</v>
      </c>
      <c r="S45" s="2" t="s">
        <v>167</v>
      </c>
      <c r="T45" s="2" t="s">
        <v>49</v>
      </c>
    </row>
    <row r="46" spans="1:20" x14ac:dyDescent="0.3">
      <c r="A46" s="2" t="s">
        <v>168</v>
      </c>
      <c r="B46" s="5">
        <v>45914</v>
      </c>
      <c r="C46" s="5"/>
      <c r="D46" s="2" t="s">
        <v>169</v>
      </c>
      <c r="E46" s="2" t="str">
        <f>_xlfn.XLOOKUP(Sales[[#This Row],[Product_ID]],Products[Product_ID],Products[Product_Name],"Product Name Not Found")</f>
        <v>Aachi Idli Rice 500g</v>
      </c>
      <c r="F46" s="2" t="s">
        <v>170</v>
      </c>
      <c r="G46" s="2" t="s">
        <v>171</v>
      </c>
      <c r="H46" s="2" t="s">
        <v>172</v>
      </c>
      <c r="I46" s="2">
        <v>5</v>
      </c>
      <c r="J46" s="3">
        <v>225.45</v>
      </c>
      <c r="K46" s="2">
        <v>10</v>
      </c>
      <c r="L46" s="3">
        <v>112.72</v>
      </c>
      <c r="M46" s="3">
        <v>1166.71</v>
      </c>
      <c r="N46" s="3">
        <v>954.5</v>
      </c>
      <c r="O46" s="3">
        <v>212.21</v>
      </c>
      <c r="P46" s="2" t="s">
        <v>40</v>
      </c>
      <c r="Q46" s="2" t="s">
        <v>24</v>
      </c>
      <c r="R46" s="2" t="s">
        <v>25</v>
      </c>
      <c r="S46" s="2" t="s">
        <v>173</v>
      </c>
      <c r="T46" s="2" t="s">
        <v>27</v>
      </c>
    </row>
    <row r="47" spans="1:20" x14ac:dyDescent="0.3">
      <c r="A47" s="2" t="s">
        <v>174</v>
      </c>
      <c r="B47" s="5">
        <v>46074</v>
      </c>
      <c r="C47" s="5"/>
      <c r="D47" s="2" t="s">
        <v>175</v>
      </c>
      <c r="E47" s="2" t="str">
        <f>_xlfn.XLOOKUP(Sales[[#This Row],[Product_ID]],Products[Product_ID],Products[Product_Name],"Product Name Not Found")</f>
        <v>Organic Fresh Fresh Vegetables Pack</v>
      </c>
      <c r="F47" s="2" t="s">
        <v>176</v>
      </c>
      <c r="G47" s="2" t="s">
        <v>177</v>
      </c>
      <c r="H47" s="2" t="s">
        <v>178</v>
      </c>
      <c r="I47" s="2">
        <v>2</v>
      </c>
      <c r="J47" s="3">
        <v>355.64</v>
      </c>
      <c r="K47" s="2">
        <v>0</v>
      </c>
      <c r="L47" s="3">
        <v>0</v>
      </c>
      <c r="M47" s="3">
        <v>817.97</v>
      </c>
      <c r="N47" s="3">
        <v>606.82000000000005</v>
      </c>
      <c r="O47" s="3">
        <v>211.15</v>
      </c>
      <c r="P47" s="2" t="s">
        <v>47</v>
      </c>
      <c r="Q47" s="2" t="s">
        <v>24</v>
      </c>
      <c r="R47" s="2" t="s">
        <v>25</v>
      </c>
      <c r="S47" s="2" t="s">
        <v>179</v>
      </c>
      <c r="T47" s="2" t="s">
        <v>27</v>
      </c>
    </row>
    <row r="48" spans="1:20" x14ac:dyDescent="0.3">
      <c r="A48" s="2" t="s">
        <v>180</v>
      </c>
      <c r="B48" s="5">
        <v>45916</v>
      </c>
      <c r="C48" s="5"/>
      <c r="D48" s="2" t="s">
        <v>181</v>
      </c>
      <c r="E48" s="2" t="str">
        <f>_xlfn.XLOOKUP(Sales[[#This Row],[Product_ID]],Products[Product_ID],Products[Product_Name],"Product Name Not Found")</f>
        <v>Milky Mist Milk 2kg</v>
      </c>
      <c r="F48" s="2" t="s">
        <v>107</v>
      </c>
      <c r="G48" s="2" t="s">
        <v>153</v>
      </c>
      <c r="H48" s="2" t="s">
        <v>182</v>
      </c>
      <c r="I48" s="2">
        <v>5</v>
      </c>
      <c r="J48" s="3">
        <v>67.989999999999995</v>
      </c>
      <c r="K48" s="2">
        <v>20</v>
      </c>
      <c r="L48" s="3">
        <v>67.989999999999995</v>
      </c>
      <c r="M48" s="3">
        <v>271.95999999999998</v>
      </c>
      <c r="N48" s="3">
        <v>240.75</v>
      </c>
      <c r="O48" s="3">
        <v>31.21</v>
      </c>
      <c r="P48" s="2" t="s">
        <v>47</v>
      </c>
      <c r="Q48" s="2" t="s">
        <v>24</v>
      </c>
      <c r="R48" s="2" t="s">
        <v>25</v>
      </c>
      <c r="S48" s="2" t="s">
        <v>183</v>
      </c>
      <c r="T48" s="2" t="s">
        <v>49</v>
      </c>
    </row>
    <row r="49" spans="1:20" x14ac:dyDescent="0.3">
      <c r="A49" s="2" t="s">
        <v>184</v>
      </c>
      <c r="B49" s="5">
        <v>45941</v>
      </c>
      <c r="C49" s="5"/>
      <c r="D49" s="2" t="s">
        <v>185</v>
      </c>
      <c r="E49" s="2" t="str">
        <f>_xlfn.XLOOKUP(Sales[[#This Row],[Product_ID]],Products[Product_ID],Products[Product_Name],"Product Name Not Found")</f>
        <v>Bisleri Soft Drinks 2kg</v>
      </c>
      <c r="F49" s="2" t="s">
        <v>186</v>
      </c>
      <c r="G49" s="2" t="s">
        <v>187</v>
      </c>
      <c r="H49" s="2" t="s">
        <v>188</v>
      </c>
      <c r="I49" s="2">
        <v>8</v>
      </c>
      <c r="J49" s="3">
        <v>235.08</v>
      </c>
      <c r="K49" s="2">
        <v>0</v>
      </c>
      <c r="L49" s="3">
        <v>0</v>
      </c>
      <c r="M49" s="3">
        <v>2162.7399999999998</v>
      </c>
      <c r="N49" s="3">
        <v>1416.24</v>
      </c>
      <c r="O49" s="3">
        <v>746.5</v>
      </c>
      <c r="P49" s="2" t="s">
        <v>40</v>
      </c>
      <c r="Q49" s="2" t="s">
        <v>24</v>
      </c>
      <c r="R49" s="2" t="s">
        <v>25</v>
      </c>
      <c r="S49" s="2" t="s">
        <v>189</v>
      </c>
      <c r="T49" s="2" t="s">
        <v>27</v>
      </c>
    </row>
    <row r="50" spans="1:20" x14ac:dyDescent="0.3">
      <c r="A50" s="2" t="s">
        <v>190</v>
      </c>
      <c r="B50" s="5">
        <v>45910</v>
      </c>
      <c r="C50" s="5"/>
      <c r="D50" s="2" t="s">
        <v>191</v>
      </c>
      <c r="E50" s="2" t="str">
        <f>_xlfn.XLOOKUP(Sales[[#This Row],[Product_ID]],Products[Product_ID],Products[Product_Name],"Product Name Not Found")</f>
        <v>Bisleri Soft Drinks 2kg</v>
      </c>
      <c r="F50" s="2" t="s">
        <v>186</v>
      </c>
      <c r="G50" s="2" t="s">
        <v>192</v>
      </c>
      <c r="H50" s="2" t="s">
        <v>193</v>
      </c>
      <c r="I50" s="2">
        <v>2</v>
      </c>
      <c r="J50" s="3">
        <v>217.42</v>
      </c>
      <c r="K50" s="2">
        <v>0</v>
      </c>
      <c r="L50" s="3">
        <v>0</v>
      </c>
      <c r="M50" s="3">
        <v>434.84</v>
      </c>
      <c r="N50" s="3">
        <v>354.06</v>
      </c>
      <c r="O50" s="3">
        <v>80.78</v>
      </c>
      <c r="P50" s="2" t="s">
        <v>133</v>
      </c>
      <c r="Q50" s="2" t="s">
        <v>24</v>
      </c>
      <c r="R50" s="2" t="s">
        <v>55</v>
      </c>
      <c r="S50" s="2" t="s">
        <v>194</v>
      </c>
      <c r="T50" s="2" t="s">
        <v>49</v>
      </c>
    </row>
    <row r="51" spans="1:20" x14ac:dyDescent="0.3">
      <c r="A51" s="2" t="s">
        <v>195</v>
      </c>
      <c r="B51" s="5">
        <v>45763</v>
      </c>
      <c r="C51" s="5"/>
      <c r="D51" s="2" t="s">
        <v>196</v>
      </c>
      <c r="E51" s="2" t="str">
        <f>_xlfn.XLOOKUP(Sales[[#This Row],[Product_ID]],Products[Product_ID],Products[Product_Name],"Product Name Not Found")</f>
        <v>Gold Winner Coconut Oil 2kg</v>
      </c>
      <c r="F51" s="2" t="s">
        <v>197</v>
      </c>
      <c r="G51" s="2" t="s">
        <v>198</v>
      </c>
      <c r="H51" s="2" t="s">
        <v>199</v>
      </c>
      <c r="I51" s="2">
        <v>3</v>
      </c>
      <c r="J51" s="3">
        <v>121.9</v>
      </c>
      <c r="K51" s="2">
        <v>0</v>
      </c>
      <c r="L51" s="3">
        <v>0</v>
      </c>
      <c r="M51" s="3">
        <v>365.7</v>
      </c>
      <c r="N51" s="3">
        <v>326.76</v>
      </c>
      <c r="O51" s="3">
        <v>38.94</v>
      </c>
      <c r="P51" s="2" t="s">
        <v>68</v>
      </c>
      <c r="Q51" s="2" t="s">
        <v>24</v>
      </c>
      <c r="R51" s="2" t="s">
        <v>55</v>
      </c>
      <c r="S51" s="2" t="s">
        <v>200</v>
      </c>
      <c r="T51" s="2" t="s">
        <v>49</v>
      </c>
    </row>
    <row r="52" spans="1:20" x14ac:dyDescent="0.3">
      <c r="A52" s="2" t="s">
        <v>201</v>
      </c>
      <c r="B52" s="5">
        <v>46004</v>
      </c>
      <c r="C52" s="5"/>
      <c r="D52" s="2" t="s">
        <v>202</v>
      </c>
      <c r="E52" s="2" t="str">
        <f>_xlfn.XLOOKUP(Sales[[#This Row],[Product_ID]],Products[Product_ID],Products[Product_Name],"Product Name Not Found")</f>
        <v>Local Farm Fresh Vegetables 1L</v>
      </c>
      <c r="F52" s="2" t="s">
        <v>203</v>
      </c>
      <c r="G52" s="2" t="s">
        <v>204</v>
      </c>
      <c r="H52" s="2" t="s">
        <v>205</v>
      </c>
      <c r="I52" s="2">
        <v>4</v>
      </c>
      <c r="J52" s="3">
        <v>205.93</v>
      </c>
      <c r="K52" s="2">
        <v>0</v>
      </c>
      <c r="L52" s="3">
        <v>0</v>
      </c>
      <c r="M52" s="3">
        <v>947.28</v>
      </c>
      <c r="N52" s="3">
        <v>680.8</v>
      </c>
      <c r="O52" s="3">
        <v>266.48</v>
      </c>
      <c r="P52" s="2" t="s">
        <v>47</v>
      </c>
      <c r="Q52" s="2" t="s">
        <v>24</v>
      </c>
      <c r="R52" s="2" t="s">
        <v>25</v>
      </c>
      <c r="S52" s="2" t="s">
        <v>206</v>
      </c>
      <c r="T52" s="2" t="s">
        <v>27</v>
      </c>
    </row>
    <row r="53" spans="1:20" x14ac:dyDescent="0.3">
      <c r="A53" s="2" t="s">
        <v>207</v>
      </c>
      <c r="B53" s="5">
        <v>45991</v>
      </c>
      <c r="C53" s="5"/>
      <c r="D53" s="2" t="s">
        <v>208</v>
      </c>
      <c r="E53" s="2" t="str">
        <f>_xlfn.XLOOKUP(Sales[[#This Row],[Product_ID]],Products[Product_ID],Products[Product_Name],"Product Name Not Found")</f>
        <v>Organic Fresh Fresh Vegetables Pack</v>
      </c>
      <c r="F53" s="2" t="s">
        <v>176</v>
      </c>
      <c r="G53" s="2" t="s">
        <v>209</v>
      </c>
      <c r="H53" s="2" t="s">
        <v>210</v>
      </c>
      <c r="I53" s="2">
        <v>3</v>
      </c>
      <c r="J53" s="3">
        <v>404.19</v>
      </c>
      <c r="K53" s="2">
        <v>20</v>
      </c>
      <c r="L53" s="3">
        <v>242.51</v>
      </c>
      <c r="M53" s="3">
        <v>1115.57</v>
      </c>
      <c r="N53" s="3">
        <v>910.23</v>
      </c>
      <c r="O53" s="3">
        <v>205.34</v>
      </c>
      <c r="P53" s="2" t="s">
        <v>133</v>
      </c>
      <c r="Q53" s="2" t="s">
        <v>24</v>
      </c>
      <c r="R53" s="2" t="s">
        <v>33</v>
      </c>
      <c r="S53" s="2" t="s">
        <v>211</v>
      </c>
      <c r="T53" s="2" t="s">
        <v>27</v>
      </c>
    </row>
    <row r="54" spans="1:20" x14ac:dyDescent="0.3">
      <c r="A54" s="2" t="s">
        <v>212</v>
      </c>
      <c r="B54" s="5">
        <v>46081</v>
      </c>
      <c r="C54" s="5"/>
      <c r="D54" s="2" t="s">
        <v>213</v>
      </c>
      <c r="E54" s="2" t="str">
        <f>_xlfn.XLOOKUP(Sales[[#This Row],[Product_ID]],Products[Product_ID],Products[Product_Name],"Product Name Not Found")</f>
        <v>Cadbury Biscuits 250ml</v>
      </c>
      <c r="F54" s="2" t="s">
        <v>214</v>
      </c>
      <c r="G54" s="2" t="s">
        <v>215</v>
      </c>
      <c r="H54" s="2" t="s">
        <v>216</v>
      </c>
      <c r="I54" s="2">
        <v>4</v>
      </c>
      <c r="J54" s="3">
        <v>147.97</v>
      </c>
      <c r="K54" s="2">
        <v>20</v>
      </c>
      <c r="L54" s="3">
        <v>118.38</v>
      </c>
      <c r="M54" s="3">
        <v>544.52</v>
      </c>
      <c r="N54" s="3">
        <v>451.2</v>
      </c>
      <c r="O54" s="3">
        <v>93.32</v>
      </c>
      <c r="P54" s="2" t="s">
        <v>23</v>
      </c>
      <c r="Q54" s="2" t="s">
        <v>24</v>
      </c>
      <c r="R54" s="2" t="s">
        <v>55</v>
      </c>
      <c r="S54" s="2" t="s">
        <v>217</v>
      </c>
      <c r="T54" s="2" t="s">
        <v>27</v>
      </c>
    </row>
    <row r="55" spans="1:20" x14ac:dyDescent="0.3">
      <c r="A55" s="2" t="s">
        <v>218</v>
      </c>
      <c r="B55" s="5">
        <v>45958</v>
      </c>
      <c r="C55" s="5"/>
      <c r="D55" s="2" t="s">
        <v>219</v>
      </c>
      <c r="E55" s="2" t="str">
        <f>_xlfn.XLOOKUP(Sales[[#This Row],[Product_ID]],Products[Product_ID],Products[Product_Name],"Product Name Not Found")</f>
        <v>Amul Paneer 250ml</v>
      </c>
      <c r="F55" s="2" t="s">
        <v>220</v>
      </c>
      <c r="G55" s="2" t="s">
        <v>221</v>
      </c>
      <c r="H55" s="2" t="s">
        <v>222</v>
      </c>
      <c r="I55" s="2">
        <v>5</v>
      </c>
      <c r="J55" s="3">
        <v>332.74</v>
      </c>
      <c r="K55" s="2">
        <v>5</v>
      </c>
      <c r="L55" s="3">
        <v>83.19</v>
      </c>
      <c r="M55" s="3">
        <v>1580.51</v>
      </c>
      <c r="N55" s="3">
        <v>1026.3499999999999</v>
      </c>
      <c r="O55" s="3">
        <v>554.16</v>
      </c>
      <c r="P55" s="2" t="s">
        <v>80</v>
      </c>
      <c r="Q55" s="2" t="s">
        <v>24</v>
      </c>
      <c r="R55" s="2" t="s">
        <v>25</v>
      </c>
      <c r="S55" s="2" t="s">
        <v>223</v>
      </c>
      <c r="T55" s="2" t="s">
        <v>49</v>
      </c>
    </row>
    <row r="56" spans="1:20" x14ac:dyDescent="0.3">
      <c r="A56" s="2" t="s">
        <v>224</v>
      </c>
      <c r="B56" s="5">
        <v>45935</v>
      </c>
      <c r="C56" s="5"/>
      <c r="D56" s="2" t="s">
        <v>225</v>
      </c>
      <c r="E56" s="2" t="str">
        <f>_xlfn.XLOOKUP(Sales[[#This Row],[Product_ID]],Products[Product_ID],Products[Product_Name],"Product Name Not Found")</f>
        <v>Colgate Shampoo Combo</v>
      </c>
      <c r="F56" s="2" t="s">
        <v>226</v>
      </c>
      <c r="G56" s="2" t="s">
        <v>192</v>
      </c>
      <c r="H56" s="2" t="s">
        <v>227</v>
      </c>
      <c r="I56" s="2">
        <v>1</v>
      </c>
      <c r="J56" s="3">
        <v>318.62</v>
      </c>
      <c r="K56" s="2">
        <v>0</v>
      </c>
      <c r="L56" s="3">
        <v>0</v>
      </c>
      <c r="M56" s="3">
        <v>366.41</v>
      </c>
      <c r="N56" s="3">
        <v>221.72</v>
      </c>
      <c r="O56" s="3">
        <v>144.69</v>
      </c>
      <c r="P56" s="2" t="s">
        <v>23</v>
      </c>
      <c r="Q56" s="2" t="s">
        <v>24</v>
      </c>
      <c r="R56" s="2" t="s">
        <v>25</v>
      </c>
      <c r="S56" s="2" t="s">
        <v>228</v>
      </c>
      <c r="T56" s="2" t="s">
        <v>27</v>
      </c>
    </row>
    <row r="57" spans="1:20" x14ac:dyDescent="0.3">
      <c r="A57" s="2" t="s">
        <v>229</v>
      </c>
      <c r="B57" s="5">
        <v>45767</v>
      </c>
      <c r="C57" s="5"/>
      <c r="D57" s="2" t="s">
        <v>230</v>
      </c>
      <c r="E57" s="2" t="str">
        <f>_xlfn.XLOOKUP(Sales[[#This Row],[Product_ID]],Products[Product_ID],Products[Product_Name],"Product Name Not Found")</f>
        <v>Cadbury Chips 1kg</v>
      </c>
      <c r="F57" s="2" t="s">
        <v>231</v>
      </c>
      <c r="G57" s="2" t="s">
        <v>232</v>
      </c>
      <c r="H57" s="2" t="s">
        <v>233</v>
      </c>
      <c r="I57" s="2">
        <v>3</v>
      </c>
      <c r="J57" s="3">
        <v>418.79</v>
      </c>
      <c r="K57" s="2">
        <v>0</v>
      </c>
      <c r="L57" s="3">
        <v>0</v>
      </c>
      <c r="M57" s="3">
        <v>1444.83</v>
      </c>
      <c r="N57" s="3">
        <v>926.82</v>
      </c>
      <c r="O57" s="3">
        <v>518.01</v>
      </c>
      <c r="P57" s="2" t="s">
        <v>133</v>
      </c>
      <c r="Q57" s="2" t="s">
        <v>24</v>
      </c>
      <c r="R57" s="2" t="s">
        <v>55</v>
      </c>
      <c r="S57" s="2" t="s">
        <v>234</v>
      </c>
      <c r="T57" s="2" t="s">
        <v>27</v>
      </c>
    </row>
    <row r="58" spans="1:20" x14ac:dyDescent="0.3">
      <c r="A58" s="2" t="s">
        <v>235</v>
      </c>
      <c r="B58" s="5">
        <v>45980</v>
      </c>
      <c r="C58" s="5"/>
      <c r="D58" s="2" t="s">
        <v>236</v>
      </c>
      <c r="E58" s="2" t="str">
        <f>_xlfn.XLOOKUP(Sales[[#This Row],[Product_ID]],Products[Product_ID],Products[Product_Name],"Product Name Not Found")</f>
        <v>Harvest Gold Rusk 1kg</v>
      </c>
      <c r="F58" s="2" t="s">
        <v>237</v>
      </c>
      <c r="G58" s="2" t="s">
        <v>238</v>
      </c>
      <c r="H58" s="2" t="s">
        <v>239</v>
      </c>
      <c r="I58" s="2">
        <v>3</v>
      </c>
      <c r="J58" s="3">
        <v>541.35</v>
      </c>
      <c r="K58" s="2">
        <v>20</v>
      </c>
      <c r="L58" s="3">
        <v>324.81</v>
      </c>
      <c r="M58" s="3">
        <v>1299.24</v>
      </c>
      <c r="N58" s="3">
        <v>1009.2</v>
      </c>
      <c r="O58" s="3">
        <v>290.04000000000002</v>
      </c>
      <c r="P58" s="2" t="s">
        <v>47</v>
      </c>
      <c r="Q58" s="2" t="s">
        <v>24</v>
      </c>
      <c r="R58" s="2" t="s">
        <v>25</v>
      </c>
      <c r="S58" s="2" t="s">
        <v>240</v>
      </c>
      <c r="T58" s="2" t="s">
        <v>49</v>
      </c>
    </row>
    <row r="59" spans="1:20" x14ac:dyDescent="0.3">
      <c r="A59" s="2" t="s">
        <v>241</v>
      </c>
      <c r="B59" s="5">
        <v>45914</v>
      </c>
      <c r="C59" s="5"/>
      <c r="D59" s="2" t="s">
        <v>94</v>
      </c>
      <c r="E59" s="2" t="str">
        <f>_xlfn.XLOOKUP(Sales[[#This Row],[Product_ID]],Products[Product_ID],Products[Product_Name],"Product Name Not Found")</f>
        <v>Aachi Powdered Spices 200g</v>
      </c>
      <c r="F59" s="2" t="s">
        <v>242</v>
      </c>
      <c r="G59" s="2" t="s">
        <v>243</v>
      </c>
      <c r="H59" s="2" t="s">
        <v>222</v>
      </c>
      <c r="I59" s="2">
        <v>1</v>
      </c>
      <c r="J59" s="3">
        <v>80.5</v>
      </c>
      <c r="K59" s="2">
        <v>10</v>
      </c>
      <c r="L59" s="3">
        <v>8.0500000000000007</v>
      </c>
      <c r="M59" s="3">
        <v>83.32</v>
      </c>
      <c r="N59" s="3">
        <v>62.25</v>
      </c>
      <c r="O59" s="3">
        <v>21.07</v>
      </c>
      <c r="P59" s="2" t="s">
        <v>40</v>
      </c>
      <c r="Q59" s="2" t="s">
        <v>24</v>
      </c>
      <c r="R59" s="2" t="s">
        <v>25</v>
      </c>
      <c r="S59" s="2" t="s">
        <v>244</v>
      </c>
      <c r="T59" s="2" t="s">
        <v>27</v>
      </c>
    </row>
    <row r="60" spans="1:20" x14ac:dyDescent="0.3">
      <c r="A60" s="2" t="s">
        <v>245</v>
      </c>
      <c r="B60" s="5">
        <v>45939</v>
      </c>
      <c r="C60" s="5"/>
      <c r="D60" s="2" t="s">
        <v>246</v>
      </c>
      <c r="E60" s="2" t="str">
        <f>_xlfn.XLOOKUP(Sales[[#This Row],[Product_ID]],Products[Product_ID],Products[Product_Name],"Product Name Not Found")</f>
        <v>Fortune Coconut Oil 500g</v>
      </c>
      <c r="F60" s="2" t="s">
        <v>247</v>
      </c>
      <c r="G60" s="2" t="s">
        <v>248</v>
      </c>
      <c r="H60" s="2" t="s">
        <v>249</v>
      </c>
      <c r="I60" s="2">
        <v>4</v>
      </c>
      <c r="J60" s="3">
        <v>328.56</v>
      </c>
      <c r="K60" s="2">
        <v>0</v>
      </c>
      <c r="L60" s="3">
        <v>0</v>
      </c>
      <c r="M60" s="3">
        <v>1314.24</v>
      </c>
      <c r="N60" s="3">
        <v>1086.1199999999999</v>
      </c>
      <c r="O60" s="3">
        <v>228.12</v>
      </c>
      <c r="P60" s="2" t="s">
        <v>47</v>
      </c>
      <c r="Q60" s="2" t="s">
        <v>24</v>
      </c>
      <c r="R60" s="2" t="s">
        <v>25</v>
      </c>
      <c r="S60" s="2" t="s">
        <v>250</v>
      </c>
      <c r="T60" s="2" t="s">
        <v>49</v>
      </c>
    </row>
    <row r="61" spans="1:20" x14ac:dyDescent="0.3">
      <c r="A61" s="2" t="s">
        <v>251</v>
      </c>
      <c r="B61" s="5">
        <v>46072</v>
      </c>
      <c r="C61" s="5"/>
      <c r="D61" s="2" t="s">
        <v>252</v>
      </c>
      <c r="E61" s="2" t="str">
        <f>_xlfn.XLOOKUP(Sales[[#This Row],[Product_ID]],Products[Product_ID],Products[Product_Name],"Product Name Not Found")</f>
        <v>Gold Winner Coconut Oil 2kg v2</v>
      </c>
      <c r="F61" s="2" t="s">
        <v>253</v>
      </c>
      <c r="G61" s="2" t="s">
        <v>254</v>
      </c>
      <c r="H61" s="2" t="s">
        <v>255</v>
      </c>
      <c r="I61" s="2">
        <v>7</v>
      </c>
      <c r="J61" s="3">
        <v>243</v>
      </c>
      <c r="K61" s="2">
        <v>0</v>
      </c>
      <c r="L61" s="3">
        <v>0</v>
      </c>
      <c r="M61" s="3">
        <v>1701</v>
      </c>
      <c r="N61" s="3">
        <v>1368.08</v>
      </c>
      <c r="O61" s="3">
        <v>332.92</v>
      </c>
      <c r="P61" s="2" t="s">
        <v>23</v>
      </c>
      <c r="Q61" s="2" t="s">
        <v>24</v>
      </c>
      <c r="R61" s="2" t="s">
        <v>33</v>
      </c>
      <c r="S61" s="2" t="s">
        <v>256</v>
      </c>
      <c r="T61" s="2" t="s">
        <v>49</v>
      </c>
    </row>
    <row r="62" spans="1:20" x14ac:dyDescent="0.3">
      <c r="A62" s="2" t="s">
        <v>257</v>
      </c>
      <c r="B62" s="5">
        <v>45781</v>
      </c>
      <c r="C62" s="5"/>
      <c r="D62" s="2" t="s">
        <v>258</v>
      </c>
      <c r="E62" s="2" t="str">
        <f>_xlfn.XLOOKUP(Sales[[#This Row],[Product_ID]],Products[Product_ID],Products[Product_Name],"Product Name Not Found")</f>
        <v>Gold Winner Coconut Oil 2kg v2</v>
      </c>
      <c r="F62" s="2" t="s">
        <v>253</v>
      </c>
      <c r="G62" s="2" t="s">
        <v>259</v>
      </c>
      <c r="H62" s="2" t="s">
        <v>260</v>
      </c>
      <c r="I62" s="2">
        <v>3</v>
      </c>
      <c r="J62" s="3">
        <v>236.07</v>
      </c>
      <c r="K62" s="2">
        <v>0</v>
      </c>
      <c r="L62" s="3">
        <v>0</v>
      </c>
      <c r="M62" s="3">
        <v>814.44</v>
      </c>
      <c r="N62" s="3">
        <v>586.32000000000005</v>
      </c>
      <c r="O62" s="3">
        <v>228.12</v>
      </c>
      <c r="P62" s="2" t="s">
        <v>68</v>
      </c>
      <c r="Q62" s="2" t="s">
        <v>24</v>
      </c>
      <c r="R62" s="2" t="s">
        <v>25</v>
      </c>
      <c r="S62" s="2" t="s">
        <v>261</v>
      </c>
      <c r="T62" s="2" t="s">
        <v>27</v>
      </c>
    </row>
    <row r="63" spans="1:20" x14ac:dyDescent="0.3">
      <c r="A63" s="2" t="s">
        <v>262</v>
      </c>
      <c r="B63" s="5">
        <v>46033</v>
      </c>
      <c r="C63" s="5"/>
      <c r="D63" s="2" t="s">
        <v>263</v>
      </c>
      <c r="E63" s="2" t="str">
        <f>_xlfn.XLOOKUP(Sales[[#This Row],[Product_ID]],Products[Product_ID],Products[Product_Name],"Product Name Not Found")</f>
        <v>Nescafe Soft Drinks Pack</v>
      </c>
      <c r="F63" s="2" t="s">
        <v>264</v>
      </c>
      <c r="G63" s="2" t="s">
        <v>221</v>
      </c>
      <c r="H63" s="2" t="s">
        <v>265</v>
      </c>
      <c r="I63" s="2">
        <v>7</v>
      </c>
      <c r="J63" s="3">
        <v>428.85</v>
      </c>
      <c r="K63" s="2">
        <v>0</v>
      </c>
      <c r="L63" s="3">
        <v>0</v>
      </c>
      <c r="M63" s="3">
        <v>3452.24</v>
      </c>
      <c r="N63" s="3">
        <v>2001.3</v>
      </c>
      <c r="O63" s="3">
        <v>1450.94</v>
      </c>
      <c r="P63" s="2" t="s">
        <v>80</v>
      </c>
      <c r="Q63" s="2" t="s">
        <v>24</v>
      </c>
      <c r="R63" s="2" t="s">
        <v>25</v>
      </c>
      <c r="S63" s="2" t="s">
        <v>266</v>
      </c>
      <c r="T63" s="2" t="s">
        <v>27</v>
      </c>
    </row>
    <row r="64" spans="1:20" x14ac:dyDescent="0.3">
      <c r="A64" s="2" t="s">
        <v>267</v>
      </c>
      <c r="B64" s="5">
        <v>45868</v>
      </c>
      <c r="C64" s="5"/>
      <c r="D64" s="2" t="s">
        <v>268</v>
      </c>
      <c r="E64" s="2" t="str">
        <f>_xlfn.XLOOKUP(Sales[[#This Row],[Product_ID]],Products[Product_ID],Products[Product_Name],"Product Name Not Found")</f>
        <v>Local Farm Fresh Fruits 1kg</v>
      </c>
      <c r="F64" s="2" t="s">
        <v>269</v>
      </c>
      <c r="G64" s="2" t="s">
        <v>270</v>
      </c>
      <c r="H64" s="2" t="s">
        <v>271</v>
      </c>
      <c r="I64" s="2">
        <v>1</v>
      </c>
      <c r="J64" s="3">
        <v>155.55000000000001</v>
      </c>
      <c r="K64" s="2">
        <v>10</v>
      </c>
      <c r="L64" s="3">
        <v>15.55</v>
      </c>
      <c r="M64" s="3">
        <v>140</v>
      </c>
      <c r="N64" s="3">
        <v>137.63999999999999</v>
      </c>
      <c r="O64" s="3">
        <v>2.36</v>
      </c>
      <c r="P64" s="2" t="s">
        <v>47</v>
      </c>
      <c r="Q64" s="2" t="s">
        <v>24</v>
      </c>
      <c r="R64" s="2" t="s">
        <v>25</v>
      </c>
      <c r="S64" s="2" t="s">
        <v>272</v>
      </c>
      <c r="T64" s="2" t="s">
        <v>49</v>
      </c>
    </row>
    <row r="65" spans="1:20" x14ac:dyDescent="0.3">
      <c r="A65" s="2" t="s">
        <v>273</v>
      </c>
      <c r="B65" s="5">
        <v>45913</v>
      </c>
      <c r="C65" s="5"/>
      <c r="D65" s="2" t="s">
        <v>274</v>
      </c>
      <c r="E65" s="2" t="str">
        <f>_xlfn.XLOOKUP(Sales[[#This Row],[Product_ID]],Products[Product_ID],Products[Product_Name],"Product Name Not Found")</f>
        <v>Parle Namkeen 500g</v>
      </c>
      <c r="F65" s="2" t="s">
        <v>275</v>
      </c>
      <c r="G65" s="2" t="s">
        <v>85</v>
      </c>
      <c r="H65" s="2" t="s">
        <v>276</v>
      </c>
      <c r="I65" s="2">
        <v>7</v>
      </c>
      <c r="J65" s="3">
        <v>51.58</v>
      </c>
      <c r="K65" s="2">
        <v>15</v>
      </c>
      <c r="L65" s="3">
        <v>54.16</v>
      </c>
      <c r="M65" s="3">
        <v>352.93</v>
      </c>
      <c r="N65" s="3">
        <v>262.36</v>
      </c>
      <c r="O65" s="3">
        <v>90.57</v>
      </c>
      <c r="P65" s="2" t="s">
        <v>47</v>
      </c>
      <c r="Q65" s="2" t="s">
        <v>24</v>
      </c>
      <c r="R65" s="2" t="s">
        <v>33</v>
      </c>
      <c r="S65" s="2" t="s">
        <v>277</v>
      </c>
      <c r="T65" s="2" t="s">
        <v>27</v>
      </c>
    </row>
    <row r="66" spans="1:20" x14ac:dyDescent="0.3">
      <c r="A66" s="2" t="s">
        <v>278</v>
      </c>
      <c r="B66" s="5">
        <v>46040</v>
      </c>
      <c r="C66" s="5"/>
      <c r="D66" s="2" t="s">
        <v>279</v>
      </c>
      <c r="E66" s="2" t="str">
        <f>_xlfn.XLOOKUP(Sales[[#This Row],[Product_ID]],Products[Product_ID],Products[Product_Name],"Product Name Not Found")</f>
        <v>Nescafe Coffee 500g</v>
      </c>
      <c r="F66" s="2" t="s">
        <v>280</v>
      </c>
      <c r="G66" s="2" t="s">
        <v>204</v>
      </c>
      <c r="H66" s="2" t="s">
        <v>205</v>
      </c>
      <c r="I66" s="2">
        <v>1</v>
      </c>
      <c r="J66" s="3">
        <v>124.84</v>
      </c>
      <c r="K66" s="2">
        <v>20</v>
      </c>
      <c r="L66" s="3">
        <v>24.97</v>
      </c>
      <c r="M66" s="3">
        <v>114.85</v>
      </c>
      <c r="N66" s="3">
        <v>97.35</v>
      </c>
      <c r="O66" s="3">
        <v>17.5</v>
      </c>
      <c r="P66" s="2" t="s">
        <v>68</v>
      </c>
      <c r="Q66" s="2" t="s">
        <v>24</v>
      </c>
      <c r="R66" s="2" t="s">
        <v>25</v>
      </c>
      <c r="S66" s="2" t="s">
        <v>281</v>
      </c>
      <c r="T66" s="2" t="s">
        <v>27</v>
      </c>
    </row>
    <row r="67" spans="1:20" x14ac:dyDescent="0.3">
      <c r="A67" s="2" t="s">
        <v>282</v>
      </c>
      <c r="B67" s="5">
        <v>45956</v>
      </c>
      <c r="C67" s="5"/>
      <c r="D67" s="2" t="s">
        <v>283</v>
      </c>
      <c r="E67" s="2" t="str">
        <f>_xlfn.XLOOKUP(Sales[[#This Row],[Product_ID]],Products[Product_ID],Products[Product_Name],"Product Name Not Found")</f>
        <v>Patanjali Shampoo Combo</v>
      </c>
      <c r="F67" s="2" t="s">
        <v>284</v>
      </c>
      <c r="G67" s="2" t="s">
        <v>285</v>
      </c>
      <c r="H67" s="2" t="s">
        <v>286</v>
      </c>
      <c r="I67" s="2">
        <v>5</v>
      </c>
      <c r="J67" s="3">
        <v>76.39</v>
      </c>
      <c r="K67" s="2">
        <v>0</v>
      </c>
      <c r="L67" s="3">
        <v>0</v>
      </c>
      <c r="M67" s="3">
        <v>439.24</v>
      </c>
      <c r="N67" s="3">
        <v>271.60000000000002</v>
      </c>
      <c r="O67" s="3">
        <v>167.64</v>
      </c>
      <c r="P67" s="2" t="s">
        <v>23</v>
      </c>
      <c r="Q67" s="2" t="s">
        <v>24</v>
      </c>
      <c r="R67" s="2" t="s">
        <v>25</v>
      </c>
      <c r="S67" s="2" t="s">
        <v>287</v>
      </c>
      <c r="T67" s="2" t="s">
        <v>27</v>
      </c>
    </row>
    <row r="68" spans="1:20" x14ac:dyDescent="0.3">
      <c r="A68" s="2" t="s">
        <v>288</v>
      </c>
      <c r="B68" s="5">
        <v>45979</v>
      </c>
      <c r="C68" s="5"/>
      <c r="D68" s="2" t="s">
        <v>289</v>
      </c>
      <c r="E68" s="2" t="str">
        <f>_xlfn.XLOOKUP(Sales[[#This Row],[Product_ID]],Products[Product_ID],Products[Product_Name],"Product Name Not Found")</f>
        <v>Harpic Toilet Cleaner Pack</v>
      </c>
      <c r="F68" s="2" t="s">
        <v>290</v>
      </c>
      <c r="G68" s="2" t="s">
        <v>291</v>
      </c>
      <c r="H68" s="2" t="s">
        <v>292</v>
      </c>
      <c r="I68" s="2">
        <v>5</v>
      </c>
      <c r="J68" s="3">
        <v>230.98</v>
      </c>
      <c r="K68" s="2">
        <v>10</v>
      </c>
      <c r="L68" s="3">
        <v>115.49</v>
      </c>
      <c r="M68" s="3">
        <v>1039.4100000000001</v>
      </c>
      <c r="N68" s="3">
        <v>778.25</v>
      </c>
      <c r="O68" s="3">
        <v>261.16000000000003</v>
      </c>
      <c r="P68" s="2" t="s">
        <v>47</v>
      </c>
      <c r="Q68" s="2" t="s">
        <v>24</v>
      </c>
      <c r="R68" s="2" t="s">
        <v>25</v>
      </c>
      <c r="S68" s="2" t="s">
        <v>293</v>
      </c>
      <c r="T68" s="2" t="s">
        <v>49</v>
      </c>
    </row>
    <row r="69" spans="1:20" x14ac:dyDescent="0.3">
      <c r="A69" s="2" t="s">
        <v>294</v>
      </c>
      <c r="B69" s="5">
        <v>45955</v>
      </c>
      <c r="C69" s="5"/>
      <c r="D69" s="2" t="s">
        <v>295</v>
      </c>
      <c r="E69" s="2" t="str">
        <f>_xlfn.XLOOKUP(Sales[[#This Row],[Product_ID]],Products[Product_ID],Products[Product_Name],"Product Name Not Found")</f>
        <v>Colgate Toothpaste 1kg</v>
      </c>
      <c r="F69" s="2" t="s">
        <v>296</v>
      </c>
      <c r="G69" s="2" t="s">
        <v>297</v>
      </c>
      <c r="H69" s="2" t="s">
        <v>298</v>
      </c>
      <c r="I69" s="2">
        <v>6</v>
      </c>
      <c r="J69" s="3">
        <v>558.82000000000005</v>
      </c>
      <c r="K69" s="2">
        <v>15</v>
      </c>
      <c r="L69" s="3">
        <v>502.94</v>
      </c>
      <c r="M69" s="3">
        <v>3277.48</v>
      </c>
      <c r="N69" s="3">
        <v>2179.7399999999998</v>
      </c>
      <c r="O69" s="3">
        <v>1097.74</v>
      </c>
      <c r="P69" s="2" t="s">
        <v>47</v>
      </c>
      <c r="Q69" s="2" t="s">
        <v>24</v>
      </c>
      <c r="R69" s="2" t="s">
        <v>55</v>
      </c>
      <c r="S69" s="2" t="s">
        <v>299</v>
      </c>
      <c r="T69" s="2" t="s">
        <v>27</v>
      </c>
    </row>
    <row r="70" spans="1:20" x14ac:dyDescent="0.3">
      <c r="A70" s="2" t="s">
        <v>300</v>
      </c>
      <c r="B70" s="5">
        <v>46039</v>
      </c>
      <c r="C70" s="5"/>
      <c r="D70" s="2" t="s">
        <v>301</v>
      </c>
      <c r="E70" s="2" t="str">
        <f>_xlfn.XLOOKUP(Sales[[#This Row],[Product_ID]],Products[Product_ID],Products[Product_Name],"Product Name Not Found")</f>
        <v>Harvest Gold Cookies 500g</v>
      </c>
      <c r="F70" s="2" t="s">
        <v>302</v>
      </c>
      <c r="G70" s="2" t="s">
        <v>303</v>
      </c>
      <c r="H70" s="2" t="s">
        <v>304</v>
      </c>
      <c r="I70" s="2">
        <v>2</v>
      </c>
      <c r="J70" s="3">
        <v>343.56</v>
      </c>
      <c r="K70" s="2">
        <v>10</v>
      </c>
      <c r="L70" s="3">
        <v>68.709999999999994</v>
      </c>
      <c r="M70" s="3">
        <v>711.17</v>
      </c>
      <c r="N70" s="3">
        <v>432.64</v>
      </c>
      <c r="O70" s="3">
        <v>278.52999999999997</v>
      </c>
      <c r="P70" s="2" t="s">
        <v>80</v>
      </c>
      <c r="Q70" s="2" t="s">
        <v>24</v>
      </c>
      <c r="R70" s="2" t="s">
        <v>55</v>
      </c>
      <c r="S70" s="2" t="s">
        <v>305</v>
      </c>
      <c r="T70" s="2" t="s">
        <v>27</v>
      </c>
    </row>
    <row r="71" spans="1:20" x14ac:dyDescent="0.3">
      <c r="A71" s="2" t="s">
        <v>306</v>
      </c>
      <c r="B71" s="5">
        <v>45955</v>
      </c>
      <c r="C71" s="5"/>
      <c r="D71" s="2" t="s">
        <v>307</v>
      </c>
      <c r="E71" s="2" t="str">
        <f>_xlfn.XLOOKUP(Sales[[#This Row],[Product_ID]],Products[Product_ID],Products[Product_Name],"Product Name Not Found")</f>
        <v>Britannia Cookies 200g</v>
      </c>
      <c r="F71" s="2" t="s">
        <v>308</v>
      </c>
      <c r="G71" s="2" t="s">
        <v>309</v>
      </c>
      <c r="H71" s="2" t="s">
        <v>310</v>
      </c>
      <c r="I71" s="2">
        <v>7</v>
      </c>
      <c r="J71" s="3">
        <v>504.43</v>
      </c>
      <c r="K71" s="2">
        <v>5</v>
      </c>
      <c r="L71" s="3">
        <v>176.55</v>
      </c>
      <c r="M71" s="3">
        <v>3857.63</v>
      </c>
      <c r="N71" s="3">
        <v>1980.16</v>
      </c>
      <c r="O71" s="3">
        <v>1877.47</v>
      </c>
      <c r="P71" s="2" t="s">
        <v>23</v>
      </c>
      <c r="Q71" s="2" t="s">
        <v>24</v>
      </c>
      <c r="R71" s="2" t="s">
        <v>55</v>
      </c>
      <c r="S71" s="2" t="s">
        <v>311</v>
      </c>
      <c r="T71" s="2" t="s">
        <v>27</v>
      </c>
    </row>
    <row r="72" spans="1:20" x14ac:dyDescent="0.3">
      <c r="A72" s="2" t="s">
        <v>312</v>
      </c>
      <c r="B72" s="5">
        <v>46020</v>
      </c>
      <c r="C72" s="5"/>
      <c r="D72" s="2" t="s">
        <v>313</v>
      </c>
      <c r="E72" s="2" t="str">
        <f>_xlfn.XLOOKUP(Sales[[#This Row],[Product_ID]],Products[Product_ID],Products[Product_Name],"Product Name Not Found")</f>
        <v>Nescafe Coffee 1kg</v>
      </c>
      <c r="F72" s="2" t="s">
        <v>314</v>
      </c>
      <c r="G72" s="2" t="s">
        <v>315</v>
      </c>
      <c r="H72" s="2" t="s">
        <v>316</v>
      </c>
      <c r="I72" s="2">
        <v>4</v>
      </c>
      <c r="J72" s="3">
        <v>349.59</v>
      </c>
      <c r="K72" s="2">
        <v>10</v>
      </c>
      <c r="L72" s="3">
        <v>139.84</v>
      </c>
      <c r="M72" s="3">
        <v>1258.52</v>
      </c>
      <c r="N72" s="3">
        <v>989</v>
      </c>
      <c r="O72" s="3">
        <v>269.52</v>
      </c>
      <c r="P72" s="2" t="s">
        <v>47</v>
      </c>
      <c r="Q72" s="2" t="s">
        <v>24</v>
      </c>
      <c r="R72" s="2" t="s">
        <v>25</v>
      </c>
      <c r="S72" s="2" t="s">
        <v>317</v>
      </c>
      <c r="T72" s="2" t="s">
        <v>49</v>
      </c>
    </row>
    <row r="73" spans="1:20" x14ac:dyDescent="0.3">
      <c r="A73" s="2" t="s">
        <v>318</v>
      </c>
      <c r="B73" s="5">
        <v>45780</v>
      </c>
      <c r="C73" s="5"/>
      <c r="D73" s="2" t="s">
        <v>319</v>
      </c>
      <c r="E73" s="2" t="str">
        <f>_xlfn.XLOOKUP(Sales[[#This Row],[Product_ID]],Products[Product_ID],Products[Product_Name],"Product Name Not Found")</f>
        <v>Vim Dishwash 1kg</v>
      </c>
      <c r="F73" s="2" t="s">
        <v>320</v>
      </c>
      <c r="G73" s="2" t="s">
        <v>321</v>
      </c>
      <c r="H73" s="2" t="s">
        <v>322</v>
      </c>
      <c r="I73" s="2">
        <v>8</v>
      </c>
      <c r="J73" s="3">
        <v>76.67</v>
      </c>
      <c r="K73" s="2">
        <v>5</v>
      </c>
      <c r="L73" s="3">
        <v>30.67</v>
      </c>
      <c r="M73" s="3">
        <v>670.09</v>
      </c>
      <c r="N73" s="3">
        <v>403.44</v>
      </c>
      <c r="O73" s="3">
        <v>266.64999999999998</v>
      </c>
      <c r="P73" s="2" t="s">
        <v>80</v>
      </c>
      <c r="Q73" s="2" t="s">
        <v>24</v>
      </c>
      <c r="R73" s="2" t="s">
        <v>55</v>
      </c>
      <c r="S73" s="2" t="s">
        <v>323</v>
      </c>
      <c r="T73" s="2" t="s">
        <v>27</v>
      </c>
    </row>
    <row r="74" spans="1:20" x14ac:dyDescent="0.3">
      <c r="A74" s="2" t="s">
        <v>324</v>
      </c>
      <c r="B74" s="5">
        <v>45813</v>
      </c>
      <c r="C74" s="5"/>
      <c r="D74" s="2" t="s">
        <v>325</v>
      </c>
      <c r="E74" s="2" t="str">
        <f>_xlfn.XLOOKUP(Sales[[#This Row],[Product_ID]],Products[Product_ID],Products[Product_Name],"Product Name Not Found")</f>
        <v xml:space="preserve">  Local Farm Fresh Vegetables 200g v2</v>
      </c>
      <c r="F74" s="2" t="s">
        <v>326</v>
      </c>
      <c r="G74" s="2" t="s">
        <v>327</v>
      </c>
      <c r="H74" s="2" t="s">
        <v>328</v>
      </c>
      <c r="I74" s="2">
        <v>7</v>
      </c>
      <c r="J74" s="3">
        <v>435.94</v>
      </c>
      <c r="K74" s="2">
        <v>15</v>
      </c>
      <c r="L74" s="3">
        <v>457.74</v>
      </c>
      <c r="M74" s="3">
        <v>2593.84</v>
      </c>
      <c r="N74" s="3">
        <v>2386.3000000000002</v>
      </c>
      <c r="O74" s="3">
        <v>207.54</v>
      </c>
      <c r="P74" s="2" t="s">
        <v>23</v>
      </c>
      <c r="Q74" s="2" t="s">
        <v>24</v>
      </c>
      <c r="R74" s="2" t="s">
        <v>25</v>
      </c>
      <c r="S74" s="2" t="s">
        <v>329</v>
      </c>
      <c r="T74" s="2" t="s">
        <v>49</v>
      </c>
    </row>
    <row r="75" spans="1:20" x14ac:dyDescent="0.3">
      <c r="A75" s="2" t="s">
        <v>330</v>
      </c>
      <c r="B75" s="5">
        <v>45816</v>
      </c>
      <c r="C75" s="5"/>
      <c r="D75" s="2" t="s">
        <v>331</v>
      </c>
      <c r="E75" s="2" t="str">
        <f>_xlfn.XLOOKUP(Sales[[#This Row],[Product_ID]],Products[Product_ID],Products[Product_Name],"Product Name Not Found")</f>
        <v>ITC Frozen Snacks 250ml</v>
      </c>
      <c r="F75" s="2" t="s">
        <v>332</v>
      </c>
      <c r="G75" s="2" t="s">
        <v>177</v>
      </c>
      <c r="H75" s="2" t="s">
        <v>333</v>
      </c>
      <c r="I75" s="2">
        <v>3</v>
      </c>
      <c r="J75" s="3">
        <v>245.32</v>
      </c>
      <c r="K75" s="2">
        <v>5</v>
      </c>
      <c r="L75" s="3">
        <v>36.799999999999997</v>
      </c>
      <c r="M75" s="3">
        <v>804.03</v>
      </c>
      <c r="N75" s="3">
        <v>628.14</v>
      </c>
      <c r="O75" s="3">
        <v>175.89</v>
      </c>
      <c r="P75" s="2" t="s">
        <v>133</v>
      </c>
      <c r="Q75" s="2" t="s">
        <v>24</v>
      </c>
      <c r="R75" s="2" t="s">
        <v>25</v>
      </c>
      <c r="S75" s="2" t="s">
        <v>334</v>
      </c>
      <c r="T75" s="2" t="s">
        <v>27</v>
      </c>
    </row>
    <row r="76" spans="1:20" x14ac:dyDescent="0.3">
      <c r="A76" s="2" t="s">
        <v>335</v>
      </c>
      <c r="B76" s="5">
        <v>46002</v>
      </c>
      <c r="C76" s="5"/>
      <c r="D76" s="2" t="s">
        <v>336</v>
      </c>
      <c r="E76" s="2" t="str">
        <f>_xlfn.XLOOKUP(Sales[[#This Row],[Product_ID]],Products[Product_ID],Products[Product_Name],"Product Name Not Found")</f>
        <v>Dove Shampoo 500g</v>
      </c>
      <c r="F76" s="2" t="s">
        <v>337</v>
      </c>
      <c r="G76" s="2" t="s">
        <v>248</v>
      </c>
      <c r="H76" s="2" t="s">
        <v>249</v>
      </c>
      <c r="I76" s="2">
        <v>2</v>
      </c>
      <c r="J76" s="3">
        <v>186.38</v>
      </c>
      <c r="K76" s="2">
        <v>0</v>
      </c>
      <c r="L76" s="3">
        <v>0</v>
      </c>
      <c r="M76" s="3">
        <v>372.76</v>
      </c>
      <c r="N76" s="3">
        <v>271.32</v>
      </c>
      <c r="O76" s="3">
        <v>101.44</v>
      </c>
      <c r="P76" s="2" t="s">
        <v>23</v>
      </c>
      <c r="Q76" s="2" t="s">
        <v>24</v>
      </c>
      <c r="R76" s="2" t="s">
        <v>55</v>
      </c>
      <c r="S76" s="2" t="s">
        <v>338</v>
      </c>
      <c r="T76" s="2" t="s">
        <v>49</v>
      </c>
    </row>
    <row r="77" spans="1:20" x14ac:dyDescent="0.3">
      <c r="A77" s="2" t="s">
        <v>339</v>
      </c>
      <c r="B77" s="5">
        <v>45965</v>
      </c>
      <c r="C77" s="5"/>
      <c r="D77" s="2" t="s">
        <v>340</v>
      </c>
      <c r="E77" s="2" t="str">
        <f>_xlfn.XLOOKUP(Sales[[#This Row],[Product_ID]],Products[Product_ID],Products[Product_Name],"Product Name Not Found")</f>
        <v>Coca-Cola Coffee Combo</v>
      </c>
      <c r="F77" s="2" t="s">
        <v>119</v>
      </c>
      <c r="G77" s="2" t="s">
        <v>53</v>
      </c>
      <c r="H77" s="2" t="s">
        <v>143</v>
      </c>
      <c r="I77" s="2">
        <v>2</v>
      </c>
      <c r="J77" s="3">
        <v>141.11000000000001</v>
      </c>
      <c r="K77" s="2">
        <v>0</v>
      </c>
      <c r="L77" s="3">
        <v>0</v>
      </c>
      <c r="M77" s="3">
        <v>282.22000000000003</v>
      </c>
      <c r="N77" s="3">
        <v>231.82</v>
      </c>
      <c r="O77" s="3">
        <v>50.4</v>
      </c>
      <c r="P77" s="2" t="s">
        <v>133</v>
      </c>
      <c r="Q77" s="2" t="s">
        <v>24</v>
      </c>
      <c r="R77" s="2" t="s">
        <v>25</v>
      </c>
      <c r="S77" s="2" t="s">
        <v>134</v>
      </c>
      <c r="T77" s="2" t="s">
        <v>49</v>
      </c>
    </row>
    <row r="78" spans="1:20" x14ac:dyDescent="0.3">
      <c r="A78" s="2" t="s">
        <v>341</v>
      </c>
      <c r="B78" s="5">
        <v>45815</v>
      </c>
      <c r="C78" s="5"/>
      <c r="D78" s="2" t="s">
        <v>342</v>
      </c>
      <c r="E78" s="2" t="str">
        <f>_xlfn.XLOOKUP(Sales[[#This Row],[Product_ID]],Products[Product_ID],Products[Product_Name],"Product Name Not Found")</f>
        <v>Eveready Detergent Pack</v>
      </c>
      <c r="F78" s="2" t="s">
        <v>84</v>
      </c>
      <c r="G78" s="2" t="s">
        <v>343</v>
      </c>
      <c r="H78" s="2" t="s">
        <v>344</v>
      </c>
      <c r="I78" s="2">
        <v>7</v>
      </c>
      <c r="J78" s="3">
        <v>293.76</v>
      </c>
      <c r="K78" s="2">
        <v>20</v>
      </c>
      <c r="L78" s="3">
        <v>411.26</v>
      </c>
      <c r="M78" s="3">
        <v>1891.82</v>
      </c>
      <c r="N78" s="3">
        <v>1358.42</v>
      </c>
      <c r="O78" s="3">
        <v>533.4</v>
      </c>
      <c r="P78" s="2" t="s">
        <v>47</v>
      </c>
      <c r="Q78" s="2" t="s">
        <v>345</v>
      </c>
      <c r="R78" s="2" t="s">
        <v>33</v>
      </c>
      <c r="S78" s="2" t="s">
        <v>346</v>
      </c>
      <c r="T78" s="2" t="s">
        <v>27</v>
      </c>
    </row>
    <row r="79" spans="1:20" x14ac:dyDescent="0.3">
      <c r="A79" s="2" t="s">
        <v>347</v>
      </c>
      <c r="B79" s="5">
        <v>45759</v>
      </c>
      <c r="C79" s="5"/>
      <c r="D79" s="2" t="s">
        <v>348</v>
      </c>
      <c r="E79" s="2" t="str">
        <f>_xlfn.XLOOKUP(Sales[[#This Row],[Product_ID]],Products[Product_ID],Products[Product_Name],"Product Name Not Found")</f>
        <v>Himalaya Skin Care Combo</v>
      </c>
      <c r="F79" s="2" t="s">
        <v>349</v>
      </c>
      <c r="G79" s="2" t="s">
        <v>350</v>
      </c>
      <c r="H79" s="2" t="s">
        <v>351</v>
      </c>
      <c r="I79" s="2">
        <v>4</v>
      </c>
      <c r="J79" s="3">
        <v>465.03</v>
      </c>
      <c r="K79" s="2">
        <v>10</v>
      </c>
      <c r="L79" s="3">
        <v>186.01</v>
      </c>
      <c r="M79" s="3">
        <v>1925.23</v>
      </c>
      <c r="N79" s="3">
        <v>1302.44</v>
      </c>
      <c r="O79" s="3">
        <v>622.79</v>
      </c>
      <c r="P79" s="2" t="s">
        <v>80</v>
      </c>
      <c r="Q79" s="2" t="s">
        <v>24</v>
      </c>
      <c r="R79" s="2" t="s">
        <v>25</v>
      </c>
      <c r="S79" s="2" t="s">
        <v>352</v>
      </c>
      <c r="T79" s="2" t="s">
        <v>27</v>
      </c>
    </row>
    <row r="80" spans="1:20" x14ac:dyDescent="0.3">
      <c r="A80" s="2" t="s">
        <v>353</v>
      </c>
      <c r="B80" s="5">
        <v>46046</v>
      </c>
      <c r="C80" s="5"/>
      <c r="D80" s="2" t="s">
        <v>354</v>
      </c>
      <c r="E80" s="2" t="str">
        <f>_xlfn.XLOOKUP(Sales[[#This Row],[Product_ID]],Products[Product_ID],Products[Product_Name],"Product Name Not Found")</f>
        <v>Milky Mist Butter Pack</v>
      </c>
      <c r="F80" s="2" t="s">
        <v>89</v>
      </c>
      <c r="G80" s="2" t="s">
        <v>355</v>
      </c>
      <c r="H80" s="2" t="s">
        <v>356</v>
      </c>
      <c r="I80" s="2">
        <v>8</v>
      </c>
      <c r="J80" s="3">
        <v>39.340000000000003</v>
      </c>
      <c r="K80" s="2">
        <v>0</v>
      </c>
      <c r="L80" s="3">
        <v>0</v>
      </c>
      <c r="M80" s="3">
        <v>361.93</v>
      </c>
      <c r="N80" s="3">
        <v>259.2</v>
      </c>
      <c r="O80" s="3">
        <v>102.73</v>
      </c>
      <c r="P80" s="2" t="s">
        <v>40</v>
      </c>
      <c r="Q80" s="2" t="s">
        <v>24</v>
      </c>
      <c r="R80" s="2" t="s">
        <v>25</v>
      </c>
      <c r="S80" s="2" t="s">
        <v>357</v>
      </c>
      <c r="T80" s="2" t="s">
        <v>27</v>
      </c>
    </row>
    <row r="81" spans="1:20" x14ac:dyDescent="0.3">
      <c r="A81" s="2" t="s">
        <v>358</v>
      </c>
      <c r="B81" s="5">
        <v>45800</v>
      </c>
      <c r="C81" s="5"/>
      <c r="D81" s="2" t="s">
        <v>359</v>
      </c>
      <c r="E81" s="2" t="str">
        <f>_xlfn.XLOOKUP(Sales[[#This Row],[Product_ID]],Products[Product_ID],Products[Product_Name],"Product Name Not Found")</f>
        <v>Aachi Powdered Spices 200g v2</v>
      </c>
      <c r="F81" s="2" t="s">
        <v>360</v>
      </c>
      <c r="G81" s="2" t="s">
        <v>148</v>
      </c>
      <c r="H81" s="2" t="s">
        <v>361</v>
      </c>
      <c r="I81" s="2">
        <v>1</v>
      </c>
      <c r="J81" s="3">
        <v>353.05</v>
      </c>
      <c r="K81" s="2">
        <v>5</v>
      </c>
      <c r="L81" s="3">
        <v>17.649999999999999</v>
      </c>
      <c r="M81" s="3">
        <v>335.4</v>
      </c>
      <c r="N81" s="3">
        <v>262.8</v>
      </c>
      <c r="O81" s="3">
        <v>72.599999999999994</v>
      </c>
      <c r="P81" s="2" t="s">
        <v>362</v>
      </c>
      <c r="Q81" s="2" t="s">
        <v>24</v>
      </c>
      <c r="R81" s="2" t="s">
        <v>55</v>
      </c>
      <c r="S81" s="2" t="s">
        <v>363</v>
      </c>
      <c r="T81" s="2" t="s">
        <v>49</v>
      </c>
    </row>
    <row r="82" spans="1:20" x14ac:dyDescent="0.3">
      <c r="A82" s="2" t="s">
        <v>364</v>
      </c>
      <c r="B82" s="5">
        <v>45760</v>
      </c>
      <c r="C82" s="5"/>
      <c r="D82" s="2" t="s">
        <v>365</v>
      </c>
      <c r="E82" s="2" t="str">
        <f>_xlfn.XLOOKUP(Sales[[#This Row],[Product_ID]],Products[Product_ID],Products[Product_Name],"Product Name Not Found")</f>
        <v>Nestle Butter 250ml</v>
      </c>
      <c r="F82" s="2" t="s">
        <v>366</v>
      </c>
      <c r="G82" s="2" t="s">
        <v>367</v>
      </c>
      <c r="H82" s="2" t="s">
        <v>368</v>
      </c>
      <c r="I82" s="2">
        <v>4</v>
      </c>
      <c r="J82" s="3">
        <v>506</v>
      </c>
      <c r="K82" s="2">
        <v>0</v>
      </c>
      <c r="L82" s="3">
        <v>0</v>
      </c>
      <c r="M82" s="3">
        <v>2327.6</v>
      </c>
      <c r="N82" s="3">
        <v>1547.56</v>
      </c>
      <c r="O82" s="3">
        <v>780.04</v>
      </c>
      <c r="P82" s="2" t="s">
        <v>80</v>
      </c>
      <c r="Q82" s="2" t="s">
        <v>24</v>
      </c>
      <c r="R82" s="2" t="s">
        <v>55</v>
      </c>
      <c r="S82" s="2" t="s">
        <v>369</v>
      </c>
      <c r="T82" s="2" t="s">
        <v>27</v>
      </c>
    </row>
    <row r="83" spans="1:20" x14ac:dyDescent="0.3">
      <c r="A83" s="2" t="s">
        <v>370</v>
      </c>
      <c r="B83" s="5">
        <v>45825</v>
      </c>
      <c r="C83" s="5"/>
      <c r="D83" s="2" t="s">
        <v>371</v>
      </c>
      <c r="E83" s="2" t="str">
        <f>_xlfn.XLOOKUP(Sales[[#This Row],[Product_ID]],Products[Product_ID],Products[Product_Name],"Product Name Not Found")</f>
        <v>Tata Tea Soft Drinks 500g</v>
      </c>
      <c r="F83" s="2" t="s">
        <v>372</v>
      </c>
      <c r="G83" s="2" t="s">
        <v>373</v>
      </c>
      <c r="H83" s="2" t="s">
        <v>374</v>
      </c>
      <c r="I83" s="2">
        <v>2</v>
      </c>
      <c r="J83" s="3">
        <v>380.12</v>
      </c>
      <c r="K83" s="2">
        <v>0</v>
      </c>
      <c r="L83" s="3">
        <v>0</v>
      </c>
      <c r="M83" s="3">
        <v>760.24</v>
      </c>
      <c r="N83" s="3">
        <v>619.96</v>
      </c>
      <c r="O83" s="3">
        <v>140.28</v>
      </c>
      <c r="P83" s="2" t="s">
        <v>80</v>
      </c>
      <c r="Q83" s="2" t="s">
        <v>24</v>
      </c>
      <c r="R83" s="2" t="s">
        <v>25</v>
      </c>
      <c r="S83" s="2" t="s">
        <v>375</v>
      </c>
      <c r="T83" s="2" t="s">
        <v>49</v>
      </c>
    </row>
    <row r="84" spans="1:20" x14ac:dyDescent="0.3">
      <c r="A84" s="2" t="s">
        <v>376</v>
      </c>
      <c r="B84" s="5">
        <v>46012</v>
      </c>
      <c r="C84" s="5"/>
      <c r="D84" s="2" t="s">
        <v>377</v>
      </c>
      <c r="E84" s="2" t="str">
        <f>_xlfn.XLOOKUP(Sales[[#This Row],[Product_ID]],Products[Product_ID],Products[Product_Name],"Product Name Not Found")</f>
        <v>Eveready Batteries Combo</v>
      </c>
      <c r="F84" s="2" t="s">
        <v>378</v>
      </c>
      <c r="G84" s="2" t="s">
        <v>270</v>
      </c>
      <c r="H84" s="2" t="s">
        <v>109</v>
      </c>
      <c r="I84" s="2">
        <v>5</v>
      </c>
      <c r="J84" s="3">
        <v>53.39</v>
      </c>
      <c r="K84" s="2">
        <v>0</v>
      </c>
      <c r="L84" s="3">
        <v>0</v>
      </c>
      <c r="M84" s="3">
        <v>306.99</v>
      </c>
      <c r="N84" s="3">
        <v>215.05</v>
      </c>
      <c r="O84" s="3">
        <v>91.94</v>
      </c>
      <c r="P84" s="2" t="s">
        <v>23</v>
      </c>
      <c r="Q84" s="2" t="s">
        <v>24</v>
      </c>
      <c r="R84" s="2" t="s">
        <v>25</v>
      </c>
      <c r="S84" s="2" t="s">
        <v>305</v>
      </c>
      <c r="T84" s="2" t="s">
        <v>27</v>
      </c>
    </row>
    <row r="85" spans="1:20" x14ac:dyDescent="0.3">
      <c r="A85" s="2" t="s">
        <v>379</v>
      </c>
      <c r="B85" s="5">
        <v>46097</v>
      </c>
      <c r="C85" s="5"/>
      <c r="D85" s="2" t="s">
        <v>380</v>
      </c>
      <c r="E85" s="2" t="str">
        <f>_xlfn.XLOOKUP(Sales[[#This Row],[Product_ID]],Products[Product_ID],Products[Product_Name],"Product Name Not Found")</f>
        <v>Milky Mist Curd 1kg</v>
      </c>
      <c r="F85" s="2" t="s">
        <v>101</v>
      </c>
      <c r="G85" s="2" t="s">
        <v>381</v>
      </c>
      <c r="H85" s="2" t="s">
        <v>382</v>
      </c>
      <c r="I85" s="2">
        <v>6</v>
      </c>
      <c r="J85" s="3">
        <v>473.63</v>
      </c>
      <c r="K85" s="2">
        <v>10</v>
      </c>
      <c r="L85" s="3">
        <v>284.18</v>
      </c>
      <c r="M85" s="3">
        <v>2557.6</v>
      </c>
      <c r="N85" s="3">
        <v>2109.7800000000002</v>
      </c>
      <c r="O85" s="3">
        <v>447.82</v>
      </c>
      <c r="P85" s="2" t="s">
        <v>80</v>
      </c>
      <c r="Q85" s="2" t="s">
        <v>24</v>
      </c>
      <c r="R85" s="2" t="s">
        <v>25</v>
      </c>
      <c r="S85" s="2" t="s">
        <v>211</v>
      </c>
      <c r="T85" s="2" t="s">
        <v>49</v>
      </c>
    </row>
    <row r="86" spans="1:20" x14ac:dyDescent="0.3">
      <c r="A86" s="2" t="s">
        <v>383</v>
      </c>
      <c r="B86" s="5">
        <v>46026</v>
      </c>
      <c r="C86" s="5"/>
      <c r="D86" s="2" t="s">
        <v>384</v>
      </c>
      <c r="E86" s="2" t="str">
        <f>_xlfn.XLOOKUP(Sales[[#This Row],[Product_ID]],Products[Product_ID],Products[Product_Name],"Product Name Not Found")</f>
        <v>Local Farm Fresh Fruits 1kg</v>
      </c>
      <c r="F86" s="2" t="s">
        <v>385</v>
      </c>
      <c r="G86" s="2" t="s">
        <v>386</v>
      </c>
      <c r="H86" s="2" t="s">
        <v>387</v>
      </c>
      <c r="I86" s="2">
        <v>4</v>
      </c>
      <c r="J86" s="3">
        <v>416.77</v>
      </c>
      <c r="K86" s="2">
        <v>0</v>
      </c>
      <c r="L86" s="3">
        <v>0</v>
      </c>
      <c r="M86" s="3">
        <v>1917.14</v>
      </c>
      <c r="N86" s="3">
        <v>1344.28</v>
      </c>
      <c r="O86" s="3">
        <v>572.86</v>
      </c>
      <c r="P86" s="2" t="s">
        <v>23</v>
      </c>
      <c r="Q86" s="2" t="s">
        <v>24</v>
      </c>
      <c r="R86" s="2" t="s">
        <v>25</v>
      </c>
      <c r="S86" s="2" t="s">
        <v>388</v>
      </c>
      <c r="T86" s="2" t="s">
        <v>27</v>
      </c>
    </row>
    <row r="87" spans="1:20" x14ac:dyDescent="0.3">
      <c r="A87" s="2" t="s">
        <v>389</v>
      </c>
      <c r="B87" s="5">
        <v>46101</v>
      </c>
      <c r="C87" s="5"/>
      <c r="D87" s="2" t="s">
        <v>380</v>
      </c>
      <c r="E87" s="2" t="str">
        <f>_xlfn.XLOOKUP(Sales[[#This Row],[Product_ID]],Products[Product_ID],Products[Product_Name],"Product Name Not Found")</f>
        <v>Organic Fresh Fresh Vegetables 250ml</v>
      </c>
      <c r="F87" s="2" t="s">
        <v>390</v>
      </c>
      <c r="G87" s="2" t="s">
        <v>391</v>
      </c>
      <c r="H87" s="2" t="s">
        <v>392</v>
      </c>
      <c r="I87" s="2">
        <v>4</v>
      </c>
      <c r="J87" s="3">
        <v>83.49</v>
      </c>
      <c r="K87" s="2">
        <v>0</v>
      </c>
      <c r="L87" s="3">
        <v>0</v>
      </c>
      <c r="M87" s="3">
        <v>333.96</v>
      </c>
      <c r="N87" s="3">
        <v>276.36</v>
      </c>
      <c r="O87" s="3">
        <v>57.6</v>
      </c>
      <c r="P87" s="2" t="s">
        <v>68</v>
      </c>
      <c r="Q87" s="2" t="s">
        <v>24</v>
      </c>
      <c r="R87" s="2" t="s">
        <v>55</v>
      </c>
      <c r="S87" s="2" t="s">
        <v>393</v>
      </c>
      <c r="T87" s="2" t="s">
        <v>49</v>
      </c>
    </row>
    <row r="88" spans="1:20" x14ac:dyDescent="0.3">
      <c r="A88" s="2" t="s">
        <v>394</v>
      </c>
      <c r="B88" s="5">
        <v>45975</v>
      </c>
      <c r="C88" s="5"/>
      <c r="D88" s="2" t="s">
        <v>395</v>
      </c>
      <c r="E88" s="2" t="str">
        <f>_xlfn.XLOOKUP(Sales[[#This Row],[Product_ID]],Products[Product_ID],Products[Product_Name],"Product Name Not Found")</f>
        <v>India Gate Basmati Rice 250ml</v>
      </c>
      <c r="F88" s="2" t="s">
        <v>77</v>
      </c>
      <c r="G88" s="2" t="s">
        <v>396</v>
      </c>
      <c r="H88" s="2" t="s">
        <v>397</v>
      </c>
      <c r="I88" s="2">
        <v>4</v>
      </c>
      <c r="J88" s="3">
        <v>131.03</v>
      </c>
      <c r="K88" s="2">
        <v>5</v>
      </c>
      <c r="L88" s="3">
        <v>26.21</v>
      </c>
      <c r="M88" s="3">
        <v>497.91</v>
      </c>
      <c r="N88" s="3">
        <v>469.08</v>
      </c>
      <c r="O88" s="3">
        <v>28.83</v>
      </c>
      <c r="P88" s="2" t="s">
        <v>80</v>
      </c>
      <c r="Q88" s="2" t="s">
        <v>24</v>
      </c>
      <c r="R88" s="2" t="s">
        <v>25</v>
      </c>
      <c r="S88" s="2" t="s">
        <v>287</v>
      </c>
      <c r="T88" s="2" t="s">
        <v>49</v>
      </c>
    </row>
    <row r="89" spans="1:20" x14ac:dyDescent="0.3">
      <c r="A89" s="2" t="s">
        <v>398</v>
      </c>
      <c r="B89" s="5">
        <v>45999</v>
      </c>
      <c r="C89" s="5"/>
      <c r="D89" s="2" t="s">
        <v>399</v>
      </c>
      <c r="E89" s="2" t="str">
        <f>_xlfn.XLOOKUP(Sales[[#This Row],[Product_ID]],Products[Product_ID],Products[Product_Name],"Product Name Not Found")</f>
        <v>Aavin Milk 1L</v>
      </c>
      <c r="F89" s="2" t="s">
        <v>400</v>
      </c>
      <c r="G89" s="2" t="s">
        <v>401</v>
      </c>
      <c r="H89" s="2" t="s">
        <v>402</v>
      </c>
      <c r="I89" s="2">
        <v>2</v>
      </c>
      <c r="J89" s="3">
        <v>99.93</v>
      </c>
      <c r="K89" s="2">
        <v>10</v>
      </c>
      <c r="L89" s="3">
        <v>19.989999999999998</v>
      </c>
      <c r="M89" s="3">
        <v>179.87</v>
      </c>
      <c r="N89" s="3">
        <v>172.1</v>
      </c>
      <c r="O89" s="3">
        <v>7.77</v>
      </c>
      <c r="P89" s="2" t="s">
        <v>47</v>
      </c>
      <c r="Q89" s="2" t="s">
        <v>24</v>
      </c>
      <c r="R89" s="2" t="s">
        <v>25</v>
      </c>
      <c r="S89" s="2" t="s">
        <v>403</v>
      </c>
      <c r="T89" s="2" t="s">
        <v>49</v>
      </c>
    </row>
    <row r="90" spans="1:20" x14ac:dyDescent="0.3">
      <c r="A90" s="2" t="s">
        <v>404</v>
      </c>
      <c r="B90" s="5">
        <v>45773</v>
      </c>
      <c r="C90" s="5"/>
      <c r="D90" s="2" t="s">
        <v>405</v>
      </c>
      <c r="E90" s="2" t="str">
        <f>_xlfn.XLOOKUP(Sales[[#This Row],[Product_ID]],Products[Product_ID],Products[Product_Name],"Product Name Not Found")</f>
        <v>Britannia Buns Pack</v>
      </c>
      <c r="F90" s="2" t="s">
        <v>406</v>
      </c>
      <c r="G90" s="2" t="s">
        <v>90</v>
      </c>
      <c r="H90" s="2" t="s">
        <v>91</v>
      </c>
      <c r="I90" s="2">
        <v>4</v>
      </c>
      <c r="J90" s="3">
        <v>440.5</v>
      </c>
      <c r="K90" s="2">
        <v>0</v>
      </c>
      <c r="L90" s="3">
        <v>0</v>
      </c>
      <c r="M90" s="3">
        <v>2026.3</v>
      </c>
      <c r="N90" s="3">
        <v>1016.2</v>
      </c>
      <c r="O90" s="3">
        <v>1010.1</v>
      </c>
      <c r="P90" s="2" t="s">
        <v>23</v>
      </c>
      <c r="Q90" s="2" t="s">
        <v>24</v>
      </c>
      <c r="R90" s="2" t="s">
        <v>25</v>
      </c>
      <c r="S90" s="2" t="s">
        <v>407</v>
      </c>
      <c r="T90" s="2" t="s">
        <v>27</v>
      </c>
    </row>
    <row r="91" spans="1:20" x14ac:dyDescent="0.3">
      <c r="A91" s="2" t="s">
        <v>408</v>
      </c>
      <c r="B91" s="5">
        <v>45912</v>
      </c>
      <c r="C91" s="5"/>
      <c r="D91" s="2" t="s">
        <v>409</v>
      </c>
      <c r="E91" s="2" t="str">
        <f>_xlfn.XLOOKUP(Sales[[#This Row],[Product_ID]],Products[Product_ID],Products[Product_Name],"Product Name Not Found")</f>
        <v>Local Bakers Buns 1kg</v>
      </c>
      <c r="F91" s="2" t="s">
        <v>410</v>
      </c>
      <c r="G91" s="2" t="s">
        <v>120</v>
      </c>
      <c r="H91" s="2" t="s">
        <v>411</v>
      </c>
      <c r="I91" s="2">
        <v>2</v>
      </c>
      <c r="J91" s="3">
        <v>299.73</v>
      </c>
      <c r="K91" s="2">
        <v>20</v>
      </c>
      <c r="L91" s="3">
        <v>119.89</v>
      </c>
      <c r="M91" s="3">
        <v>479.57</v>
      </c>
      <c r="N91" s="3">
        <v>369.48</v>
      </c>
      <c r="O91" s="3">
        <v>110.09</v>
      </c>
      <c r="P91" s="2" t="s">
        <v>68</v>
      </c>
      <c r="Q91" s="2" t="s">
        <v>24</v>
      </c>
      <c r="R91" s="2" t="s">
        <v>55</v>
      </c>
      <c r="S91" s="2" t="s">
        <v>412</v>
      </c>
      <c r="T91" s="2" t="s">
        <v>49</v>
      </c>
    </row>
    <row r="92" spans="1:20" x14ac:dyDescent="0.3">
      <c r="A92" s="2" t="s">
        <v>413</v>
      </c>
      <c r="B92" s="5">
        <v>45918</v>
      </c>
      <c r="C92" s="5"/>
      <c r="D92" s="2" t="s">
        <v>414</v>
      </c>
      <c r="E92" s="2" t="str">
        <f>_xlfn.XLOOKUP(Sales[[#This Row],[Product_ID]],Products[Product_ID],Products[Product_Name],"Product Name Not Found")</f>
        <v>Local Farm Fresh Vegetables 250ml</v>
      </c>
      <c r="F92" s="2" t="s">
        <v>415</v>
      </c>
      <c r="G92" s="2" t="s">
        <v>416</v>
      </c>
      <c r="H92" s="2" t="s">
        <v>417</v>
      </c>
      <c r="I92" s="2">
        <v>3</v>
      </c>
      <c r="J92" s="3">
        <v>97.24</v>
      </c>
      <c r="K92" s="2">
        <v>0</v>
      </c>
      <c r="L92" s="3">
        <v>0</v>
      </c>
      <c r="M92" s="3">
        <v>291.72000000000003</v>
      </c>
      <c r="N92" s="3">
        <v>239.46</v>
      </c>
      <c r="O92" s="3">
        <v>52.26</v>
      </c>
      <c r="P92" s="2" t="s">
        <v>418</v>
      </c>
      <c r="Q92" s="2" t="s">
        <v>24</v>
      </c>
      <c r="R92" s="2" t="s">
        <v>25</v>
      </c>
      <c r="S92" s="2" t="s">
        <v>419</v>
      </c>
      <c r="T92" s="2" t="s">
        <v>49</v>
      </c>
    </row>
    <row r="93" spans="1:20" x14ac:dyDescent="0.3">
      <c r="A93" s="2" t="s">
        <v>420</v>
      </c>
      <c r="B93" s="5">
        <v>45934</v>
      </c>
      <c r="C93" s="5"/>
      <c r="D93" s="2" t="s">
        <v>421</v>
      </c>
      <c r="E93" s="2" t="str">
        <f>_xlfn.XLOOKUP(Sales[[#This Row],[Product_ID]],Products[Product_ID],Products[Product_Name],"Product Name Not Found")</f>
        <v>Local Farm Fresh Vegetables 1L</v>
      </c>
      <c r="F93" s="2" t="s">
        <v>203</v>
      </c>
      <c r="G93" s="2" t="s">
        <v>422</v>
      </c>
      <c r="H93" s="2" t="s">
        <v>423</v>
      </c>
      <c r="I93" s="2">
        <v>4</v>
      </c>
      <c r="J93" s="3">
        <v>205.93</v>
      </c>
      <c r="K93" s="2">
        <v>15</v>
      </c>
      <c r="L93" s="3">
        <v>123.56</v>
      </c>
      <c r="M93" s="3">
        <v>805.18</v>
      </c>
      <c r="N93" s="3">
        <v>680.8</v>
      </c>
      <c r="O93" s="3">
        <v>124.38</v>
      </c>
      <c r="P93" s="2" t="s">
        <v>80</v>
      </c>
      <c r="Q93" s="2" t="s">
        <v>24</v>
      </c>
      <c r="R93" s="2" t="s">
        <v>55</v>
      </c>
      <c r="S93" s="2" t="s">
        <v>424</v>
      </c>
      <c r="T93" s="2" t="s">
        <v>27</v>
      </c>
    </row>
    <row r="94" spans="1:20" x14ac:dyDescent="0.3">
      <c r="A94" s="2" t="s">
        <v>425</v>
      </c>
      <c r="B94" s="5">
        <v>46040</v>
      </c>
      <c r="C94" s="5"/>
      <c r="D94" s="2" t="s">
        <v>426</v>
      </c>
      <c r="E94" s="2" t="str">
        <f>_xlfn.XLOOKUP(Sales[[#This Row],[Product_ID]],Products[Product_ID],Products[Product_Name],"Product Name Not Found")</f>
        <v>Organic Fresh Fresh Vegetables 200g v2</v>
      </c>
      <c r="F94" s="2" t="s">
        <v>427</v>
      </c>
      <c r="G94" s="2" t="s">
        <v>428</v>
      </c>
      <c r="H94" s="2" t="s">
        <v>429</v>
      </c>
      <c r="I94" s="2">
        <v>2</v>
      </c>
      <c r="J94" s="3">
        <v>290.45</v>
      </c>
      <c r="K94" s="2">
        <v>0</v>
      </c>
      <c r="L94" s="3">
        <v>0</v>
      </c>
      <c r="M94" s="3">
        <v>668.03</v>
      </c>
      <c r="N94" s="3">
        <v>475.78</v>
      </c>
      <c r="O94" s="3">
        <v>192.25</v>
      </c>
      <c r="P94" s="2" t="s">
        <v>23</v>
      </c>
      <c r="Q94" s="2" t="s">
        <v>24</v>
      </c>
      <c r="R94" s="2" t="s">
        <v>25</v>
      </c>
      <c r="S94" s="2" t="s">
        <v>430</v>
      </c>
      <c r="T94" s="2" t="s">
        <v>27</v>
      </c>
    </row>
    <row r="95" spans="1:20" x14ac:dyDescent="0.3">
      <c r="A95" s="2" t="s">
        <v>431</v>
      </c>
      <c r="B95" s="5">
        <v>45766</v>
      </c>
      <c r="C95" s="5"/>
      <c r="D95" s="2" t="s">
        <v>432</v>
      </c>
      <c r="E95" s="2" t="str">
        <f>_xlfn.XLOOKUP(Sales[[#This Row],[Product_ID]],Products[Product_ID],Products[Product_Name],"Product Name Not Found")</f>
        <v xml:space="preserve">  Organic Fresh Fresh Fruits 500g</v>
      </c>
      <c r="F95" s="2" t="s">
        <v>433</v>
      </c>
      <c r="G95" s="2" t="s">
        <v>434</v>
      </c>
      <c r="H95" s="2" t="s">
        <v>435</v>
      </c>
      <c r="I95" s="2">
        <v>4</v>
      </c>
      <c r="J95" s="3">
        <v>305.67</v>
      </c>
      <c r="K95" s="2">
        <v>5</v>
      </c>
      <c r="L95" s="3">
        <v>61.13</v>
      </c>
      <c r="M95" s="3">
        <v>1335.78</v>
      </c>
      <c r="N95" s="3">
        <v>1005.68</v>
      </c>
      <c r="O95" s="3">
        <v>330.1</v>
      </c>
      <c r="P95" s="2" t="s">
        <v>133</v>
      </c>
      <c r="Q95" s="2" t="s">
        <v>24</v>
      </c>
      <c r="R95" s="2" t="s">
        <v>25</v>
      </c>
      <c r="S95" s="2" t="s">
        <v>436</v>
      </c>
      <c r="T95" s="2" t="s">
        <v>27</v>
      </c>
    </row>
    <row r="96" spans="1:20" x14ac:dyDescent="0.3">
      <c r="A96" s="2" t="s">
        <v>437</v>
      </c>
      <c r="B96" s="5">
        <v>45942</v>
      </c>
      <c r="C96" s="5"/>
      <c r="D96" s="2" t="s">
        <v>438</v>
      </c>
      <c r="E96" s="2" t="str">
        <f>_xlfn.XLOOKUP(Sales[[#This Row],[Product_ID]],Products[Product_ID],Products[Product_Name],"Product Name Not Found")</f>
        <v>ITC Frozen Snacks 250ml</v>
      </c>
      <c r="F96" s="2" t="s">
        <v>332</v>
      </c>
      <c r="G96" s="2" t="s">
        <v>439</v>
      </c>
      <c r="H96" s="2" t="s">
        <v>143</v>
      </c>
      <c r="I96" s="2">
        <v>1</v>
      </c>
      <c r="J96" s="3">
        <v>245.32</v>
      </c>
      <c r="K96" s="2">
        <v>5</v>
      </c>
      <c r="L96" s="3">
        <v>12.27</v>
      </c>
      <c r="M96" s="3">
        <v>268.01</v>
      </c>
      <c r="N96" s="3">
        <v>209.38</v>
      </c>
      <c r="O96" s="3">
        <v>58.63</v>
      </c>
      <c r="P96" s="2" t="s">
        <v>47</v>
      </c>
      <c r="Q96" s="2" t="s">
        <v>24</v>
      </c>
      <c r="R96" s="2" t="s">
        <v>25</v>
      </c>
      <c r="S96" s="2" t="s">
        <v>440</v>
      </c>
      <c r="T96" s="2" t="s">
        <v>27</v>
      </c>
    </row>
    <row r="97" spans="1:20" x14ac:dyDescent="0.3">
      <c r="A97" s="2" t="s">
        <v>441</v>
      </c>
      <c r="B97" s="5">
        <v>45972</v>
      </c>
      <c r="C97" s="5"/>
      <c r="D97" s="2" t="s">
        <v>442</v>
      </c>
      <c r="E97" s="2" t="str">
        <f>_xlfn.XLOOKUP(Sales[[#This Row],[Product_ID]],Products[Product_ID],Products[Product_Name],"Product Name Not Found")</f>
        <v>Harpic Toilet Cleaner Pack</v>
      </c>
      <c r="F97" s="2" t="s">
        <v>290</v>
      </c>
      <c r="G97" s="2" t="s">
        <v>232</v>
      </c>
      <c r="H97" s="2" t="s">
        <v>233</v>
      </c>
      <c r="I97" s="2">
        <v>2</v>
      </c>
      <c r="J97" s="3">
        <v>210.36</v>
      </c>
      <c r="K97" s="2">
        <v>20</v>
      </c>
      <c r="L97" s="3">
        <v>84.14</v>
      </c>
      <c r="M97" s="3">
        <v>336.58</v>
      </c>
      <c r="N97" s="3">
        <v>311.3</v>
      </c>
      <c r="O97" s="3">
        <v>25.28</v>
      </c>
      <c r="P97" s="2" t="s">
        <v>80</v>
      </c>
      <c r="Q97" s="2" t="s">
        <v>24</v>
      </c>
      <c r="R97" s="2" t="s">
        <v>25</v>
      </c>
      <c r="S97" s="2" t="s">
        <v>443</v>
      </c>
      <c r="T97" s="2" t="s">
        <v>49</v>
      </c>
    </row>
    <row r="98" spans="1:20" x14ac:dyDescent="0.3">
      <c r="A98" s="2" t="s">
        <v>444</v>
      </c>
      <c r="B98" s="5">
        <v>45932</v>
      </c>
      <c r="C98" s="5"/>
      <c r="D98" s="2" t="s">
        <v>445</v>
      </c>
      <c r="E98" s="2" t="str">
        <f>_xlfn.XLOOKUP(Sales[[#This Row],[Product_ID]],Products[Product_ID],Products[Product_Name],"Product Name Not Found")</f>
        <v>Local Farm Fresh Fruits 1kg</v>
      </c>
      <c r="F98" s="2" t="s">
        <v>385</v>
      </c>
      <c r="G98" s="2" t="s">
        <v>446</v>
      </c>
      <c r="H98" s="2" t="s">
        <v>447</v>
      </c>
      <c r="I98" s="2">
        <v>5</v>
      </c>
      <c r="J98" s="3">
        <v>413.68</v>
      </c>
      <c r="K98" s="2">
        <v>15</v>
      </c>
      <c r="L98" s="3">
        <v>310.26</v>
      </c>
      <c r="M98" s="3">
        <v>1758.14</v>
      </c>
      <c r="N98" s="3">
        <v>1680.35</v>
      </c>
      <c r="O98" s="3">
        <v>77.790000000000006</v>
      </c>
      <c r="P98" s="2" t="s">
        <v>133</v>
      </c>
      <c r="Q98" s="2" t="s">
        <v>24</v>
      </c>
      <c r="R98" s="2" t="s">
        <v>25</v>
      </c>
      <c r="S98" s="2" t="s">
        <v>448</v>
      </c>
      <c r="T98" s="2" t="s">
        <v>49</v>
      </c>
    </row>
    <row r="99" spans="1:20" x14ac:dyDescent="0.3">
      <c r="A99" s="2" t="s">
        <v>449</v>
      </c>
      <c r="B99" s="5">
        <v>45925</v>
      </c>
      <c r="C99" s="5"/>
      <c r="D99" s="2" t="s">
        <v>208</v>
      </c>
      <c r="E99" s="2" t="str">
        <f>_xlfn.XLOOKUP(Sales[[#This Row],[Product_ID]],Products[Product_ID],Products[Product_Name],"Product Name Not Found")</f>
        <v>Surf Excel Tissue Combo v2</v>
      </c>
      <c r="F99" s="2" t="s">
        <v>450</v>
      </c>
      <c r="G99" s="2" t="s">
        <v>309</v>
      </c>
      <c r="H99" s="2" t="s">
        <v>451</v>
      </c>
      <c r="I99" s="2">
        <v>6</v>
      </c>
      <c r="J99" s="3">
        <v>428.04</v>
      </c>
      <c r="K99" s="2">
        <v>0</v>
      </c>
      <c r="L99" s="3">
        <v>0</v>
      </c>
      <c r="M99" s="3">
        <v>2568.2399999999998</v>
      </c>
      <c r="N99" s="3">
        <v>1921.14</v>
      </c>
      <c r="O99" s="3">
        <v>647.1</v>
      </c>
      <c r="P99" s="2" t="s">
        <v>23</v>
      </c>
      <c r="Q99" s="2" t="s">
        <v>24</v>
      </c>
      <c r="R99" s="2" t="s">
        <v>25</v>
      </c>
      <c r="S99" s="2" t="s">
        <v>452</v>
      </c>
      <c r="T99" s="2" t="s">
        <v>49</v>
      </c>
    </row>
    <row r="100" spans="1:20" x14ac:dyDescent="0.3">
      <c r="A100" s="2" t="s">
        <v>453</v>
      </c>
      <c r="B100" s="5">
        <v>46047</v>
      </c>
      <c r="C100" s="5"/>
      <c r="D100" s="2" t="s">
        <v>454</v>
      </c>
      <c r="E100" s="2" t="str">
        <f>_xlfn.XLOOKUP(Sales[[#This Row],[Product_ID]],Products[Product_ID],Products[Product_Name],"Product Name Not Found")</f>
        <v xml:space="preserve">  Local Farm Fresh Vegetables 250ml v2</v>
      </c>
      <c r="F100" s="2" t="s">
        <v>455</v>
      </c>
      <c r="G100" s="2" t="s">
        <v>142</v>
      </c>
      <c r="H100" s="2" t="s">
        <v>456</v>
      </c>
      <c r="I100" s="2">
        <v>3</v>
      </c>
      <c r="J100" s="3">
        <v>374.82</v>
      </c>
      <c r="K100" s="2">
        <v>15</v>
      </c>
      <c r="L100" s="3">
        <v>168.67</v>
      </c>
      <c r="M100" s="3">
        <v>1099.1600000000001</v>
      </c>
      <c r="N100" s="3">
        <v>931.14</v>
      </c>
      <c r="O100" s="3">
        <v>168.02</v>
      </c>
      <c r="P100" s="2" t="s">
        <v>40</v>
      </c>
      <c r="Q100" s="2" t="s">
        <v>24</v>
      </c>
      <c r="R100" s="2" t="s">
        <v>25</v>
      </c>
      <c r="S100" s="2" t="s">
        <v>457</v>
      </c>
      <c r="T100" s="2" t="s">
        <v>27</v>
      </c>
    </row>
    <row r="101" spans="1:20" x14ac:dyDescent="0.3">
      <c r="A101" s="2" t="s">
        <v>458</v>
      </c>
      <c r="B101" s="5">
        <v>46086</v>
      </c>
      <c r="C101" s="5"/>
      <c r="D101" s="2" t="s">
        <v>459</v>
      </c>
      <c r="E101" s="2" t="str">
        <f>_xlfn.XLOOKUP(Sales[[#This Row],[Product_ID]],Products[Product_ID],Products[Product_Name],"Product Name Not Found")</f>
        <v>Organic Fresh Fresh Fruits Combo</v>
      </c>
      <c r="F101" s="2" t="s">
        <v>460</v>
      </c>
      <c r="G101" s="2" t="s">
        <v>461</v>
      </c>
      <c r="H101" s="2" t="s">
        <v>462</v>
      </c>
      <c r="I101" s="2">
        <v>5</v>
      </c>
      <c r="J101" s="3">
        <v>71.290000000000006</v>
      </c>
      <c r="K101" s="2">
        <v>5</v>
      </c>
      <c r="L101" s="3">
        <v>17.82</v>
      </c>
      <c r="M101" s="3">
        <v>338.63</v>
      </c>
      <c r="N101" s="3">
        <v>296.85000000000002</v>
      </c>
      <c r="O101" s="3">
        <v>41.78</v>
      </c>
      <c r="P101" s="2" t="s">
        <v>80</v>
      </c>
      <c r="Q101" s="2" t="s">
        <v>345</v>
      </c>
      <c r="R101" s="2" t="s">
        <v>25</v>
      </c>
      <c r="S101" s="2" t="s">
        <v>463</v>
      </c>
      <c r="T101" s="2" t="s">
        <v>49</v>
      </c>
    </row>
    <row r="102" spans="1:20" x14ac:dyDescent="0.3">
      <c r="A102" s="2" t="s">
        <v>464</v>
      </c>
      <c r="B102" s="5">
        <v>45981</v>
      </c>
      <c r="C102" s="5"/>
      <c r="D102" s="2" t="s">
        <v>465</v>
      </c>
      <c r="E102" s="2" t="str">
        <f>_xlfn.XLOOKUP(Sales[[#This Row],[Product_ID]],Products[Product_ID],Products[Product_Name],"Product Name Not Found")</f>
        <v>MDH Whole Spices Combo</v>
      </c>
      <c r="F102" s="2" t="s">
        <v>20</v>
      </c>
      <c r="G102" s="2" t="s">
        <v>466</v>
      </c>
      <c r="H102" s="2" t="s">
        <v>467</v>
      </c>
      <c r="I102" s="2">
        <v>7</v>
      </c>
      <c r="J102" s="3">
        <v>456.66</v>
      </c>
      <c r="K102" s="2">
        <v>0</v>
      </c>
      <c r="L102" s="3">
        <v>0</v>
      </c>
      <c r="M102" s="3">
        <v>3196.62</v>
      </c>
      <c r="N102" s="3">
        <v>2237.48</v>
      </c>
      <c r="O102" s="3">
        <v>959.14</v>
      </c>
      <c r="P102" s="2" t="s">
        <v>133</v>
      </c>
      <c r="Q102" s="2" t="s">
        <v>24</v>
      </c>
      <c r="R102" s="2" t="s">
        <v>25</v>
      </c>
      <c r="S102" s="2" t="s">
        <v>468</v>
      </c>
      <c r="T102" s="2" t="s">
        <v>49</v>
      </c>
    </row>
    <row r="103" spans="1:20" x14ac:dyDescent="0.3">
      <c r="A103" s="2" t="s">
        <v>469</v>
      </c>
      <c r="B103" s="5">
        <v>45946</v>
      </c>
      <c r="C103" s="5"/>
      <c r="D103" s="2" t="s">
        <v>470</v>
      </c>
      <c r="E103" s="2" t="str">
        <f>_xlfn.XLOOKUP(Sales[[#This Row],[Product_ID]],Products[Product_ID],Products[Product_Name],"Product Name Not Found")</f>
        <v>Harvest Gold Buns Combo</v>
      </c>
      <c r="F103" s="2" t="s">
        <v>471</v>
      </c>
      <c r="G103" s="2" t="s">
        <v>21</v>
      </c>
      <c r="H103" s="2" t="s">
        <v>472</v>
      </c>
      <c r="I103" s="2">
        <v>5</v>
      </c>
      <c r="J103" s="3">
        <v>671.76</v>
      </c>
      <c r="K103" s="2">
        <v>15</v>
      </c>
      <c r="L103" s="3">
        <v>503.82</v>
      </c>
      <c r="M103" s="3">
        <v>2854.98</v>
      </c>
      <c r="N103" s="3">
        <v>1718.25</v>
      </c>
      <c r="O103" s="3">
        <v>1136.73</v>
      </c>
      <c r="P103" s="2" t="s">
        <v>47</v>
      </c>
      <c r="Q103" s="2" t="s">
        <v>24</v>
      </c>
      <c r="R103" s="2" t="s">
        <v>55</v>
      </c>
      <c r="S103" s="2" t="s">
        <v>473</v>
      </c>
      <c r="T103" s="2" t="s">
        <v>49</v>
      </c>
    </row>
    <row r="104" spans="1:20" x14ac:dyDescent="0.3">
      <c r="A104" s="2" t="s">
        <v>474</v>
      </c>
      <c r="B104" s="5">
        <v>45854</v>
      </c>
      <c r="C104" s="5"/>
      <c r="D104" s="2" t="s">
        <v>289</v>
      </c>
      <c r="E104" s="2" t="str">
        <f>_xlfn.XLOOKUP(Sales[[#This Row],[Product_ID]],Products[Product_ID],Products[Product_Name],"Product Name Not Found")</f>
        <v>Lizol Dishwash 200g</v>
      </c>
      <c r="F104" s="2" t="s">
        <v>95</v>
      </c>
      <c r="G104" s="2" t="s">
        <v>66</v>
      </c>
      <c r="H104" s="2" t="s">
        <v>475</v>
      </c>
      <c r="I104" s="2">
        <v>8</v>
      </c>
      <c r="J104" s="3">
        <v>530.14</v>
      </c>
      <c r="K104" s="2">
        <v>5</v>
      </c>
      <c r="L104" s="3">
        <v>212.06</v>
      </c>
      <c r="M104" s="3">
        <v>4029.06</v>
      </c>
      <c r="N104" s="3">
        <v>3166.96</v>
      </c>
      <c r="O104" s="3">
        <v>862.1</v>
      </c>
      <c r="P104" s="2" t="s">
        <v>133</v>
      </c>
      <c r="Q104" s="2" t="s">
        <v>24</v>
      </c>
      <c r="R104" s="2" t="s">
        <v>25</v>
      </c>
      <c r="S104" s="2" t="s">
        <v>476</v>
      </c>
      <c r="T104" s="2" t="s">
        <v>49</v>
      </c>
    </row>
    <row r="105" spans="1:20" x14ac:dyDescent="0.3">
      <c r="A105" s="2" t="s">
        <v>477</v>
      </c>
      <c r="B105" s="5">
        <v>45774</v>
      </c>
      <c r="C105" s="5"/>
      <c r="D105" s="2" t="s">
        <v>478</v>
      </c>
      <c r="E105" s="2" t="str">
        <f>_xlfn.XLOOKUP(Sales[[#This Row],[Product_ID]],Products[Product_ID],Products[Product_Name],"Product Name Not Found")</f>
        <v>Nescafe Tea Combo</v>
      </c>
      <c r="F105" s="2" t="s">
        <v>65</v>
      </c>
      <c r="G105" s="2" t="s">
        <v>479</v>
      </c>
      <c r="H105" s="2" t="s">
        <v>480</v>
      </c>
      <c r="I105" s="2">
        <v>6</v>
      </c>
      <c r="J105" s="3">
        <v>187.76</v>
      </c>
      <c r="K105" s="2">
        <v>0</v>
      </c>
      <c r="L105" s="3">
        <v>0</v>
      </c>
      <c r="M105" s="3">
        <v>1295.54</v>
      </c>
      <c r="N105" s="3">
        <v>852</v>
      </c>
      <c r="O105" s="3">
        <v>443.54</v>
      </c>
      <c r="P105" s="2" t="s">
        <v>133</v>
      </c>
      <c r="Q105" s="2" t="s">
        <v>24</v>
      </c>
      <c r="R105" s="2" t="s">
        <v>25</v>
      </c>
      <c r="S105" s="2" t="s">
        <v>481</v>
      </c>
      <c r="T105" s="2" t="s">
        <v>27</v>
      </c>
    </row>
    <row r="106" spans="1:20" x14ac:dyDescent="0.3">
      <c r="A106" s="2" t="s">
        <v>482</v>
      </c>
      <c r="B106" s="5">
        <v>45873</v>
      </c>
      <c r="C106" s="5"/>
      <c r="D106" s="2" t="s">
        <v>483</v>
      </c>
      <c r="E106" s="2" t="str">
        <f>_xlfn.XLOOKUP(Sales[[#This Row],[Product_ID]],Products[Product_ID],Products[Product_Name],"Product Name Not Found")</f>
        <v>Coca-Cola Coffee Combo</v>
      </c>
      <c r="F106" s="2" t="s">
        <v>119</v>
      </c>
      <c r="G106" s="2" t="s">
        <v>479</v>
      </c>
      <c r="H106" s="2" t="s">
        <v>480</v>
      </c>
      <c r="I106" s="2">
        <v>3</v>
      </c>
      <c r="J106" s="3">
        <v>141.11000000000001</v>
      </c>
      <c r="K106" s="2">
        <v>0</v>
      </c>
      <c r="L106" s="3">
        <v>0</v>
      </c>
      <c r="M106" s="3">
        <v>423.33</v>
      </c>
      <c r="N106" s="3">
        <v>347.73</v>
      </c>
      <c r="O106" s="3">
        <v>75.599999999999994</v>
      </c>
      <c r="P106" s="2" t="s">
        <v>133</v>
      </c>
      <c r="Q106" s="2" t="s">
        <v>24</v>
      </c>
      <c r="R106" s="2" t="s">
        <v>25</v>
      </c>
      <c r="S106" s="2" t="s">
        <v>334</v>
      </c>
      <c r="T106" s="2" t="s">
        <v>49</v>
      </c>
    </row>
    <row r="107" spans="1:20" x14ac:dyDescent="0.3">
      <c r="A107" s="2" t="s">
        <v>484</v>
      </c>
      <c r="B107" s="5">
        <v>45961</v>
      </c>
      <c r="C107" s="5"/>
      <c r="D107" s="2" t="s">
        <v>485</v>
      </c>
      <c r="E107" s="2" t="str">
        <f>_xlfn.XLOOKUP(Sales[[#This Row],[Product_ID]],Products[Product_ID],Products[Product_Name],"Product Name Not Found")</f>
        <v>Aachi Powdered Spices 200g v2</v>
      </c>
      <c r="F107" s="2" t="s">
        <v>360</v>
      </c>
      <c r="G107" s="2" t="s">
        <v>209</v>
      </c>
      <c r="H107" s="2" t="s">
        <v>210</v>
      </c>
      <c r="I107" s="2">
        <v>4</v>
      </c>
      <c r="J107" s="3">
        <v>353.05</v>
      </c>
      <c r="K107" s="2">
        <v>0</v>
      </c>
      <c r="L107" s="3">
        <v>0</v>
      </c>
      <c r="M107" s="3">
        <v>1412.2</v>
      </c>
      <c r="N107" s="3">
        <v>1051.2</v>
      </c>
      <c r="O107" s="3">
        <v>361</v>
      </c>
      <c r="P107" s="2" t="s">
        <v>47</v>
      </c>
      <c r="Q107" s="2" t="s">
        <v>345</v>
      </c>
      <c r="R107" s="2" t="s">
        <v>25</v>
      </c>
      <c r="S107" s="2" t="s">
        <v>486</v>
      </c>
      <c r="T107" s="2" t="s">
        <v>49</v>
      </c>
    </row>
    <row r="108" spans="1:20" x14ac:dyDescent="0.3">
      <c r="A108" s="2" t="s">
        <v>487</v>
      </c>
      <c r="B108" s="5">
        <v>46109</v>
      </c>
      <c r="C108" s="5"/>
      <c r="D108" s="2" t="s">
        <v>488</v>
      </c>
      <c r="E108" s="2" t="str">
        <f>_xlfn.XLOOKUP(Sales[[#This Row],[Product_ID]],Products[Product_ID],Products[Product_Name],"Product Name Not Found")</f>
        <v>Milky Mist Curd 1kg</v>
      </c>
      <c r="F108" s="2" t="s">
        <v>101</v>
      </c>
      <c r="G108" s="2" t="s">
        <v>489</v>
      </c>
      <c r="H108" s="2" t="s">
        <v>490</v>
      </c>
      <c r="I108" s="2">
        <v>3</v>
      </c>
      <c r="J108" s="3">
        <v>455.73</v>
      </c>
      <c r="K108" s="2">
        <v>0</v>
      </c>
      <c r="L108" s="3">
        <v>0</v>
      </c>
      <c r="M108" s="3">
        <v>1572.27</v>
      </c>
      <c r="N108" s="3">
        <v>1054.8900000000001</v>
      </c>
      <c r="O108" s="3">
        <v>517.38</v>
      </c>
      <c r="P108" s="2" t="s">
        <v>47</v>
      </c>
      <c r="Q108" s="2" t="s">
        <v>24</v>
      </c>
      <c r="R108" s="2" t="s">
        <v>25</v>
      </c>
      <c r="S108" s="2" t="s">
        <v>491</v>
      </c>
      <c r="T108" s="2" t="s">
        <v>27</v>
      </c>
    </row>
    <row r="109" spans="1:20" x14ac:dyDescent="0.3">
      <c r="A109" s="2" t="s">
        <v>492</v>
      </c>
      <c r="B109" s="5">
        <v>46004</v>
      </c>
      <c r="C109" s="5"/>
      <c r="D109" s="2" t="s">
        <v>493</v>
      </c>
      <c r="E109" s="2" t="str">
        <f>_xlfn.XLOOKUP(Sales[[#This Row],[Product_ID]],Products[Product_ID],Products[Product_Name],"Product Name Not Found")</f>
        <v>Aavin Cheese 200g</v>
      </c>
      <c r="F109" s="2" t="s">
        <v>494</v>
      </c>
      <c r="G109" s="2" t="s">
        <v>495</v>
      </c>
      <c r="H109" s="2" t="s">
        <v>496</v>
      </c>
      <c r="I109" s="2">
        <v>4</v>
      </c>
      <c r="J109" s="3">
        <v>232.58</v>
      </c>
      <c r="K109" s="2">
        <v>15</v>
      </c>
      <c r="L109" s="3">
        <v>139.55000000000001</v>
      </c>
      <c r="M109" s="3">
        <v>909.39</v>
      </c>
      <c r="N109" s="3">
        <v>764.8</v>
      </c>
      <c r="O109" s="3">
        <v>144.59</v>
      </c>
      <c r="P109" s="2" t="s">
        <v>80</v>
      </c>
      <c r="Q109" s="2" t="s">
        <v>24</v>
      </c>
      <c r="R109" s="2" t="s">
        <v>55</v>
      </c>
      <c r="S109" s="2" t="s">
        <v>497</v>
      </c>
      <c r="T109" s="2" t="s">
        <v>27</v>
      </c>
    </row>
    <row r="110" spans="1:20" x14ac:dyDescent="0.3">
      <c r="A110" s="2" t="s">
        <v>498</v>
      </c>
      <c r="B110" s="5">
        <v>45948</v>
      </c>
      <c r="C110" s="5"/>
      <c r="D110" s="2" t="s">
        <v>499</v>
      </c>
      <c r="E110" s="2" t="str">
        <f>_xlfn.XLOOKUP(Sales[[#This Row],[Product_ID]],Products[Product_ID],Products[Product_Name],"Product Name Not Found")</f>
        <v>Local Farm Fresh Vegetables 200g</v>
      </c>
      <c r="F110" s="2" t="s">
        <v>500</v>
      </c>
      <c r="G110" s="2" t="s">
        <v>373</v>
      </c>
      <c r="H110" s="2" t="s">
        <v>374</v>
      </c>
      <c r="I110" s="2">
        <v>4</v>
      </c>
      <c r="J110" s="3">
        <v>401.06</v>
      </c>
      <c r="K110" s="2">
        <v>5</v>
      </c>
      <c r="L110" s="3">
        <v>80.209999999999994</v>
      </c>
      <c r="M110" s="3">
        <v>1752.63</v>
      </c>
      <c r="N110" s="3">
        <v>1389.88</v>
      </c>
      <c r="O110" s="3">
        <v>362.75</v>
      </c>
      <c r="P110" s="2" t="s">
        <v>23</v>
      </c>
      <c r="Q110" s="2" t="s">
        <v>24</v>
      </c>
      <c r="R110" s="2" t="s">
        <v>25</v>
      </c>
      <c r="S110" s="2" t="s">
        <v>501</v>
      </c>
      <c r="T110" s="2" t="s">
        <v>27</v>
      </c>
    </row>
    <row r="111" spans="1:20" x14ac:dyDescent="0.3">
      <c r="A111" s="2" t="s">
        <v>502</v>
      </c>
      <c r="B111" s="5">
        <v>46019</v>
      </c>
      <c r="C111" s="5"/>
      <c r="D111" s="2" t="s">
        <v>503</v>
      </c>
      <c r="E111" s="2" t="str">
        <f>_xlfn.XLOOKUP(Sales[[#This Row],[Product_ID]],Products[Product_ID],Products[Product_Name],"Product Name Not Found")</f>
        <v>Coca-Cola Coffee 500g</v>
      </c>
      <c r="F111" s="2" t="s">
        <v>504</v>
      </c>
      <c r="G111" s="2" t="s">
        <v>505</v>
      </c>
      <c r="H111" s="2" t="s">
        <v>506</v>
      </c>
      <c r="I111" s="2">
        <v>4</v>
      </c>
      <c r="J111" s="3">
        <v>503.36</v>
      </c>
      <c r="K111" s="2">
        <v>20</v>
      </c>
      <c r="L111" s="3">
        <v>402.69</v>
      </c>
      <c r="M111" s="3">
        <v>1852.36</v>
      </c>
      <c r="N111" s="3">
        <v>1559.2</v>
      </c>
      <c r="O111" s="3">
        <v>293.16000000000003</v>
      </c>
      <c r="P111" s="2" t="s">
        <v>23</v>
      </c>
      <c r="Q111" s="2" t="s">
        <v>24</v>
      </c>
      <c r="R111" s="2" t="s">
        <v>25</v>
      </c>
      <c r="S111" s="2" t="s">
        <v>507</v>
      </c>
      <c r="T111" s="2" t="s">
        <v>27</v>
      </c>
    </row>
    <row r="112" spans="1:20" x14ac:dyDescent="0.3">
      <c r="A112" s="2" t="s">
        <v>508</v>
      </c>
      <c r="B112" s="5">
        <v>45899</v>
      </c>
      <c r="C112" s="5"/>
      <c r="D112" s="2" t="s">
        <v>509</v>
      </c>
      <c r="E112" s="2" t="str">
        <f>_xlfn.XLOOKUP(Sales[[#This Row],[Product_ID]],Products[Product_ID],Products[Product_Name],"Product Name Not Found")</f>
        <v>India Gate Ponni Rice 1kg</v>
      </c>
      <c r="F112" s="2" t="s">
        <v>510</v>
      </c>
      <c r="G112" s="2" t="s">
        <v>259</v>
      </c>
      <c r="H112" s="2" t="s">
        <v>511</v>
      </c>
      <c r="I112" s="2">
        <v>0</v>
      </c>
      <c r="J112" s="3">
        <v>335.52</v>
      </c>
      <c r="K112" s="2">
        <v>0</v>
      </c>
      <c r="L112" s="3">
        <v>0</v>
      </c>
      <c r="M112" s="3">
        <v>3086.78</v>
      </c>
      <c r="N112" s="3">
        <v>2029.6</v>
      </c>
      <c r="O112" s="3">
        <v>1057.18</v>
      </c>
      <c r="P112" s="2" t="s">
        <v>80</v>
      </c>
      <c r="Q112" s="2" t="s">
        <v>24</v>
      </c>
      <c r="R112" s="2" t="s">
        <v>25</v>
      </c>
      <c r="S112" s="2" t="s">
        <v>512</v>
      </c>
      <c r="T112" s="2" t="s">
        <v>27</v>
      </c>
    </row>
    <row r="113" spans="1:20" x14ac:dyDescent="0.3">
      <c r="A113" s="2" t="s">
        <v>513</v>
      </c>
      <c r="B113" s="5">
        <v>46102</v>
      </c>
      <c r="C113" s="5"/>
      <c r="D113" s="2" t="s">
        <v>514</v>
      </c>
      <c r="E113" s="2" t="str">
        <f>_xlfn.XLOOKUP(Sales[[#This Row],[Product_ID]],Products[Product_ID],Products[Product_Name],"Product Name Not Found")</f>
        <v>Himalaya Skin Care Combo</v>
      </c>
      <c r="F113" s="2" t="s">
        <v>349</v>
      </c>
      <c r="G113" s="2" t="s">
        <v>515</v>
      </c>
      <c r="H113" s="2" t="s">
        <v>516</v>
      </c>
      <c r="I113" s="2">
        <v>3</v>
      </c>
      <c r="J113" s="3">
        <v>446.17</v>
      </c>
      <c r="K113" s="2">
        <v>15</v>
      </c>
      <c r="L113" s="3">
        <v>200.78</v>
      </c>
      <c r="M113" s="3">
        <v>1308.3900000000001</v>
      </c>
      <c r="N113" s="3">
        <v>976.83</v>
      </c>
      <c r="O113" s="3">
        <v>331.56</v>
      </c>
      <c r="P113" s="2" t="s">
        <v>80</v>
      </c>
      <c r="Q113" s="2" t="s">
        <v>24</v>
      </c>
      <c r="R113" s="2" t="s">
        <v>33</v>
      </c>
      <c r="S113" s="2" t="s">
        <v>517</v>
      </c>
      <c r="T113" s="2" t="s">
        <v>27</v>
      </c>
    </row>
    <row r="114" spans="1:20" x14ac:dyDescent="0.3">
      <c r="A114" s="2" t="s">
        <v>518</v>
      </c>
      <c r="B114" s="5">
        <v>45775</v>
      </c>
      <c r="C114" s="5"/>
      <c r="D114" s="2" t="s">
        <v>283</v>
      </c>
      <c r="E114" s="2" t="str">
        <f>_xlfn.XLOOKUP(Sales[[#This Row],[Product_ID]],Products[Product_ID],Products[Product_Name],"Product Name Not Found")</f>
        <v xml:space="preserve">  Local Farm Fresh Fruits Combo v3</v>
      </c>
      <c r="F114" s="2" t="s">
        <v>519</v>
      </c>
      <c r="G114" s="2" t="s">
        <v>520</v>
      </c>
      <c r="H114" s="2" t="s">
        <v>521</v>
      </c>
      <c r="I114" s="2">
        <v>6</v>
      </c>
      <c r="J114" s="3">
        <v>465.55</v>
      </c>
      <c r="K114" s="2">
        <v>15</v>
      </c>
      <c r="L114" s="3">
        <v>419</v>
      </c>
      <c r="M114" s="3">
        <v>2374.3000000000002</v>
      </c>
      <c r="N114" s="3">
        <v>2047.44</v>
      </c>
      <c r="O114" s="3">
        <v>326.86</v>
      </c>
      <c r="P114" s="2" t="s">
        <v>80</v>
      </c>
      <c r="Q114" s="2" t="s">
        <v>24</v>
      </c>
      <c r="R114" s="2" t="s">
        <v>25</v>
      </c>
      <c r="S114" s="2" t="s">
        <v>522</v>
      </c>
      <c r="T114" s="2" t="s">
        <v>49</v>
      </c>
    </row>
    <row r="115" spans="1:20" x14ac:dyDescent="0.3">
      <c r="A115" s="2" t="s">
        <v>523</v>
      </c>
      <c r="B115" s="5">
        <v>45767</v>
      </c>
      <c r="C115" s="5"/>
      <c r="D115" s="2" t="s">
        <v>384</v>
      </c>
      <c r="E115" s="2" t="str">
        <f>_xlfn.XLOOKUP(Sales[[#This Row],[Product_ID]],Products[Product_ID],Products[Product_Name],"Product Name Not Found")</f>
        <v>Gold Winner Coconut Oil 2kg</v>
      </c>
      <c r="F115" s="2" t="s">
        <v>197</v>
      </c>
      <c r="G115" s="2" t="s">
        <v>524</v>
      </c>
      <c r="H115" s="2" t="s">
        <v>525</v>
      </c>
      <c r="I115" s="2">
        <v>8</v>
      </c>
      <c r="J115" s="3">
        <v>124.7</v>
      </c>
      <c r="K115" s="2">
        <v>15</v>
      </c>
      <c r="L115" s="3">
        <v>149.63999999999999</v>
      </c>
      <c r="M115" s="3">
        <v>975.15</v>
      </c>
      <c r="N115" s="3">
        <v>871.36</v>
      </c>
      <c r="O115" s="3">
        <v>103.79</v>
      </c>
      <c r="P115" s="2" t="s">
        <v>47</v>
      </c>
      <c r="Q115" s="2" t="s">
        <v>24</v>
      </c>
      <c r="R115" s="2" t="s">
        <v>25</v>
      </c>
      <c r="S115" s="2" t="s">
        <v>526</v>
      </c>
      <c r="T115" s="2" t="s">
        <v>27</v>
      </c>
    </row>
    <row r="116" spans="1:20" x14ac:dyDescent="0.3">
      <c r="A116" s="2" t="s">
        <v>527</v>
      </c>
      <c r="B116" s="5">
        <v>45788</v>
      </c>
      <c r="C116" s="5"/>
      <c r="D116" s="2" t="s">
        <v>528</v>
      </c>
      <c r="E116" s="2" t="str">
        <f>_xlfn.XLOOKUP(Sales[[#This Row],[Product_ID]],Products[Product_ID],Products[Product_Name],"Product Name Not Found")</f>
        <v>Milky Mist Curd 1kg</v>
      </c>
      <c r="F116" s="2" t="s">
        <v>101</v>
      </c>
      <c r="G116" s="2" t="s">
        <v>21</v>
      </c>
      <c r="H116" s="2" t="s">
        <v>529</v>
      </c>
      <c r="I116" s="2">
        <v>1</v>
      </c>
      <c r="J116" s="3">
        <v>434.65</v>
      </c>
      <c r="K116" s="2">
        <v>20</v>
      </c>
      <c r="L116" s="3">
        <v>86.93</v>
      </c>
      <c r="M116" s="3">
        <v>399.88</v>
      </c>
      <c r="N116" s="3">
        <v>351.63</v>
      </c>
      <c r="O116" s="3">
        <v>48.25</v>
      </c>
      <c r="P116" s="2" t="s">
        <v>68</v>
      </c>
      <c r="Q116" s="2" t="s">
        <v>24</v>
      </c>
      <c r="R116" s="2" t="s">
        <v>55</v>
      </c>
      <c r="S116" s="2" t="s">
        <v>69</v>
      </c>
      <c r="T116" s="2" t="s">
        <v>27</v>
      </c>
    </row>
    <row r="117" spans="1:20" x14ac:dyDescent="0.3">
      <c r="A117" s="2" t="s">
        <v>530</v>
      </c>
      <c r="B117" s="5">
        <v>45990</v>
      </c>
      <c r="C117" s="5"/>
      <c r="D117" s="2" t="s">
        <v>152</v>
      </c>
      <c r="E117" s="2" t="str">
        <f>_xlfn.XLOOKUP(Sales[[#This Row],[Product_ID]],Products[Product_ID],Products[Product_Name],"Product Name Not Found")</f>
        <v>Cadbury Biscuits Pack</v>
      </c>
      <c r="F117" s="2" t="s">
        <v>531</v>
      </c>
      <c r="G117" s="2" t="s">
        <v>114</v>
      </c>
      <c r="H117" s="2" t="s">
        <v>532</v>
      </c>
      <c r="I117" s="2">
        <v>8</v>
      </c>
      <c r="J117" s="3">
        <v>128.33000000000001</v>
      </c>
      <c r="K117" s="2">
        <v>10</v>
      </c>
      <c r="L117" s="3">
        <v>102.66</v>
      </c>
      <c r="M117" s="3">
        <v>1062.58</v>
      </c>
      <c r="N117" s="3">
        <v>765.6</v>
      </c>
      <c r="O117" s="3">
        <v>296.98</v>
      </c>
      <c r="P117" s="2" t="s">
        <v>23</v>
      </c>
      <c r="Q117" s="2" t="s">
        <v>24</v>
      </c>
      <c r="R117" s="2" t="s">
        <v>25</v>
      </c>
      <c r="S117" s="2" t="s">
        <v>533</v>
      </c>
      <c r="T117" s="2" t="s">
        <v>27</v>
      </c>
    </row>
    <row r="118" spans="1:20" x14ac:dyDescent="0.3">
      <c r="A118" s="2" t="s">
        <v>534</v>
      </c>
      <c r="B118" s="5">
        <v>45780</v>
      </c>
      <c r="C118" s="5"/>
      <c r="D118" s="2" t="s">
        <v>535</v>
      </c>
      <c r="E118" s="2" t="str">
        <f>_xlfn.XLOOKUP(Sales[[#This Row],[Product_ID]],Products[Product_ID],Products[Product_Name],"Product Name Not Found")</f>
        <v>Eveready Detergent Pack</v>
      </c>
      <c r="F118" s="2" t="s">
        <v>84</v>
      </c>
      <c r="G118" s="2" t="s">
        <v>303</v>
      </c>
      <c r="H118" s="2" t="s">
        <v>536</v>
      </c>
      <c r="I118" s="2">
        <v>2</v>
      </c>
      <c r="J118" s="3">
        <v>260.93</v>
      </c>
      <c r="K118" s="2">
        <v>20</v>
      </c>
      <c r="L118" s="3">
        <v>104.37</v>
      </c>
      <c r="M118" s="3">
        <v>480.11</v>
      </c>
      <c r="N118" s="3">
        <v>388.12</v>
      </c>
      <c r="O118" s="3">
        <v>91.99</v>
      </c>
      <c r="P118" s="2" t="s">
        <v>68</v>
      </c>
      <c r="Q118" s="2" t="s">
        <v>24</v>
      </c>
      <c r="R118" s="2" t="s">
        <v>25</v>
      </c>
      <c r="S118" s="2" t="s">
        <v>537</v>
      </c>
      <c r="T118" s="2" t="s">
        <v>27</v>
      </c>
    </row>
    <row r="119" spans="1:20" x14ac:dyDescent="0.3">
      <c r="A119" s="2" t="s">
        <v>538</v>
      </c>
      <c r="B119" s="5">
        <v>45997</v>
      </c>
      <c r="C119" s="5"/>
      <c r="D119" s="2" t="s">
        <v>539</v>
      </c>
      <c r="E119" s="2" t="str">
        <f>_xlfn.XLOOKUP(Sales[[#This Row],[Product_ID]],Products[Product_ID],Products[Product_Name],"Product Name Not Found")</f>
        <v>Aachi Ponni Rice 2kg</v>
      </c>
      <c r="F119" s="2" t="s">
        <v>540</v>
      </c>
      <c r="G119" s="2" t="s">
        <v>343</v>
      </c>
      <c r="H119" s="2" t="s">
        <v>344</v>
      </c>
      <c r="I119" s="2">
        <v>8</v>
      </c>
      <c r="J119" s="3">
        <v>279.93</v>
      </c>
      <c r="K119" s="2">
        <v>20</v>
      </c>
      <c r="L119" s="3">
        <v>447.89</v>
      </c>
      <c r="M119" s="3">
        <v>2060.2800000000002</v>
      </c>
      <c r="N119" s="3">
        <v>1684.16</v>
      </c>
      <c r="O119" s="3">
        <v>376.12</v>
      </c>
      <c r="P119" s="2" t="s">
        <v>40</v>
      </c>
      <c r="Q119" s="2" t="s">
        <v>24</v>
      </c>
      <c r="R119" s="2" t="s">
        <v>25</v>
      </c>
      <c r="S119" s="2" t="s">
        <v>541</v>
      </c>
      <c r="T119" s="2" t="s">
        <v>27</v>
      </c>
    </row>
    <row r="120" spans="1:20" x14ac:dyDescent="0.3">
      <c r="A120" s="2" t="s">
        <v>542</v>
      </c>
      <c r="B120" s="5">
        <v>46056</v>
      </c>
      <c r="C120" s="5"/>
      <c r="D120" s="2" t="s">
        <v>543</v>
      </c>
      <c r="E120" s="2" t="str">
        <f>_xlfn.XLOOKUP(Sales[[#This Row],[Product_ID]],Products[Product_ID],Products[Product_Name],"Product Name Not Found")</f>
        <v>Patanjali Soap Combo</v>
      </c>
      <c r="F120" s="2" t="s">
        <v>544</v>
      </c>
      <c r="G120" s="2" t="s">
        <v>545</v>
      </c>
      <c r="H120" s="2" t="s">
        <v>546</v>
      </c>
      <c r="I120" s="2">
        <v>5</v>
      </c>
      <c r="J120" s="3">
        <v>420.41</v>
      </c>
      <c r="K120" s="2">
        <v>0</v>
      </c>
      <c r="L120" s="3">
        <v>0</v>
      </c>
      <c r="M120" s="3">
        <v>2102.0500000000002</v>
      </c>
      <c r="N120" s="3">
        <v>1378.35</v>
      </c>
      <c r="O120" s="3">
        <v>723.7</v>
      </c>
      <c r="P120" s="2" t="s">
        <v>47</v>
      </c>
      <c r="Q120" s="2" t="s">
        <v>24</v>
      </c>
      <c r="R120" s="2" t="s">
        <v>25</v>
      </c>
      <c r="S120" s="2" t="s">
        <v>547</v>
      </c>
      <c r="T120" s="2" t="s">
        <v>49</v>
      </c>
    </row>
    <row r="121" spans="1:20" x14ac:dyDescent="0.3">
      <c r="A121" s="2" t="s">
        <v>548</v>
      </c>
      <c r="B121" s="5">
        <v>45893</v>
      </c>
      <c r="C121" s="5"/>
      <c r="D121" s="2" t="s">
        <v>549</v>
      </c>
      <c r="E121" s="2" t="str">
        <f>_xlfn.XLOOKUP(Sales[[#This Row],[Product_ID]],Products[Product_ID],Products[Product_Name],"Product Name Not Found")</f>
        <v>Local Farm Fresh Fruits Combo</v>
      </c>
      <c r="F121" s="2" t="s">
        <v>550</v>
      </c>
      <c r="G121" s="2" t="s">
        <v>551</v>
      </c>
      <c r="H121" s="2" t="s">
        <v>552</v>
      </c>
      <c r="I121" s="2">
        <v>8</v>
      </c>
      <c r="J121" s="3">
        <v>226.02</v>
      </c>
      <c r="K121" s="2">
        <v>0</v>
      </c>
      <c r="L121" s="3">
        <v>0</v>
      </c>
      <c r="M121" s="3">
        <v>2079.38</v>
      </c>
      <c r="N121" s="3">
        <v>1457.36</v>
      </c>
      <c r="O121" s="3">
        <v>622.02</v>
      </c>
      <c r="P121" s="2" t="s">
        <v>80</v>
      </c>
      <c r="Q121" s="2" t="s">
        <v>24</v>
      </c>
      <c r="R121" s="2" t="s">
        <v>25</v>
      </c>
      <c r="S121" s="2" t="s">
        <v>553</v>
      </c>
      <c r="T121" s="2" t="s">
        <v>27</v>
      </c>
    </row>
    <row r="122" spans="1:20" x14ac:dyDescent="0.3">
      <c r="A122" s="2" t="s">
        <v>554</v>
      </c>
      <c r="B122" s="5">
        <v>45878</v>
      </c>
      <c r="C122" s="5"/>
      <c r="D122" s="2" t="s">
        <v>555</v>
      </c>
      <c r="E122" s="2" t="str">
        <f>_xlfn.XLOOKUP(Sales[[#This Row],[Product_ID]],Products[Product_ID],Products[Product_Name],"Product Name Not Found")</f>
        <v>Dove Shampoo 2kg</v>
      </c>
      <c r="F122" s="2" t="s">
        <v>556</v>
      </c>
      <c r="G122" s="2" t="s">
        <v>38</v>
      </c>
      <c r="H122" s="2" t="s">
        <v>557</v>
      </c>
      <c r="I122" s="2">
        <v>2</v>
      </c>
      <c r="J122" s="3">
        <v>491.81</v>
      </c>
      <c r="K122" s="2">
        <v>0</v>
      </c>
      <c r="L122" s="3">
        <v>0</v>
      </c>
      <c r="M122" s="3">
        <v>1131.1600000000001</v>
      </c>
      <c r="N122" s="3">
        <v>731.14</v>
      </c>
      <c r="O122" s="3">
        <v>400.02</v>
      </c>
      <c r="P122" s="2" t="s">
        <v>133</v>
      </c>
      <c r="Q122" s="2" t="s">
        <v>24</v>
      </c>
      <c r="R122" s="2" t="s">
        <v>25</v>
      </c>
      <c r="S122" s="2" t="s">
        <v>558</v>
      </c>
      <c r="T122" s="2" t="s">
        <v>27</v>
      </c>
    </row>
    <row r="123" spans="1:20" x14ac:dyDescent="0.3">
      <c r="A123" s="2" t="s">
        <v>559</v>
      </c>
      <c r="B123" s="5">
        <v>46080</v>
      </c>
      <c r="C123" s="5"/>
      <c r="D123" s="2" t="s">
        <v>560</v>
      </c>
      <c r="E123" s="2" t="str">
        <f>_xlfn.XLOOKUP(Sales[[#This Row],[Product_ID]],Products[Product_ID],Products[Product_Name],"Product Name Not Found")</f>
        <v>Organic Fresh Fresh Vegetables 250ml</v>
      </c>
      <c r="F123" s="2" t="s">
        <v>390</v>
      </c>
      <c r="G123" s="2" t="s">
        <v>198</v>
      </c>
      <c r="H123" s="2" t="s">
        <v>199</v>
      </c>
      <c r="I123" s="2">
        <v>4</v>
      </c>
      <c r="J123" s="3">
        <v>83.59</v>
      </c>
      <c r="K123" s="2">
        <v>20</v>
      </c>
      <c r="L123" s="3">
        <v>66.87</v>
      </c>
      <c r="M123" s="3">
        <v>267.49</v>
      </c>
      <c r="N123" s="3">
        <v>276.36</v>
      </c>
      <c r="O123" s="3">
        <v>-8.8699999999999992</v>
      </c>
      <c r="P123" s="2" t="s">
        <v>68</v>
      </c>
      <c r="Q123" s="2" t="s">
        <v>24</v>
      </c>
      <c r="R123" s="2" t="s">
        <v>25</v>
      </c>
      <c r="S123" s="2" t="s">
        <v>561</v>
      </c>
      <c r="T123" s="2" t="s">
        <v>49</v>
      </c>
    </row>
    <row r="124" spans="1:20" x14ac:dyDescent="0.3">
      <c r="A124" s="2" t="s">
        <v>562</v>
      </c>
      <c r="B124" s="5">
        <v>46099</v>
      </c>
      <c r="C124" s="5"/>
      <c r="D124" s="2" t="s">
        <v>563</v>
      </c>
      <c r="E124" s="2" t="str">
        <f>_xlfn.XLOOKUP(Sales[[#This Row],[Product_ID]],Products[Product_ID],Products[Product_Name],"Product Name Not Found")</f>
        <v>Coca-Cola Coffee Combo</v>
      </c>
      <c r="F124" s="2" t="s">
        <v>119</v>
      </c>
      <c r="G124" s="2" t="s">
        <v>85</v>
      </c>
      <c r="H124" s="2" t="s">
        <v>86</v>
      </c>
      <c r="I124" s="2">
        <v>5</v>
      </c>
      <c r="J124" s="3">
        <v>143.03</v>
      </c>
      <c r="K124" s="2">
        <v>20</v>
      </c>
      <c r="L124" s="3">
        <v>143.03</v>
      </c>
      <c r="M124" s="3">
        <v>572.12</v>
      </c>
      <c r="N124" s="3">
        <v>579.54999999999995</v>
      </c>
      <c r="O124" s="3">
        <v>-7.43</v>
      </c>
      <c r="P124" s="2" t="s">
        <v>47</v>
      </c>
      <c r="Q124" s="2" t="s">
        <v>24</v>
      </c>
      <c r="R124" s="2" t="s">
        <v>25</v>
      </c>
      <c r="S124" s="2" t="s">
        <v>564</v>
      </c>
      <c r="T124" s="2" t="s">
        <v>49</v>
      </c>
    </row>
    <row r="125" spans="1:20" x14ac:dyDescent="0.3">
      <c r="A125" s="2" t="s">
        <v>565</v>
      </c>
      <c r="B125" s="5">
        <v>45885</v>
      </c>
      <c r="C125" s="5"/>
      <c r="D125" s="2" t="s">
        <v>566</v>
      </c>
      <c r="E125" s="2" t="str">
        <f>_xlfn.XLOOKUP(Sales[[#This Row],[Product_ID]],Products[Product_ID],Products[Product_Name],"Product Name Not Found")</f>
        <v>Lays Namkeen 200g</v>
      </c>
      <c r="F125" s="2" t="s">
        <v>567</v>
      </c>
      <c r="G125" s="2" t="s">
        <v>568</v>
      </c>
      <c r="H125" s="2" t="s">
        <v>569</v>
      </c>
      <c r="I125" s="2">
        <v>4</v>
      </c>
      <c r="J125" s="3">
        <v>351.62</v>
      </c>
      <c r="K125" s="2">
        <v>0</v>
      </c>
      <c r="L125" s="3">
        <v>0</v>
      </c>
      <c r="M125" s="3">
        <v>1617.45</v>
      </c>
      <c r="N125" s="3">
        <v>1021.96</v>
      </c>
      <c r="O125" s="3">
        <v>595.49</v>
      </c>
      <c r="P125" s="2" t="s">
        <v>133</v>
      </c>
      <c r="Q125" s="2" t="s">
        <v>24</v>
      </c>
      <c r="R125" s="2" t="s">
        <v>25</v>
      </c>
      <c r="S125" s="2" t="s">
        <v>570</v>
      </c>
      <c r="T125" s="2" t="s">
        <v>27</v>
      </c>
    </row>
    <row r="126" spans="1:20" x14ac:dyDescent="0.3">
      <c r="A126" s="2" t="s">
        <v>571</v>
      </c>
      <c r="B126" s="5">
        <v>45753</v>
      </c>
      <c r="C126" s="5"/>
      <c r="D126" s="2" t="s">
        <v>572</v>
      </c>
      <c r="E126" s="2" t="str">
        <f>_xlfn.XLOOKUP(Sales[[#This Row],[Product_ID]],Products[Product_ID],Products[Product_Name],"Product Name Not Found")</f>
        <v>Vim Floor Cleaner 1L</v>
      </c>
      <c r="F126" s="2" t="s">
        <v>573</v>
      </c>
      <c r="G126" s="2" t="s">
        <v>461</v>
      </c>
      <c r="H126" s="2" t="s">
        <v>462</v>
      </c>
      <c r="I126" s="2">
        <v>4</v>
      </c>
      <c r="J126" s="3">
        <v>46.76</v>
      </c>
      <c r="K126" s="2">
        <v>5</v>
      </c>
      <c r="L126" s="3">
        <v>9.35</v>
      </c>
      <c r="M126" s="3">
        <v>204.34</v>
      </c>
      <c r="N126" s="3">
        <v>146.6</v>
      </c>
      <c r="O126" s="3">
        <v>57.74</v>
      </c>
      <c r="P126" s="2" t="s">
        <v>133</v>
      </c>
      <c r="Q126" s="2" t="s">
        <v>24</v>
      </c>
      <c r="R126" s="2" t="s">
        <v>33</v>
      </c>
      <c r="S126" s="2" t="s">
        <v>574</v>
      </c>
      <c r="T126" s="2" t="s">
        <v>27</v>
      </c>
    </row>
    <row r="127" spans="1:20" x14ac:dyDescent="0.3">
      <c r="A127" s="2" t="s">
        <v>575</v>
      </c>
      <c r="B127" s="5">
        <v>45894</v>
      </c>
      <c r="C127" s="5"/>
      <c r="D127" s="2" t="s">
        <v>576</v>
      </c>
      <c r="E127" s="2" t="str">
        <f>_xlfn.XLOOKUP(Sales[[#This Row],[Product_ID]],Products[Product_ID],Products[Product_Name],"Product Name Not Found")</f>
        <v>Cadbury Chips 1kg</v>
      </c>
      <c r="F127" s="2" t="s">
        <v>231</v>
      </c>
      <c r="G127" s="2" t="s">
        <v>577</v>
      </c>
      <c r="H127" s="2" t="s">
        <v>578</v>
      </c>
      <c r="I127" s="2">
        <v>4</v>
      </c>
      <c r="J127" s="3">
        <v>418.79</v>
      </c>
      <c r="K127" s="2">
        <v>15</v>
      </c>
      <c r="L127" s="3">
        <v>251.27</v>
      </c>
      <c r="M127" s="3">
        <v>1423.89</v>
      </c>
      <c r="N127" s="3">
        <v>1235.76</v>
      </c>
      <c r="O127" s="3">
        <v>188.13</v>
      </c>
      <c r="P127" s="2" t="s">
        <v>80</v>
      </c>
      <c r="Q127" s="2" t="s">
        <v>24</v>
      </c>
      <c r="R127" s="2" t="s">
        <v>25</v>
      </c>
      <c r="S127" s="2" t="s">
        <v>579</v>
      </c>
      <c r="T127" s="2" t="s">
        <v>49</v>
      </c>
    </row>
    <row r="128" spans="1:20" x14ac:dyDescent="0.3">
      <c r="A128" s="2" t="s">
        <v>580</v>
      </c>
      <c r="B128" s="5">
        <v>45932</v>
      </c>
      <c r="C128" s="5"/>
      <c r="D128" s="2" t="s">
        <v>581</v>
      </c>
      <c r="E128" s="2" t="str">
        <f>_xlfn.XLOOKUP(Sales[[#This Row],[Product_ID]],Products[Product_ID],Products[Product_Name],"Product Name Not Found")</f>
        <v>Coca-Cola Tea 1kg</v>
      </c>
      <c r="F128" s="2" t="s">
        <v>582</v>
      </c>
      <c r="G128" s="2" t="s">
        <v>243</v>
      </c>
      <c r="H128" s="2" t="s">
        <v>222</v>
      </c>
      <c r="I128" s="2">
        <v>4</v>
      </c>
      <c r="J128" s="3">
        <v>155.15</v>
      </c>
      <c r="K128" s="2">
        <v>10</v>
      </c>
      <c r="L128" s="3">
        <v>62.06</v>
      </c>
      <c r="M128" s="3">
        <v>558.54</v>
      </c>
      <c r="N128" s="3">
        <v>427.96</v>
      </c>
      <c r="O128" s="3">
        <v>130.58000000000001</v>
      </c>
      <c r="P128" s="2" t="s">
        <v>40</v>
      </c>
      <c r="Q128" s="2" t="s">
        <v>24</v>
      </c>
      <c r="R128" s="2" t="s">
        <v>55</v>
      </c>
      <c r="S128" s="2" t="s">
        <v>583</v>
      </c>
      <c r="T128" s="2" t="s">
        <v>49</v>
      </c>
    </row>
    <row r="129" spans="1:20" x14ac:dyDescent="0.3">
      <c r="A129" s="2" t="s">
        <v>584</v>
      </c>
      <c r="B129" s="5">
        <v>45959</v>
      </c>
      <c r="C129" s="5"/>
      <c r="D129" s="2" t="s">
        <v>454</v>
      </c>
      <c r="E129" s="2" t="str">
        <f>_xlfn.XLOOKUP(Sales[[#This Row],[Product_ID]],Products[Product_ID],Products[Product_Name],"Product Name Not Found")</f>
        <v xml:space="preserve">  Organic Fresh Fresh Fruits 500g</v>
      </c>
      <c r="F129" s="2" t="s">
        <v>433</v>
      </c>
      <c r="G129" s="2" t="s">
        <v>585</v>
      </c>
      <c r="H129" s="2" t="s">
        <v>586</v>
      </c>
      <c r="I129" s="2">
        <v>8</v>
      </c>
      <c r="J129" s="3">
        <v>348.9</v>
      </c>
      <c r="K129" s="2">
        <v>0</v>
      </c>
      <c r="L129" s="3">
        <v>0</v>
      </c>
      <c r="M129" s="3">
        <v>2791.2</v>
      </c>
      <c r="N129" s="3">
        <v>2011.36</v>
      </c>
      <c r="O129" s="3">
        <v>779.84</v>
      </c>
      <c r="P129" s="2" t="s">
        <v>68</v>
      </c>
      <c r="Q129" s="2" t="s">
        <v>24</v>
      </c>
      <c r="R129" s="2" t="s">
        <v>25</v>
      </c>
      <c r="S129" s="2" t="s">
        <v>587</v>
      </c>
      <c r="T129" s="2" t="s">
        <v>49</v>
      </c>
    </row>
    <row r="130" spans="1:20" x14ac:dyDescent="0.3">
      <c r="A130" s="2" t="s">
        <v>588</v>
      </c>
      <c r="B130" s="5">
        <v>45864</v>
      </c>
      <c r="C130" s="5"/>
      <c r="D130" s="2" t="s">
        <v>589</v>
      </c>
      <c r="E130" s="2" t="str">
        <f>_xlfn.XLOOKUP(Sales[[#This Row],[Product_ID]],Products[Product_ID],Products[Product_Name],"Product Name Not Found")</f>
        <v>Local Farm Fresh Vegetables 200g</v>
      </c>
      <c r="F130" s="2" t="s">
        <v>500</v>
      </c>
      <c r="G130" s="2" t="s">
        <v>590</v>
      </c>
      <c r="H130" s="2" t="s">
        <v>591</v>
      </c>
      <c r="I130" s="2">
        <v>3</v>
      </c>
      <c r="J130" s="3">
        <v>401.06</v>
      </c>
      <c r="K130" s="2">
        <v>5</v>
      </c>
      <c r="L130" s="3">
        <v>60.16</v>
      </c>
      <c r="M130" s="3">
        <v>1314.47</v>
      </c>
      <c r="N130" s="3">
        <v>1042.4100000000001</v>
      </c>
      <c r="O130" s="3">
        <v>272.06</v>
      </c>
      <c r="P130" s="2" t="s">
        <v>80</v>
      </c>
      <c r="Q130" s="2" t="s">
        <v>24</v>
      </c>
      <c r="R130" s="2" t="s">
        <v>25</v>
      </c>
      <c r="S130" s="2" t="s">
        <v>592</v>
      </c>
      <c r="T130" s="2" t="s">
        <v>27</v>
      </c>
    </row>
    <row r="131" spans="1:20" x14ac:dyDescent="0.3">
      <c r="A131" s="2" t="s">
        <v>593</v>
      </c>
      <c r="B131" s="5">
        <v>45877</v>
      </c>
      <c r="C131" s="5"/>
      <c r="D131" s="2" t="s">
        <v>594</v>
      </c>
      <c r="E131" s="2" t="str">
        <f>_xlfn.XLOOKUP(Sales[[#This Row],[Product_ID]],Products[Product_ID],Products[Product_Name],"Product Name Not Found")</f>
        <v>Parle Namkeen 500g</v>
      </c>
      <c r="F131" s="2" t="s">
        <v>275</v>
      </c>
      <c r="G131" s="2" t="s">
        <v>90</v>
      </c>
      <c r="H131" s="2" t="s">
        <v>91</v>
      </c>
      <c r="I131" s="2">
        <v>4</v>
      </c>
      <c r="J131" s="3">
        <v>51.33</v>
      </c>
      <c r="K131" s="2">
        <v>0</v>
      </c>
      <c r="L131" s="3">
        <v>0</v>
      </c>
      <c r="M131" s="3">
        <v>205.32</v>
      </c>
      <c r="N131" s="3">
        <v>149.91999999999999</v>
      </c>
      <c r="O131" s="3">
        <v>55.4</v>
      </c>
      <c r="P131" s="2" t="s">
        <v>23</v>
      </c>
      <c r="Q131" s="2" t="s">
        <v>24</v>
      </c>
      <c r="R131" s="2" t="s">
        <v>25</v>
      </c>
      <c r="S131" s="2" t="s">
        <v>595</v>
      </c>
      <c r="T131" s="2" t="s">
        <v>49</v>
      </c>
    </row>
    <row r="132" spans="1:20" x14ac:dyDescent="0.3">
      <c r="A132" s="2" t="s">
        <v>596</v>
      </c>
      <c r="B132" s="5">
        <v>46099</v>
      </c>
      <c r="C132" s="5"/>
      <c r="D132" s="2" t="s">
        <v>597</v>
      </c>
      <c r="E132" s="2" t="str">
        <f>_xlfn.XLOOKUP(Sales[[#This Row],[Product_ID]],Products[Product_ID],Products[Product_Name],"Product Name Not Found")</f>
        <v xml:space="preserve">  Local Farm Fresh Vegetables 200g v2</v>
      </c>
      <c r="F132" s="2" t="s">
        <v>326</v>
      </c>
      <c r="G132" s="2" t="s">
        <v>153</v>
      </c>
      <c r="H132" s="2" t="s">
        <v>154</v>
      </c>
      <c r="I132" s="2">
        <v>2</v>
      </c>
      <c r="J132" s="3">
        <v>400.33</v>
      </c>
      <c r="K132" s="2">
        <v>5</v>
      </c>
      <c r="L132" s="3">
        <v>40.03</v>
      </c>
      <c r="M132" s="3">
        <v>760.63</v>
      </c>
      <c r="N132" s="3">
        <v>681.8</v>
      </c>
      <c r="O132" s="3">
        <v>78.83</v>
      </c>
      <c r="P132" s="2" t="s">
        <v>23</v>
      </c>
      <c r="Q132" s="2" t="s">
        <v>24</v>
      </c>
      <c r="R132" s="2" t="s">
        <v>25</v>
      </c>
      <c r="S132" s="2" t="s">
        <v>598</v>
      </c>
      <c r="T132" s="2" t="s">
        <v>49</v>
      </c>
    </row>
    <row r="133" spans="1:20" x14ac:dyDescent="0.3">
      <c r="A133" s="2" t="s">
        <v>599</v>
      </c>
      <c r="B133" s="5">
        <v>45986</v>
      </c>
      <c r="C133" s="5"/>
      <c r="D133" s="2" t="s">
        <v>600</v>
      </c>
      <c r="E133" s="2" t="str">
        <f>_xlfn.XLOOKUP(Sales[[#This Row],[Product_ID]],Products[Product_ID],Products[Product_Name],"Product Name Not Found")</f>
        <v>Britannia Buns 2kg v2</v>
      </c>
      <c r="F133" s="2" t="s">
        <v>141</v>
      </c>
      <c r="G133" s="2" t="s">
        <v>601</v>
      </c>
      <c r="H133" s="2" t="s">
        <v>602</v>
      </c>
      <c r="I133" s="2">
        <v>4</v>
      </c>
      <c r="J133" s="3">
        <v>437.49</v>
      </c>
      <c r="K133" s="2">
        <v>20</v>
      </c>
      <c r="L133" s="3">
        <v>349.99</v>
      </c>
      <c r="M133" s="3">
        <v>1399.97</v>
      </c>
      <c r="N133" s="3">
        <v>1061.76</v>
      </c>
      <c r="O133" s="3">
        <v>338.21</v>
      </c>
      <c r="P133" s="2" t="s">
        <v>133</v>
      </c>
      <c r="Q133" s="2" t="s">
        <v>24</v>
      </c>
      <c r="R133" s="2" t="s">
        <v>55</v>
      </c>
      <c r="S133" s="2" t="s">
        <v>603</v>
      </c>
      <c r="T133" s="2" t="s">
        <v>49</v>
      </c>
    </row>
    <row r="134" spans="1:20" x14ac:dyDescent="0.3">
      <c r="A134" s="2" t="s">
        <v>604</v>
      </c>
      <c r="B134" s="5">
        <v>45977</v>
      </c>
      <c r="C134" s="5"/>
      <c r="D134" s="2" t="s">
        <v>605</v>
      </c>
      <c r="E134" s="2" t="str">
        <f>_xlfn.XLOOKUP(Sales[[#This Row],[Product_ID]],Products[Product_ID],Products[Product_Name],"Product Name Not Found")</f>
        <v>Organic Fresh Fresh Vegetables 200g</v>
      </c>
      <c r="F134" s="2" t="s">
        <v>606</v>
      </c>
      <c r="G134" s="2" t="s">
        <v>607</v>
      </c>
      <c r="H134" s="2" t="s">
        <v>608</v>
      </c>
      <c r="I134" s="2">
        <v>8</v>
      </c>
      <c r="J134" s="3">
        <v>84.09</v>
      </c>
      <c r="K134" s="2">
        <v>10</v>
      </c>
      <c r="L134" s="3">
        <v>67.27</v>
      </c>
      <c r="M134" s="3">
        <v>696.27</v>
      </c>
      <c r="N134" s="3">
        <v>497.12</v>
      </c>
      <c r="O134" s="3">
        <v>199.15</v>
      </c>
      <c r="P134" s="2" t="s">
        <v>40</v>
      </c>
      <c r="Q134" s="2" t="s">
        <v>24</v>
      </c>
      <c r="R134" s="2" t="s">
        <v>25</v>
      </c>
      <c r="S134" s="2" t="s">
        <v>609</v>
      </c>
      <c r="T134" s="2" t="s">
        <v>27</v>
      </c>
    </row>
    <row r="135" spans="1:20" x14ac:dyDescent="0.3">
      <c r="A135" s="2" t="s">
        <v>610</v>
      </c>
      <c r="B135" s="5">
        <v>45767</v>
      </c>
      <c r="C135" s="5"/>
      <c r="D135" s="2" t="s">
        <v>611</v>
      </c>
      <c r="E135" s="2" t="str">
        <f>_xlfn.XLOOKUP(Sales[[#This Row],[Product_ID]],Products[Product_ID],Products[Product_Name],"Product Name Not Found")</f>
        <v>Himalaya Skin Care 1L</v>
      </c>
      <c r="F135" s="2" t="s">
        <v>612</v>
      </c>
      <c r="G135" s="2" t="s">
        <v>613</v>
      </c>
      <c r="H135" s="2" t="s">
        <v>614</v>
      </c>
      <c r="I135" s="2">
        <v>4</v>
      </c>
      <c r="J135" s="3">
        <v>339.13</v>
      </c>
      <c r="K135" s="2">
        <v>0</v>
      </c>
      <c r="L135" s="3">
        <v>0</v>
      </c>
      <c r="M135" s="3">
        <v>1560</v>
      </c>
      <c r="N135" s="3">
        <v>1002.72</v>
      </c>
      <c r="O135" s="3">
        <v>557.28</v>
      </c>
      <c r="P135" s="2" t="s">
        <v>23</v>
      </c>
      <c r="Q135" s="2" t="s">
        <v>24</v>
      </c>
      <c r="R135" s="2" t="s">
        <v>25</v>
      </c>
      <c r="S135" s="2" t="s">
        <v>615</v>
      </c>
      <c r="T135" s="2" t="s">
        <v>27</v>
      </c>
    </row>
    <row r="136" spans="1:20" x14ac:dyDescent="0.3">
      <c r="A136" s="2" t="s">
        <v>616</v>
      </c>
      <c r="B136" s="5">
        <v>45879</v>
      </c>
      <c r="C136" s="5"/>
      <c r="D136" s="2" t="s">
        <v>617</v>
      </c>
      <c r="E136" s="2" t="str">
        <f>_xlfn.XLOOKUP(Sales[[#This Row],[Product_ID]],Products[Product_ID],Products[Product_Name],"Product Name Not Found")</f>
        <v>Cadbury Biscuits 250ml</v>
      </c>
      <c r="F136" s="2" t="s">
        <v>214</v>
      </c>
      <c r="G136" s="2" t="s">
        <v>618</v>
      </c>
      <c r="H136" s="2" t="s">
        <v>619</v>
      </c>
      <c r="I136" s="2">
        <v>4</v>
      </c>
      <c r="J136" s="3">
        <v>147.97</v>
      </c>
      <c r="K136" s="2">
        <v>15</v>
      </c>
      <c r="L136" s="3">
        <v>88.78</v>
      </c>
      <c r="M136" s="3">
        <v>578.55999999999995</v>
      </c>
      <c r="N136" s="3">
        <v>451.2</v>
      </c>
      <c r="O136" s="3">
        <v>127.36</v>
      </c>
      <c r="P136" s="2" t="s">
        <v>80</v>
      </c>
      <c r="Q136" s="2" t="s">
        <v>345</v>
      </c>
      <c r="R136" s="2" t="s">
        <v>33</v>
      </c>
      <c r="S136" s="2" t="s">
        <v>620</v>
      </c>
      <c r="T136" s="2" t="s">
        <v>27</v>
      </c>
    </row>
    <row r="137" spans="1:20" x14ac:dyDescent="0.3">
      <c r="A137" s="2" t="s">
        <v>627</v>
      </c>
      <c r="B137" s="5">
        <v>45857</v>
      </c>
      <c r="C137" s="5"/>
      <c r="D137" s="2" t="s">
        <v>628</v>
      </c>
      <c r="E137" s="2" t="str">
        <f>_xlfn.XLOOKUP(Sales[[#This Row],[Product_ID]],Products[Product_ID],Products[Product_Name],"Product Name Not Found")</f>
        <v>Local Farm Fresh Fruits Combo</v>
      </c>
      <c r="F137" s="2" t="s">
        <v>550</v>
      </c>
      <c r="G137" s="2" t="s">
        <v>21</v>
      </c>
      <c r="H137" s="2" t="s">
        <v>149</v>
      </c>
      <c r="I137" s="2">
        <v>4</v>
      </c>
      <c r="J137" s="3">
        <v>221.61</v>
      </c>
      <c r="K137" s="2">
        <v>15</v>
      </c>
      <c r="L137" s="3">
        <v>132.97</v>
      </c>
      <c r="M137" s="3">
        <v>866.49</v>
      </c>
      <c r="N137" s="3">
        <v>728.68</v>
      </c>
      <c r="O137" s="3">
        <v>137.81</v>
      </c>
      <c r="P137" s="2" t="s">
        <v>80</v>
      </c>
      <c r="Q137" s="2" t="s">
        <v>345</v>
      </c>
      <c r="R137" s="2" t="s">
        <v>25</v>
      </c>
      <c r="S137" s="2" t="s">
        <v>533</v>
      </c>
      <c r="T137" s="2" t="s">
        <v>27</v>
      </c>
    </row>
    <row r="138" spans="1:20" x14ac:dyDescent="0.3">
      <c r="A138" s="2" t="s">
        <v>629</v>
      </c>
      <c r="B138" s="5">
        <v>45954</v>
      </c>
      <c r="C138" s="5"/>
      <c r="D138" s="2" t="s">
        <v>630</v>
      </c>
      <c r="E138" s="2" t="str">
        <f>_xlfn.XLOOKUP(Sales[[#This Row],[Product_ID]],Products[Product_ID],Products[Product_Name],"Product Name Not Found")</f>
        <v xml:space="preserve">  Organic Fresh Fresh Fruits 500g</v>
      </c>
      <c r="F138" s="2" t="s">
        <v>433</v>
      </c>
      <c r="G138" s="2" t="s">
        <v>607</v>
      </c>
      <c r="H138" s="2" t="s">
        <v>631</v>
      </c>
      <c r="I138" s="2">
        <v>7</v>
      </c>
      <c r="J138" s="3">
        <v>342.68</v>
      </c>
      <c r="K138" s="2">
        <v>5</v>
      </c>
      <c r="L138" s="3">
        <v>119.94</v>
      </c>
      <c r="M138" s="3">
        <v>2278.8200000000002</v>
      </c>
      <c r="N138" s="3">
        <v>1759.94</v>
      </c>
      <c r="O138" s="3">
        <v>518.88</v>
      </c>
      <c r="P138" s="2" t="s">
        <v>68</v>
      </c>
      <c r="Q138" s="2" t="s">
        <v>24</v>
      </c>
      <c r="R138" s="2" t="s">
        <v>25</v>
      </c>
      <c r="S138" s="2" t="s">
        <v>632</v>
      </c>
      <c r="T138" s="2" t="s">
        <v>49</v>
      </c>
    </row>
    <row r="139" spans="1:20" x14ac:dyDescent="0.3">
      <c r="A139" s="2" t="s">
        <v>633</v>
      </c>
      <c r="B139" s="5">
        <v>45883</v>
      </c>
      <c r="C139" s="5"/>
      <c r="D139" s="2" t="s">
        <v>634</v>
      </c>
      <c r="E139" s="2" t="str">
        <f>_xlfn.XLOOKUP(Sales[[#This Row],[Product_ID]],Products[Product_ID],Products[Product_Name],"Product Name Not Found")</f>
        <v>Organic Fresh Fresh Fruits Combo</v>
      </c>
      <c r="F139" s="2" t="s">
        <v>460</v>
      </c>
      <c r="G139" s="2" t="s">
        <v>635</v>
      </c>
      <c r="H139" s="2" t="s">
        <v>636</v>
      </c>
      <c r="I139" s="2">
        <v>4</v>
      </c>
      <c r="J139" s="3">
        <v>71.290000000000006</v>
      </c>
      <c r="K139" s="2">
        <v>20</v>
      </c>
      <c r="L139" s="3">
        <v>57.03</v>
      </c>
      <c r="M139" s="3">
        <v>228.13</v>
      </c>
      <c r="N139" s="3">
        <v>237.48</v>
      </c>
      <c r="O139" s="3">
        <v>-9.35</v>
      </c>
      <c r="P139" s="2" t="s">
        <v>23</v>
      </c>
      <c r="Q139" s="2" t="s">
        <v>24</v>
      </c>
      <c r="R139" s="2" t="s">
        <v>25</v>
      </c>
      <c r="S139" s="2" t="s">
        <v>637</v>
      </c>
      <c r="T139" s="2" t="s">
        <v>49</v>
      </c>
    </row>
    <row r="140" spans="1:20" x14ac:dyDescent="0.3">
      <c r="A140" s="2" t="s">
        <v>638</v>
      </c>
      <c r="B140" s="5">
        <v>46067</v>
      </c>
      <c r="C140" s="5"/>
      <c r="D140" s="2" t="s">
        <v>639</v>
      </c>
      <c r="E140" s="2" t="str">
        <f>_xlfn.XLOOKUP(Sales[[#This Row],[Product_ID]],Products[Product_ID],Products[Product_Name],"Product Name Not Found")</f>
        <v>MDH Whole Spices 1L</v>
      </c>
      <c r="F140" s="2" t="s">
        <v>130</v>
      </c>
      <c r="G140" s="2" t="s">
        <v>640</v>
      </c>
      <c r="H140" s="2" t="s">
        <v>641</v>
      </c>
      <c r="I140" s="2">
        <v>1</v>
      </c>
      <c r="J140" s="3">
        <v>379.12</v>
      </c>
      <c r="K140" s="2">
        <v>5</v>
      </c>
      <c r="L140" s="3">
        <v>18.96</v>
      </c>
      <c r="M140" s="3">
        <v>414.18</v>
      </c>
      <c r="N140" s="3">
        <v>293.05</v>
      </c>
      <c r="O140" s="3">
        <v>121.13</v>
      </c>
      <c r="P140" s="2" t="s">
        <v>133</v>
      </c>
      <c r="Q140" s="2" t="s">
        <v>345</v>
      </c>
      <c r="R140" s="2" t="s">
        <v>55</v>
      </c>
      <c r="S140" s="2" t="s">
        <v>642</v>
      </c>
      <c r="T140" s="2" t="s">
        <v>27</v>
      </c>
    </row>
    <row r="141" spans="1:20" x14ac:dyDescent="0.3">
      <c r="A141" s="2" t="s">
        <v>643</v>
      </c>
      <c r="B141" s="5">
        <v>45983</v>
      </c>
      <c r="C141" s="5"/>
      <c r="D141" s="2" t="s">
        <v>644</v>
      </c>
      <c r="E141" s="2" t="str">
        <f>_xlfn.XLOOKUP(Sales[[#This Row],[Product_ID]],Products[Product_ID],Products[Product_Name],"Product Name Not Found")</f>
        <v>Organic Fresh Fresh Fruits Combo</v>
      </c>
      <c r="F141" s="2" t="s">
        <v>460</v>
      </c>
      <c r="G141" s="2" t="s">
        <v>148</v>
      </c>
      <c r="H141" s="2" t="s">
        <v>361</v>
      </c>
      <c r="I141" s="2">
        <v>3</v>
      </c>
      <c r="J141" s="3">
        <v>71.290000000000006</v>
      </c>
      <c r="K141" s="2">
        <v>20</v>
      </c>
      <c r="L141" s="3">
        <v>42.77</v>
      </c>
      <c r="M141" s="3">
        <v>196.76</v>
      </c>
      <c r="N141" s="3">
        <v>178.11</v>
      </c>
      <c r="O141" s="3">
        <v>18.649999999999999</v>
      </c>
      <c r="P141" s="2" t="s">
        <v>40</v>
      </c>
      <c r="Q141" s="2" t="s">
        <v>24</v>
      </c>
      <c r="R141" s="2" t="s">
        <v>25</v>
      </c>
      <c r="S141" s="2" t="s">
        <v>645</v>
      </c>
      <c r="T141" s="2" t="s">
        <v>27</v>
      </c>
    </row>
    <row r="142" spans="1:20" x14ac:dyDescent="0.3">
      <c r="A142" s="2" t="s">
        <v>646</v>
      </c>
      <c r="B142" s="5">
        <v>45767</v>
      </c>
      <c r="C142" s="5"/>
      <c r="D142" s="2" t="s">
        <v>647</v>
      </c>
      <c r="E142" s="2" t="str">
        <f>_xlfn.XLOOKUP(Sales[[#This Row],[Product_ID]],Products[Product_ID],Products[Product_Name],"Product Name Not Found")</f>
        <v>Aachi Whole Spices 200g v2</v>
      </c>
      <c r="F142" s="2" t="s">
        <v>648</v>
      </c>
      <c r="G142" s="2" t="s">
        <v>125</v>
      </c>
      <c r="H142" s="2" t="s">
        <v>649</v>
      </c>
      <c r="I142" s="2">
        <v>1</v>
      </c>
      <c r="J142" s="3">
        <v>123.11</v>
      </c>
      <c r="K142" s="2">
        <v>0</v>
      </c>
      <c r="L142" s="3">
        <v>0</v>
      </c>
      <c r="M142" s="3">
        <v>141.58000000000001</v>
      </c>
      <c r="N142" s="3">
        <v>91.18</v>
      </c>
      <c r="O142" s="3">
        <v>50.4</v>
      </c>
      <c r="P142" s="2" t="s">
        <v>23</v>
      </c>
      <c r="Q142" s="2" t="s">
        <v>345</v>
      </c>
      <c r="R142" s="2" t="s">
        <v>55</v>
      </c>
      <c r="S142" s="2" t="s">
        <v>650</v>
      </c>
      <c r="T142" s="2" t="s">
        <v>27</v>
      </c>
    </row>
    <row r="143" spans="1:20" x14ac:dyDescent="0.3">
      <c r="A143" s="2" t="s">
        <v>651</v>
      </c>
      <c r="B143" s="5">
        <v>45859</v>
      </c>
      <c r="C143" s="5"/>
      <c r="D143" s="2" t="s">
        <v>652</v>
      </c>
      <c r="E143" s="2" t="str">
        <f>_xlfn.XLOOKUP(Sales[[#This Row],[Product_ID]],Products[Product_ID],Products[Product_Name],"Product Name Not Found")</f>
        <v>Idhayam Gingelly Oil 1kg</v>
      </c>
      <c r="F143" s="2" t="s">
        <v>653</v>
      </c>
      <c r="G143" s="2" t="s">
        <v>654</v>
      </c>
      <c r="H143" s="2" t="s">
        <v>655</v>
      </c>
      <c r="I143" s="2">
        <v>3</v>
      </c>
      <c r="J143" s="3">
        <v>331.35</v>
      </c>
      <c r="K143" s="2">
        <v>0</v>
      </c>
      <c r="L143" s="3">
        <v>0</v>
      </c>
      <c r="M143" s="3">
        <v>994.05</v>
      </c>
      <c r="N143" s="3">
        <v>870.99</v>
      </c>
      <c r="O143" s="3">
        <v>123.06</v>
      </c>
      <c r="P143" s="2" t="s">
        <v>80</v>
      </c>
      <c r="Q143" s="2" t="s">
        <v>24</v>
      </c>
      <c r="R143" s="2" t="s">
        <v>25</v>
      </c>
      <c r="S143" s="2" t="s">
        <v>656</v>
      </c>
      <c r="T143" s="2" t="s">
        <v>49</v>
      </c>
    </row>
    <row r="144" spans="1:20" x14ac:dyDescent="0.3">
      <c r="A144" s="2" t="s">
        <v>657</v>
      </c>
      <c r="B144" s="5">
        <v>45990</v>
      </c>
      <c r="C144" s="5"/>
      <c r="D144" s="2" t="s">
        <v>658</v>
      </c>
      <c r="E144" s="2" t="str">
        <f>_xlfn.XLOOKUP(Sales[[#This Row],[Product_ID]],Products[Product_ID],Products[Product_Name],"Product Name Not Found")</f>
        <v>Milky Mist Curd 1kg</v>
      </c>
      <c r="F144" s="2" t="s">
        <v>101</v>
      </c>
      <c r="G144" s="2" t="s">
        <v>635</v>
      </c>
      <c r="H144" s="2" t="s">
        <v>636</v>
      </c>
      <c r="I144" s="2">
        <v>1</v>
      </c>
      <c r="J144" s="3">
        <v>434.65</v>
      </c>
      <c r="K144" s="2">
        <v>5</v>
      </c>
      <c r="L144" s="3">
        <v>21.73</v>
      </c>
      <c r="M144" s="3">
        <v>474.86</v>
      </c>
      <c r="N144" s="3">
        <v>351.63</v>
      </c>
      <c r="O144" s="3">
        <v>123.23</v>
      </c>
      <c r="P144" s="2" t="s">
        <v>68</v>
      </c>
      <c r="Q144" s="2" t="s">
        <v>24</v>
      </c>
      <c r="R144" s="2" t="s">
        <v>25</v>
      </c>
      <c r="S144" s="2" t="s">
        <v>659</v>
      </c>
      <c r="T144" s="2" t="s">
        <v>27</v>
      </c>
    </row>
    <row r="145" spans="1:20" x14ac:dyDescent="0.3">
      <c r="A145" s="2" t="s">
        <v>660</v>
      </c>
      <c r="B145" s="5">
        <v>45753</v>
      </c>
      <c r="C145" s="5"/>
      <c r="D145" s="2" t="s">
        <v>661</v>
      </c>
      <c r="E145" s="2" t="str">
        <f>_xlfn.XLOOKUP(Sales[[#This Row],[Product_ID]],Products[Product_ID],Products[Product_Name],"Product Name Not Found")</f>
        <v>Organic Fresh Fresh Fruits 200g</v>
      </c>
      <c r="F145" s="2" t="s">
        <v>662</v>
      </c>
      <c r="G145" s="2" t="s">
        <v>439</v>
      </c>
      <c r="H145" s="2" t="s">
        <v>663</v>
      </c>
      <c r="I145" s="2">
        <v>3</v>
      </c>
      <c r="J145" s="3">
        <v>224.28</v>
      </c>
      <c r="K145" s="2">
        <v>15</v>
      </c>
      <c r="L145" s="3">
        <v>100.93</v>
      </c>
      <c r="M145" s="3">
        <v>657.7</v>
      </c>
      <c r="N145" s="3">
        <v>577.16999999999996</v>
      </c>
      <c r="O145" s="3">
        <v>80.53</v>
      </c>
      <c r="P145" s="2" t="s">
        <v>23</v>
      </c>
      <c r="Q145" s="2" t="s">
        <v>24</v>
      </c>
      <c r="R145" s="2" t="s">
        <v>25</v>
      </c>
      <c r="S145" s="2" t="s">
        <v>664</v>
      </c>
      <c r="T145" s="2" t="s">
        <v>27</v>
      </c>
    </row>
    <row r="146" spans="1:20" x14ac:dyDescent="0.3">
      <c r="A146" s="2" t="s">
        <v>665</v>
      </c>
      <c r="B146" s="5">
        <v>45950</v>
      </c>
      <c r="C146" s="5"/>
      <c r="D146" s="2" t="s">
        <v>666</v>
      </c>
      <c r="E146" s="2" t="str">
        <f>_xlfn.XLOOKUP(Sales[[#This Row],[Product_ID]],Products[Product_ID],Products[Product_Name],"Product Name Not Found")</f>
        <v>Aachi Ponni Rice 500g</v>
      </c>
      <c r="F146" s="2" t="s">
        <v>667</v>
      </c>
      <c r="G146" s="2" t="s">
        <v>285</v>
      </c>
      <c r="H146" s="2" t="s">
        <v>668</v>
      </c>
      <c r="I146" s="2">
        <v>2</v>
      </c>
      <c r="J146" s="3">
        <v>372.61</v>
      </c>
      <c r="K146" s="2">
        <v>15</v>
      </c>
      <c r="L146" s="3">
        <v>111.78</v>
      </c>
      <c r="M146" s="3">
        <v>633.44000000000005</v>
      </c>
      <c r="N146" s="3">
        <v>639.82000000000005</v>
      </c>
      <c r="O146" s="3">
        <v>-6.38</v>
      </c>
      <c r="P146" s="2" t="s">
        <v>40</v>
      </c>
      <c r="Q146" s="2" t="s">
        <v>24</v>
      </c>
      <c r="R146" s="2" t="s">
        <v>25</v>
      </c>
      <c r="S146" s="2" t="s">
        <v>669</v>
      </c>
      <c r="T146" s="2" t="s">
        <v>49</v>
      </c>
    </row>
    <row r="147" spans="1:20" x14ac:dyDescent="0.3">
      <c r="A147" s="2" t="s">
        <v>670</v>
      </c>
      <c r="B147" s="5">
        <v>45797</v>
      </c>
      <c r="C147" s="5"/>
      <c r="D147" s="2" t="s">
        <v>671</v>
      </c>
      <c r="E147" s="2" t="str">
        <f>_xlfn.XLOOKUP(Sales[[#This Row],[Product_ID]],Products[Product_ID],Products[Product_Name],"Product Name Not Found")</f>
        <v>Pepsi Tea 200g</v>
      </c>
      <c r="F147" s="2" t="s">
        <v>147</v>
      </c>
      <c r="G147" s="2" t="s">
        <v>672</v>
      </c>
      <c r="H147" s="2" t="s">
        <v>663</v>
      </c>
      <c r="I147" s="2">
        <v>2</v>
      </c>
      <c r="J147" s="3">
        <v>332.73</v>
      </c>
      <c r="K147" s="2">
        <v>15</v>
      </c>
      <c r="L147" s="3">
        <v>99.82</v>
      </c>
      <c r="M147" s="3">
        <v>565.64</v>
      </c>
      <c r="N147" s="3">
        <v>522.44000000000005</v>
      </c>
      <c r="O147" s="3">
        <v>43.2</v>
      </c>
      <c r="P147" s="2" t="s">
        <v>133</v>
      </c>
      <c r="Q147" s="2" t="s">
        <v>24</v>
      </c>
      <c r="R147" s="2" t="s">
        <v>25</v>
      </c>
      <c r="S147" s="2" t="s">
        <v>673</v>
      </c>
      <c r="T147" s="2" t="s">
        <v>49</v>
      </c>
    </row>
    <row r="148" spans="1:20" x14ac:dyDescent="0.3">
      <c r="A148" s="2" t="s">
        <v>674</v>
      </c>
      <c r="B148" s="5">
        <v>46073</v>
      </c>
      <c r="C148" s="5"/>
      <c r="D148" s="2" t="s">
        <v>675</v>
      </c>
      <c r="E148" s="2" t="str">
        <f>_xlfn.XLOOKUP(Sales[[#This Row],[Product_ID]],Products[Product_ID],Products[Product_Name],"Product Name Not Found")</f>
        <v>Local Farm Fresh Fruits 1kg</v>
      </c>
      <c r="F148" s="2" t="s">
        <v>385</v>
      </c>
      <c r="G148" s="2" t="s">
        <v>676</v>
      </c>
      <c r="H148" s="2" t="s">
        <v>677</v>
      </c>
      <c r="I148" s="2">
        <v>3</v>
      </c>
      <c r="J148" s="3">
        <v>389.61</v>
      </c>
      <c r="K148" s="2">
        <v>0</v>
      </c>
      <c r="L148" s="3">
        <v>0</v>
      </c>
      <c r="M148" s="3">
        <v>1168.83</v>
      </c>
      <c r="N148" s="3">
        <v>1008.21</v>
      </c>
      <c r="O148" s="3">
        <v>160.62</v>
      </c>
      <c r="P148" s="2" t="s">
        <v>47</v>
      </c>
      <c r="Q148" s="2" t="s">
        <v>24</v>
      </c>
      <c r="R148" s="2" t="s">
        <v>55</v>
      </c>
      <c r="S148" s="2" t="s">
        <v>678</v>
      </c>
      <c r="T148" s="2" t="s">
        <v>49</v>
      </c>
    </row>
    <row r="149" spans="1:20" x14ac:dyDescent="0.3">
      <c r="A149" s="2" t="s">
        <v>679</v>
      </c>
      <c r="B149" s="5">
        <v>46072</v>
      </c>
      <c r="C149" s="5"/>
      <c r="D149" s="2" t="s">
        <v>680</v>
      </c>
      <c r="E149" s="2" t="str">
        <f>_xlfn.XLOOKUP(Sales[[#This Row],[Product_ID]],Products[Product_ID],Products[Product_Name],"Product Name Not Found")</f>
        <v>Aachi Ponni Rice 1kg</v>
      </c>
      <c r="F149" s="2" t="s">
        <v>681</v>
      </c>
      <c r="G149" s="2" t="s">
        <v>682</v>
      </c>
      <c r="H149" s="2" t="s">
        <v>683</v>
      </c>
      <c r="I149" s="2">
        <v>3</v>
      </c>
      <c r="J149" s="3">
        <v>157.97999999999999</v>
      </c>
      <c r="K149" s="2">
        <v>10</v>
      </c>
      <c r="L149" s="3">
        <v>47.39</v>
      </c>
      <c r="M149" s="3">
        <v>426.55</v>
      </c>
      <c r="N149" s="3">
        <v>413.85</v>
      </c>
      <c r="O149" s="3">
        <v>12.7</v>
      </c>
      <c r="P149" s="2" t="s">
        <v>80</v>
      </c>
      <c r="Q149" s="2" t="s">
        <v>24</v>
      </c>
      <c r="R149" s="2" t="s">
        <v>25</v>
      </c>
      <c r="S149" s="2" t="s">
        <v>684</v>
      </c>
      <c r="T149" s="2" t="s">
        <v>49</v>
      </c>
    </row>
    <row r="150" spans="1:20" x14ac:dyDescent="0.3">
      <c r="A150" s="2" t="s">
        <v>685</v>
      </c>
      <c r="B150" s="5">
        <v>46088</v>
      </c>
      <c r="C150" s="5"/>
      <c r="D150" s="2" t="s">
        <v>686</v>
      </c>
      <c r="E150" s="2" t="str">
        <f>_xlfn.XLOOKUP(Sales[[#This Row],[Product_ID]],Products[Product_ID],Products[Product_Name],"Product Name Not Found")</f>
        <v>Organic Fresh Fresh Vegetables 500g</v>
      </c>
      <c r="F150" s="2" t="s">
        <v>687</v>
      </c>
      <c r="G150" s="2" t="s">
        <v>60</v>
      </c>
      <c r="H150" s="2" t="s">
        <v>688</v>
      </c>
      <c r="I150" s="2">
        <v>7</v>
      </c>
      <c r="J150" s="3">
        <v>499.18</v>
      </c>
      <c r="K150" s="2">
        <v>15</v>
      </c>
      <c r="L150" s="3">
        <v>524.14</v>
      </c>
      <c r="M150" s="3">
        <v>3415.64</v>
      </c>
      <c r="N150" s="3">
        <v>2710.12</v>
      </c>
      <c r="O150" s="3">
        <v>705.52</v>
      </c>
      <c r="P150" s="2" t="s">
        <v>80</v>
      </c>
      <c r="Q150" s="2" t="s">
        <v>24</v>
      </c>
      <c r="R150" s="2" t="s">
        <v>25</v>
      </c>
      <c r="S150" s="2" t="s">
        <v>689</v>
      </c>
      <c r="T150" s="2" t="s">
        <v>27</v>
      </c>
    </row>
    <row r="151" spans="1:20" x14ac:dyDescent="0.3">
      <c r="A151" s="2" t="s">
        <v>690</v>
      </c>
      <c r="B151" s="5">
        <v>46001</v>
      </c>
      <c r="C151" s="5"/>
      <c r="D151" s="2" t="s">
        <v>691</v>
      </c>
      <c r="E151" s="2" t="str">
        <f>_xlfn.XLOOKUP(Sales[[#This Row],[Product_ID]],Products[Product_ID],Products[Product_Name],"Product Name Not Found")</f>
        <v>Cadbury Chips 1kg</v>
      </c>
      <c r="F151" s="2" t="s">
        <v>231</v>
      </c>
      <c r="G151" s="2" t="s">
        <v>495</v>
      </c>
      <c r="H151" s="2" t="s">
        <v>496</v>
      </c>
      <c r="I151" s="2">
        <v>2</v>
      </c>
      <c r="J151" s="3">
        <v>418.79</v>
      </c>
      <c r="K151" s="2">
        <v>10</v>
      </c>
      <c r="L151" s="3">
        <v>83.76</v>
      </c>
      <c r="M151" s="3">
        <v>753.82</v>
      </c>
      <c r="N151" s="3">
        <v>617.88</v>
      </c>
      <c r="O151" s="3">
        <v>135.94</v>
      </c>
      <c r="P151" s="2" t="s">
        <v>68</v>
      </c>
      <c r="Q151" s="2" t="s">
        <v>24</v>
      </c>
      <c r="R151" s="2" t="s">
        <v>25</v>
      </c>
      <c r="S151" s="2" t="s">
        <v>692</v>
      </c>
      <c r="T151" s="2" t="s">
        <v>49</v>
      </c>
    </row>
    <row r="152" spans="1:20" x14ac:dyDescent="0.3">
      <c r="A152" s="2" t="s">
        <v>693</v>
      </c>
      <c r="B152" s="5">
        <v>45948</v>
      </c>
      <c r="C152" s="5"/>
      <c r="D152" s="2" t="s">
        <v>694</v>
      </c>
      <c r="E152" s="2" t="str">
        <f>_xlfn.XLOOKUP(Sales[[#This Row],[Product_ID]],Products[Product_ID],Products[Product_Name],"Product Name Not Found")</f>
        <v>Nescafe Coffee 500g</v>
      </c>
      <c r="F152" s="2" t="s">
        <v>280</v>
      </c>
      <c r="G152" s="2" t="s">
        <v>131</v>
      </c>
      <c r="H152" s="2" t="s">
        <v>695</v>
      </c>
      <c r="I152" s="2">
        <v>4</v>
      </c>
      <c r="J152" s="3">
        <v>124.84</v>
      </c>
      <c r="K152" s="2">
        <v>0</v>
      </c>
      <c r="L152" s="3">
        <v>0</v>
      </c>
      <c r="M152" s="3">
        <v>574.26</v>
      </c>
      <c r="N152" s="3">
        <v>389.4</v>
      </c>
      <c r="O152" s="3">
        <v>184.86</v>
      </c>
      <c r="P152" s="2" t="s">
        <v>80</v>
      </c>
      <c r="Q152" s="2" t="s">
        <v>24</v>
      </c>
      <c r="R152" s="2" t="s">
        <v>25</v>
      </c>
      <c r="S152" s="2" t="s">
        <v>430</v>
      </c>
      <c r="T152" s="2" t="s">
        <v>27</v>
      </c>
    </row>
    <row r="153" spans="1:20" x14ac:dyDescent="0.3">
      <c r="A153" s="2" t="s">
        <v>696</v>
      </c>
      <c r="B153" s="5">
        <v>45836</v>
      </c>
      <c r="C153" s="5"/>
      <c r="D153" s="2" t="s">
        <v>697</v>
      </c>
      <c r="E153" s="2" t="str">
        <f>_xlfn.XLOOKUP(Sales[[#This Row],[Product_ID]],Products[Product_ID],Products[Product_Name],"Product Name Not Found")</f>
        <v>Cadbury Biscuits 250ml</v>
      </c>
      <c r="F153" s="2" t="s">
        <v>214</v>
      </c>
      <c r="G153" s="2" t="s">
        <v>607</v>
      </c>
      <c r="H153" s="2" t="s">
        <v>608</v>
      </c>
      <c r="I153" s="2">
        <v>4</v>
      </c>
      <c r="J153" s="3">
        <v>164.99</v>
      </c>
      <c r="K153" s="2">
        <v>15</v>
      </c>
      <c r="L153" s="3">
        <v>98.99</v>
      </c>
      <c r="M153" s="3">
        <v>645.12</v>
      </c>
      <c r="N153" s="3">
        <v>451.2</v>
      </c>
      <c r="O153" s="3">
        <v>193.92</v>
      </c>
      <c r="P153" s="2" t="s">
        <v>80</v>
      </c>
      <c r="Q153" s="2" t="s">
        <v>24</v>
      </c>
      <c r="R153" s="2" t="s">
        <v>25</v>
      </c>
      <c r="S153" s="2" t="s">
        <v>698</v>
      </c>
      <c r="T153" s="2" t="s">
        <v>27</v>
      </c>
    </row>
    <row r="154" spans="1:20" x14ac:dyDescent="0.3">
      <c r="A154" s="2" t="s">
        <v>699</v>
      </c>
      <c r="B154" s="5">
        <v>46012</v>
      </c>
      <c r="C154" s="5"/>
      <c r="D154" s="2" t="s">
        <v>700</v>
      </c>
      <c r="E154" s="2" t="str">
        <f>_xlfn.XLOOKUP(Sales[[#This Row],[Product_ID]],Products[Product_ID],Products[Product_Name],"Product Name Not Found")</f>
        <v>Milky Mist Curd 1kg</v>
      </c>
      <c r="F154" s="2" t="s">
        <v>101</v>
      </c>
      <c r="G154" s="2" t="s">
        <v>701</v>
      </c>
      <c r="H154" s="2" t="s">
        <v>702</v>
      </c>
      <c r="I154" s="2">
        <v>3</v>
      </c>
      <c r="J154" s="3">
        <v>477.96</v>
      </c>
      <c r="K154" s="2">
        <v>15</v>
      </c>
      <c r="L154" s="3">
        <v>215.08</v>
      </c>
      <c r="M154" s="3">
        <v>1401.62</v>
      </c>
      <c r="N154" s="3">
        <v>1054.8900000000001</v>
      </c>
      <c r="O154" s="3">
        <v>346.73</v>
      </c>
      <c r="P154" s="2" t="s">
        <v>23</v>
      </c>
      <c r="Q154" s="2" t="s">
        <v>24</v>
      </c>
      <c r="R154" s="2" t="s">
        <v>25</v>
      </c>
      <c r="S154" s="2" t="s">
        <v>346</v>
      </c>
      <c r="T154" s="2" t="s">
        <v>27</v>
      </c>
    </row>
    <row r="155" spans="1:20" x14ac:dyDescent="0.3">
      <c r="A155" s="2" t="s">
        <v>703</v>
      </c>
      <c r="B155" s="5">
        <v>46007</v>
      </c>
      <c r="C155" s="5"/>
      <c r="D155" s="2" t="s">
        <v>704</v>
      </c>
      <c r="E155" s="2" t="str">
        <f>_xlfn.XLOOKUP(Sales[[#This Row],[Product_ID]],Products[Product_ID],Products[Product_Name],"Product Name Not Found")</f>
        <v>Aachi Ponni Rice 2kg</v>
      </c>
      <c r="F155" s="2" t="s">
        <v>540</v>
      </c>
      <c r="G155" s="2" t="s">
        <v>705</v>
      </c>
      <c r="H155" s="2" t="s">
        <v>706</v>
      </c>
      <c r="I155" s="2">
        <v>3</v>
      </c>
      <c r="J155" s="3">
        <v>251.73</v>
      </c>
      <c r="K155" s="2">
        <v>20</v>
      </c>
      <c r="L155" s="3">
        <v>151.04</v>
      </c>
      <c r="M155" s="3">
        <v>604.15</v>
      </c>
      <c r="N155" s="3">
        <v>631.55999999999995</v>
      </c>
      <c r="O155" s="3">
        <v>-27.41</v>
      </c>
      <c r="P155" s="2" t="s">
        <v>80</v>
      </c>
      <c r="Q155" s="2" t="s">
        <v>24</v>
      </c>
      <c r="R155" s="2" t="s">
        <v>55</v>
      </c>
      <c r="S155" s="2" t="s">
        <v>323</v>
      </c>
      <c r="T155" s="2" t="s">
        <v>49</v>
      </c>
    </row>
    <row r="156" spans="1:20" x14ac:dyDescent="0.3">
      <c r="A156" s="2" t="s">
        <v>707</v>
      </c>
      <c r="B156" s="5">
        <v>45891</v>
      </c>
      <c r="C156" s="5"/>
      <c r="D156" s="2" t="s">
        <v>708</v>
      </c>
      <c r="E156" s="2" t="str">
        <f>_xlfn.XLOOKUP(Sales[[#This Row],[Product_ID]],Products[Product_ID],Products[Product_Name],"Product Name Not Found")</f>
        <v>Lays Chocolates Combo</v>
      </c>
      <c r="F156" s="2" t="s">
        <v>709</v>
      </c>
      <c r="G156" s="2" t="s">
        <v>710</v>
      </c>
      <c r="H156" s="2" t="s">
        <v>711</v>
      </c>
      <c r="I156" s="2">
        <v>4</v>
      </c>
      <c r="J156" s="3">
        <v>474.19</v>
      </c>
      <c r="K156" s="2">
        <v>10</v>
      </c>
      <c r="L156" s="3">
        <v>189.68</v>
      </c>
      <c r="M156" s="3">
        <v>1707.08</v>
      </c>
      <c r="N156" s="3">
        <v>1375.56</v>
      </c>
      <c r="O156" s="3">
        <v>331.52</v>
      </c>
      <c r="P156" s="2" t="s">
        <v>23</v>
      </c>
      <c r="Q156" s="2" t="s">
        <v>24</v>
      </c>
      <c r="R156" s="2" t="s">
        <v>25</v>
      </c>
      <c r="S156" s="2" t="s">
        <v>712</v>
      </c>
      <c r="T156" s="2" t="s">
        <v>49</v>
      </c>
    </row>
    <row r="157" spans="1:20" x14ac:dyDescent="0.3">
      <c r="A157" s="2" t="s">
        <v>713</v>
      </c>
      <c r="B157" s="5">
        <v>46084</v>
      </c>
      <c r="C157" s="5"/>
      <c r="D157" s="2" t="s">
        <v>714</v>
      </c>
      <c r="E157" s="2" t="str">
        <f>_xlfn.XLOOKUP(Sales[[#This Row],[Product_ID]],Products[Product_ID],Products[Product_Name],"Product Name Not Found")</f>
        <v xml:space="preserve">  Amul Paneer 250ml</v>
      </c>
      <c r="F157" s="2" t="s">
        <v>715</v>
      </c>
      <c r="G157" s="2" t="s">
        <v>716</v>
      </c>
      <c r="H157" s="2" t="s">
        <v>717</v>
      </c>
      <c r="I157" s="2">
        <v>4</v>
      </c>
      <c r="J157" s="3">
        <v>161.03</v>
      </c>
      <c r="K157" s="2">
        <v>0</v>
      </c>
      <c r="L157" s="3">
        <v>0</v>
      </c>
      <c r="M157" s="3">
        <v>644.12</v>
      </c>
      <c r="N157" s="3">
        <v>496.96</v>
      </c>
      <c r="O157" s="3">
        <v>147.16</v>
      </c>
      <c r="P157" s="2" t="s">
        <v>133</v>
      </c>
      <c r="Q157" s="2" t="s">
        <v>24</v>
      </c>
      <c r="R157" s="2" t="s">
        <v>25</v>
      </c>
      <c r="S157" s="2" t="s">
        <v>491</v>
      </c>
      <c r="T157" s="2" t="s">
        <v>49</v>
      </c>
    </row>
    <row r="158" spans="1:20" x14ac:dyDescent="0.3">
      <c r="A158" s="2" t="s">
        <v>718</v>
      </c>
      <c r="B158" s="5">
        <v>46009</v>
      </c>
      <c r="C158" s="5"/>
      <c r="D158" s="2" t="s">
        <v>719</v>
      </c>
      <c r="E158" s="2" t="str">
        <f>_xlfn.XLOOKUP(Sales[[#This Row],[Product_ID]],Products[Product_ID],Products[Product_Name],"Product Name Not Found")</f>
        <v>MDH Whole Spices Combo</v>
      </c>
      <c r="F158" s="2" t="s">
        <v>20</v>
      </c>
      <c r="G158" s="2" t="s">
        <v>96</v>
      </c>
      <c r="H158" s="2" t="s">
        <v>97</v>
      </c>
      <c r="I158" s="2">
        <v>2</v>
      </c>
      <c r="J158" s="3">
        <v>416.08</v>
      </c>
      <c r="K158" s="2">
        <v>20</v>
      </c>
      <c r="L158" s="3">
        <v>166.43</v>
      </c>
      <c r="M158" s="3">
        <v>665.73</v>
      </c>
      <c r="N158" s="3">
        <v>639.28</v>
      </c>
      <c r="O158" s="3">
        <v>26.45</v>
      </c>
      <c r="P158" s="2" t="s">
        <v>47</v>
      </c>
      <c r="Q158" s="2" t="s">
        <v>24</v>
      </c>
      <c r="R158" s="2" t="s">
        <v>55</v>
      </c>
      <c r="S158" s="2" t="s">
        <v>650</v>
      </c>
      <c r="T158" s="2" t="s">
        <v>49</v>
      </c>
    </row>
    <row r="159" spans="1:20" x14ac:dyDescent="0.3">
      <c r="A159" s="2" t="s">
        <v>720</v>
      </c>
      <c r="B159" s="5">
        <v>45933</v>
      </c>
      <c r="C159" s="5"/>
      <c r="D159" s="2" t="s">
        <v>503</v>
      </c>
      <c r="E159" s="2" t="str">
        <f>_xlfn.XLOOKUP(Sales[[#This Row],[Product_ID]],Products[Product_ID],Products[Product_Name],"Product Name Not Found")</f>
        <v>Product Name Not Found</v>
      </c>
      <c r="F159" s="2"/>
      <c r="G159" s="2" t="s">
        <v>248</v>
      </c>
      <c r="H159" s="2" t="s">
        <v>249</v>
      </c>
      <c r="I159" s="2">
        <v>2</v>
      </c>
      <c r="J159" s="3">
        <v>262.77</v>
      </c>
      <c r="K159" s="2">
        <v>10</v>
      </c>
      <c r="L159" s="3">
        <v>52.55</v>
      </c>
      <c r="M159" s="3">
        <v>472.99</v>
      </c>
      <c r="N159" s="3">
        <v>389.28</v>
      </c>
      <c r="O159" s="3">
        <v>83.71</v>
      </c>
      <c r="P159" s="2" t="s">
        <v>80</v>
      </c>
      <c r="Q159" s="2" t="s">
        <v>24</v>
      </c>
      <c r="R159" s="2" t="s">
        <v>25</v>
      </c>
      <c r="S159" s="2" t="s">
        <v>721</v>
      </c>
      <c r="T159" s="2" t="s">
        <v>49</v>
      </c>
    </row>
    <row r="160" spans="1:20" x14ac:dyDescent="0.3">
      <c r="A160" s="2" t="s">
        <v>722</v>
      </c>
      <c r="B160" s="5">
        <v>45834</v>
      </c>
      <c r="C160" s="5"/>
      <c r="D160" s="2" t="s">
        <v>723</v>
      </c>
      <c r="E160" s="2" t="str">
        <f>_xlfn.XLOOKUP(Sales[[#This Row],[Product_ID]],Products[Product_ID],Products[Product_Name],"Product Name Not Found")</f>
        <v>Local Farm Fresh Fruits 250ml</v>
      </c>
      <c r="F160" s="2" t="s">
        <v>724</v>
      </c>
      <c r="G160" s="2" t="s">
        <v>428</v>
      </c>
      <c r="H160" s="2" t="s">
        <v>725</v>
      </c>
      <c r="I160" s="2">
        <v>5</v>
      </c>
      <c r="J160" s="3">
        <v>425.31</v>
      </c>
      <c r="K160" s="2">
        <v>0</v>
      </c>
      <c r="L160" s="3">
        <v>0</v>
      </c>
      <c r="M160" s="3">
        <v>2126.5500000000002</v>
      </c>
      <c r="N160" s="3">
        <v>1507.85</v>
      </c>
      <c r="O160" s="3">
        <v>618.70000000000005</v>
      </c>
      <c r="P160" s="2" t="s">
        <v>47</v>
      </c>
      <c r="Q160" s="2" t="s">
        <v>24</v>
      </c>
      <c r="R160" s="2" t="s">
        <v>33</v>
      </c>
      <c r="S160" s="2" t="s">
        <v>726</v>
      </c>
      <c r="T160" s="2" t="s">
        <v>49</v>
      </c>
    </row>
    <row r="161" spans="1:20" x14ac:dyDescent="0.3">
      <c r="A161" s="2" t="s">
        <v>727</v>
      </c>
      <c r="B161" s="5">
        <v>46109</v>
      </c>
      <c r="C161" s="5"/>
      <c r="D161" s="2" t="s">
        <v>336</v>
      </c>
      <c r="E161" s="2" t="str">
        <f>_xlfn.XLOOKUP(Sales[[#This Row],[Product_ID]],Products[Product_ID],Products[Product_Name],"Product Name Not Found")</f>
        <v>Aachi Basmati Rice 2kg</v>
      </c>
      <c r="F161" s="2" t="s">
        <v>728</v>
      </c>
      <c r="G161" s="2" t="s">
        <v>729</v>
      </c>
      <c r="H161" s="2" t="s">
        <v>730</v>
      </c>
      <c r="I161" s="2">
        <v>4</v>
      </c>
      <c r="J161" s="3">
        <v>227</v>
      </c>
      <c r="K161" s="2">
        <v>0</v>
      </c>
      <c r="L161" s="3">
        <v>0</v>
      </c>
      <c r="M161" s="3">
        <v>1044.2</v>
      </c>
      <c r="N161" s="3">
        <v>785.2</v>
      </c>
      <c r="O161" s="3">
        <v>259</v>
      </c>
      <c r="P161" s="2" t="s">
        <v>80</v>
      </c>
      <c r="Q161" s="2" t="s">
        <v>24</v>
      </c>
      <c r="R161" s="2" t="s">
        <v>55</v>
      </c>
      <c r="S161" s="2" t="s">
        <v>731</v>
      </c>
      <c r="T161" s="2" t="s">
        <v>27</v>
      </c>
    </row>
    <row r="162" spans="1:20" x14ac:dyDescent="0.3">
      <c r="A162" s="2" t="s">
        <v>732</v>
      </c>
      <c r="B162" s="5">
        <v>45787</v>
      </c>
      <c r="C162" s="5"/>
      <c r="D162" s="2" t="s">
        <v>581</v>
      </c>
      <c r="E162" s="2" t="str">
        <f>_xlfn.XLOOKUP(Sales[[#This Row],[Product_ID]],Products[Product_ID],Products[Product_Name],"Product Name Not Found")</f>
        <v>Harvest Gold Buns 200g</v>
      </c>
      <c r="F162" s="2" t="s">
        <v>733</v>
      </c>
      <c r="G162" s="2" t="s">
        <v>321</v>
      </c>
      <c r="H162" s="2" t="s">
        <v>322</v>
      </c>
      <c r="I162" s="2">
        <v>6</v>
      </c>
      <c r="J162" s="3">
        <v>744.15</v>
      </c>
      <c r="K162" s="2">
        <v>15</v>
      </c>
      <c r="L162" s="3">
        <v>669.74</v>
      </c>
      <c r="M162" s="3">
        <v>4364.43</v>
      </c>
      <c r="N162" s="3">
        <v>2392.3200000000002</v>
      </c>
      <c r="O162" s="3">
        <v>1972.11</v>
      </c>
      <c r="P162" s="2" t="s">
        <v>40</v>
      </c>
      <c r="Q162" s="2" t="s">
        <v>24</v>
      </c>
      <c r="R162" s="2" t="s">
        <v>55</v>
      </c>
      <c r="S162" s="2" t="s">
        <v>734</v>
      </c>
      <c r="T162" s="2" t="s">
        <v>27</v>
      </c>
    </row>
    <row r="163" spans="1:20" x14ac:dyDescent="0.3">
      <c r="A163" s="2" t="s">
        <v>735</v>
      </c>
      <c r="B163" s="5">
        <v>45813</v>
      </c>
      <c r="C163" s="5"/>
      <c r="D163" s="2" t="s">
        <v>736</v>
      </c>
      <c r="E163" s="2" t="str">
        <f>_xlfn.XLOOKUP(Sales[[#This Row],[Product_ID]],Products[Product_ID],Products[Product_Name],"Product Name Not Found")</f>
        <v>Gold Winner Coconut Oil 2kg</v>
      </c>
      <c r="F163" s="2" t="s">
        <v>197</v>
      </c>
      <c r="G163" s="2" t="s">
        <v>108</v>
      </c>
      <c r="H163" s="2" t="s">
        <v>737</v>
      </c>
      <c r="I163" s="2">
        <v>5</v>
      </c>
      <c r="J163" s="3">
        <v>121.9</v>
      </c>
      <c r="K163" s="2">
        <v>20</v>
      </c>
      <c r="L163" s="3">
        <v>121.9</v>
      </c>
      <c r="M163" s="3">
        <v>487.6</v>
      </c>
      <c r="N163" s="3">
        <v>544.6</v>
      </c>
      <c r="O163" s="3">
        <v>-57</v>
      </c>
      <c r="P163" s="2" t="s">
        <v>40</v>
      </c>
      <c r="Q163" s="2" t="s">
        <v>24</v>
      </c>
      <c r="R163" s="2" t="s">
        <v>25</v>
      </c>
      <c r="S163" s="2" t="s">
        <v>738</v>
      </c>
      <c r="T163" s="2" t="s">
        <v>49</v>
      </c>
    </row>
    <row r="164" spans="1:20" x14ac:dyDescent="0.3">
      <c r="A164" s="2" t="s">
        <v>739</v>
      </c>
      <c r="B164" s="5">
        <v>46088</v>
      </c>
      <c r="C164" s="5"/>
      <c r="D164" s="2" t="s">
        <v>740</v>
      </c>
      <c r="E164" s="2" t="str">
        <f>_xlfn.XLOOKUP(Sales[[#This Row],[Product_ID]],Products[Product_ID],Products[Product_Name],"Product Name Not Found")</f>
        <v>Aavin Cheese 200g</v>
      </c>
      <c r="F164" s="2" t="s">
        <v>494</v>
      </c>
      <c r="G164" s="2" t="s">
        <v>601</v>
      </c>
      <c r="H164" s="2" t="s">
        <v>591</v>
      </c>
      <c r="I164" s="2">
        <v>3</v>
      </c>
      <c r="J164" s="3">
        <v>232.58</v>
      </c>
      <c r="K164" s="2">
        <v>0</v>
      </c>
      <c r="L164" s="3">
        <v>0</v>
      </c>
      <c r="M164" s="3">
        <v>802.4</v>
      </c>
      <c r="N164" s="3">
        <v>573.6</v>
      </c>
      <c r="O164" s="3">
        <v>228.8</v>
      </c>
      <c r="P164" s="2" t="s">
        <v>133</v>
      </c>
      <c r="Q164" s="2" t="s">
        <v>24</v>
      </c>
      <c r="R164" s="2" t="s">
        <v>25</v>
      </c>
      <c r="S164" s="2" t="s">
        <v>369</v>
      </c>
      <c r="T164" s="2" t="s">
        <v>27</v>
      </c>
    </row>
    <row r="165" spans="1:20" x14ac:dyDescent="0.3">
      <c r="A165" s="2" t="s">
        <v>741</v>
      </c>
      <c r="B165" s="5">
        <v>46064</v>
      </c>
      <c r="C165" s="5"/>
      <c r="D165" s="2" t="s">
        <v>742</v>
      </c>
      <c r="E165" s="2" t="str">
        <f>_xlfn.XLOOKUP(Sales[[#This Row],[Product_ID]],Products[Product_ID],Products[Product_Name],"Product Name Not Found")</f>
        <v>Milky Mist Curd 1kg</v>
      </c>
      <c r="F165" s="2" t="s">
        <v>101</v>
      </c>
      <c r="G165" s="2" t="s">
        <v>624</v>
      </c>
      <c r="H165" s="2" t="s">
        <v>743</v>
      </c>
      <c r="I165" s="2">
        <v>3</v>
      </c>
      <c r="J165" s="3">
        <v>434.65</v>
      </c>
      <c r="K165" s="2">
        <v>10</v>
      </c>
      <c r="L165" s="3">
        <v>130.38999999999999</v>
      </c>
      <c r="M165" s="3">
        <v>1173.56</v>
      </c>
      <c r="N165" s="3">
        <v>1054.8900000000001</v>
      </c>
      <c r="O165" s="3">
        <v>118.67</v>
      </c>
      <c r="P165" s="2" t="s">
        <v>133</v>
      </c>
      <c r="Q165" s="2" t="s">
        <v>24</v>
      </c>
      <c r="R165" s="2" t="s">
        <v>55</v>
      </c>
      <c r="S165" s="2" t="s">
        <v>744</v>
      </c>
      <c r="T165" s="2" t="s">
        <v>49</v>
      </c>
    </row>
    <row r="166" spans="1:20" x14ac:dyDescent="0.3">
      <c r="A166" s="2" t="s">
        <v>745</v>
      </c>
      <c r="B166" s="5">
        <v>45997</v>
      </c>
      <c r="C166" s="5"/>
      <c r="D166" s="2"/>
      <c r="E166" s="2" t="str">
        <f>_xlfn.XLOOKUP(Sales[[#This Row],[Product_ID]],Products[Product_ID],Products[Product_Name],"Product Name Not Found")</f>
        <v>Britannia Rusk 1L</v>
      </c>
      <c r="F166" s="2" t="s">
        <v>746</v>
      </c>
      <c r="G166" s="2" t="s">
        <v>676</v>
      </c>
      <c r="H166" s="2" t="s">
        <v>677</v>
      </c>
      <c r="I166" s="2">
        <v>7</v>
      </c>
      <c r="J166" s="3">
        <v>184.37</v>
      </c>
      <c r="K166" s="2">
        <v>5</v>
      </c>
      <c r="L166" s="3">
        <v>64.53</v>
      </c>
      <c r="M166" s="3">
        <v>1409.97</v>
      </c>
      <c r="N166" s="3">
        <v>715.61</v>
      </c>
      <c r="O166" s="3">
        <v>694.36</v>
      </c>
      <c r="P166" s="2" t="s">
        <v>23</v>
      </c>
      <c r="Q166" s="2" t="s">
        <v>24</v>
      </c>
      <c r="R166" s="2" t="s">
        <v>25</v>
      </c>
      <c r="S166" s="2" t="s">
        <v>747</v>
      </c>
      <c r="T166" s="2" t="s">
        <v>27</v>
      </c>
    </row>
    <row r="167" spans="1:20" x14ac:dyDescent="0.3">
      <c r="A167" s="2" t="s">
        <v>748</v>
      </c>
      <c r="B167" s="5">
        <v>46000</v>
      </c>
      <c r="C167" s="5"/>
      <c r="D167" s="2" t="s">
        <v>549</v>
      </c>
      <c r="E167" s="2" t="str">
        <f>_xlfn.XLOOKUP(Sales[[#This Row],[Product_ID]],Products[Product_ID],Products[Product_Name],"Product Name Not Found")</f>
        <v>Harvest Gold Rusk 1kg</v>
      </c>
      <c r="F167" s="2" t="s">
        <v>237</v>
      </c>
      <c r="G167" s="2" t="s">
        <v>45</v>
      </c>
      <c r="H167" s="2" t="s">
        <v>46</v>
      </c>
      <c r="I167" s="2">
        <v>3</v>
      </c>
      <c r="J167" s="3">
        <v>610.45000000000005</v>
      </c>
      <c r="K167" s="2">
        <v>10</v>
      </c>
      <c r="L167" s="3">
        <v>183.13</v>
      </c>
      <c r="M167" s="3">
        <v>1648.22</v>
      </c>
      <c r="N167" s="3">
        <v>1009.2</v>
      </c>
      <c r="O167" s="3">
        <v>639.02</v>
      </c>
      <c r="P167" s="2" t="s">
        <v>133</v>
      </c>
      <c r="Q167" s="2" t="s">
        <v>24</v>
      </c>
      <c r="R167" s="2" t="s">
        <v>25</v>
      </c>
      <c r="S167" s="2" t="s">
        <v>749</v>
      </c>
      <c r="T167" s="2" t="s">
        <v>49</v>
      </c>
    </row>
    <row r="168" spans="1:20" x14ac:dyDescent="0.3">
      <c r="A168" s="2" t="s">
        <v>750</v>
      </c>
      <c r="B168" s="5">
        <v>45881</v>
      </c>
      <c r="C168" s="5"/>
      <c r="D168" s="2" t="s">
        <v>751</v>
      </c>
      <c r="E168" s="2" t="str">
        <f>_xlfn.XLOOKUP(Sales[[#This Row],[Product_ID]],Products[Product_ID],Products[Product_Name],"Product Name Not Found")</f>
        <v>Amul Frozen Vegetables 500g</v>
      </c>
      <c r="F168" s="2" t="s">
        <v>752</v>
      </c>
      <c r="G168" s="2" t="s">
        <v>165</v>
      </c>
      <c r="H168" s="2" t="s">
        <v>166</v>
      </c>
      <c r="I168" s="2">
        <v>7</v>
      </c>
      <c r="J168" s="3">
        <v>162.44999999999999</v>
      </c>
      <c r="K168" s="2">
        <v>0</v>
      </c>
      <c r="L168" s="3">
        <v>0</v>
      </c>
      <c r="M168" s="3">
        <v>1137.1500000000001</v>
      </c>
      <c r="N168" s="3">
        <v>892.36</v>
      </c>
      <c r="O168" s="3">
        <v>244.79</v>
      </c>
      <c r="P168" s="2" t="s">
        <v>68</v>
      </c>
      <c r="Q168" s="2" t="s">
        <v>24</v>
      </c>
      <c r="R168" s="2" t="s">
        <v>55</v>
      </c>
      <c r="S168" s="2" t="s">
        <v>753</v>
      </c>
      <c r="T168" s="2" t="s">
        <v>49</v>
      </c>
    </row>
    <row r="169" spans="1:20" x14ac:dyDescent="0.3">
      <c r="A169" s="2" t="s">
        <v>754</v>
      </c>
      <c r="B169" s="5">
        <v>45992</v>
      </c>
      <c r="C169" s="5"/>
      <c r="D169" s="2" t="s">
        <v>755</v>
      </c>
      <c r="E169" s="2" t="str">
        <f>_xlfn.XLOOKUP(Sales[[#This Row],[Product_ID]],Products[Product_ID],Products[Product_Name],"Product Name Not Found")</f>
        <v>MDH Powdered Spices 200g</v>
      </c>
      <c r="F169" s="2" t="s">
        <v>756</v>
      </c>
      <c r="G169" s="2" t="s">
        <v>672</v>
      </c>
      <c r="H169" s="2" t="s">
        <v>757</v>
      </c>
      <c r="I169" s="2">
        <v>1</v>
      </c>
      <c r="J169" s="3">
        <v>442.14</v>
      </c>
      <c r="K169" s="2">
        <v>0</v>
      </c>
      <c r="L169" s="3">
        <v>0</v>
      </c>
      <c r="M169" s="3">
        <v>442.14</v>
      </c>
      <c r="N169" s="3">
        <v>351.87</v>
      </c>
      <c r="O169" s="3">
        <v>90.27</v>
      </c>
      <c r="P169" s="2" t="s">
        <v>47</v>
      </c>
      <c r="Q169" s="2" t="s">
        <v>24</v>
      </c>
      <c r="R169" s="2" t="s">
        <v>25</v>
      </c>
      <c r="S169" s="2" t="s">
        <v>758</v>
      </c>
      <c r="T169" s="2" t="s">
        <v>49</v>
      </c>
    </row>
    <row r="170" spans="1:20" x14ac:dyDescent="0.3">
      <c r="A170" s="2" t="s">
        <v>759</v>
      </c>
      <c r="B170" s="5">
        <v>45977</v>
      </c>
      <c r="C170" s="5"/>
      <c r="D170" s="2" t="s">
        <v>742</v>
      </c>
      <c r="E170" s="2" t="str">
        <f>_xlfn.XLOOKUP(Sales[[#This Row],[Product_ID]],Products[Product_ID],Products[Product_Name],"Product Name Not Found")</f>
        <v>Amul Frozen Vegetables 250ml</v>
      </c>
      <c r="F170" s="2" t="s">
        <v>760</v>
      </c>
      <c r="G170" s="2" t="s">
        <v>761</v>
      </c>
      <c r="H170" s="2" t="s">
        <v>762</v>
      </c>
      <c r="I170" s="2">
        <v>4</v>
      </c>
      <c r="J170" s="3">
        <v>217.85</v>
      </c>
      <c r="K170" s="2">
        <v>10</v>
      </c>
      <c r="L170" s="3">
        <v>87.14</v>
      </c>
      <c r="M170" s="3">
        <v>901.9</v>
      </c>
      <c r="N170" s="3">
        <v>758.76</v>
      </c>
      <c r="O170" s="3">
        <v>143.13999999999999</v>
      </c>
      <c r="P170" s="2" t="s">
        <v>23</v>
      </c>
      <c r="Q170" s="2" t="s">
        <v>24</v>
      </c>
      <c r="R170" s="2" t="s">
        <v>55</v>
      </c>
      <c r="S170" s="2" t="s">
        <v>763</v>
      </c>
      <c r="T170" s="2" t="s">
        <v>27</v>
      </c>
    </row>
    <row r="171" spans="1:20" x14ac:dyDescent="0.3">
      <c r="A171" s="2" t="s">
        <v>764</v>
      </c>
      <c r="B171" s="5">
        <v>46012</v>
      </c>
      <c r="C171" s="5"/>
      <c r="D171" s="2" t="s">
        <v>765</v>
      </c>
      <c r="E171" s="2" t="str">
        <f>_xlfn.XLOOKUP(Sales[[#This Row],[Product_ID]],Products[Product_ID],Products[Product_Name],"Product Name Not Found")</f>
        <v>Eveready Detergent 1L</v>
      </c>
      <c r="F171" s="2" t="s">
        <v>766</v>
      </c>
      <c r="G171" s="2" t="s">
        <v>131</v>
      </c>
      <c r="H171" s="2" t="s">
        <v>767</v>
      </c>
      <c r="I171" s="2">
        <v>3</v>
      </c>
      <c r="J171" s="3">
        <v>388.84</v>
      </c>
      <c r="K171" s="2">
        <v>10</v>
      </c>
      <c r="L171" s="3">
        <v>116.65</v>
      </c>
      <c r="M171" s="3">
        <v>1207.3499999999999</v>
      </c>
      <c r="N171" s="3">
        <v>791.55</v>
      </c>
      <c r="O171" s="3">
        <v>415.8</v>
      </c>
      <c r="P171" s="2" t="s">
        <v>40</v>
      </c>
      <c r="Q171" s="2" t="s">
        <v>24</v>
      </c>
      <c r="R171" s="2" t="s">
        <v>33</v>
      </c>
      <c r="S171" s="2" t="s">
        <v>768</v>
      </c>
      <c r="T171" s="2" t="s">
        <v>27</v>
      </c>
    </row>
    <row r="172" spans="1:20" x14ac:dyDescent="0.3">
      <c r="A172" s="2" t="s">
        <v>769</v>
      </c>
      <c r="B172" s="5">
        <v>45938</v>
      </c>
      <c r="C172" s="5"/>
      <c r="D172" s="2" t="s">
        <v>208</v>
      </c>
      <c r="E172" s="2" t="str">
        <f>_xlfn.XLOOKUP(Sales[[#This Row],[Product_ID]],Products[Product_ID],Products[Product_Name],"Product Name Not Found")</f>
        <v>Nestle Butter 250ml</v>
      </c>
      <c r="F172" s="2" t="s">
        <v>366</v>
      </c>
      <c r="G172" s="2" t="s">
        <v>716</v>
      </c>
      <c r="H172" s="2" t="s">
        <v>717</v>
      </c>
      <c r="I172" s="2">
        <v>4</v>
      </c>
      <c r="J172" s="3">
        <v>475.32</v>
      </c>
      <c r="K172" s="2">
        <v>15</v>
      </c>
      <c r="L172" s="3">
        <v>285.19</v>
      </c>
      <c r="M172" s="3">
        <v>1616.09</v>
      </c>
      <c r="N172" s="3">
        <v>1547.56</v>
      </c>
      <c r="O172" s="3">
        <v>68.53</v>
      </c>
      <c r="P172" s="2" t="s">
        <v>80</v>
      </c>
      <c r="Q172" s="2" t="s">
        <v>24</v>
      </c>
      <c r="R172" s="2" t="s">
        <v>33</v>
      </c>
      <c r="S172" s="2" t="s">
        <v>481</v>
      </c>
      <c r="T172" s="2" t="s">
        <v>49</v>
      </c>
    </row>
    <row r="173" spans="1:20" x14ac:dyDescent="0.3">
      <c r="A173" s="2" t="s">
        <v>770</v>
      </c>
      <c r="B173" s="5">
        <v>45806</v>
      </c>
      <c r="C173" s="5"/>
      <c r="D173" s="2" t="s">
        <v>771</v>
      </c>
      <c r="E173" s="2" t="str">
        <f>_xlfn.XLOOKUP(Sales[[#This Row],[Product_ID]],Products[Product_ID],Products[Product_Name],"Product Name Not Found")</f>
        <v>Cadbury Biscuits Pack</v>
      </c>
      <c r="F173" s="2" t="s">
        <v>531</v>
      </c>
      <c r="G173" s="2" t="s">
        <v>772</v>
      </c>
      <c r="H173" s="2" t="s">
        <v>773</v>
      </c>
      <c r="I173" s="2">
        <v>3</v>
      </c>
      <c r="J173" s="3">
        <v>125.15</v>
      </c>
      <c r="K173" s="2">
        <v>0</v>
      </c>
      <c r="L173" s="3">
        <v>0</v>
      </c>
      <c r="M173" s="3">
        <v>375.45</v>
      </c>
      <c r="N173" s="3">
        <v>287.10000000000002</v>
      </c>
      <c r="O173" s="3">
        <v>88.35</v>
      </c>
      <c r="P173" s="2" t="s">
        <v>47</v>
      </c>
      <c r="Q173" s="2" t="s">
        <v>24</v>
      </c>
      <c r="R173" s="2" t="s">
        <v>25</v>
      </c>
      <c r="S173" s="2" t="s">
        <v>774</v>
      </c>
      <c r="T173" s="2" t="s">
        <v>49</v>
      </c>
    </row>
    <row r="174" spans="1:20" x14ac:dyDescent="0.3">
      <c r="A174" s="2" t="s">
        <v>775</v>
      </c>
      <c r="B174" s="5">
        <v>45784</v>
      </c>
      <c r="C174" s="5"/>
      <c r="D174" s="2" t="s">
        <v>426</v>
      </c>
      <c r="E174" s="2" t="str">
        <f>_xlfn.XLOOKUP(Sales[[#This Row],[Product_ID]],Products[Product_ID],Products[Product_Name],"Product Name Not Found")</f>
        <v>Milky Mist Milk 2kg</v>
      </c>
      <c r="F174" s="2" t="s">
        <v>107</v>
      </c>
      <c r="G174" s="2" t="s">
        <v>204</v>
      </c>
      <c r="H174" s="2" t="s">
        <v>205</v>
      </c>
      <c r="I174" s="2">
        <v>4</v>
      </c>
      <c r="J174" s="3">
        <v>59.92</v>
      </c>
      <c r="K174" s="2">
        <v>0</v>
      </c>
      <c r="L174" s="3">
        <v>0</v>
      </c>
      <c r="M174" s="3">
        <v>239.68</v>
      </c>
      <c r="N174" s="3">
        <v>192.6</v>
      </c>
      <c r="O174" s="3">
        <v>47.08</v>
      </c>
      <c r="P174" s="2" t="s">
        <v>80</v>
      </c>
      <c r="Q174" s="2" t="s">
        <v>24</v>
      </c>
      <c r="R174" s="2" t="s">
        <v>25</v>
      </c>
      <c r="S174" s="2" t="s">
        <v>776</v>
      </c>
      <c r="T174" s="2" t="s">
        <v>49</v>
      </c>
    </row>
    <row r="175" spans="1:20" x14ac:dyDescent="0.3">
      <c r="A175" s="2" t="s">
        <v>777</v>
      </c>
      <c r="B175" s="5">
        <v>45832</v>
      </c>
      <c r="C175" s="5"/>
      <c r="D175" s="2" t="s">
        <v>289</v>
      </c>
      <c r="E175" s="2" t="str">
        <f>_xlfn.XLOOKUP(Sales[[#This Row],[Product_ID]],Products[Product_ID],Products[Product_Name],"Product Name Not Found")</f>
        <v>Vim Tissue 500g</v>
      </c>
      <c r="F175" s="2" t="s">
        <v>778</v>
      </c>
      <c r="G175" s="2" t="s">
        <v>779</v>
      </c>
      <c r="H175" s="2" t="s">
        <v>780</v>
      </c>
      <c r="I175" s="2">
        <v>8</v>
      </c>
      <c r="J175" s="3">
        <v>88.63</v>
      </c>
      <c r="K175" s="2">
        <v>20</v>
      </c>
      <c r="L175" s="3">
        <v>141.81</v>
      </c>
      <c r="M175" s="3">
        <v>567.23</v>
      </c>
      <c r="N175" s="3">
        <v>545.36</v>
      </c>
      <c r="O175" s="3">
        <v>21.87</v>
      </c>
      <c r="P175" s="2" t="s">
        <v>23</v>
      </c>
      <c r="Q175" s="2" t="s">
        <v>24</v>
      </c>
      <c r="R175" s="2" t="s">
        <v>25</v>
      </c>
      <c r="S175" s="2" t="s">
        <v>781</v>
      </c>
      <c r="T175" s="2" t="s">
        <v>49</v>
      </c>
    </row>
    <row r="176" spans="1:20" x14ac:dyDescent="0.3">
      <c r="A176" s="2" t="s">
        <v>782</v>
      </c>
      <c r="B176" s="5">
        <v>46102</v>
      </c>
      <c r="C176" s="5"/>
      <c r="D176" s="2" t="s">
        <v>783</v>
      </c>
      <c r="E176" s="2" t="str">
        <f>_xlfn.XLOOKUP(Sales[[#This Row],[Product_ID]],Products[Product_ID],Products[Product_Name],"Product Name Not Found")</f>
        <v>Nescafe Tea Combo</v>
      </c>
      <c r="F176" s="2" t="s">
        <v>65</v>
      </c>
      <c r="G176" s="2" t="s">
        <v>21</v>
      </c>
      <c r="H176" s="2" t="s">
        <v>784</v>
      </c>
      <c r="I176" s="2">
        <v>2</v>
      </c>
      <c r="J176" s="3">
        <v>172.63</v>
      </c>
      <c r="K176" s="2">
        <v>0</v>
      </c>
      <c r="L176" s="3">
        <v>0</v>
      </c>
      <c r="M176" s="3">
        <v>397.05</v>
      </c>
      <c r="N176" s="3">
        <v>284</v>
      </c>
      <c r="O176" s="3">
        <v>113.05</v>
      </c>
      <c r="P176" s="2" t="s">
        <v>68</v>
      </c>
      <c r="Q176" s="2" t="s">
        <v>24</v>
      </c>
      <c r="R176" s="2" t="s">
        <v>25</v>
      </c>
      <c r="S176" s="2" t="s">
        <v>785</v>
      </c>
      <c r="T176" s="2" t="s">
        <v>27</v>
      </c>
    </row>
    <row r="177" spans="1:20" x14ac:dyDescent="0.3">
      <c r="A177" s="2" t="s">
        <v>786</v>
      </c>
      <c r="B177" s="5">
        <v>46091</v>
      </c>
      <c r="C177" s="5"/>
      <c r="D177" s="2" t="s">
        <v>787</v>
      </c>
      <c r="E177" s="2" t="str">
        <f>_xlfn.XLOOKUP(Sales[[#This Row],[Product_ID]],Products[Product_ID],Products[Product_Name],"Product Name Not Found")</f>
        <v>Vim Floor Cleaner 1L</v>
      </c>
      <c r="F177" s="2" t="s">
        <v>573</v>
      </c>
      <c r="G177" s="2" t="s">
        <v>422</v>
      </c>
      <c r="H177" s="2" t="s">
        <v>788</v>
      </c>
      <c r="I177" s="2">
        <v>1</v>
      </c>
      <c r="J177" s="3">
        <v>46.76</v>
      </c>
      <c r="K177" s="2">
        <v>20</v>
      </c>
      <c r="L177" s="3">
        <v>9.35</v>
      </c>
      <c r="M177" s="3">
        <v>37.409999999999997</v>
      </c>
      <c r="N177" s="3">
        <v>36.65</v>
      </c>
      <c r="O177" s="3">
        <v>0.76</v>
      </c>
      <c r="P177" s="2" t="s">
        <v>47</v>
      </c>
      <c r="Q177" s="2" t="s">
        <v>24</v>
      </c>
      <c r="R177" s="2" t="s">
        <v>25</v>
      </c>
      <c r="S177" s="2" t="s">
        <v>789</v>
      </c>
      <c r="T177" s="2" t="s">
        <v>49</v>
      </c>
    </row>
    <row r="178" spans="1:20" x14ac:dyDescent="0.3">
      <c r="A178" s="2" t="s">
        <v>790</v>
      </c>
      <c r="B178" s="5">
        <v>45802</v>
      </c>
      <c r="C178" s="5"/>
      <c r="D178" s="2" t="s">
        <v>791</v>
      </c>
      <c r="E178" s="2" t="str">
        <f>_xlfn.XLOOKUP(Sales[[#This Row],[Product_ID]],Products[Product_ID],Products[Product_Name],"Product Name Not Found")</f>
        <v>Britannia Buns 2kg v2</v>
      </c>
      <c r="F178" s="2" t="s">
        <v>141</v>
      </c>
      <c r="G178" s="2" t="s">
        <v>792</v>
      </c>
      <c r="H178" s="2" t="s">
        <v>717</v>
      </c>
      <c r="I178" s="2">
        <v>4</v>
      </c>
      <c r="J178" s="3">
        <v>437.49</v>
      </c>
      <c r="K178" s="2">
        <v>15</v>
      </c>
      <c r="L178" s="3">
        <v>262.49</v>
      </c>
      <c r="M178" s="3">
        <v>1710.59</v>
      </c>
      <c r="N178" s="3">
        <v>1061.76</v>
      </c>
      <c r="O178" s="3">
        <v>648.83000000000004</v>
      </c>
      <c r="P178" s="2" t="s">
        <v>133</v>
      </c>
      <c r="Q178" s="2" t="s">
        <v>24</v>
      </c>
      <c r="R178" s="2" t="s">
        <v>55</v>
      </c>
      <c r="S178" s="2" t="s">
        <v>793</v>
      </c>
      <c r="T178" s="2" t="s">
        <v>27</v>
      </c>
    </row>
    <row r="179" spans="1:20" x14ac:dyDescent="0.3">
      <c r="A179" s="2" t="s">
        <v>794</v>
      </c>
      <c r="B179" s="5">
        <v>45833</v>
      </c>
      <c r="C179" s="5"/>
      <c r="D179" s="2" t="s">
        <v>175</v>
      </c>
      <c r="E179" s="2" t="str">
        <f>_xlfn.XLOOKUP(Sales[[#This Row],[Product_ID]],Products[Product_ID],Products[Product_Name],"Product Name Not Found")</f>
        <v>Vim Toilet Cleaner 200g</v>
      </c>
      <c r="F179" s="2" t="s">
        <v>795</v>
      </c>
      <c r="G179" s="2" t="s">
        <v>796</v>
      </c>
      <c r="H179" s="2" t="s">
        <v>797</v>
      </c>
      <c r="I179" s="2">
        <v>5</v>
      </c>
      <c r="J179" s="3">
        <v>171.25</v>
      </c>
      <c r="K179" s="2">
        <v>5</v>
      </c>
      <c r="L179" s="3">
        <v>42.81</v>
      </c>
      <c r="M179" s="3">
        <v>813.44</v>
      </c>
      <c r="N179" s="3">
        <v>621.65</v>
      </c>
      <c r="O179" s="3">
        <v>191.79</v>
      </c>
      <c r="P179" s="2" t="s">
        <v>40</v>
      </c>
      <c r="Q179" s="2" t="s">
        <v>24</v>
      </c>
      <c r="R179" s="2" t="s">
        <v>33</v>
      </c>
      <c r="S179" s="2" t="s">
        <v>798</v>
      </c>
      <c r="T179" s="2" t="s">
        <v>49</v>
      </c>
    </row>
    <row r="180" spans="1:20" x14ac:dyDescent="0.3">
      <c r="A180" s="2" t="s">
        <v>799</v>
      </c>
      <c r="B180" s="5">
        <v>45997</v>
      </c>
      <c r="C180" s="5"/>
      <c r="D180" s="2" t="s">
        <v>58</v>
      </c>
      <c r="E180" s="2" t="str">
        <f>_xlfn.XLOOKUP(Sales[[#This Row],[Product_ID]],Products[Product_ID],Products[Product_Name],"Product Name Not Found")</f>
        <v>Lizol Dishwash 200g</v>
      </c>
      <c r="F180" s="2" t="s">
        <v>95</v>
      </c>
      <c r="G180" s="2" t="s">
        <v>416</v>
      </c>
      <c r="H180" s="2" t="s">
        <v>417</v>
      </c>
      <c r="I180" s="2">
        <v>7</v>
      </c>
      <c r="J180" s="3">
        <v>574.74</v>
      </c>
      <c r="K180" s="2">
        <v>0</v>
      </c>
      <c r="L180" s="3">
        <v>0</v>
      </c>
      <c r="M180" s="3">
        <v>4626.66</v>
      </c>
      <c r="N180" s="3">
        <v>2771.09</v>
      </c>
      <c r="O180" s="3">
        <v>1855.57</v>
      </c>
      <c r="P180" s="2" t="s">
        <v>68</v>
      </c>
      <c r="Q180" s="2" t="s">
        <v>24</v>
      </c>
      <c r="R180" s="2" t="s">
        <v>25</v>
      </c>
      <c r="S180" s="2" t="s">
        <v>800</v>
      </c>
      <c r="T180" s="2" t="s">
        <v>27</v>
      </c>
    </row>
    <row r="181" spans="1:20" x14ac:dyDescent="0.3">
      <c r="A181" s="2" t="s">
        <v>801</v>
      </c>
      <c r="B181" s="5">
        <v>45946</v>
      </c>
      <c r="C181" s="5"/>
      <c r="D181" s="2" t="s">
        <v>802</v>
      </c>
      <c r="E181" s="2" t="str">
        <f>_xlfn.XLOOKUP(Sales[[#This Row],[Product_ID]],Products[Product_ID],Products[Product_Name],"Product Name Not Found")</f>
        <v>Organic Fresh Fresh Vegetables 2kg</v>
      </c>
      <c r="F181" s="2" t="s">
        <v>803</v>
      </c>
      <c r="G181" s="2" t="s">
        <v>248</v>
      </c>
      <c r="H181" s="2" t="s">
        <v>249</v>
      </c>
      <c r="I181" s="2">
        <v>3</v>
      </c>
      <c r="J181" s="3">
        <v>298.68</v>
      </c>
      <c r="K181" s="2">
        <v>0</v>
      </c>
      <c r="L181" s="3">
        <v>0</v>
      </c>
      <c r="M181" s="3">
        <v>896.04</v>
      </c>
      <c r="N181" s="3">
        <v>752.07</v>
      </c>
      <c r="O181" s="3">
        <v>143.97</v>
      </c>
      <c r="P181" s="2" t="s">
        <v>47</v>
      </c>
      <c r="Q181" s="2" t="s">
        <v>24</v>
      </c>
      <c r="R181" s="2" t="s">
        <v>55</v>
      </c>
      <c r="S181" s="2" t="s">
        <v>804</v>
      </c>
      <c r="T181" s="2" t="s">
        <v>49</v>
      </c>
    </row>
    <row r="182" spans="1:20" x14ac:dyDescent="0.3">
      <c r="A182" s="2" t="s">
        <v>805</v>
      </c>
      <c r="B182" s="5">
        <v>46023</v>
      </c>
      <c r="C182" s="5"/>
      <c r="D182" s="2" t="s">
        <v>700</v>
      </c>
      <c r="E182" s="2" t="str">
        <f>_xlfn.XLOOKUP(Sales[[#This Row],[Product_ID]],Products[Product_ID],Products[Product_Name],"Product Name Not Found")</f>
        <v>Vim Tissue 500g</v>
      </c>
      <c r="F182" s="2" t="s">
        <v>778</v>
      </c>
      <c r="G182" s="2" t="s">
        <v>187</v>
      </c>
      <c r="H182" s="2" t="s">
        <v>188</v>
      </c>
      <c r="I182" s="2">
        <v>6</v>
      </c>
      <c r="J182" s="3">
        <v>86.82</v>
      </c>
      <c r="K182" s="2">
        <v>5</v>
      </c>
      <c r="L182" s="3">
        <v>26.05</v>
      </c>
      <c r="M182" s="3">
        <v>494.87</v>
      </c>
      <c r="N182" s="3">
        <v>409.02</v>
      </c>
      <c r="O182" s="3">
        <v>85.85</v>
      </c>
      <c r="P182" s="2" t="s">
        <v>133</v>
      </c>
      <c r="Q182" s="2" t="s">
        <v>24</v>
      </c>
      <c r="R182" s="2" t="s">
        <v>25</v>
      </c>
      <c r="S182" s="2" t="s">
        <v>806</v>
      </c>
      <c r="T182" s="2" t="s">
        <v>49</v>
      </c>
    </row>
    <row r="183" spans="1:20" x14ac:dyDescent="0.3">
      <c r="A183" s="2" t="s">
        <v>807</v>
      </c>
      <c r="B183" s="5">
        <v>45907</v>
      </c>
      <c r="C183" s="5"/>
      <c r="D183" s="2" t="s">
        <v>808</v>
      </c>
      <c r="E183" s="2" t="str">
        <f>_xlfn.XLOOKUP(Sales[[#This Row],[Product_ID]],Products[Product_ID],Products[Product_Name],"Product Name Not Found")</f>
        <v>Pepsi Tea 200g</v>
      </c>
      <c r="F183" s="2" t="s">
        <v>147</v>
      </c>
      <c r="G183" s="2" t="s">
        <v>809</v>
      </c>
      <c r="H183" s="2" t="s">
        <v>239</v>
      </c>
      <c r="I183" s="2">
        <v>3</v>
      </c>
      <c r="J183" s="3">
        <v>332.73</v>
      </c>
      <c r="K183" s="2">
        <v>0</v>
      </c>
      <c r="L183" s="3">
        <v>0</v>
      </c>
      <c r="M183" s="3">
        <v>1147.92</v>
      </c>
      <c r="N183" s="3">
        <v>783.66</v>
      </c>
      <c r="O183" s="3">
        <v>364.26</v>
      </c>
      <c r="P183" s="2" t="s">
        <v>133</v>
      </c>
      <c r="Q183" s="2" t="s">
        <v>345</v>
      </c>
      <c r="R183" s="2" t="s">
        <v>25</v>
      </c>
      <c r="S183" s="2" t="s">
        <v>810</v>
      </c>
      <c r="T183" s="2" t="s">
        <v>27</v>
      </c>
    </row>
    <row r="184" spans="1:20" x14ac:dyDescent="0.3">
      <c r="A184" s="2" t="s">
        <v>811</v>
      </c>
      <c r="B184" s="5">
        <v>45920</v>
      </c>
      <c r="C184" s="5"/>
      <c r="D184" s="2" t="s">
        <v>812</v>
      </c>
      <c r="E184" s="2" t="str">
        <f>_xlfn.XLOOKUP(Sales[[#This Row],[Product_ID]],Products[Product_ID],Products[Product_Name],"Product Name Not Found")</f>
        <v>Lays Namkeen 2kg</v>
      </c>
      <c r="F184" s="2" t="s">
        <v>813</v>
      </c>
      <c r="G184" s="2" t="s">
        <v>446</v>
      </c>
      <c r="H184" s="2" t="s">
        <v>814</v>
      </c>
      <c r="I184" s="2">
        <v>4</v>
      </c>
      <c r="J184" s="3">
        <v>530.16</v>
      </c>
      <c r="K184" s="2">
        <v>20</v>
      </c>
      <c r="L184" s="3">
        <v>424.13</v>
      </c>
      <c r="M184" s="3">
        <v>1950.99</v>
      </c>
      <c r="N184" s="3">
        <v>1516.76</v>
      </c>
      <c r="O184" s="3">
        <v>434.23</v>
      </c>
      <c r="P184" s="2" t="s">
        <v>133</v>
      </c>
      <c r="Q184" s="2" t="s">
        <v>24</v>
      </c>
      <c r="R184" s="2" t="s">
        <v>25</v>
      </c>
      <c r="S184" s="2" t="s">
        <v>749</v>
      </c>
      <c r="T184" s="2" t="s">
        <v>27</v>
      </c>
    </row>
    <row r="185" spans="1:20" x14ac:dyDescent="0.3">
      <c r="A185" s="2" t="s">
        <v>815</v>
      </c>
      <c r="B185" s="5">
        <v>45802</v>
      </c>
      <c r="C185" s="5"/>
      <c r="D185" s="2" t="s">
        <v>816</v>
      </c>
      <c r="E185" s="2" t="str">
        <f>_xlfn.XLOOKUP(Sales[[#This Row],[Product_ID]],Products[Product_ID],Products[Product_Name],"Product Name Not Found")</f>
        <v>Aavin Milk Pack</v>
      </c>
      <c r="F185" s="2" t="s">
        <v>124</v>
      </c>
      <c r="G185" s="2" t="s">
        <v>817</v>
      </c>
      <c r="H185" s="2" t="s">
        <v>818</v>
      </c>
      <c r="I185" s="2">
        <v>4</v>
      </c>
      <c r="J185" s="3">
        <v>397.22</v>
      </c>
      <c r="K185" s="2">
        <v>15</v>
      </c>
      <c r="L185" s="3">
        <v>238.33</v>
      </c>
      <c r="M185" s="3">
        <v>1553.13</v>
      </c>
      <c r="N185" s="3">
        <v>1277.48</v>
      </c>
      <c r="O185" s="3">
        <v>275.64999999999998</v>
      </c>
      <c r="P185" s="2" t="s">
        <v>23</v>
      </c>
      <c r="Q185" s="2" t="s">
        <v>24</v>
      </c>
      <c r="R185" s="2" t="s">
        <v>25</v>
      </c>
      <c r="S185" s="2" t="s">
        <v>819</v>
      </c>
      <c r="T185" s="2" t="s">
        <v>27</v>
      </c>
    </row>
    <row r="186" spans="1:20" x14ac:dyDescent="0.3">
      <c r="A186" s="2" t="s">
        <v>820</v>
      </c>
      <c r="B186" s="5">
        <v>45970</v>
      </c>
      <c r="C186" s="5"/>
      <c r="D186" s="2" t="s">
        <v>821</v>
      </c>
      <c r="E186" s="2" t="str">
        <f>_xlfn.XLOOKUP(Sales[[#This Row],[Product_ID]],Products[Product_ID],Products[Product_Name],"Product Name Not Found")</f>
        <v>Vim Tissue 500g</v>
      </c>
      <c r="F186" s="2" t="s">
        <v>778</v>
      </c>
      <c r="G186" s="2" t="s">
        <v>391</v>
      </c>
      <c r="H186" s="2" t="s">
        <v>822</v>
      </c>
      <c r="I186" s="2">
        <v>3</v>
      </c>
      <c r="J186" s="3">
        <v>86.11</v>
      </c>
      <c r="K186" s="2">
        <v>5</v>
      </c>
      <c r="L186" s="3">
        <v>12.92</v>
      </c>
      <c r="M186" s="3">
        <v>282.22000000000003</v>
      </c>
      <c r="N186" s="3">
        <v>204.51</v>
      </c>
      <c r="O186" s="3">
        <v>77.709999999999994</v>
      </c>
      <c r="P186" s="2" t="s">
        <v>133</v>
      </c>
      <c r="Q186" s="2" t="s">
        <v>24</v>
      </c>
      <c r="R186" s="2" t="s">
        <v>25</v>
      </c>
      <c r="S186" s="2" t="s">
        <v>823</v>
      </c>
      <c r="T186" s="2" t="s">
        <v>27</v>
      </c>
    </row>
    <row r="187" spans="1:20" x14ac:dyDescent="0.3">
      <c r="A187" s="2" t="s">
        <v>824</v>
      </c>
      <c r="B187" s="5">
        <v>45857</v>
      </c>
      <c r="C187" s="5"/>
      <c r="D187" s="2" t="s">
        <v>825</v>
      </c>
      <c r="E187" s="2" t="str">
        <f>_xlfn.XLOOKUP(Sales[[#This Row],[Product_ID]],Products[Product_ID],Products[Product_Name],"Product Name Not Found")</f>
        <v>Vim Dishwash 1kg</v>
      </c>
      <c r="F187" s="2" t="s">
        <v>320</v>
      </c>
      <c r="G187" s="2" t="s">
        <v>826</v>
      </c>
      <c r="H187" s="2" t="s">
        <v>827</v>
      </c>
      <c r="I187" s="2">
        <v>3</v>
      </c>
      <c r="J187" s="3">
        <v>67.37</v>
      </c>
      <c r="K187" s="2">
        <v>10</v>
      </c>
      <c r="L187" s="3">
        <v>20.21</v>
      </c>
      <c r="M187" s="3">
        <v>209.19</v>
      </c>
      <c r="N187" s="3">
        <v>151.29</v>
      </c>
      <c r="O187" s="3">
        <v>57.9</v>
      </c>
      <c r="P187" s="2" t="s">
        <v>47</v>
      </c>
      <c r="Q187" s="2" t="s">
        <v>24</v>
      </c>
      <c r="R187" s="2" t="s">
        <v>25</v>
      </c>
      <c r="S187" s="2" t="s">
        <v>828</v>
      </c>
      <c r="T187" s="2" t="s">
        <v>27</v>
      </c>
    </row>
    <row r="188" spans="1:20" x14ac:dyDescent="0.3">
      <c r="A188" s="2" t="s">
        <v>829</v>
      </c>
      <c r="B188" s="5">
        <v>45955</v>
      </c>
      <c r="C188" s="5"/>
      <c r="D188" s="2" t="s">
        <v>830</v>
      </c>
      <c r="E188" s="2" t="str">
        <f>_xlfn.XLOOKUP(Sales[[#This Row],[Product_ID]],Products[Product_ID],Products[Product_Name],"Product Name Not Found")</f>
        <v>Nescafe Coffee Pack</v>
      </c>
      <c r="F188" s="2" t="s">
        <v>59</v>
      </c>
      <c r="G188" s="2" t="s">
        <v>831</v>
      </c>
      <c r="H188" s="2" t="s">
        <v>832</v>
      </c>
      <c r="I188" s="2">
        <v>1</v>
      </c>
      <c r="J188" s="3">
        <v>342.46</v>
      </c>
      <c r="K188" s="2">
        <v>20</v>
      </c>
      <c r="L188" s="3">
        <v>68.489999999999995</v>
      </c>
      <c r="M188" s="3">
        <v>315.07</v>
      </c>
      <c r="N188" s="3">
        <v>271.77999999999997</v>
      </c>
      <c r="O188" s="3">
        <v>43.29</v>
      </c>
      <c r="P188" s="2" t="s">
        <v>23</v>
      </c>
      <c r="Q188" s="2" t="s">
        <v>24</v>
      </c>
      <c r="R188" s="2" t="s">
        <v>25</v>
      </c>
      <c r="S188" s="2" t="s">
        <v>833</v>
      </c>
      <c r="T188" s="2" t="s">
        <v>27</v>
      </c>
    </row>
    <row r="189" spans="1:20" x14ac:dyDescent="0.3">
      <c r="A189" s="2" t="s">
        <v>834</v>
      </c>
      <c r="B189" s="5">
        <v>46089</v>
      </c>
      <c r="C189" s="5"/>
      <c r="D189" s="2" t="s">
        <v>835</v>
      </c>
      <c r="E189" s="2" t="str">
        <f>_xlfn.XLOOKUP(Sales[[#This Row],[Product_ID]],Products[Product_ID],Products[Product_Name],"Product Name Not Found")</f>
        <v>Aavin Milk 1L</v>
      </c>
      <c r="F189" s="2" t="s">
        <v>400</v>
      </c>
      <c r="G189" s="2" t="s">
        <v>836</v>
      </c>
      <c r="H189" s="2" t="s">
        <v>837</v>
      </c>
      <c r="I189" s="2">
        <v>6</v>
      </c>
      <c r="J189" s="3">
        <v>105.36</v>
      </c>
      <c r="K189" s="2">
        <v>0</v>
      </c>
      <c r="L189" s="3">
        <v>0</v>
      </c>
      <c r="M189" s="3">
        <v>726.98</v>
      </c>
      <c r="N189" s="3">
        <v>516.29999999999995</v>
      </c>
      <c r="O189" s="3">
        <v>210.68</v>
      </c>
      <c r="P189" s="2" t="s">
        <v>23</v>
      </c>
      <c r="Q189" s="2" t="s">
        <v>24</v>
      </c>
      <c r="R189" s="2" t="s">
        <v>25</v>
      </c>
      <c r="S189" s="2" t="s">
        <v>838</v>
      </c>
      <c r="T189" s="2" t="s">
        <v>27</v>
      </c>
    </row>
    <row r="190" spans="1:20" x14ac:dyDescent="0.3">
      <c r="A190" s="2" t="s">
        <v>839</v>
      </c>
      <c r="B190" s="5">
        <v>46005</v>
      </c>
      <c r="C190" s="5"/>
      <c r="D190" s="2" t="s">
        <v>840</v>
      </c>
      <c r="E190" s="2" t="str">
        <f>_xlfn.XLOOKUP(Sales[[#This Row],[Product_ID]],Products[Product_ID],Products[Product_Name],"Product Name Not Found")</f>
        <v>MDH Whole Spices Combo</v>
      </c>
      <c r="F190" s="2" t="s">
        <v>20</v>
      </c>
      <c r="G190" s="2" t="s">
        <v>841</v>
      </c>
      <c r="H190" s="2" t="s">
        <v>842</v>
      </c>
      <c r="I190" s="2">
        <v>4</v>
      </c>
      <c r="J190" s="3">
        <v>416.08</v>
      </c>
      <c r="K190" s="2">
        <v>20</v>
      </c>
      <c r="L190" s="3">
        <v>332.86</v>
      </c>
      <c r="M190" s="3">
        <v>1531.18</v>
      </c>
      <c r="N190" s="3">
        <v>1278.56</v>
      </c>
      <c r="O190" s="3">
        <v>252.62</v>
      </c>
      <c r="P190" s="2" t="s">
        <v>80</v>
      </c>
      <c r="Q190" s="2" t="s">
        <v>24</v>
      </c>
      <c r="R190" s="2" t="s">
        <v>55</v>
      </c>
      <c r="S190" s="2" t="s">
        <v>843</v>
      </c>
      <c r="T190" s="2" t="s">
        <v>27</v>
      </c>
    </row>
    <row r="191" spans="1:20" x14ac:dyDescent="0.3">
      <c r="A191" s="2" t="s">
        <v>844</v>
      </c>
      <c r="B191" s="5">
        <v>46055</v>
      </c>
      <c r="C191" s="5"/>
      <c r="D191" s="2" t="s">
        <v>845</v>
      </c>
      <c r="E191" s="2" t="str">
        <f>_xlfn.XLOOKUP(Sales[[#This Row],[Product_ID]],Products[Product_ID],Products[Product_Name],"Product Name Not Found")</f>
        <v>Parle Namkeen 500g</v>
      </c>
      <c r="F191" s="2" t="s">
        <v>275</v>
      </c>
      <c r="G191" s="2" t="s">
        <v>90</v>
      </c>
      <c r="H191" s="2" t="s">
        <v>239</v>
      </c>
      <c r="I191" s="2">
        <v>3</v>
      </c>
      <c r="J191" s="3">
        <v>51.33</v>
      </c>
      <c r="K191" s="2">
        <v>20</v>
      </c>
      <c r="L191" s="3">
        <v>30.8</v>
      </c>
      <c r="M191" s="3">
        <v>123.19</v>
      </c>
      <c r="N191" s="3">
        <v>112.44</v>
      </c>
      <c r="O191" s="3">
        <v>10.75</v>
      </c>
      <c r="P191" s="2" t="s">
        <v>68</v>
      </c>
      <c r="Q191" s="2" t="s">
        <v>24</v>
      </c>
      <c r="R191" s="2" t="s">
        <v>25</v>
      </c>
      <c r="S191" s="2" t="s">
        <v>846</v>
      </c>
      <c r="T191" s="2" t="s">
        <v>49</v>
      </c>
    </row>
    <row r="192" spans="1:20" x14ac:dyDescent="0.3">
      <c r="A192" s="2" t="s">
        <v>847</v>
      </c>
      <c r="B192" s="5">
        <v>45836</v>
      </c>
      <c r="C192" s="5"/>
      <c r="D192" s="2" t="s">
        <v>634</v>
      </c>
      <c r="E192" s="2" t="str">
        <f>_xlfn.XLOOKUP(Sales[[#This Row],[Product_ID]],Products[Product_ID],Products[Product_Name],"Product Name Not Found")</f>
        <v>Britannia Buns 2kg v2</v>
      </c>
      <c r="F192" s="2" t="s">
        <v>141</v>
      </c>
      <c r="G192" s="2" t="s">
        <v>848</v>
      </c>
      <c r="H192" s="2" t="s">
        <v>849</v>
      </c>
      <c r="I192" s="2">
        <v>1</v>
      </c>
      <c r="J192" s="3">
        <v>437.49</v>
      </c>
      <c r="K192" s="2">
        <v>10</v>
      </c>
      <c r="L192" s="3">
        <v>43.75</v>
      </c>
      <c r="M192" s="3">
        <v>452.8</v>
      </c>
      <c r="N192" s="3">
        <v>265.44</v>
      </c>
      <c r="O192" s="3">
        <v>187.36</v>
      </c>
      <c r="P192" s="2" t="s">
        <v>80</v>
      </c>
      <c r="Q192" s="2" t="s">
        <v>24</v>
      </c>
      <c r="R192" s="2" t="s">
        <v>33</v>
      </c>
      <c r="S192" s="2" t="s">
        <v>850</v>
      </c>
      <c r="T192" s="2" t="s">
        <v>27</v>
      </c>
    </row>
    <row r="193" spans="1:20" x14ac:dyDescent="0.3">
      <c r="A193" s="2" t="s">
        <v>851</v>
      </c>
      <c r="B193" s="5">
        <v>46068</v>
      </c>
      <c r="C193" s="5"/>
      <c r="D193" s="2" t="s">
        <v>852</v>
      </c>
      <c r="E193" s="2" t="str">
        <f>_xlfn.XLOOKUP(Sales[[#This Row],[Product_ID]],Products[Product_ID],Products[Product_Name],"Product Name Not Found")</f>
        <v>India Gate Ponni Rice 1kg</v>
      </c>
      <c r="F193" s="2" t="s">
        <v>510</v>
      </c>
      <c r="G193" s="2" t="s">
        <v>853</v>
      </c>
      <c r="H193" s="2" t="s">
        <v>854</v>
      </c>
      <c r="I193" s="2">
        <v>2</v>
      </c>
      <c r="J193" s="3">
        <v>291.93</v>
      </c>
      <c r="K193" s="2">
        <v>15</v>
      </c>
      <c r="L193" s="3">
        <v>87.58</v>
      </c>
      <c r="M193" s="3">
        <v>570.72</v>
      </c>
      <c r="N193" s="3">
        <v>507.4</v>
      </c>
      <c r="O193" s="3">
        <v>63.32</v>
      </c>
      <c r="P193" s="2" t="s">
        <v>133</v>
      </c>
      <c r="Q193" s="2" t="s">
        <v>24</v>
      </c>
      <c r="R193" s="2" t="s">
        <v>25</v>
      </c>
      <c r="S193" s="2" t="s">
        <v>547</v>
      </c>
      <c r="T193" s="2" t="s">
        <v>27</v>
      </c>
    </row>
    <row r="194" spans="1:20" x14ac:dyDescent="0.3">
      <c r="A194" s="2" t="s">
        <v>855</v>
      </c>
      <c r="B194" s="5">
        <v>46011</v>
      </c>
      <c r="C194" s="5"/>
      <c r="D194" s="2" t="s">
        <v>856</v>
      </c>
      <c r="E194" s="2" t="str">
        <f>_xlfn.XLOOKUP(Sales[[#This Row],[Product_ID]],Products[Product_ID],Products[Product_Name],"Product Name Not Found")</f>
        <v>Vim Kitchenware 1kg</v>
      </c>
      <c r="F194" s="2" t="s">
        <v>857</v>
      </c>
      <c r="G194" s="2" t="s">
        <v>858</v>
      </c>
      <c r="H194" s="2" t="s">
        <v>121</v>
      </c>
      <c r="I194" s="2">
        <v>6</v>
      </c>
      <c r="J194" s="3">
        <v>276.49</v>
      </c>
      <c r="K194" s="2">
        <v>0</v>
      </c>
      <c r="L194" s="3">
        <v>0</v>
      </c>
      <c r="M194" s="3">
        <v>1907.78</v>
      </c>
      <c r="N194" s="3">
        <v>1237.8</v>
      </c>
      <c r="O194" s="3">
        <v>669.98</v>
      </c>
      <c r="P194" s="2" t="s">
        <v>133</v>
      </c>
      <c r="Q194" s="2" t="s">
        <v>24</v>
      </c>
      <c r="R194" s="2" t="s">
        <v>25</v>
      </c>
      <c r="S194" s="2" t="s">
        <v>859</v>
      </c>
      <c r="T194" s="2" t="s">
        <v>27</v>
      </c>
    </row>
    <row r="195" spans="1:20" x14ac:dyDescent="0.3">
      <c r="A195" s="2" t="s">
        <v>860</v>
      </c>
      <c r="B195" s="5">
        <v>46074</v>
      </c>
      <c r="C195" s="5"/>
      <c r="D195" s="2" t="s">
        <v>861</v>
      </c>
      <c r="E195" s="2" t="str">
        <f>_xlfn.XLOOKUP(Sales[[#This Row],[Product_ID]],Products[Product_ID],Products[Product_Name],"Product Name Not Found")</f>
        <v>Aachi Ponni Rice 500g</v>
      </c>
      <c r="F195" s="2" t="s">
        <v>667</v>
      </c>
      <c r="G195" s="2" t="s">
        <v>792</v>
      </c>
      <c r="H195" s="2" t="s">
        <v>862</v>
      </c>
      <c r="I195" s="2">
        <v>2</v>
      </c>
      <c r="J195" s="3">
        <v>372.61</v>
      </c>
      <c r="K195" s="2">
        <v>20</v>
      </c>
      <c r="L195" s="3">
        <v>149.04</v>
      </c>
      <c r="M195" s="3">
        <v>685.61</v>
      </c>
      <c r="N195" s="3">
        <v>639.82000000000005</v>
      </c>
      <c r="O195" s="3">
        <v>45.79</v>
      </c>
      <c r="P195" s="2" t="s">
        <v>68</v>
      </c>
      <c r="Q195" s="2" t="s">
        <v>24</v>
      </c>
      <c r="R195" s="2" t="s">
        <v>55</v>
      </c>
      <c r="S195" s="2" t="s">
        <v>603</v>
      </c>
      <c r="T195" s="2" t="s">
        <v>27</v>
      </c>
    </row>
    <row r="196" spans="1:20" x14ac:dyDescent="0.3">
      <c r="A196" s="2" t="s">
        <v>863</v>
      </c>
      <c r="B196" s="5">
        <v>45920</v>
      </c>
      <c r="C196" s="5"/>
      <c r="D196" s="2" t="s">
        <v>864</v>
      </c>
      <c r="E196" s="2" t="str">
        <f>_xlfn.XLOOKUP(Sales[[#This Row],[Product_ID]],Products[Product_ID],Products[Product_Name],"Product Name Not Found")</f>
        <v>Cadbury Chips 1kg</v>
      </c>
      <c r="F196" s="2" t="s">
        <v>231</v>
      </c>
      <c r="G196" s="2" t="s">
        <v>865</v>
      </c>
      <c r="H196" s="2" t="s">
        <v>866</v>
      </c>
      <c r="I196" s="2">
        <v>1</v>
      </c>
      <c r="J196" s="3">
        <v>418.79</v>
      </c>
      <c r="K196" s="2">
        <v>20</v>
      </c>
      <c r="L196" s="3">
        <v>83.76</v>
      </c>
      <c r="M196" s="3">
        <v>385.28</v>
      </c>
      <c r="N196" s="3">
        <v>308.94</v>
      </c>
      <c r="O196" s="3">
        <v>76.34</v>
      </c>
      <c r="P196" s="2" t="s">
        <v>47</v>
      </c>
      <c r="Q196" s="2" t="s">
        <v>24</v>
      </c>
      <c r="R196" s="2" t="s">
        <v>33</v>
      </c>
      <c r="S196" s="2" t="s">
        <v>867</v>
      </c>
      <c r="T196" s="2" t="s">
        <v>27</v>
      </c>
    </row>
    <row r="197" spans="1:20" x14ac:dyDescent="0.3">
      <c r="A197" s="2" t="s">
        <v>868</v>
      </c>
      <c r="B197" s="5">
        <v>45907</v>
      </c>
      <c r="C197" s="5"/>
      <c r="D197" s="2" t="s">
        <v>869</v>
      </c>
      <c r="E197" s="2" t="str">
        <f>_xlfn.XLOOKUP(Sales[[#This Row],[Product_ID]],Products[Product_ID],Products[Product_Name],"Product Name Not Found")</f>
        <v>Gold Winner Sunflower Oil 200g</v>
      </c>
      <c r="F197" s="2" t="s">
        <v>37</v>
      </c>
      <c r="G197" s="2" t="s">
        <v>38</v>
      </c>
      <c r="H197" s="2" t="s">
        <v>557</v>
      </c>
      <c r="I197" s="2">
        <v>3</v>
      </c>
      <c r="J197" s="3">
        <v>234.86</v>
      </c>
      <c r="K197" s="2">
        <v>0</v>
      </c>
      <c r="L197" s="3">
        <v>0</v>
      </c>
      <c r="M197" s="3">
        <v>810.27</v>
      </c>
      <c r="N197" s="3">
        <v>639.69000000000005</v>
      </c>
      <c r="O197" s="3">
        <v>170.58</v>
      </c>
      <c r="P197" s="2" t="s">
        <v>80</v>
      </c>
      <c r="Q197" s="2" t="s">
        <v>24</v>
      </c>
      <c r="R197" s="2" t="s">
        <v>25</v>
      </c>
      <c r="S197" s="2" t="s">
        <v>228</v>
      </c>
      <c r="T197" s="2" t="s">
        <v>27</v>
      </c>
    </row>
    <row r="198" spans="1:20" x14ac:dyDescent="0.3">
      <c r="A198" s="2" t="s">
        <v>870</v>
      </c>
      <c r="B198" s="5">
        <v>46057</v>
      </c>
      <c r="C198" s="5"/>
      <c r="D198" s="2" t="s">
        <v>871</v>
      </c>
      <c r="E198" s="2" t="str">
        <f>_xlfn.XLOOKUP(Sales[[#This Row],[Product_ID]],Products[Product_ID],Products[Product_Name],"Product Name Not Found")</f>
        <v>Lizol Toilet Cleaner 200g v2</v>
      </c>
      <c r="F198" s="2" t="s">
        <v>872</v>
      </c>
      <c r="G198" s="2" t="s">
        <v>873</v>
      </c>
      <c r="H198" s="2" t="s">
        <v>874</v>
      </c>
      <c r="I198" s="2">
        <v>6</v>
      </c>
      <c r="J198" s="3">
        <v>214.86</v>
      </c>
      <c r="K198" s="2">
        <v>20</v>
      </c>
      <c r="L198" s="3">
        <v>257.83</v>
      </c>
      <c r="M198" s="3">
        <v>1031.33</v>
      </c>
      <c r="N198" s="3">
        <v>948.36</v>
      </c>
      <c r="O198" s="3">
        <v>82.97</v>
      </c>
      <c r="P198" s="2" t="s">
        <v>23</v>
      </c>
      <c r="Q198" s="2" t="s">
        <v>24</v>
      </c>
      <c r="R198" s="2" t="s">
        <v>25</v>
      </c>
      <c r="S198" s="2" t="s">
        <v>875</v>
      </c>
      <c r="T198" s="2" t="s">
        <v>49</v>
      </c>
    </row>
    <row r="199" spans="1:20" x14ac:dyDescent="0.3">
      <c r="A199" s="2" t="s">
        <v>876</v>
      </c>
      <c r="B199" s="5">
        <v>46010</v>
      </c>
      <c r="C199" s="5"/>
      <c r="D199" s="2" t="s">
        <v>877</v>
      </c>
      <c r="E199" s="2" t="str">
        <f>_xlfn.XLOOKUP(Sales[[#This Row],[Product_ID]],Products[Product_ID],Products[Product_Name],"Product Name Not Found")</f>
        <v>Aachi Whole Spices 200g v2</v>
      </c>
      <c r="F199" s="2" t="s">
        <v>648</v>
      </c>
      <c r="G199" s="2" t="s">
        <v>878</v>
      </c>
      <c r="H199" s="2" t="s">
        <v>879</v>
      </c>
      <c r="I199" s="2">
        <v>3</v>
      </c>
      <c r="J199" s="3">
        <v>141.01</v>
      </c>
      <c r="K199" s="2">
        <v>10</v>
      </c>
      <c r="L199" s="3">
        <v>42.3</v>
      </c>
      <c r="M199" s="3">
        <v>380.73</v>
      </c>
      <c r="N199" s="3">
        <v>273.54000000000002</v>
      </c>
      <c r="O199" s="3">
        <v>107.19</v>
      </c>
      <c r="P199" s="2" t="s">
        <v>68</v>
      </c>
      <c r="Q199" s="2" t="s">
        <v>24</v>
      </c>
      <c r="R199" s="2" t="s">
        <v>25</v>
      </c>
      <c r="S199" s="2" t="s">
        <v>880</v>
      </c>
      <c r="T199" s="2" t="s">
        <v>49</v>
      </c>
    </row>
    <row r="200" spans="1:20" x14ac:dyDescent="0.3">
      <c r="A200" s="2" t="s">
        <v>881</v>
      </c>
      <c r="B200" s="5">
        <v>46015</v>
      </c>
      <c r="C200" s="5"/>
      <c r="D200" s="2" t="s">
        <v>882</v>
      </c>
      <c r="E200" s="2" t="str">
        <f>_xlfn.XLOOKUP(Sales[[#This Row],[Product_ID]],Products[Product_ID],Products[Product_Name],"Product Name Not Found")</f>
        <v>Cadbury Namkeen Pack</v>
      </c>
      <c r="F200" s="2" t="s">
        <v>883</v>
      </c>
      <c r="G200" s="2" t="s">
        <v>232</v>
      </c>
      <c r="H200" s="2" t="s">
        <v>233</v>
      </c>
      <c r="I200" s="2">
        <v>4</v>
      </c>
      <c r="J200" s="3">
        <v>262.77</v>
      </c>
      <c r="K200" s="2">
        <v>0</v>
      </c>
      <c r="L200" s="3">
        <v>0</v>
      </c>
      <c r="M200" s="3">
        <v>1051.08</v>
      </c>
      <c r="N200" s="3">
        <v>778.56</v>
      </c>
      <c r="O200" s="3">
        <v>272.52</v>
      </c>
      <c r="P200" s="2" t="s">
        <v>47</v>
      </c>
      <c r="Q200" s="2" t="s">
        <v>24</v>
      </c>
      <c r="R200" s="2" t="s">
        <v>55</v>
      </c>
      <c r="S200" s="2" t="s">
        <v>884</v>
      </c>
      <c r="T200" s="2" t="s">
        <v>49</v>
      </c>
    </row>
    <row r="201" spans="1:20" x14ac:dyDescent="0.3">
      <c r="A201" s="2" t="s">
        <v>885</v>
      </c>
      <c r="B201" s="5">
        <v>45748</v>
      </c>
      <c r="C201" s="5"/>
      <c r="D201" s="2" t="s">
        <v>886</v>
      </c>
      <c r="E201" s="2" t="str">
        <f>_xlfn.XLOOKUP(Sales[[#This Row],[Product_ID]],Products[Product_ID],Products[Product_Name],"Product Name Not Found")</f>
        <v>Organic Fresh Fresh Fruits Pack</v>
      </c>
      <c r="F201" s="2" t="s">
        <v>887</v>
      </c>
      <c r="G201" s="2" t="s">
        <v>888</v>
      </c>
      <c r="H201" s="2" t="s">
        <v>889</v>
      </c>
      <c r="I201" s="2">
        <v>4</v>
      </c>
      <c r="J201" s="3">
        <v>232.92</v>
      </c>
      <c r="K201" s="2">
        <v>5</v>
      </c>
      <c r="L201" s="3">
        <v>46.58</v>
      </c>
      <c r="M201" s="3">
        <v>885.1</v>
      </c>
      <c r="N201" s="3">
        <v>769.64</v>
      </c>
      <c r="O201" s="3">
        <v>115.46</v>
      </c>
      <c r="P201" s="2" t="s">
        <v>40</v>
      </c>
      <c r="Q201" s="2" t="s">
        <v>24</v>
      </c>
      <c r="R201" s="2" t="s">
        <v>33</v>
      </c>
      <c r="S201" s="2" t="s">
        <v>890</v>
      </c>
      <c r="T201" s="2" t="s">
        <v>49</v>
      </c>
    </row>
    <row r="202" spans="1:20" x14ac:dyDescent="0.3">
      <c r="A202" s="2" t="s">
        <v>891</v>
      </c>
      <c r="B202" s="5">
        <v>45829</v>
      </c>
      <c r="C202" s="5"/>
      <c r="D202" s="2" t="s">
        <v>539</v>
      </c>
      <c r="E202" s="2" t="str">
        <f>_xlfn.XLOOKUP(Sales[[#This Row],[Product_ID]],Products[Product_ID],Products[Product_Name],"Product Name Not Found")</f>
        <v>Organic Fresh Fresh Fruits 2kg</v>
      </c>
      <c r="F202" s="2" t="s">
        <v>892</v>
      </c>
      <c r="G202" s="2" t="s">
        <v>327</v>
      </c>
      <c r="H202" s="2" t="s">
        <v>893</v>
      </c>
      <c r="I202" s="2">
        <v>8</v>
      </c>
      <c r="J202" s="3">
        <v>477.64</v>
      </c>
      <c r="K202" s="2">
        <v>5</v>
      </c>
      <c r="L202" s="3">
        <v>191.06</v>
      </c>
      <c r="M202" s="3">
        <v>4174.57</v>
      </c>
      <c r="N202" s="3">
        <v>2859.76</v>
      </c>
      <c r="O202" s="3">
        <v>1314.81</v>
      </c>
      <c r="P202" s="2" t="s">
        <v>40</v>
      </c>
      <c r="Q202" s="2" t="s">
        <v>24</v>
      </c>
      <c r="R202" s="2" t="s">
        <v>25</v>
      </c>
      <c r="S202" s="2" t="s">
        <v>894</v>
      </c>
      <c r="T202" s="2" t="s">
        <v>27</v>
      </c>
    </row>
    <row r="203" spans="1:20" x14ac:dyDescent="0.3">
      <c r="A203" s="2" t="s">
        <v>895</v>
      </c>
      <c r="B203" s="5">
        <v>45936</v>
      </c>
      <c r="C203" s="5"/>
      <c r="D203" s="2" t="s">
        <v>118</v>
      </c>
      <c r="E203" s="2" t="str">
        <f>_xlfn.XLOOKUP(Sales[[#This Row],[Product_ID]],Products[Product_ID],Products[Product_Name],"Product Name Not Found")</f>
        <v>Organic Fresh Fresh Fruits Pack v2</v>
      </c>
      <c r="F203" s="2" t="s">
        <v>896</v>
      </c>
      <c r="G203" s="2" t="s">
        <v>601</v>
      </c>
      <c r="H203" s="2" t="s">
        <v>897</v>
      </c>
      <c r="I203" s="2">
        <v>2</v>
      </c>
      <c r="J203" s="3">
        <v>438.7</v>
      </c>
      <c r="K203" s="2">
        <v>10</v>
      </c>
      <c r="L203" s="3">
        <v>87.74</v>
      </c>
      <c r="M203" s="3">
        <v>789.66</v>
      </c>
      <c r="N203" s="3">
        <v>740.36</v>
      </c>
      <c r="O203" s="3">
        <v>49.3</v>
      </c>
      <c r="P203" s="2" t="s">
        <v>47</v>
      </c>
      <c r="Q203" s="2" t="s">
        <v>24</v>
      </c>
      <c r="R203" s="2" t="s">
        <v>25</v>
      </c>
      <c r="S203" s="2" t="s">
        <v>898</v>
      </c>
      <c r="T203" s="2" t="s">
        <v>49</v>
      </c>
    </row>
    <row r="204" spans="1:20" x14ac:dyDescent="0.3">
      <c r="A204" s="2" t="s">
        <v>899</v>
      </c>
      <c r="B204" s="5">
        <v>45942</v>
      </c>
      <c r="C204" s="5"/>
      <c r="D204" s="2" t="s">
        <v>877</v>
      </c>
      <c r="E204" s="2" t="str">
        <f>_xlfn.XLOOKUP(Sales[[#This Row],[Product_ID]],Products[Product_ID],Products[Product_Name],"Product Name Not Found")</f>
        <v>Patanjali Soap Combo</v>
      </c>
      <c r="F204" s="2" t="s">
        <v>544</v>
      </c>
      <c r="G204" s="2" t="s">
        <v>878</v>
      </c>
      <c r="H204" s="2" t="s">
        <v>879</v>
      </c>
      <c r="I204" s="2">
        <v>7</v>
      </c>
      <c r="J204" s="3">
        <v>410.2</v>
      </c>
      <c r="K204" s="2">
        <v>0</v>
      </c>
      <c r="L204" s="3">
        <v>0</v>
      </c>
      <c r="M204" s="3">
        <v>3302.11</v>
      </c>
      <c r="N204" s="3">
        <v>1929.69</v>
      </c>
      <c r="O204" s="3">
        <v>1372.42</v>
      </c>
      <c r="P204" s="2" t="s">
        <v>80</v>
      </c>
      <c r="Q204" s="2" t="s">
        <v>24</v>
      </c>
      <c r="R204" s="2" t="s">
        <v>33</v>
      </c>
      <c r="S204" s="2" t="s">
        <v>900</v>
      </c>
      <c r="T204" s="2" t="s">
        <v>27</v>
      </c>
    </row>
    <row r="205" spans="1:20" x14ac:dyDescent="0.3">
      <c r="A205" s="2" t="s">
        <v>901</v>
      </c>
      <c r="B205" s="5">
        <v>45815</v>
      </c>
      <c r="C205" s="5"/>
      <c r="D205" s="2" t="s">
        <v>675</v>
      </c>
      <c r="E205" s="2" t="str">
        <f>_xlfn.XLOOKUP(Sales[[#This Row],[Product_ID]],Products[Product_ID],Products[Product_Name],"Product Name Not Found")</f>
        <v>Eveready Detergent 1L</v>
      </c>
      <c r="F205" s="2" t="s">
        <v>766</v>
      </c>
      <c r="G205" s="2" t="s">
        <v>416</v>
      </c>
      <c r="H205" s="2" t="s">
        <v>902</v>
      </c>
      <c r="I205" s="2">
        <v>3</v>
      </c>
      <c r="J205" s="3">
        <v>340.25</v>
      </c>
      <c r="K205" s="2">
        <v>5</v>
      </c>
      <c r="L205" s="3">
        <v>51.04</v>
      </c>
      <c r="M205" s="3">
        <v>1115.17</v>
      </c>
      <c r="N205" s="3">
        <v>791.55</v>
      </c>
      <c r="O205" s="3">
        <v>323.62</v>
      </c>
      <c r="P205" s="2" t="s">
        <v>23</v>
      </c>
      <c r="Q205" s="2" t="s">
        <v>24</v>
      </c>
      <c r="R205" s="2" t="s">
        <v>55</v>
      </c>
      <c r="S205" s="2" t="s">
        <v>903</v>
      </c>
      <c r="T205" s="2" t="s">
        <v>27</v>
      </c>
    </row>
    <row r="206" spans="1:20" x14ac:dyDescent="0.3">
      <c r="A206" s="2" t="s">
        <v>904</v>
      </c>
      <c r="B206" s="5">
        <v>46083</v>
      </c>
      <c r="C206" s="5"/>
      <c r="D206" s="2" t="s">
        <v>905</v>
      </c>
      <c r="E206" s="2" t="str">
        <f>_xlfn.XLOOKUP(Sales[[#This Row],[Product_ID]],Products[Product_ID],Products[Product_Name],"Product Name Not Found")</f>
        <v>Nestle Curd 1kg</v>
      </c>
      <c r="F206" s="2" t="s">
        <v>906</v>
      </c>
      <c r="G206" s="2" t="s">
        <v>907</v>
      </c>
      <c r="H206" s="2" t="s">
        <v>908</v>
      </c>
      <c r="I206" s="2">
        <v>2</v>
      </c>
      <c r="J206" s="3">
        <v>464.41</v>
      </c>
      <c r="K206" s="2">
        <v>5</v>
      </c>
      <c r="L206" s="3">
        <v>46.44</v>
      </c>
      <c r="M206" s="3">
        <v>882.38</v>
      </c>
      <c r="N206" s="3">
        <v>795.38</v>
      </c>
      <c r="O206" s="3">
        <v>87</v>
      </c>
      <c r="P206" s="2" t="s">
        <v>40</v>
      </c>
      <c r="Q206" s="2" t="s">
        <v>24</v>
      </c>
      <c r="R206" s="2" t="s">
        <v>55</v>
      </c>
      <c r="S206" s="2" t="s">
        <v>909</v>
      </c>
      <c r="T206" s="2" t="s">
        <v>49</v>
      </c>
    </row>
    <row r="207" spans="1:20" x14ac:dyDescent="0.3">
      <c r="A207" s="2" t="s">
        <v>910</v>
      </c>
      <c r="B207" s="5">
        <v>45903</v>
      </c>
      <c r="C207" s="5"/>
      <c r="D207" s="2" t="s">
        <v>911</v>
      </c>
      <c r="E207" s="2" t="str">
        <f>_xlfn.XLOOKUP(Sales[[#This Row],[Product_ID]],Products[Product_ID],Products[Product_Name],"Product Name Not Found")</f>
        <v>Local Farm Fresh Fruits Combo</v>
      </c>
      <c r="F207" s="2" t="s">
        <v>550</v>
      </c>
      <c r="G207" s="2" t="s">
        <v>701</v>
      </c>
      <c r="H207" s="2" t="s">
        <v>239</v>
      </c>
      <c r="I207" s="2">
        <v>3</v>
      </c>
      <c r="J207" s="3">
        <v>225.35</v>
      </c>
      <c r="K207" s="2">
        <v>5</v>
      </c>
      <c r="L207" s="3">
        <v>33.799999999999997</v>
      </c>
      <c r="M207" s="3">
        <v>642.25</v>
      </c>
      <c r="N207" s="3">
        <v>546.51</v>
      </c>
      <c r="O207" s="3">
        <v>95.74</v>
      </c>
      <c r="P207" s="2" t="s">
        <v>80</v>
      </c>
      <c r="Q207" s="2" t="s">
        <v>24</v>
      </c>
      <c r="R207" s="2" t="s">
        <v>55</v>
      </c>
      <c r="S207" s="2" t="s">
        <v>912</v>
      </c>
      <c r="T207" s="2" t="s">
        <v>49</v>
      </c>
    </row>
    <row r="208" spans="1:20" x14ac:dyDescent="0.3">
      <c r="A208" s="2" t="s">
        <v>913</v>
      </c>
      <c r="B208" s="5">
        <v>45757</v>
      </c>
      <c r="C208" s="5"/>
      <c r="D208" s="2" t="s">
        <v>597</v>
      </c>
      <c r="E208" s="2" t="str">
        <f>_xlfn.XLOOKUP(Sales[[#This Row],[Product_ID]],Products[Product_ID],Products[Product_Name],"Product Name Not Found")</f>
        <v>Nestle Curd 1kg</v>
      </c>
      <c r="F208" s="2" t="s">
        <v>906</v>
      </c>
      <c r="G208" s="2" t="s">
        <v>914</v>
      </c>
      <c r="H208" s="2" t="s">
        <v>902</v>
      </c>
      <c r="I208" s="2">
        <v>3</v>
      </c>
      <c r="J208" s="3">
        <v>464.41</v>
      </c>
      <c r="K208" s="2">
        <v>0</v>
      </c>
      <c r="L208" s="3">
        <v>0</v>
      </c>
      <c r="M208" s="3">
        <v>1393.23</v>
      </c>
      <c r="N208" s="3">
        <v>1193.07</v>
      </c>
      <c r="O208" s="3">
        <v>200.16</v>
      </c>
      <c r="P208" s="2" t="s">
        <v>133</v>
      </c>
      <c r="Q208" s="2" t="s">
        <v>24</v>
      </c>
      <c r="R208" s="2" t="s">
        <v>25</v>
      </c>
      <c r="S208" s="2" t="s">
        <v>915</v>
      </c>
      <c r="T208" s="2" t="s">
        <v>49</v>
      </c>
    </row>
    <row r="209" spans="1:20" x14ac:dyDescent="0.3">
      <c r="A209" s="2" t="s">
        <v>916</v>
      </c>
      <c r="B209" s="5">
        <v>45905</v>
      </c>
      <c r="C209" s="5"/>
      <c r="D209" s="2" t="s">
        <v>917</v>
      </c>
      <c r="E209" s="2" t="str">
        <f>_xlfn.XLOOKUP(Sales[[#This Row],[Product_ID]],Products[Product_ID],Products[Product_Name],"Product Name Not Found")</f>
        <v>Eveready Detergent Pack</v>
      </c>
      <c r="F209" s="2" t="s">
        <v>84</v>
      </c>
      <c r="G209" s="2" t="s">
        <v>391</v>
      </c>
      <c r="H209" s="2" t="s">
        <v>392</v>
      </c>
      <c r="I209" s="2">
        <v>1</v>
      </c>
      <c r="J209" s="3">
        <v>260.93</v>
      </c>
      <c r="K209" s="2">
        <v>15</v>
      </c>
      <c r="L209" s="3">
        <v>39.14</v>
      </c>
      <c r="M209" s="3">
        <v>221.79</v>
      </c>
      <c r="N209" s="3">
        <v>194.06</v>
      </c>
      <c r="O209" s="3">
        <v>27.73</v>
      </c>
      <c r="P209" s="2" t="s">
        <v>40</v>
      </c>
      <c r="Q209" s="2" t="s">
        <v>24</v>
      </c>
      <c r="R209" s="2" t="s">
        <v>25</v>
      </c>
      <c r="S209" s="2" t="s">
        <v>918</v>
      </c>
      <c r="T209" s="2" t="s">
        <v>49</v>
      </c>
    </row>
    <row r="210" spans="1:20" x14ac:dyDescent="0.3">
      <c r="A210" s="2" t="s">
        <v>919</v>
      </c>
      <c r="B210" s="5">
        <v>45941</v>
      </c>
      <c r="C210" s="5"/>
      <c r="D210" s="2" t="s">
        <v>920</v>
      </c>
      <c r="E210" s="2" t="str">
        <f>_xlfn.XLOOKUP(Sales[[#This Row],[Product_ID]],Products[Product_ID],Products[Product_Name],"Product Name Not Found")</f>
        <v>Idhayam Gingelly Oil 1kg</v>
      </c>
      <c r="F210" s="2" t="s">
        <v>653</v>
      </c>
      <c r="G210" s="2" t="s">
        <v>108</v>
      </c>
      <c r="H210" s="2" t="s">
        <v>737</v>
      </c>
      <c r="I210" s="2">
        <v>4</v>
      </c>
      <c r="J210" s="3">
        <v>331.35</v>
      </c>
      <c r="K210" s="2">
        <v>15</v>
      </c>
      <c r="L210" s="3">
        <v>198.81</v>
      </c>
      <c r="M210" s="3">
        <v>1295.58</v>
      </c>
      <c r="N210" s="3">
        <v>1161.32</v>
      </c>
      <c r="O210" s="3">
        <v>134.26</v>
      </c>
      <c r="P210" s="2" t="s">
        <v>68</v>
      </c>
      <c r="Q210" s="2" t="s">
        <v>24</v>
      </c>
      <c r="R210" s="2" t="s">
        <v>25</v>
      </c>
      <c r="S210" s="2" t="s">
        <v>921</v>
      </c>
      <c r="T210" s="2" t="s">
        <v>27</v>
      </c>
    </row>
    <row r="211" spans="1:20" x14ac:dyDescent="0.3">
      <c r="A211" s="2" t="s">
        <v>922</v>
      </c>
      <c r="B211" s="5">
        <v>45857</v>
      </c>
      <c r="C211" s="5"/>
      <c r="D211" s="2" t="s">
        <v>923</v>
      </c>
      <c r="E211" s="2" t="str">
        <f>_xlfn.XLOOKUP(Sales[[#This Row],[Product_ID]],Products[Product_ID],Products[Product_Name],"Product Name Not Found")</f>
        <v>India Gate Basmati Rice 250ml</v>
      </c>
      <c r="F211" s="2" t="s">
        <v>77</v>
      </c>
      <c r="G211" s="2" t="s">
        <v>85</v>
      </c>
      <c r="H211" s="2" t="s">
        <v>86</v>
      </c>
      <c r="I211" s="2">
        <v>1</v>
      </c>
      <c r="J211" s="3">
        <v>131.03</v>
      </c>
      <c r="K211" s="2">
        <v>15</v>
      </c>
      <c r="L211" s="3">
        <v>19.649999999999999</v>
      </c>
      <c r="M211" s="3">
        <v>128.09</v>
      </c>
      <c r="N211" s="3">
        <v>117.27</v>
      </c>
      <c r="O211" s="3">
        <v>10.82</v>
      </c>
      <c r="P211" s="2" t="s">
        <v>80</v>
      </c>
      <c r="Q211" s="2" t="s">
        <v>24</v>
      </c>
      <c r="R211" s="2" t="s">
        <v>55</v>
      </c>
      <c r="S211" s="2" t="s">
        <v>924</v>
      </c>
      <c r="T211" s="2" t="s">
        <v>27</v>
      </c>
    </row>
    <row r="212" spans="1:20" x14ac:dyDescent="0.3">
      <c r="A212" s="2" t="s">
        <v>925</v>
      </c>
      <c r="B212" s="5">
        <v>45936</v>
      </c>
      <c r="C212" s="5"/>
      <c r="D212" s="2" t="s">
        <v>808</v>
      </c>
      <c r="E212" s="2" t="str">
        <f>_xlfn.XLOOKUP(Sales[[#This Row],[Product_ID]],Products[Product_ID],Products[Product_Name],"Product Name Not Found")</f>
        <v>Gold Winner Sunflower Oil 200g</v>
      </c>
      <c r="F212" s="2" t="s">
        <v>37</v>
      </c>
      <c r="G212" s="2" t="s">
        <v>187</v>
      </c>
      <c r="H212" s="2" t="s">
        <v>188</v>
      </c>
      <c r="I212" s="2">
        <v>1</v>
      </c>
      <c r="J212" s="3">
        <v>234.86</v>
      </c>
      <c r="K212" s="2">
        <v>10</v>
      </c>
      <c r="L212" s="3">
        <v>23.49</v>
      </c>
      <c r="M212" s="3">
        <v>211.37</v>
      </c>
      <c r="N212" s="3">
        <v>213.23</v>
      </c>
      <c r="O212" s="3">
        <v>-1.86</v>
      </c>
      <c r="P212" s="2" t="s">
        <v>80</v>
      </c>
      <c r="Q212" s="2" t="s">
        <v>24</v>
      </c>
      <c r="R212" s="2" t="s">
        <v>25</v>
      </c>
      <c r="S212" s="2" t="s">
        <v>926</v>
      </c>
      <c r="T212" s="2" t="s">
        <v>49</v>
      </c>
    </row>
    <row r="213" spans="1:20" x14ac:dyDescent="0.3">
      <c r="A213" s="2" t="s">
        <v>927</v>
      </c>
      <c r="B213" s="5">
        <v>45915</v>
      </c>
      <c r="C213" s="5"/>
      <c r="D213" s="2" t="s">
        <v>928</v>
      </c>
      <c r="E213" s="2" t="str">
        <f>_xlfn.XLOOKUP(Sales[[#This Row],[Product_ID]],Products[Product_ID],Products[Product_Name],"Product Name Not Found")</f>
        <v>Everest Blended Masala 2kg</v>
      </c>
      <c r="F213" s="2" t="s">
        <v>929</v>
      </c>
      <c r="G213" s="2" t="s">
        <v>159</v>
      </c>
      <c r="H213" s="2" t="s">
        <v>930</v>
      </c>
      <c r="I213" s="2">
        <v>4</v>
      </c>
      <c r="J213" s="3">
        <v>351.78</v>
      </c>
      <c r="K213" s="2">
        <v>0</v>
      </c>
      <c r="L213" s="3">
        <v>0</v>
      </c>
      <c r="M213" s="2" t="s">
        <v>931</v>
      </c>
      <c r="N213" s="3">
        <v>1015.32</v>
      </c>
      <c r="O213" s="3">
        <v>391.8</v>
      </c>
      <c r="P213" s="2" t="s">
        <v>23</v>
      </c>
      <c r="Q213" s="2" t="s">
        <v>24</v>
      </c>
      <c r="R213" s="2" t="s">
        <v>55</v>
      </c>
      <c r="S213" s="2" t="s">
        <v>684</v>
      </c>
      <c r="T213" s="2" t="s">
        <v>49</v>
      </c>
    </row>
    <row r="214" spans="1:20" x14ac:dyDescent="0.3">
      <c r="A214" s="2" t="s">
        <v>932</v>
      </c>
      <c r="B214" s="5">
        <v>46106</v>
      </c>
      <c r="C214" s="5"/>
      <c r="D214" s="2" t="s">
        <v>933</v>
      </c>
      <c r="E214" s="2" t="str">
        <f>_xlfn.XLOOKUP(Sales[[#This Row],[Product_ID]],Products[Product_ID],Products[Product_Name],"Product Name Not Found")</f>
        <v>Lays Namkeen 2kg</v>
      </c>
      <c r="F214" s="2" t="s">
        <v>813</v>
      </c>
      <c r="G214" s="2" t="s">
        <v>297</v>
      </c>
      <c r="H214" s="2" t="s">
        <v>677</v>
      </c>
      <c r="I214" s="2">
        <v>8</v>
      </c>
      <c r="J214" s="3">
        <v>537.83000000000004</v>
      </c>
      <c r="K214" s="2">
        <v>20</v>
      </c>
      <c r="L214" s="3">
        <v>860.53</v>
      </c>
      <c r="M214" s="3">
        <v>3442.11</v>
      </c>
      <c r="N214" s="3">
        <v>3033.52</v>
      </c>
      <c r="O214" s="3">
        <v>408.59</v>
      </c>
      <c r="P214" s="2" t="s">
        <v>133</v>
      </c>
      <c r="Q214" s="2" t="s">
        <v>24</v>
      </c>
      <c r="R214" s="2" t="s">
        <v>25</v>
      </c>
      <c r="S214" s="2" t="s">
        <v>595</v>
      </c>
      <c r="T214" s="2" t="s">
        <v>49</v>
      </c>
    </row>
    <row r="215" spans="1:20" x14ac:dyDescent="0.3">
      <c r="A215" s="2" t="s">
        <v>934</v>
      </c>
      <c r="B215" s="5">
        <v>45865</v>
      </c>
      <c r="C215" s="5"/>
      <c r="D215" s="2" t="s">
        <v>331</v>
      </c>
      <c r="E215" s="2" t="str">
        <f>_xlfn.XLOOKUP(Sales[[#This Row],[Product_ID]],Products[Product_ID],Products[Product_Name],"Product Name Not Found")</f>
        <v>Bisleri Soft Drinks 2kg</v>
      </c>
      <c r="F215" s="2" t="s">
        <v>186</v>
      </c>
      <c r="G215" s="2" t="s">
        <v>321</v>
      </c>
      <c r="H215" s="2" t="s">
        <v>322</v>
      </c>
      <c r="I215" s="2">
        <v>1</v>
      </c>
      <c r="J215" s="3">
        <v>217.42</v>
      </c>
      <c r="K215" s="2">
        <v>0</v>
      </c>
      <c r="L215" s="3">
        <v>0</v>
      </c>
      <c r="M215" s="3">
        <v>250.03</v>
      </c>
      <c r="N215" s="3">
        <v>177.03</v>
      </c>
      <c r="O215" s="3">
        <v>73</v>
      </c>
      <c r="P215" s="2" t="s">
        <v>68</v>
      </c>
      <c r="Q215" s="2" t="s">
        <v>24</v>
      </c>
      <c r="R215" s="2" t="s">
        <v>25</v>
      </c>
      <c r="S215" s="2" t="s">
        <v>935</v>
      </c>
      <c r="T215" s="2" t="s">
        <v>27</v>
      </c>
    </row>
    <row r="216" spans="1:20" x14ac:dyDescent="0.3">
      <c r="A216" s="2" t="s">
        <v>936</v>
      </c>
      <c r="B216" s="5">
        <v>45836</v>
      </c>
      <c r="C216" s="5"/>
      <c r="D216" s="2" t="s">
        <v>937</v>
      </c>
      <c r="E216" s="2" t="str">
        <f>_xlfn.XLOOKUP(Sales[[#This Row],[Product_ID]],Products[Product_ID],Products[Product_Name],"Product Name Not Found")</f>
        <v>Harvest Gold Rusk 1kg</v>
      </c>
      <c r="F216" s="2" t="s">
        <v>237</v>
      </c>
      <c r="G216" s="2" t="s">
        <v>381</v>
      </c>
      <c r="H216" s="2" t="s">
        <v>938</v>
      </c>
      <c r="I216" s="2">
        <v>5</v>
      </c>
      <c r="J216" s="3">
        <v>541.35</v>
      </c>
      <c r="K216" s="2">
        <v>0</v>
      </c>
      <c r="L216" s="3">
        <v>0</v>
      </c>
      <c r="M216" s="3">
        <v>3112.76</v>
      </c>
      <c r="N216" s="3">
        <v>1682</v>
      </c>
      <c r="O216" s="3">
        <v>1430.76</v>
      </c>
      <c r="P216" s="2" t="s">
        <v>80</v>
      </c>
      <c r="Q216" s="2" t="s">
        <v>24</v>
      </c>
      <c r="R216" s="2" t="s">
        <v>55</v>
      </c>
      <c r="S216" s="2" t="s">
        <v>56</v>
      </c>
      <c r="T216" s="2" t="s">
        <v>27</v>
      </c>
    </row>
    <row r="217" spans="1:20" x14ac:dyDescent="0.3">
      <c r="A217" s="2" t="s">
        <v>939</v>
      </c>
      <c r="B217" s="5">
        <v>45924</v>
      </c>
      <c r="C217" s="5"/>
      <c r="D217" s="2" t="s">
        <v>940</v>
      </c>
      <c r="E217" s="2" t="str">
        <f>_xlfn.XLOOKUP(Sales[[#This Row],[Product_ID]],Products[Product_ID],Products[Product_Name],"Product Name Not Found")</f>
        <v>Amul Paneer 1kg</v>
      </c>
      <c r="F217" s="2" t="s">
        <v>30</v>
      </c>
      <c r="G217" s="2" t="s">
        <v>545</v>
      </c>
      <c r="H217" s="2" t="s">
        <v>546</v>
      </c>
      <c r="I217" s="2">
        <v>5</v>
      </c>
      <c r="J217" s="3">
        <v>448.94</v>
      </c>
      <c r="K217" s="2">
        <v>10</v>
      </c>
      <c r="L217" s="3">
        <v>224.47</v>
      </c>
      <c r="M217" s="3">
        <v>2020.23</v>
      </c>
      <c r="N217" s="3">
        <v>1900.4</v>
      </c>
      <c r="O217" s="3">
        <v>119.83</v>
      </c>
      <c r="P217" s="2" t="s">
        <v>47</v>
      </c>
      <c r="Q217" s="2" t="s">
        <v>24</v>
      </c>
      <c r="R217" s="2" t="s">
        <v>25</v>
      </c>
      <c r="S217" s="2" t="s">
        <v>34</v>
      </c>
      <c r="T217" s="2" t="s">
        <v>49</v>
      </c>
    </row>
    <row r="218" spans="1:20" x14ac:dyDescent="0.3">
      <c r="A218" s="2" t="s">
        <v>941</v>
      </c>
      <c r="B218" s="5">
        <v>45881</v>
      </c>
      <c r="C218" s="5"/>
      <c r="D218" s="2" t="s">
        <v>942</v>
      </c>
      <c r="E218" s="2" t="str">
        <f>_xlfn.XLOOKUP(Sales[[#This Row],[Product_ID]],Products[Product_ID],Products[Product_Name],"Product Name Not Found")</f>
        <v>Aavin Milk Pack</v>
      </c>
      <c r="F218" s="2" t="s">
        <v>124</v>
      </c>
      <c r="G218" s="2" t="s">
        <v>198</v>
      </c>
      <c r="H218" s="2" t="s">
        <v>695</v>
      </c>
      <c r="I218" s="2">
        <v>0</v>
      </c>
      <c r="J218" s="3">
        <v>397.22</v>
      </c>
      <c r="K218" s="2">
        <v>0</v>
      </c>
      <c r="L218" s="3">
        <v>0</v>
      </c>
      <c r="M218" s="3">
        <v>1986.1</v>
      </c>
      <c r="N218" s="3">
        <v>1596.85</v>
      </c>
      <c r="O218" s="3">
        <v>389.25</v>
      </c>
      <c r="P218" s="2" t="s">
        <v>23</v>
      </c>
      <c r="Q218" s="2" t="s">
        <v>24</v>
      </c>
      <c r="R218" s="2" t="s">
        <v>33</v>
      </c>
      <c r="S218" s="2" t="s">
        <v>943</v>
      </c>
      <c r="T218" s="2" t="s">
        <v>49</v>
      </c>
    </row>
    <row r="219" spans="1:20" x14ac:dyDescent="0.3">
      <c r="A219" s="2" t="s">
        <v>944</v>
      </c>
      <c r="B219" s="5">
        <v>46001</v>
      </c>
      <c r="C219" s="5"/>
      <c r="D219" s="2" t="s">
        <v>945</v>
      </c>
      <c r="E219" s="2" t="str">
        <f>_xlfn.XLOOKUP(Sales[[#This Row],[Product_ID]],Products[Product_ID],Products[Product_Name],"Product Name Not Found")</f>
        <v>Cadbury Namkeen Combo</v>
      </c>
      <c r="F219" s="2" t="s">
        <v>946</v>
      </c>
      <c r="G219" s="2" t="s">
        <v>710</v>
      </c>
      <c r="H219" s="2" t="s">
        <v>711</v>
      </c>
      <c r="I219" s="2">
        <v>7</v>
      </c>
      <c r="J219" s="3">
        <v>382.17</v>
      </c>
      <c r="K219" s="2">
        <v>5</v>
      </c>
      <c r="L219" s="3">
        <v>133.76</v>
      </c>
      <c r="M219" s="3">
        <v>2541.4299999999998</v>
      </c>
      <c r="N219" s="3">
        <v>1669.01</v>
      </c>
      <c r="O219" s="3">
        <v>872.42</v>
      </c>
      <c r="P219" s="2" t="s">
        <v>80</v>
      </c>
      <c r="Q219" s="2" t="s">
        <v>24</v>
      </c>
      <c r="R219" s="2" t="s">
        <v>55</v>
      </c>
      <c r="S219" s="2" t="s">
        <v>947</v>
      </c>
      <c r="T219" s="2" t="s">
        <v>49</v>
      </c>
    </row>
    <row r="220" spans="1:20" x14ac:dyDescent="0.3">
      <c r="A220" s="2" t="s">
        <v>948</v>
      </c>
      <c r="B220" s="5">
        <v>45968</v>
      </c>
      <c r="C220" s="5"/>
      <c r="D220" s="2" t="s">
        <v>600</v>
      </c>
      <c r="E220" s="2" t="str">
        <f>_xlfn.XLOOKUP(Sales[[#This Row],[Product_ID]],Products[Product_ID],Products[Product_Name],"Product Name Not Found")</f>
        <v>Aavin Milk Pack</v>
      </c>
      <c r="F220" s="2" t="s">
        <v>124</v>
      </c>
      <c r="G220" s="2" t="s">
        <v>618</v>
      </c>
      <c r="H220" s="2" t="s">
        <v>949</v>
      </c>
      <c r="I220" s="2">
        <v>5</v>
      </c>
      <c r="J220" s="3">
        <v>397.22</v>
      </c>
      <c r="K220" s="2">
        <v>10</v>
      </c>
      <c r="L220" s="3">
        <v>198.61</v>
      </c>
      <c r="M220" s="3">
        <v>1787.49</v>
      </c>
      <c r="N220" s="3">
        <v>1596.85</v>
      </c>
      <c r="O220" s="3">
        <v>190.64</v>
      </c>
      <c r="P220" s="2" t="s">
        <v>40</v>
      </c>
      <c r="Q220" s="2" t="s">
        <v>24</v>
      </c>
      <c r="R220" s="2" t="s">
        <v>25</v>
      </c>
      <c r="S220" s="2" t="s">
        <v>950</v>
      </c>
      <c r="T220" s="2" t="s">
        <v>49</v>
      </c>
    </row>
    <row r="221" spans="1:20" x14ac:dyDescent="0.3">
      <c r="A221" s="2" t="s">
        <v>951</v>
      </c>
      <c r="B221" s="5">
        <v>45943</v>
      </c>
      <c r="C221" s="5"/>
      <c r="D221" s="2" t="s">
        <v>459</v>
      </c>
      <c r="E221" s="2" t="str">
        <f>_xlfn.XLOOKUP(Sales[[#This Row],[Product_ID]],Products[Product_ID],Products[Product_Name],"Product Name Not Found")</f>
        <v>Pepsi Tea 200g</v>
      </c>
      <c r="F221" s="2" t="s">
        <v>147</v>
      </c>
      <c r="G221" s="2" t="s">
        <v>952</v>
      </c>
      <c r="H221" s="2" t="s">
        <v>953</v>
      </c>
      <c r="I221" s="2">
        <v>4</v>
      </c>
      <c r="J221" s="3">
        <v>332.73</v>
      </c>
      <c r="K221" s="2">
        <v>5</v>
      </c>
      <c r="L221" s="3">
        <v>66.55</v>
      </c>
      <c r="M221" s="3">
        <v>1264.3699999999999</v>
      </c>
      <c r="N221" s="3">
        <v>1044.8800000000001</v>
      </c>
      <c r="O221" s="3">
        <v>219.49</v>
      </c>
      <c r="P221" s="2" t="s">
        <v>68</v>
      </c>
      <c r="Q221" s="2" t="s">
        <v>24</v>
      </c>
      <c r="R221" s="2" t="s">
        <v>55</v>
      </c>
      <c r="S221" s="2" t="s">
        <v>954</v>
      </c>
      <c r="T221" s="2" t="s">
        <v>49</v>
      </c>
    </row>
    <row r="222" spans="1:20" x14ac:dyDescent="0.3">
      <c r="A222" s="2" t="s">
        <v>955</v>
      </c>
      <c r="B222" s="5">
        <v>45995</v>
      </c>
      <c r="C222" s="5"/>
      <c r="D222" s="2" t="s">
        <v>956</v>
      </c>
      <c r="E222" s="2" t="str">
        <f>_xlfn.XLOOKUP(Sales[[#This Row],[Product_ID]],Products[Product_ID],Products[Product_Name],"Product Name Not Found")</f>
        <v>Milky Mist Milk 2kg</v>
      </c>
      <c r="F222" s="2" t="s">
        <v>107</v>
      </c>
      <c r="G222" s="2" t="s">
        <v>439</v>
      </c>
      <c r="H222" s="2" t="s">
        <v>402</v>
      </c>
      <c r="I222" s="2">
        <v>2</v>
      </c>
      <c r="J222" s="3">
        <v>59.92</v>
      </c>
      <c r="K222" s="2">
        <v>0</v>
      </c>
      <c r="L222" s="3">
        <v>0</v>
      </c>
      <c r="M222" s="3">
        <v>119.84</v>
      </c>
      <c r="N222" s="3">
        <v>96.3</v>
      </c>
      <c r="O222" s="3">
        <v>23.54</v>
      </c>
      <c r="P222" s="2" t="s">
        <v>80</v>
      </c>
      <c r="Q222" s="2" t="s">
        <v>24</v>
      </c>
      <c r="R222" s="2" t="s">
        <v>25</v>
      </c>
      <c r="S222" s="2" t="s">
        <v>957</v>
      </c>
      <c r="T222" s="2" t="s">
        <v>49</v>
      </c>
    </row>
    <row r="223" spans="1:20" x14ac:dyDescent="0.3">
      <c r="A223" s="2" t="s">
        <v>958</v>
      </c>
      <c r="B223" s="5">
        <v>46089</v>
      </c>
      <c r="C223" s="5"/>
      <c r="D223" s="2" t="s">
        <v>628</v>
      </c>
      <c r="E223" s="2" t="str">
        <f>_xlfn.XLOOKUP(Sales[[#This Row],[Product_ID]],Products[Product_ID],Products[Product_Name],"Product Name Not Found")</f>
        <v>Coca-Cola Coffee 500g</v>
      </c>
      <c r="F223" s="2" t="s">
        <v>504</v>
      </c>
      <c r="G223" s="2" t="s">
        <v>959</v>
      </c>
      <c r="H223" s="2" t="s">
        <v>960</v>
      </c>
      <c r="I223" s="2">
        <v>4</v>
      </c>
      <c r="J223" s="3">
        <v>503.36</v>
      </c>
      <c r="K223" s="2">
        <v>0</v>
      </c>
      <c r="L223" s="3">
        <v>0</v>
      </c>
      <c r="M223" s="3">
        <v>2315.46</v>
      </c>
      <c r="N223" s="3">
        <v>1559.2</v>
      </c>
      <c r="O223" s="3">
        <v>756.26</v>
      </c>
      <c r="P223" s="2" t="s">
        <v>40</v>
      </c>
      <c r="Q223" s="2" t="s">
        <v>24</v>
      </c>
      <c r="R223" s="2" t="s">
        <v>25</v>
      </c>
      <c r="S223" s="2" t="s">
        <v>961</v>
      </c>
      <c r="T223" s="2" t="s">
        <v>27</v>
      </c>
    </row>
    <row r="224" spans="1:20" x14ac:dyDescent="0.3">
      <c r="A224" s="2" t="s">
        <v>962</v>
      </c>
      <c r="B224" s="5">
        <v>45790</v>
      </c>
      <c r="C224" s="5"/>
      <c r="D224" s="2" t="s">
        <v>963</v>
      </c>
      <c r="E224" s="2" t="str">
        <f>_xlfn.XLOOKUP(Sales[[#This Row],[Product_ID]],Products[Product_ID],Products[Product_Name],"Product Name Not Found")</f>
        <v>Harvest Gold Cookies 500g</v>
      </c>
      <c r="F224" s="2" t="s">
        <v>302</v>
      </c>
      <c r="G224" s="2" t="s">
        <v>964</v>
      </c>
      <c r="H224" s="2" t="s">
        <v>965</v>
      </c>
      <c r="I224" s="2">
        <v>3</v>
      </c>
      <c r="J224" s="3">
        <v>343.56</v>
      </c>
      <c r="K224" s="2">
        <v>0</v>
      </c>
      <c r="L224" s="3">
        <v>0</v>
      </c>
      <c r="M224" s="3">
        <v>1030.68</v>
      </c>
      <c r="N224" s="3">
        <v>648.96</v>
      </c>
      <c r="O224" s="3">
        <v>381.72</v>
      </c>
      <c r="P224" s="2" t="s">
        <v>23</v>
      </c>
      <c r="Q224" s="2" t="s">
        <v>24</v>
      </c>
      <c r="R224" s="2" t="s">
        <v>25</v>
      </c>
      <c r="S224" s="2" t="s">
        <v>966</v>
      </c>
      <c r="T224" s="2" t="s">
        <v>49</v>
      </c>
    </row>
    <row r="225" spans="1:20" x14ac:dyDescent="0.3">
      <c r="A225" s="2" t="s">
        <v>967</v>
      </c>
      <c r="B225" s="5">
        <v>45920</v>
      </c>
      <c r="C225" s="5"/>
      <c r="D225" s="2" t="s">
        <v>968</v>
      </c>
      <c r="E225" s="2" t="str">
        <f>_xlfn.XLOOKUP(Sales[[#This Row],[Product_ID]],Products[Product_ID],Products[Product_Name],"Product Name Not Found")</f>
        <v xml:space="preserve">  Amul Paneer 250ml</v>
      </c>
      <c r="F225" s="2" t="s">
        <v>715</v>
      </c>
      <c r="G225" s="2" t="s">
        <v>187</v>
      </c>
      <c r="H225" s="2" t="s">
        <v>188</v>
      </c>
      <c r="I225" s="2">
        <v>7</v>
      </c>
      <c r="J225" s="3">
        <v>181.93</v>
      </c>
      <c r="K225" s="2">
        <v>0</v>
      </c>
      <c r="L225" s="3">
        <v>0</v>
      </c>
      <c r="M225" s="3">
        <v>1464.54</v>
      </c>
      <c r="N225" s="3">
        <v>869.68</v>
      </c>
      <c r="O225" s="3">
        <v>594.86</v>
      </c>
      <c r="P225" s="2" t="s">
        <v>23</v>
      </c>
      <c r="Q225" s="2" t="s">
        <v>24</v>
      </c>
      <c r="R225" s="2" t="s">
        <v>55</v>
      </c>
      <c r="S225" s="2" t="s">
        <v>692</v>
      </c>
      <c r="T225" s="2" t="s">
        <v>27</v>
      </c>
    </row>
    <row r="226" spans="1:20" x14ac:dyDescent="0.3">
      <c r="A226" s="2" t="s">
        <v>969</v>
      </c>
      <c r="B226" s="5">
        <v>45957</v>
      </c>
      <c r="C226" s="5"/>
      <c r="D226" s="2" t="s">
        <v>307</v>
      </c>
      <c r="E226" s="2" t="str">
        <f>_xlfn.XLOOKUP(Sales[[#This Row],[Product_ID]],Products[Product_ID],Products[Product_Name],"Product Name Not Found")</f>
        <v>Harvest Gold Buns 200g</v>
      </c>
      <c r="F226" s="2" t="s">
        <v>733</v>
      </c>
      <c r="G226" s="2" t="s">
        <v>970</v>
      </c>
      <c r="H226" s="2" t="s">
        <v>971</v>
      </c>
      <c r="I226" s="2">
        <v>5</v>
      </c>
      <c r="J226" s="3">
        <v>751.74</v>
      </c>
      <c r="K226" s="2">
        <v>15</v>
      </c>
      <c r="L226" s="3">
        <v>563.79999999999995</v>
      </c>
      <c r="M226" s="3">
        <v>3194.9</v>
      </c>
      <c r="N226" s="3">
        <v>1993.6</v>
      </c>
      <c r="O226" s="3">
        <v>1201.3</v>
      </c>
      <c r="P226" s="2" t="s">
        <v>68</v>
      </c>
      <c r="Q226" s="2" t="s">
        <v>24</v>
      </c>
      <c r="R226" s="2" t="s">
        <v>25</v>
      </c>
      <c r="S226" s="2" t="s">
        <v>972</v>
      </c>
      <c r="T226" s="2" t="s">
        <v>49</v>
      </c>
    </row>
    <row r="227" spans="1:20" x14ac:dyDescent="0.3">
      <c r="A227" s="2" t="s">
        <v>973</v>
      </c>
      <c r="B227" s="5">
        <v>46089</v>
      </c>
      <c r="C227" s="5"/>
      <c r="D227" s="2" t="s">
        <v>974</v>
      </c>
      <c r="E227" s="2" t="str">
        <f>_xlfn.XLOOKUP(Sales[[#This Row],[Product_ID]],Products[Product_ID],Products[Product_Name],"Product Name Not Found")</f>
        <v>Organic Fresh Fresh Vegetables 200g v2</v>
      </c>
      <c r="F227" s="2" t="s">
        <v>427</v>
      </c>
      <c r="G227" s="2" t="s">
        <v>975</v>
      </c>
      <c r="H227" s="2" t="s">
        <v>976</v>
      </c>
      <c r="I227" s="2">
        <v>4</v>
      </c>
      <c r="J227" s="3">
        <v>290.45</v>
      </c>
      <c r="K227" s="2">
        <v>0</v>
      </c>
      <c r="L227" s="3">
        <v>0</v>
      </c>
      <c r="M227" s="3">
        <v>1336.07</v>
      </c>
      <c r="N227" s="3">
        <v>951.56</v>
      </c>
      <c r="O227" s="3">
        <v>384.51</v>
      </c>
      <c r="P227" s="2" t="s">
        <v>68</v>
      </c>
      <c r="Q227" s="2" t="s">
        <v>24</v>
      </c>
      <c r="R227" s="2" t="s">
        <v>25</v>
      </c>
      <c r="S227" s="2" t="s">
        <v>977</v>
      </c>
      <c r="T227" s="2" t="s">
        <v>27</v>
      </c>
    </row>
    <row r="228" spans="1:20" x14ac:dyDescent="0.3">
      <c r="A228" s="2" t="s">
        <v>978</v>
      </c>
      <c r="B228" s="5">
        <v>46011</v>
      </c>
      <c r="C228" s="5"/>
      <c r="D228" s="2" t="s">
        <v>979</v>
      </c>
      <c r="E228" s="2" t="str">
        <f>_xlfn.XLOOKUP(Sales[[#This Row],[Product_ID]],Products[Product_ID],Products[Product_Name],"Product Name Not Found")</f>
        <v>Amul Ice Cream 2kg</v>
      </c>
      <c r="F228" s="2" t="s">
        <v>980</v>
      </c>
      <c r="G228" s="2" t="s">
        <v>914</v>
      </c>
      <c r="H228" s="2" t="s">
        <v>981</v>
      </c>
      <c r="I228" s="2">
        <v>7</v>
      </c>
      <c r="J228" s="3">
        <v>147.07</v>
      </c>
      <c r="K228" s="2">
        <v>15</v>
      </c>
      <c r="L228" s="3">
        <v>154.41999999999999</v>
      </c>
      <c r="M228" s="3">
        <v>1006.33</v>
      </c>
      <c r="N228" s="3">
        <v>788.34</v>
      </c>
      <c r="O228" s="3">
        <v>217.99</v>
      </c>
      <c r="P228" s="2" t="s">
        <v>80</v>
      </c>
      <c r="Q228" s="2" t="s">
        <v>24</v>
      </c>
      <c r="R228" s="2" t="s">
        <v>25</v>
      </c>
      <c r="S228" s="2" t="s">
        <v>982</v>
      </c>
      <c r="T228" s="2" t="s">
        <v>27</v>
      </c>
    </row>
    <row r="229" spans="1:20" x14ac:dyDescent="0.3">
      <c r="A229" s="2" t="s">
        <v>983</v>
      </c>
      <c r="B229" s="5">
        <v>45942</v>
      </c>
      <c r="C229" s="5"/>
      <c r="D229" s="2" t="s">
        <v>984</v>
      </c>
      <c r="E229" s="2" t="str">
        <f>_xlfn.XLOOKUP(Sales[[#This Row],[Product_ID]],Products[Product_ID],Products[Product_Name],"Product Name Not Found")</f>
        <v>Amul Ice Cream 2kg</v>
      </c>
      <c r="F229" s="2" t="s">
        <v>980</v>
      </c>
      <c r="G229" s="2" t="s">
        <v>624</v>
      </c>
      <c r="H229" s="2" t="s">
        <v>625</v>
      </c>
      <c r="I229" s="2">
        <v>5</v>
      </c>
      <c r="J229" s="3">
        <v>130.09</v>
      </c>
      <c r="K229" s="2">
        <v>15</v>
      </c>
      <c r="L229" s="3">
        <v>97.57</v>
      </c>
      <c r="M229" s="3">
        <v>635.80999999999995</v>
      </c>
      <c r="N229" s="3">
        <v>563.1</v>
      </c>
      <c r="O229" s="3">
        <v>72.709999999999994</v>
      </c>
      <c r="P229" s="2" t="s">
        <v>23</v>
      </c>
      <c r="Q229" s="2" t="s">
        <v>24</v>
      </c>
      <c r="R229" s="2" t="s">
        <v>25</v>
      </c>
      <c r="S229" s="2" t="s">
        <v>985</v>
      </c>
      <c r="T229" s="2" t="s">
        <v>27</v>
      </c>
    </row>
    <row r="230" spans="1:20" x14ac:dyDescent="0.3">
      <c r="A230" s="2" t="s">
        <v>986</v>
      </c>
      <c r="B230" s="5">
        <v>46081</v>
      </c>
      <c r="C230" s="5"/>
      <c r="D230" s="2" t="s">
        <v>987</v>
      </c>
      <c r="E230" s="2" t="str">
        <f>_xlfn.XLOOKUP(Sales[[#This Row],[Product_ID]],Products[Product_ID],Products[Product_Name],"Product Name Not Found")</f>
        <v>Harvest Gold Cookies 500g</v>
      </c>
      <c r="F230" s="2" t="s">
        <v>302</v>
      </c>
      <c r="G230" s="2" t="s">
        <v>779</v>
      </c>
      <c r="H230" s="2" t="s">
        <v>981</v>
      </c>
      <c r="I230" s="2">
        <v>6</v>
      </c>
      <c r="J230" s="3">
        <v>373.11</v>
      </c>
      <c r="K230" s="2">
        <v>10</v>
      </c>
      <c r="L230" s="3">
        <v>223.87</v>
      </c>
      <c r="M230" s="3">
        <v>2317.0100000000002</v>
      </c>
      <c r="N230" s="3">
        <v>1297.92</v>
      </c>
      <c r="O230" s="3">
        <v>1019.09</v>
      </c>
      <c r="P230" s="2" t="s">
        <v>40</v>
      </c>
      <c r="Q230" s="2" t="s">
        <v>24</v>
      </c>
      <c r="R230" s="2" t="s">
        <v>55</v>
      </c>
      <c r="S230" s="2" t="s">
        <v>659</v>
      </c>
      <c r="T230" s="2" t="s">
        <v>27</v>
      </c>
    </row>
    <row r="231" spans="1:20" x14ac:dyDescent="0.3">
      <c r="A231" s="2" t="s">
        <v>988</v>
      </c>
      <c r="B231" s="5">
        <v>45921</v>
      </c>
      <c r="C231" s="5"/>
      <c r="D231" s="2" t="s">
        <v>989</v>
      </c>
      <c r="E231" s="2" t="str">
        <f>_xlfn.XLOOKUP(Sales[[#This Row],[Product_ID]],Products[Product_ID],Products[Product_Name],"Product Name Not Found")</f>
        <v>Gold Winner Coconut Oil 2kg v2</v>
      </c>
      <c r="F231" s="2" t="s">
        <v>253</v>
      </c>
      <c r="G231" s="2" t="s">
        <v>585</v>
      </c>
      <c r="H231" s="2" t="s">
        <v>990</v>
      </c>
      <c r="I231" s="2">
        <v>5</v>
      </c>
      <c r="J231" s="3">
        <v>222.64</v>
      </c>
      <c r="K231" s="2">
        <v>5</v>
      </c>
      <c r="L231" s="3">
        <v>55.66</v>
      </c>
      <c r="M231" s="3">
        <v>1216.17</v>
      </c>
      <c r="N231" s="3">
        <v>977.2</v>
      </c>
      <c r="O231" s="3">
        <v>238.97</v>
      </c>
      <c r="P231" s="2" t="s">
        <v>40</v>
      </c>
      <c r="Q231" s="2" t="s">
        <v>24</v>
      </c>
      <c r="R231" s="2" t="s">
        <v>55</v>
      </c>
      <c r="S231" s="2" t="s">
        <v>972</v>
      </c>
      <c r="T231" s="2" t="s">
        <v>27</v>
      </c>
    </row>
    <row r="232" spans="1:20" x14ac:dyDescent="0.3">
      <c r="A232" s="2" t="s">
        <v>991</v>
      </c>
      <c r="B232" s="5">
        <v>45939</v>
      </c>
      <c r="C232" s="5"/>
      <c r="D232" s="2" t="s">
        <v>992</v>
      </c>
      <c r="E232" s="2" t="str">
        <f>_xlfn.XLOOKUP(Sales[[#This Row],[Product_ID]],Products[Product_ID],Products[Product_Name],"Product Name Not Found")</f>
        <v>Nestle Butter 250ml</v>
      </c>
      <c r="F232" s="2" t="s">
        <v>366</v>
      </c>
      <c r="G232" s="2" t="s">
        <v>796</v>
      </c>
      <c r="H232" s="2" t="s">
        <v>993</v>
      </c>
      <c r="I232" s="2">
        <v>1</v>
      </c>
      <c r="J232" s="3">
        <v>459.58</v>
      </c>
      <c r="K232" s="2">
        <v>0</v>
      </c>
      <c r="L232" s="3">
        <v>0</v>
      </c>
      <c r="M232" s="3">
        <v>459.58</v>
      </c>
      <c r="N232" s="3">
        <v>386.89</v>
      </c>
      <c r="O232" s="3">
        <v>72.69</v>
      </c>
      <c r="P232" s="2" t="s">
        <v>80</v>
      </c>
      <c r="Q232" s="2" t="s">
        <v>24</v>
      </c>
      <c r="R232" s="2" t="s">
        <v>25</v>
      </c>
      <c r="S232" s="2" t="s">
        <v>763</v>
      </c>
      <c r="T232" s="2" t="s">
        <v>49</v>
      </c>
    </row>
    <row r="233" spans="1:20" x14ac:dyDescent="0.3">
      <c r="A233" s="2" t="s">
        <v>994</v>
      </c>
      <c r="B233" s="5">
        <v>45986</v>
      </c>
      <c r="C233" s="5"/>
      <c r="D233" s="2" t="s">
        <v>995</v>
      </c>
      <c r="E233" s="2" t="str">
        <f>_xlfn.XLOOKUP(Sales[[#This Row],[Product_ID]],Products[Product_ID],Products[Product_Name],"Product Name Not Found")</f>
        <v>Coca-Cola Tea 1kg</v>
      </c>
      <c r="F233" s="2" t="s">
        <v>582</v>
      </c>
      <c r="G233" s="2" t="s">
        <v>831</v>
      </c>
      <c r="H233" s="2" t="s">
        <v>832</v>
      </c>
      <c r="I233" s="2">
        <v>6</v>
      </c>
      <c r="J233" s="3">
        <v>157.1</v>
      </c>
      <c r="K233" s="2">
        <v>0</v>
      </c>
      <c r="L233" s="3">
        <v>0</v>
      </c>
      <c r="M233" s="3">
        <v>942.6</v>
      </c>
      <c r="N233" s="3">
        <v>641.94000000000005</v>
      </c>
      <c r="O233" s="3">
        <v>300.66000000000003</v>
      </c>
      <c r="P233" s="2" t="s">
        <v>133</v>
      </c>
      <c r="Q233" s="2" t="s">
        <v>24</v>
      </c>
      <c r="R233" s="2" t="s">
        <v>55</v>
      </c>
      <c r="S233" s="2" t="s">
        <v>996</v>
      </c>
      <c r="T233" s="2" t="s">
        <v>49</v>
      </c>
    </row>
    <row r="234" spans="1:20" x14ac:dyDescent="0.3">
      <c r="A234" s="2" t="s">
        <v>997</v>
      </c>
      <c r="B234" s="5">
        <v>45829</v>
      </c>
      <c r="C234" s="5"/>
      <c r="D234" s="2" t="s">
        <v>998</v>
      </c>
      <c r="E234" s="2" t="str">
        <f>_xlfn.XLOOKUP(Sales[[#This Row],[Product_ID]],Products[Product_ID],Products[Product_Name],"Product Name Not Found")</f>
        <v>Harvest Gold Buns Combo</v>
      </c>
      <c r="F234" s="2" t="s">
        <v>471</v>
      </c>
      <c r="G234" s="2" t="s">
        <v>853</v>
      </c>
      <c r="H234" s="2" t="s">
        <v>999</v>
      </c>
      <c r="I234" s="2">
        <v>6</v>
      </c>
      <c r="J234" s="3">
        <v>617.42999999999995</v>
      </c>
      <c r="K234" s="2">
        <v>5</v>
      </c>
      <c r="L234" s="3">
        <v>185.23</v>
      </c>
      <c r="M234" s="3">
        <v>4047.25</v>
      </c>
      <c r="N234" s="3">
        <v>2061.9</v>
      </c>
      <c r="O234" s="3">
        <v>1985.35</v>
      </c>
      <c r="P234" s="2" t="s">
        <v>23</v>
      </c>
      <c r="Q234" s="2" t="s">
        <v>24</v>
      </c>
      <c r="R234" s="2" t="s">
        <v>25</v>
      </c>
      <c r="S234" s="2" t="s">
        <v>1000</v>
      </c>
      <c r="T234" s="2" t="s">
        <v>27</v>
      </c>
    </row>
    <row r="235" spans="1:20" x14ac:dyDescent="0.3">
      <c r="A235" s="2" t="s">
        <v>1001</v>
      </c>
      <c r="B235" s="5">
        <v>46065</v>
      </c>
      <c r="C235" s="5"/>
      <c r="D235" s="2" t="s">
        <v>1002</v>
      </c>
      <c r="E235" s="2" t="str">
        <f>_xlfn.XLOOKUP(Sales[[#This Row],[Product_ID]],Products[Product_ID],Products[Product_Name],"Product Name Not Found")</f>
        <v>Bisleri Soft Drinks 2kg</v>
      </c>
      <c r="F235" s="2" t="s">
        <v>186</v>
      </c>
      <c r="G235" s="2" t="s">
        <v>914</v>
      </c>
      <c r="H235" s="2" t="s">
        <v>39</v>
      </c>
      <c r="I235" s="2">
        <v>2</v>
      </c>
      <c r="J235" s="3">
        <v>217.42</v>
      </c>
      <c r="K235" s="2">
        <v>0</v>
      </c>
      <c r="L235" s="3">
        <v>0</v>
      </c>
      <c r="M235" s="3">
        <v>434.84</v>
      </c>
      <c r="N235" s="3">
        <v>354.06</v>
      </c>
      <c r="O235" s="3">
        <v>80.78</v>
      </c>
      <c r="P235" s="2" t="s">
        <v>40</v>
      </c>
      <c r="Q235" s="2" t="s">
        <v>24</v>
      </c>
      <c r="R235" s="2" t="s">
        <v>25</v>
      </c>
      <c r="S235" s="2" t="s">
        <v>1003</v>
      </c>
      <c r="T235" s="2" t="s">
        <v>49</v>
      </c>
    </row>
    <row r="236" spans="1:20" x14ac:dyDescent="0.3">
      <c r="A236" s="2" t="s">
        <v>1004</v>
      </c>
      <c r="B236" s="5">
        <v>45882</v>
      </c>
      <c r="C236" s="5"/>
      <c r="D236" s="2" t="s">
        <v>1005</v>
      </c>
      <c r="E236" s="2" t="str">
        <f>_xlfn.XLOOKUP(Sales[[#This Row],[Product_ID]],Products[Product_ID],Products[Product_Name],"Product Name Not Found")</f>
        <v>Eveready Detergent Pack</v>
      </c>
      <c r="F236" s="2" t="s">
        <v>84</v>
      </c>
      <c r="G236" s="2" t="s">
        <v>446</v>
      </c>
      <c r="H236" s="2" t="s">
        <v>1006</v>
      </c>
      <c r="I236" s="2">
        <v>3</v>
      </c>
      <c r="J236" s="3">
        <v>268.7</v>
      </c>
      <c r="K236" s="2">
        <v>0</v>
      </c>
      <c r="L236" s="3">
        <v>0</v>
      </c>
      <c r="M236" s="3">
        <v>806.1</v>
      </c>
      <c r="N236" s="3">
        <v>582.17999999999995</v>
      </c>
      <c r="O236" s="3">
        <v>223.92</v>
      </c>
      <c r="P236" s="2" t="s">
        <v>23</v>
      </c>
      <c r="Q236" s="2" t="s">
        <v>24</v>
      </c>
      <c r="R236" s="2" t="s">
        <v>55</v>
      </c>
      <c r="S236" s="2" t="s">
        <v>1007</v>
      </c>
      <c r="T236" s="2" t="s">
        <v>49</v>
      </c>
    </row>
    <row r="237" spans="1:20" x14ac:dyDescent="0.3">
      <c r="A237" s="2" t="s">
        <v>1008</v>
      </c>
      <c r="B237" s="5">
        <v>45996</v>
      </c>
      <c r="C237" s="5"/>
      <c r="D237" s="2" t="s">
        <v>549</v>
      </c>
      <c r="E237" s="2" t="str">
        <f>_xlfn.XLOOKUP(Sales[[#This Row],[Product_ID]],Products[Product_ID],Products[Product_Name],"Product Name Not Found")</f>
        <v>Colgate Toothpaste 1kg</v>
      </c>
      <c r="F237" s="2" t="s">
        <v>296</v>
      </c>
      <c r="G237" s="2" t="s">
        <v>729</v>
      </c>
      <c r="H237" s="2" t="s">
        <v>730</v>
      </c>
      <c r="I237" s="2">
        <v>3</v>
      </c>
      <c r="J237" s="3">
        <v>571.83000000000004</v>
      </c>
      <c r="K237" s="2">
        <v>15</v>
      </c>
      <c r="L237" s="3">
        <v>257.32</v>
      </c>
      <c r="M237" s="3">
        <v>1458.17</v>
      </c>
      <c r="N237" s="3">
        <v>1089.8699999999999</v>
      </c>
      <c r="O237" s="3">
        <v>368.3</v>
      </c>
      <c r="P237" s="2" t="s">
        <v>133</v>
      </c>
      <c r="Q237" s="2" t="s">
        <v>24</v>
      </c>
      <c r="R237" s="2" t="s">
        <v>33</v>
      </c>
      <c r="S237" s="2" t="s">
        <v>1009</v>
      </c>
      <c r="T237" s="2" t="s">
        <v>49</v>
      </c>
    </row>
    <row r="238" spans="1:20" x14ac:dyDescent="0.3">
      <c r="A238" s="2" t="s">
        <v>1010</v>
      </c>
      <c r="B238" s="5">
        <v>45891</v>
      </c>
      <c r="C238" s="5"/>
      <c r="D238" s="2" t="s">
        <v>1011</v>
      </c>
      <c r="E238" s="2" t="str">
        <f>_xlfn.XLOOKUP(Sales[[#This Row],[Product_ID]],Products[Product_ID],Products[Product_Name],"Product Name Not Found")</f>
        <v>Vim Kitchenware Combo</v>
      </c>
      <c r="F238" s="2" t="s">
        <v>1012</v>
      </c>
      <c r="G238" s="2" t="s">
        <v>831</v>
      </c>
      <c r="H238" s="2" t="s">
        <v>832</v>
      </c>
      <c r="I238" s="2">
        <v>1</v>
      </c>
      <c r="J238" s="3">
        <v>261.55</v>
      </c>
      <c r="K238" s="2">
        <v>5</v>
      </c>
      <c r="L238" s="3">
        <v>13.08</v>
      </c>
      <c r="M238" s="3">
        <v>248.47</v>
      </c>
      <c r="N238" s="3">
        <v>215.03</v>
      </c>
      <c r="O238" s="3">
        <v>33.44</v>
      </c>
      <c r="P238" s="2" t="s">
        <v>47</v>
      </c>
      <c r="Q238" s="2" t="s">
        <v>24</v>
      </c>
      <c r="R238" s="2" t="s">
        <v>33</v>
      </c>
      <c r="S238" s="2" t="s">
        <v>1013</v>
      </c>
      <c r="T238" s="2" t="s">
        <v>49</v>
      </c>
    </row>
    <row r="239" spans="1:20" x14ac:dyDescent="0.3">
      <c r="A239" s="2" t="s">
        <v>1014</v>
      </c>
      <c r="B239" s="5">
        <v>45928</v>
      </c>
      <c r="C239" s="5"/>
      <c r="D239" s="2" t="s">
        <v>1015</v>
      </c>
      <c r="E239" s="2" t="str">
        <f>_xlfn.XLOOKUP(Sales[[#This Row],[Product_ID]],Products[Product_ID],Products[Product_Name],"Product Name Not Found")</f>
        <v>Nestle Curd 1kg</v>
      </c>
      <c r="F239" s="2" t="s">
        <v>906</v>
      </c>
      <c r="G239" s="2" t="s">
        <v>66</v>
      </c>
      <c r="H239" s="2" t="s">
        <v>1016</v>
      </c>
      <c r="I239" s="2">
        <v>7</v>
      </c>
      <c r="J239" s="3">
        <v>498.08</v>
      </c>
      <c r="K239" s="2">
        <v>5</v>
      </c>
      <c r="L239" s="3">
        <v>174.33</v>
      </c>
      <c r="M239" s="3">
        <v>3809.06</v>
      </c>
      <c r="N239" s="3">
        <v>2783.83</v>
      </c>
      <c r="O239" s="3">
        <v>1025.23</v>
      </c>
      <c r="P239" s="2" t="s">
        <v>80</v>
      </c>
      <c r="Q239" s="2" t="s">
        <v>24</v>
      </c>
      <c r="R239" s="2" t="s">
        <v>33</v>
      </c>
      <c r="S239" s="2" t="s">
        <v>698</v>
      </c>
      <c r="T239" s="2" t="s">
        <v>27</v>
      </c>
    </row>
    <row r="240" spans="1:20" x14ac:dyDescent="0.3">
      <c r="A240" s="2" t="s">
        <v>1017</v>
      </c>
      <c r="B240" s="5">
        <v>46012</v>
      </c>
      <c r="C240" s="5"/>
      <c r="D240" s="2" t="s">
        <v>1018</v>
      </c>
      <c r="E240" s="2" t="str">
        <f>_xlfn.XLOOKUP(Sales[[#This Row],[Product_ID]],Products[Product_ID],Products[Product_Name],"Product Name Not Found")</f>
        <v>Organic Fresh Fresh Fruits Combo</v>
      </c>
      <c r="F240" s="2" t="s">
        <v>460</v>
      </c>
      <c r="G240" s="2" t="s">
        <v>291</v>
      </c>
      <c r="H240" s="2" t="s">
        <v>677</v>
      </c>
      <c r="I240" s="2">
        <v>7</v>
      </c>
      <c r="J240" s="3">
        <v>80.790000000000006</v>
      </c>
      <c r="K240" s="2">
        <v>5</v>
      </c>
      <c r="L240" s="3">
        <v>28.28</v>
      </c>
      <c r="M240" s="3">
        <v>617.84</v>
      </c>
      <c r="N240" s="3">
        <v>415.59</v>
      </c>
      <c r="O240" s="3">
        <v>202.25</v>
      </c>
      <c r="P240" s="2" t="s">
        <v>23</v>
      </c>
      <c r="Q240" s="2" t="s">
        <v>24</v>
      </c>
      <c r="R240" s="2" t="s">
        <v>55</v>
      </c>
      <c r="S240" s="2" t="s">
        <v>1019</v>
      </c>
      <c r="T240" s="2" t="s">
        <v>27</v>
      </c>
    </row>
    <row r="241" spans="1:20" x14ac:dyDescent="0.3">
      <c r="A241" s="2" t="s">
        <v>1020</v>
      </c>
      <c r="B241" s="5">
        <v>45941</v>
      </c>
      <c r="C241" s="5"/>
      <c r="D241" s="2" t="s">
        <v>1021</v>
      </c>
      <c r="E241" s="2" t="str">
        <f>_xlfn.XLOOKUP(Sales[[#This Row],[Product_ID]],Products[Product_ID],Products[Product_Name],"Product Name Not Found")</f>
        <v>Vim Dishwash 1kg</v>
      </c>
      <c r="F241" s="2" t="s">
        <v>320</v>
      </c>
      <c r="G241" s="2" t="s">
        <v>153</v>
      </c>
      <c r="H241" s="2" t="s">
        <v>182</v>
      </c>
      <c r="I241" s="2">
        <v>5</v>
      </c>
      <c r="J241" s="3">
        <v>67.37</v>
      </c>
      <c r="K241" s="2">
        <v>0</v>
      </c>
      <c r="L241" s="3">
        <v>0</v>
      </c>
      <c r="M241" s="3">
        <v>387.38</v>
      </c>
      <c r="N241" s="3">
        <v>252.15</v>
      </c>
      <c r="O241" s="3">
        <v>135.22999999999999</v>
      </c>
      <c r="P241" s="2" t="s">
        <v>40</v>
      </c>
      <c r="Q241" s="2" t="s">
        <v>24</v>
      </c>
      <c r="R241" s="2" t="s">
        <v>25</v>
      </c>
      <c r="S241" s="2" t="s">
        <v>173</v>
      </c>
      <c r="T241" s="2" t="s">
        <v>27</v>
      </c>
    </row>
    <row r="242" spans="1:20" x14ac:dyDescent="0.3">
      <c r="A242" s="2" t="s">
        <v>1022</v>
      </c>
      <c r="B242" s="5">
        <v>46099</v>
      </c>
      <c r="C242" s="5"/>
      <c r="D242" s="2" t="s">
        <v>1023</v>
      </c>
      <c r="E242" s="2" t="str">
        <f>_xlfn.XLOOKUP(Sales[[#This Row],[Product_ID]],Products[Product_ID],Products[Product_Name],"Product Name Not Found")</f>
        <v>Milky Mist Curd 1kg</v>
      </c>
      <c r="F242" s="2" t="s">
        <v>101</v>
      </c>
      <c r="G242" s="2" t="s">
        <v>381</v>
      </c>
      <c r="H242" s="2" t="s">
        <v>938</v>
      </c>
      <c r="I242" s="2">
        <v>2</v>
      </c>
      <c r="J242" s="3">
        <v>434.65</v>
      </c>
      <c r="K242" s="2">
        <v>15</v>
      </c>
      <c r="L242" s="3">
        <v>130.4</v>
      </c>
      <c r="M242" s="3">
        <v>738.9</v>
      </c>
      <c r="N242" s="3">
        <v>703.26</v>
      </c>
      <c r="O242" s="3">
        <v>35.64</v>
      </c>
      <c r="P242" s="2" t="s">
        <v>133</v>
      </c>
      <c r="Q242" s="2" t="s">
        <v>24</v>
      </c>
      <c r="R242" s="2" t="s">
        <v>25</v>
      </c>
      <c r="S242" s="2" t="s">
        <v>1024</v>
      </c>
      <c r="T242" s="2" t="s">
        <v>49</v>
      </c>
    </row>
    <row r="243" spans="1:20" x14ac:dyDescent="0.3">
      <c r="A243" s="2" t="s">
        <v>1025</v>
      </c>
      <c r="B243" s="5">
        <v>45792</v>
      </c>
      <c r="C243" s="5"/>
      <c r="D243" s="2" t="s">
        <v>340</v>
      </c>
      <c r="E243" s="2" t="str">
        <f>_xlfn.XLOOKUP(Sales[[#This Row],[Product_ID]],Products[Product_ID],Products[Product_Name],"Product Name Not Found")</f>
        <v>Aavin Milk 1L</v>
      </c>
      <c r="F243" s="2" t="s">
        <v>400</v>
      </c>
      <c r="G243" s="2" t="s">
        <v>232</v>
      </c>
      <c r="H243" s="2" t="s">
        <v>276</v>
      </c>
      <c r="I243" s="2">
        <v>4</v>
      </c>
      <c r="J243" s="3">
        <v>99.93</v>
      </c>
      <c r="K243" s="2">
        <v>10</v>
      </c>
      <c r="L243" s="3">
        <v>39.97</v>
      </c>
      <c r="M243" s="3">
        <v>359.75</v>
      </c>
      <c r="N243" s="3">
        <v>344.2</v>
      </c>
      <c r="O243" s="3">
        <v>15.55</v>
      </c>
      <c r="P243" s="2" t="s">
        <v>80</v>
      </c>
      <c r="Q243" s="2" t="s">
        <v>24</v>
      </c>
      <c r="R243" s="2" t="s">
        <v>33</v>
      </c>
      <c r="S243" s="2" t="s">
        <v>1026</v>
      </c>
      <c r="T243" s="2" t="s">
        <v>49</v>
      </c>
    </row>
    <row r="244" spans="1:20" x14ac:dyDescent="0.3">
      <c r="A244" s="2" t="s">
        <v>1027</v>
      </c>
      <c r="B244" s="5">
        <v>45806</v>
      </c>
      <c r="C244" s="5"/>
      <c r="D244" s="2" t="s">
        <v>380</v>
      </c>
      <c r="E244" s="2" t="str">
        <f>_xlfn.XLOOKUP(Sales[[#This Row],[Product_ID]],Products[Product_ID],Products[Product_Name],"Product Name Not Found")</f>
        <v>Milky Mist Butter Pack</v>
      </c>
      <c r="F244" s="2" t="s">
        <v>89</v>
      </c>
      <c r="G244" s="2" t="s">
        <v>303</v>
      </c>
      <c r="H244" s="2" t="s">
        <v>1028</v>
      </c>
      <c r="I244" s="2">
        <v>8</v>
      </c>
      <c r="J244" s="3">
        <v>39.520000000000003</v>
      </c>
      <c r="K244" s="2">
        <v>15</v>
      </c>
      <c r="L244" s="3">
        <v>47.42</v>
      </c>
      <c r="M244" s="3">
        <v>268.74</v>
      </c>
      <c r="N244" s="3">
        <v>259.2</v>
      </c>
      <c r="O244" s="3">
        <v>9.5399999999999991</v>
      </c>
      <c r="P244" s="2" t="s">
        <v>133</v>
      </c>
      <c r="Q244" s="2" t="s">
        <v>24</v>
      </c>
      <c r="R244" s="2" t="s">
        <v>55</v>
      </c>
      <c r="S244" s="2" t="s">
        <v>1029</v>
      </c>
      <c r="T244" s="2" t="s">
        <v>49</v>
      </c>
    </row>
    <row r="245" spans="1:20" x14ac:dyDescent="0.3">
      <c r="A245" s="2" t="s">
        <v>1030</v>
      </c>
      <c r="B245" s="5">
        <v>46095</v>
      </c>
      <c r="C245" s="5"/>
      <c r="D245" s="2" t="s">
        <v>1031</v>
      </c>
      <c r="E245" s="2" t="str">
        <f>_xlfn.XLOOKUP(Sales[[#This Row],[Product_ID]],Products[Product_ID],Products[Product_Name],"Product Name Not Found")</f>
        <v>Dove Toothpaste 1L</v>
      </c>
      <c r="F245" s="2" t="s">
        <v>1032</v>
      </c>
      <c r="G245" s="2" t="s">
        <v>1033</v>
      </c>
      <c r="H245" s="2" t="s">
        <v>1034</v>
      </c>
      <c r="I245" s="2">
        <v>8</v>
      </c>
      <c r="J245" s="3">
        <v>309.23</v>
      </c>
      <c r="K245" s="2">
        <v>0</v>
      </c>
      <c r="L245" s="3">
        <v>0</v>
      </c>
      <c r="M245" s="3">
        <v>2844.92</v>
      </c>
      <c r="N245" s="3">
        <v>1593.28</v>
      </c>
      <c r="O245" s="3">
        <v>1251.6400000000001</v>
      </c>
      <c r="P245" s="2" t="s">
        <v>80</v>
      </c>
      <c r="Q245" s="2" t="s">
        <v>24</v>
      </c>
      <c r="R245" s="2" t="s">
        <v>25</v>
      </c>
      <c r="S245" s="2" t="s">
        <v>1003</v>
      </c>
      <c r="T245" s="2" t="s">
        <v>27</v>
      </c>
    </row>
    <row r="246" spans="1:20" x14ac:dyDescent="0.3">
      <c r="A246" s="2" t="s">
        <v>1035</v>
      </c>
      <c r="B246" s="5">
        <v>45949</v>
      </c>
      <c r="C246" s="5"/>
      <c r="D246" s="2" t="s">
        <v>1036</v>
      </c>
      <c r="E246" s="2" t="str">
        <f>_xlfn.XLOOKUP(Sales[[#This Row],[Product_ID]],Products[Product_ID],Products[Product_Name],"Product Name Not Found")</f>
        <v>Nestle Butter 250ml</v>
      </c>
      <c r="F246" s="2" t="s">
        <v>366</v>
      </c>
      <c r="G246" s="2" t="s">
        <v>1037</v>
      </c>
      <c r="H246" s="2" t="s">
        <v>862</v>
      </c>
      <c r="I246" s="2">
        <v>4</v>
      </c>
      <c r="J246" s="3">
        <v>459.58</v>
      </c>
      <c r="K246" s="2">
        <v>0</v>
      </c>
      <c r="L246" s="3">
        <v>0</v>
      </c>
      <c r="M246" s="3">
        <v>2114.0700000000002</v>
      </c>
      <c r="N246" s="3">
        <v>1547.56</v>
      </c>
      <c r="O246" s="3">
        <v>566.51</v>
      </c>
      <c r="P246" s="2" t="s">
        <v>68</v>
      </c>
      <c r="Q246" s="2" t="s">
        <v>24</v>
      </c>
      <c r="R246" s="2" t="s">
        <v>25</v>
      </c>
      <c r="S246" s="2" t="s">
        <v>1038</v>
      </c>
      <c r="T246" s="2" t="s">
        <v>27</v>
      </c>
    </row>
    <row r="247" spans="1:20" x14ac:dyDescent="0.3">
      <c r="A247" s="2" t="s">
        <v>1039</v>
      </c>
      <c r="B247" s="5">
        <v>46011</v>
      </c>
      <c r="C247" s="5"/>
      <c r="D247" s="2" t="s">
        <v>1040</v>
      </c>
      <c r="E247" s="2" t="str">
        <f>_xlfn.XLOOKUP(Sales[[#This Row],[Product_ID]],Products[Product_ID],Products[Product_Name],"Product Name Not Found")</f>
        <v>Gold Winner Sunflower Oil 200g</v>
      </c>
      <c r="F247" s="2" t="s">
        <v>37</v>
      </c>
      <c r="G247" s="2" t="s">
        <v>792</v>
      </c>
      <c r="H247" s="2" t="s">
        <v>1041</v>
      </c>
      <c r="I247" s="2">
        <v>1</v>
      </c>
      <c r="J247" s="3">
        <v>234.86</v>
      </c>
      <c r="K247" s="2">
        <v>10</v>
      </c>
      <c r="L247" s="3">
        <v>23.49</v>
      </c>
      <c r="M247" s="3">
        <v>243.08</v>
      </c>
      <c r="N247" s="3">
        <v>213.23</v>
      </c>
      <c r="O247" s="3">
        <v>29.85</v>
      </c>
      <c r="P247" s="2" t="s">
        <v>80</v>
      </c>
      <c r="Q247" s="2" t="s">
        <v>24</v>
      </c>
      <c r="R247" s="2" t="s">
        <v>55</v>
      </c>
      <c r="S247" s="2" t="s">
        <v>776</v>
      </c>
      <c r="T247" s="2" t="s">
        <v>27</v>
      </c>
    </row>
    <row r="248" spans="1:20" x14ac:dyDescent="0.3">
      <c r="A248" s="2" t="s">
        <v>1042</v>
      </c>
      <c r="B248" s="5">
        <v>45768</v>
      </c>
      <c r="C248" s="5"/>
      <c r="D248" s="2" t="s">
        <v>1043</v>
      </c>
      <c r="E248" s="2" t="str">
        <f>_xlfn.XLOOKUP(Sales[[#This Row],[Product_ID]],Products[Product_ID],Products[Product_Name],"Product Name Not Found")</f>
        <v>Milky Mist Butter Pack</v>
      </c>
      <c r="F248" s="2" t="s">
        <v>89</v>
      </c>
      <c r="G248" s="2" t="s">
        <v>297</v>
      </c>
      <c r="H248" s="2" t="s">
        <v>298</v>
      </c>
      <c r="I248" s="2">
        <v>1</v>
      </c>
      <c r="J248" s="3">
        <v>38.659999999999997</v>
      </c>
      <c r="K248" s="2">
        <v>0</v>
      </c>
      <c r="L248" s="3">
        <v>0</v>
      </c>
      <c r="M248" s="3">
        <v>38.659999999999997</v>
      </c>
      <c r="N248" s="3">
        <v>32.4</v>
      </c>
      <c r="O248" s="3">
        <v>6.26</v>
      </c>
      <c r="P248" s="2" t="s">
        <v>40</v>
      </c>
      <c r="Q248" s="2" t="s">
        <v>24</v>
      </c>
      <c r="R248" s="2" t="s">
        <v>25</v>
      </c>
      <c r="S248" s="2" t="s">
        <v>1044</v>
      </c>
      <c r="T248" s="2" t="s">
        <v>49</v>
      </c>
    </row>
    <row r="249" spans="1:20" x14ac:dyDescent="0.3">
      <c r="A249" s="2" t="s">
        <v>1045</v>
      </c>
      <c r="B249" s="5">
        <v>46086</v>
      </c>
      <c r="C249" s="5"/>
      <c r="D249" s="2" t="s">
        <v>1018</v>
      </c>
      <c r="E249" s="2" t="str">
        <f>_xlfn.XLOOKUP(Sales[[#This Row],[Product_ID]],Products[Product_ID],Products[Product_Name],"Product Name Not Found")</f>
        <v>Eveready Detergent 1L</v>
      </c>
      <c r="F249" s="2" t="s">
        <v>766</v>
      </c>
      <c r="G249" s="2" t="s">
        <v>1046</v>
      </c>
      <c r="H249" s="2" t="s">
        <v>1047</v>
      </c>
      <c r="I249" s="2">
        <v>4</v>
      </c>
      <c r="J249" s="3">
        <v>345.14</v>
      </c>
      <c r="K249" s="2">
        <v>0</v>
      </c>
      <c r="L249" s="3">
        <v>0</v>
      </c>
      <c r="M249" s="3">
        <v>1380.56</v>
      </c>
      <c r="N249" s="3">
        <v>1055.4000000000001</v>
      </c>
      <c r="O249" s="3">
        <v>325.16000000000003</v>
      </c>
      <c r="P249" s="2" t="s">
        <v>47</v>
      </c>
      <c r="Q249" s="2" t="s">
        <v>24</v>
      </c>
      <c r="R249" s="2" t="s">
        <v>55</v>
      </c>
      <c r="S249" s="2" t="s">
        <v>1048</v>
      </c>
      <c r="T249" s="2" t="s">
        <v>49</v>
      </c>
    </row>
    <row r="250" spans="1:20" x14ac:dyDescent="0.3">
      <c r="A250" s="2" t="s">
        <v>1049</v>
      </c>
      <c r="B250" s="5">
        <v>45982</v>
      </c>
      <c r="C250" s="5"/>
      <c r="D250" s="2" t="s">
        <v>1050</v>
      </c>
      <c r="E250" s="2" t="str">
        <f>_xlfn.XLOOKUP(Sales[[#This Row],[Product_ID]],Products[Product_ID],Products[Product_Name],"Product Name Not Found")</f>
        <v>Organic Fresh Fresh Vegetables Pack</v>
      </c>
      <c r="F250" s="2" t="s">
        <v>176</v>
      </c>
      <c r="G250" s="2" t="s">
        <v>817</v>
      </c>
      <c r="H250" s="2" t="s">
        <v>818</v>
      </c>
      <c r="I250" s="2">
        <v>3</v>
      </c>
      <c r="J250" s="3">
        <v>355.64</v>
      </c>
      <c r="K250" s="2">
        <v>5</v>
      </c>
      <c r="L250" s="3">
        <v>53.35</v>
      </c>
      <c r="M250" s="3">
        <v>1013.57</v>
      </c>
      <c r="N250" s="3">
        <v>910.23</v>
      </c>
      <c r="O250" s="3">
        <v>103.34</v>
      </c>
      <c r="P250" s="2" t="s">
        <v>40</v>
      </c>
      <c r="Q250" s="2" t="s">
        <v>24</v>
      </c>
      <c r="R250" s="2" t="s">
        <v>25</v>
      </c>
      <c r="S250" s="2" t="s">
        <v>1051</v>
      </c>
      <c r="T250" s="2" t="s">
        <v>49</v>
      </c>
    </row>
    <row r="251" spans="1:20" x14ac:dyDescent="0.3">
      <c r="A251" s="2" t="s">
        <v>1052</v>
      </c>
      <c r="B251" s="5">
        <v>45809</v>
      </c>
      <c r="C251" s="5"/>
      <c r="D251" s="2" t="s">
        <v>1053</v>
      </c>
      <c r="E251" s="2" t="str">
        <f>_xlfn.XLOOKUP(Sales[[#This Row],[Product_ID]],Products[Product_ID],Products[Product_Name],"Product Name Not Found")</f>
        <v>Cadbury Biscuits 250ml</v>
      </c>
      <c r="F251" s="2" t="s">
        <v>214</v>
      </c>
      <c r="G251" s="2" t="s">
        <v>285</v>
      </c>
      <c r="H251" s="2" t="s">
        <v>1054</v>
      </c>
      <c r="I251" s="2">
        <v>1</v>
      </c>
      <c r="J251" s="3">
        <v>147.97</v>
      </c>
      <c r="K251" s="2">
        <v>0</v>
      </c>
      <c r="L251" s="3">
        <v>0</v>
      </c>
      <c r="M251" s="3">
        <v>170.17</v>
      </c>
      <c r="N251" s="3">
        <v>112.8</v>
      </c>
      <c r="O251" s="3">
        <v>57.37</v>
      </c>
      <c r="P251" s="2" t="s">
        <v>80</v>
      </c>
      <c r="Q251" s="2" t="s">
        <v>24</v>
      </c>
      <c r="R251" s="2" t="s">
        <v>55</v>
      </c>
      <c r="S251" s="2" t="s">
        <v>1055</v>
      </c>
      <c r="T251" s="2" t="s">
        <v>27</v>
      </c>
    </row>
    <row r="252" spans="1:20" x14ac:dyDescent="0.3">
      <c r="A252" s="2" t="s">
        <v>1056</v>
      </c>
      <c r="B252" s="5">
        <v>45890</v>
      </c>
      <c r="C252" s="5"/>
      <c r="D252" s="2" t="s">
        <v>1057</v>
      </c>
      <c r="E252" s="2" t="str">
        <f>_xlfn.XLOOKUP(Sales[[#This Row],[Product_ID]],Products[Product_ID],Products[Product_Name],"Product Name Not Found")</f>
        <v>Nestle Butter 250ml</v>
      </c>
      <c r="F252" s="2" t="s">
        <v>366</v>
      </c>
      <c r="G252" s="2" t="s">
        <v>381</v>
      </c>
      <c r="H252" s="2" t="s">
        <v>382</v>
      </c>
      <c r="I252" s="2">
        <v>2</v>
      </c>
      <c r="J252" s="3">
        <v>459.58</v>
      </c>
      <c r="K252" s="2">
        <v>10</v>
      </c>
      <c r="L252" s="3">
        <v>91.92</v>
      </c>
      <c r="M252" s="3">
        <v>827.24</v>
      </c>
      <c r="N252" s="3">
        <v>773.78</v>
      </c>
      <c r="O252" s="3">
        <v>53.46</v>
      </c>
      <c r="P252" s="2" t="s">
        <v>47</v>
      </c>
      <c r="Q252" s="2" t="s">
        <v>24</v>
      </c>
      <c r="R252" s="2" t="s">
        <v>25</v>
      </c>
      <c r="S252" s="2" t="s">
        <v>1058</v>
      </c>
      <c r="T252" s="2" t="s">
        <v>49</v>
      </c>
    </row>
    <row r="253" spans="1:20" x14ac:dyDescent="0.3">
      <c r="A253" s="2" t="s">
        <v>1059</v>
      </c>
      <c r="B253" s="5">
        <v>46076</v>
      </c>
      <c r="C253" s="5"/>
      <c r="D253" s="2" t="s">
        <v>1060</v>
      </c>
      <c r="E253" s="2" t="str">
        <f>_xlfn.XLOOKUP(Sales[[#This Row],[Product_ID]],Products[Product_ID],Products[Product_Name],"Product Name Not Found")</f>
        <v>Vim Tissue 500g</v>
      </c>
      <c r="F253" s="2" t="s">
        <v>778</v>
      </c>
      <c r="G253" s="2" t="s">
        <v>1061</v>
      </c>
      <c r="H253" s="2" t="s">
        <v>304</v>
      </c>
      <c r="I253" s="2">
        <v>2</v>
      </c>
      <c r="J253" s="3">
        <v>86.11</v>
      </c>
      <c r="K253" s="2">
        <v>10</v>
      </c>
      <c r="L253" s="3">
        <v>17.22</v>
      </c>
      <c r="M253" s="3">
        <v>155</v>
      </c>
      <c r="N253" s="3">
        <v>136.34</v>
      </c>
      <c r="O253" s="3">
        <v>18.66</v>
      </c>
      <c r="P253" s="2" t="s">
        <v>47</v>
      </c>
      <c r="Q253" s="2" t="s">
        <v>24</v>
      </c>
      <c r="R253" s="2" t="s">
        <v>25</v>
      </c>
      <c r="S253" s="2" t="s">
        <v>1062</v>
      </c>
      <c r="T253" s="2" t="s">
        <v>49</v>
      </c>
    </row>
    <row r="254" spans="1:20" x14ac:dyDescent="0.3">
      <c r="A254" s="2" t="s">
        <v>1063</v>
      </c>
      <c r="B254" s="5">
        <v>45991</v>
      </c>
      <c r="C254" s="5"/>
      <c r="D254" s="2" t="s">
        <v>1064</v>
      </c>
      <c r="E254" s="2" t="str">
        <f>_xlfn.XLOOKUP(Sales[[#This Row],[Product_ID]],Products[Product_ID],Products[Product_Name],"Product Name Not Found")</f>
        <v>Dove Shampoo 2kg</v>
      </c>
      <c r="F254" s="2" t="s">
        <v>556</v>
      </c>
      <c r="G254" s="2" t="s">
        <v>1065</v>
      </c>
      <c r="H254" s="2" t="s">
        <v>1066</v>
      </c>
      <c r="I254" s="2">
        <v>5</v>
      </c>
      <c r="J254" s="3">
        <v>499.76</v>
      </c>
      <c r="K254" s="2">
        <v>15</v>
      </c>
      <c r="L254" s="3">
        <v>374.82</v>
      </c>
      <c r="M254" s="3">
        <v>2442.58</v>
      </c>
      <c r="N254" s="3">
        <v>1827.85</v>
      </c>
      <c r="O254" s="3">
        <v>614.73</v>
      </c>
      <c r="P254" s="2" t="s">
        <v>47</v>
      </c>
      <c r="Q254" s="2" t="s">
        <v>24</v>
      </c>
      <c r="R254" s="2" t="s">
        <v>25</v>
      </c>
      <c r="S254" s="2" t="s">
        <v>558</v>
      </c>
      <c r="T254" s="2" t="s">
        <v>27</v>
      </c>
    </row>
    <row r="255" spans="1:20" x14ac:dyDescent="0.3">
      <c r="A255" s="2" t="s">
        <v>1067</v>
      </c>
      <c r="B255" s="5">
        <v>45976</v>
      </c>
      <c r="C255" s="5"/>
      <c r="D255" s="2" t="s">
        <v>185</v>
      </c>
      <c r="E255" s="2" t="str">
        <f>_xlfn.XLOOKUP(Sales[[#This Row],[Product_ID]],Products[Product_ID],Products[Product_Name],"Product Name Not Found")</f>
        <v>Nestle Curd 1kg</v>
      </c>
      <c r="F255" s="2" t="s">
        <v>906</v>
      </c>
      <c r="G255" s="2" t="s">
        <v>1068</v>
      </c>
      <c r="H255" s="2" t="s">
        <v>1069</v>
      </c>
      <c r="I255" s="2">
        <v>8</v>
      </c>
      <c r="J255" s="3">
        <v>502.58</v>
      </c>
      <c r="K255" s="2">
        <v>5</v>
      </c>
      <c r="L255" s="3">
        <v>201.03</v>
      </c>
      <c r="M255" s="3">
        <v>4392.55</v>
      </c>
      <c r="N255" s="3">
        <v>3181.52</v>
      </c>
      <c r="O255" s="3">
        <v>1211.03</v>
      </c>
      <c r="P255" s="2" t="s">
        <v>80</v>
      </c>
      <c r="Q255" s="2" t="s">
        <v>24</v>
      </c>
      <c r="R255" s="2" t="s">
        <v>25</v>
      </c>
      <c r="S255" s="2" t="s">
        <v>541</v>
      </c>
      <c r="T255" s="2" t="s">
        <v>27</v>
      </c>
    </row>
    <row r="256" spans="1:20" x14ac:dyDescent="0.3">
      <c r="A256" s="2" t="s">
        <v>1070</v>
      </c>
      <c r="B256" s="5">
        <v>46088</v>
      </c>
      <c r="C256" s="5"/>
      <c r="D256" s="2" t="s">
        <v>1071</v>
      </c>
      <c r="E256" s="2" t="str">
        <f>_xlfn.XLOOKUP(Sales[[#This Row],[Product_ID]],Products[Product_ID],Products[Product_Name],"Product Name Not Found")</f>
        <v>Coca-Cola Coffee Combo</v>
      </c>
      <c r="F256" s="2" t="s">
        <v>119</v>
      </c>
      <c r="G256" s="2" t="s">
        <v>495</v>
      </c>
      <c r="H256" s="2" t="s">
        <v>496</v>
      </c>
      <c r="I256" s="2">
        <v>6</v>
      </c>
      <c r="J256" s="3">
        <v>141.99</v>
      </c>
      <c r="K256" s="2">
        <v>0</v>
      </c>
      <c r="L256" s="3">
        <v>0</v>
      </c>
      <c r="M256" s="3">
        <v>979.73</v>
      </c>
      <c r="N256" s="3">
        <v>695.46</v>
      </c>
      <c r="O256" s="3">
        <v>284.27</v>
      </c>
      <c r="P256" s="2" t="s">
        <v>80</v>
      </c>
      <c r="Q256" s="2" t="s">
        <v>24</v>
      </c>
      <c r="R256" s="2" t="s">
        <v>33</v>
      </c>
      <c r="S256" s="2" t="s">
        <v>1072</v>
      </c>
      <c r="T256" s="2" t="s">
        <v>27</v>
      </c>
    </row>
    <row r="257" spans="1:20" x14ac:dyDescent="0.3">
      <c r="A257" s="2" t="s">
        <v>1073</v>
      </c>
      <c r="B257" s="5">
        <v>45830</v>
      </c>
      <c r="C257" s="5"/>
      <c r="D257" s="2" t="s">
        <v>202</v>
      </c>
      <c r="E257" s="2" t="str">
        <f>_xlfn.XLOOKUP(Sales[[#This Row],[Product_ID]],Products[Product_ID],Products[Product_Name],"Product Name Not Found")</f>
        <v>Organic Fresh Fresh Fruits 200g</v>
      </c>
      <c r="F257" s="2" t="s">
        <v>662</v>
      </c>
      <c r="G257" s="2" t="s">
        <v>297</v>
      </c>
      <c r="H257" s="2" t="s">
        <v>298</v>
      </c>
      <c r="I257" s="2">
        <v>3</v>
      </c>
      <c r="J257" s="3">
        <v>224.28</v>
      </c>
      <c r="K257" s="2">
        <v>10</v>
      </c>
      <c r="L257" s="3">
        <v>67.28</v>
      </c>
      <c r="M257" s="3">
        <v>696.39</v>
      </c>
      <c r="N257" s="3">
        <v>577.16999999999996</v>
      </c>
      <c r="O257" s="3">
        <v>119.22</v>
      </c>
      <c r="P257" s="2" t="s">
        <v>68</v>
      </c>
      <c r="Q257" s="2" t="s">
        <v>24</v>
      </c>
      <c r="R257" s="2" t="s">
        <v>25</v>
      </c>
      <c r="S257" s="2" t="s">
        <v>1074</v>
      </c>
      <c r="T257" s="2" t="s">
        <v>27</v>
      </c>
    </row>
    <row r="258" spans="1:20" x14ac:dyDescent="0.3">
      <c r="A258" s="2" t="s">
        <v>1075</v>
      </c>
      <c r="B258" s="5">
        <v>45853</v>
      </c>
      <c r="C258" s="5"/>
      <c r="D258" s="2" t="s">
        <v>1076</v>
      </c>
      <c r="E258" s="2" t="str">
        <f>_xlfn.XLOOKUP(Sales[[#This Row],[Product_ID]],Products[Product_ID],Products[Product_Name],"Product Name Not Found")</f>
        <v>Cadbury Biscuits Pack</v>
      </c>
      <c r="F258" s="2" t="s">
        <v>531</v>
      </c>
      <c r="G258" s="2" t="s">
        <v>31</v>
      </c>
      <c r="H258" s="2" t="s">
        <v>32</v>
      </c>
      <c r="I258" s="2">
        <v>3</v>
      </c>
      <c r="J258" s="3">
        <v>125.15</v>
      </c>
      <c r="K258" s="2">
        <v>15</v>
      </c>
      <c r="L258" s="3">
        <v>56.32</v>
      </c>
      <c r="M258" s="3">
        <v>319.13</v>
      </c>
      <c r="N258" s="3">
        <v>287.10000000000002</v>
      </c>
      <c r="O258" s="3">
        <v>32.03</v>
      </c>
      <c r="P258" s="2" t="s">
        <v>80</v>
      </c>
      <c r="Q258" s="2" t="s">
        <v>24</v>
      </c>
      <c r="R258" s="2" t="s">
        <v>25</v>
      </c>
      <c r="S258" s="2" t="s">
        <v>1077</v>
      </c>
      <c r="T258" s="2" t="s">
        <v>49</v>
      </c>
    </row>
    <row r="259" spans="1:20" x14ac:dyDescent="0.3">
      <c r="A259" s="2" t="s">
        <v>1078</v>
      </c>
      <c r="B259" s="5">
        <v>46001</v>
      </c>
      <c r="C259" s="5"/>
      <c r="D259" s="2" t="s">
        <v>1079</v>
      </c>
      <c r="E259" s="2" t="str">
        <f>_xlfn.XLOOKUP(Sales[[#This Row],[Product_ID]],Products[Product_ID],Products[Product_Name],"Product Name Not Found")</f>
        <v>Aachi Powdered Spices 200g</v>
      </c>
      <c r="F259" s="2" t="s">
        <v>242</v>
      </c>
      <c r="G259" s="2" t="s">
        <v>391</v>
      </c>
      <c r="H259" s="2" t="s">
        <v>392</v>
      </c>
      <c r="I259" s="2">
        <v>3</v>
      </c>
      <c r="J259" s="3">
        <v>80.5</v>
      </c>
      <c r="K259" s="2">
        <v>20</v>
      </c>
      <c r="L259" s="3">
        <v>48.3</v>
      </c>
      <c r="M259" s="3">
        <v>193.2</v>
      </c>
      <c r="N259" s="3">
        <v>186.75</v>
      </c>
      <c r="O259" s="3">
        <v>6.45</v>
      </c>
      <c r="P259" s="2" t="s">
        <v>23</v>
      </c>
      <c r="Q259" s="2" t="s">
        <v>24</v>
      </c>
      <c r="R259" s="2" t="s">
        <v>25</v>
      </c>
      <c r="S259" s="2" t="s">
        <v>1080</v>
      </c>
      <c r="T259" s="2" t="s">
        <v>49</v>
      </c>
    </row>
    <row r="260" spans="1:20" x14ac:dyDescent="0.3">
      <c r="A260" s="2" t="s">
        <v>1081</v>
      </c>
      <c r="B260" s="5">
        <v>45890</v>
      </c>
      <c r="C260" s="5"/>
      <c r="D260" s="2" t="s">
        <v>1082</v>
      </c>
      <c r="E260" s="2" t="str">
        <f>_xlfn.XLOOKUP(Sales[[#This Row],[Product_ID]],Products[Product_ID],Products[Product_Name],"Product Name Not Found")</f>
        <v>Milky Mist Milk 2kg</v>
      </c>
      <c r="F260" s="2" t="s">
        <v>107</v>
      </c>
      <c r="G260" s="2" t="s">
        <v>1083</v>
      </c>
      <c r="H260" s="2" t="s">
        <v>1084</v>
      </c>
      <c r="I260" s="2">
        <v>1</v>
      </c>
      <c r="J260" s="3">
        <v>59.92</v>
      </c>
      <c r="K260" s="2">
        <v>10</v>
      </c>
      <c r="L260" s="3">
        <v>5.99</v>
      </c>
      <c r="M260" s="3">
        <v>53.93</v>
      </c>
      <c r="N260" s="3">
        <v>48.15</v>
      </c>
      <c r="O260" s="3">
        <v>5.78</v>
      </c>
      <c r="P260" s="2" t="s">
        <v>40</v>
      </c>
      <c r="Q260" s="2" t="s">
        <v>24</v>
      </c>
      <c r="R260" s="2" t="s">
        <v>25</v>
      </c>
      <c r="S260" s="2" t="s">
        <v>1085</v>
      </c>
      <c r="T260" s="2" t="s">
        <v>49</v>
      </c>
    </row>
    <row r="261" spans="1:20" x14ac:dyDescent="0.3">
      <c r="A261" s="2" t="s">
        <v>1086</v>
      </c>
      <c r="B261" s="5">
        <v>46077</v>
      </c>
      <c r="C261" s="5"/>
      <c r="D261" s="2" t="s">
        <v>1087</v>
      </c>
      <c r="E261" s="2" t="str">
        <f>_xlfn.XLOOKUP(Sales[[#This Row],[Product_ID]],Products[Product_ID],Products[Product_Name],"Product Name Not Found")</f>
        <v>Milky Mist Butter Pack</v>
      </c>
      <c r="F261" s="2" t="s">
        <v>89</v>
      </c>
      <c r="G261" s="2" t="s">
        <v>1088</v>
      </c>
      <c r="H261" s="2" t="s">
        <v>1089</v>
      </c>
      <c r="I261" s="2">
        <v>4</v>
      </c>
      <c r="J261" s="3">
        <v>41.61</v>
      </c>
      <c r="K261" s="2">
        <v>15</v>
      </c>
      <c r="L261" s="3">
        <v>24.97</v>
      </c>
      <c r="M261" s="3">
        <v>141.47</v>
      </c>
      <c r="N261" s="3">
        <v>129.6</v>
      </c>
      <c r="O261" s="3">
        <v>11.87</v>
      </c>
      <c r="P261" s="2" t="s">
        <v>23</v>
      </c>
      <c r="Q261" s="2" t="s">
        <v>24</v>
      </c>
      <c r="R261" s="2" t="s">
        <v>25</v>
      </c>
      <c r="S261" s="2" t="s">
        <v>1090</v>
      </c>
      <c r="T261" s="2" t="s">
        <v>49</v>
      </c>
    </row>
    <row r="262" spans="1:20" x14ac:dyDescent="0.3">
      <c r="A262" s="2" t="s">
        <v>1091</v>
      </c>
      <c r="B262" s="5">
        <v>45921</v>
      </c>
      <c r="C262" s="5"/>
      <c r="D262" s="2" t="s">
        <v>1092</v>
      </c>
      <c r="E262" s="2" t="str">
        <f>_xlfn.XLOOKUP(Sales[[#This Row],[Product_ID]],Products[Product_ID],Products[Product_Name],"Product Name Not Found")</f>
        <v>Local Farm Fresh Vegetables 200g</v>
      </c>
      <c r="F262" s="2" t="s">
        <v>1093</v>
      </c>
      <c r="G262" s="2" t="s">
        <v>1094</v>
      </c>
      <c r="H262" s="2" t="s">
        <v>1095</v>
      </c>
      <c r="I262" s="2">
        <v>7</v>
      </c>
      <c r="J262" s="3">
        <v>298.02</v>
      </c>
      <c r="K262" s="2">
        <v>5</v>
      </c>
      <c r="L262" s="3">
        <v>104.31</v>
      </c>
      <c r="M262" s="3">
        <v>2279.1</v>
      </c>
      <c r="N262" s="3">
        <v>1576.96</v>
      </c>
      <c r="O262" s="3">
        <v>702.14</v>
      </c>
      <c r="P262" s="2" t="s">
        <v>47</v>
      </c>
      <c r="Q262" s="2" t="s">
        <v>24</v>
      </c>
      <c r="R262" s="2" t="s">
        <v>25</v>
      </c>
      <c r="S262" s="2" t="s">
        <v>947</v>
      </c>
      <c r="T262" s="2" t="s">
        <v>27</v>
      </c>
    </row>
    <row r="263" spans="1:20" x14ac:dyDescent="0.3">
      <c r="A263" s="2" t="s">
        <v>1096</v>
      </c>
      <c r="B263" s="5">
        <v>46018</v>
      </c>
      <c r="C263" s="5"/>
      <c r="D263" s="2" t="s">
        <v>1097</v>
      </c>
      <c r="E263" s="2" t="str">
        <f>_xlfn.XLOOKUP(Sales[[#This Row],[Product_ID]],Products[Product_ID],Products[Product_Name],"Product Name Not Found")</f>
        <v>Aachi Idli Rice Combo</v>
      </c>
      <c r="F263" s="2" t="s">
        <v>1098</v>
      </c>
      <c r="G263" s="2" t="s">
        <v>72</v>
      </c>
      <c r="H263" s="2" t="s">
        <v>73</v>
      </c>
      <c r="I263" s="2">
        <v>2</v>
      </c>
      <c r="J263" s="3">
        <v>405.1</v>
      </c>
      <c r="K263" s="2">
        <v>0</v>
      </c>
      <c r="L263" s="3">
        <v>0</v>
      </c>
      <c r="M263" s="3">
        <v>931.73</v>
      </c>
      <c r="N263" s="3">
        <v>696.82</v>
      </c>
      <c r="O263" s="3">
        <v>234.91</v>
      </c>
      <c r="P263" s="2" t="s">
        <v>80</v>
      </c>
      <c r="Q263" s="2" t="s">
        <v>24</v>
      </c>
      <c r="R263" s="2" t="s">
        <v>25</v>
      </c>
      <c r="S263" s="2" t="s">
        <v>1099</v>
      </c>
      <c r="T263" s="2" t="s">
        <v>27</v>
      </c>
    </row>
    <row r="264" spans="1:20" x14ac:dyDescent="0.3">
      <c r="A264" s="2" t="s">
        <v>1100</v>
      </c>
      <c r="B264" s="5">
        <v>46044</v>
      </c>
      <c r="C264" s="5"/>
      <c r="D264" s="2" t="s">
        <v>1101</v>
      </c>
      <c r="E264" s="2" t="str">
        <f>_xlfn.XLOOKUP(Sales[[#This Row],[Product_ID]],Products[Product_ID],Products[Product_Name],"Product Name Not Found")</f>
        <v>Aavin Milk 1L</v>
      </c>
      <c r="F264" s="2" t="s">
        <v>400</v>
      </c>
      <c r="G264" s="2" t="s">
        <v>952</v>
      </c>
      <c r="H264" s="2" t="s">
        <v>1102</v>
      </c>
      <c r="I264" s="2">
        <v>8</v>
      </c>
      <c r="J264" s="3">
        <v>104.57</v>
      </c>
      <c r="K264" s="2">
        <v>15</v>
      </c>
      <c r="L264" s="3">
        <v>125.48</v>
      </c>
      <c r="M264" s="3">
        <v>711.08</v>
      </c>
      <c r="N264" s="3">
        <v>688.4</v>
      </c>
      <c r="O264" s="3">
        <v>22.68</v>
      </c>
      <c r="P264" s="2" t="s">
        <v>23</v>
      </c>
      <c r="Q264" s="2" t="s">
        <v>24</v>
      </c>
      <c r="R264" s="2" t="s">
        <v>25</v>
      </c>
      <c r="S264" s="2" t="s">
        <v>1103</v>
      </c>
      <c r="T264" s="2" t="s">
        <v>49</v>
      </c>
    </row>
    <row r="265" spans="1:20" x14ac:dyDescent="0.3">
      <c r="A265" s="2" t="s">
        <v>1104</v>
      </c>
      <c r="B265" s="5">
        <v>45896</v>
      </c>
      <c r="C265" s="5"/>
      <c r="D265" s="2" t="s">
        <v>539</v>
      </c>
      <c r="E265" s="2" t="str">
        <f>_xlfn.XLOOKUP(Sales[[#This Row],[Product_ID]],Products[Product_ID],Products[Product_Name],"Product Name Not Found")</f>
        <v>Patanjali Soap Combo</v>
      </c>
      <c r="F265" s="2" t="s">
        <v>544</v>
      </c>
      <c r="G265" s="2" t="s">
        <v>327</v>
      </c>
      <c r="H265" s="2" t="s">
        <v>893</v>
      </c>
      <c r="I265" s="2">
        <v>5</v>
      </c>
      <c r="J265" s="3">
        <v>420.93</v>
      </c>
      <c r="K265" s="2">
        <v>15</v>
      </c>
      <c r="L265" s="3">
        <v>315.7</v>
      </c>
      <c r="M265" s="3">
        <v>1788.95</v>
      </c>
      <c r="N265" s="3">
        <v>1378.35</v>
      </c>
      <c r="O265" s="3">
        <v>410.6</v>
      </c>
      <c r="P265" s="2" t="s">
        <v>23</v>
      </c>
      <c r="Q265" s="2" t="s">
        <v>24</v>
      </c>
      <c r="R265" s="2" t="s">
        <v>25</v>
      </c>
      <c r="S265" s="2" t="s">
        <v>1105</v>
      </c>
      <c r="T265" s="2" t="s">
        <v>49</v>
      </c>
    </row>
    <row r="266" spans="1:20" x14ac:dyDescent="0.3">
      <c r="A266" s="2" t="s">
        <v>1106</v>
      </c>
      <c r="B266" s="5">
        <v>45812</v>
      </c>
      <c r="C266" s="5"/>
      <c r="D266" s="2" t="s">
        <v>1101</v>
      </c>
      <c r="E266" s="2" t="str">
        <f>_xlfn.XLOOKUP(Sales[[#This Row],[Product_ID]],Products[Product_ID],Products[Product_Name],"Product Name Not Found")</f>
        <v>Lays Chocolates Combo</v>
      </c>
      <c r="F266" s="2" t="s">
        <v>709</v>
      </c>
      <c r="G266" s="2" t="s">
        <v>373</v>
      </c>
      <c r="H266" s="2" t="s">
        <v>374</v>
      </c>
      <c r="I266" s="2">
        <v>5</v>
      </c>
      <c r="J266" s="3">
        <v>486.09</v>
      </c>
      <c r="K266" s="2">
        <v>15</v>
      </c>
      <c r="L266" s="3">
        <v>364.57</v>
      </c>
      <c r="M266" s="3">
        <v>2065.88</v>
      </c>
      <c r="N266" s="3">
        <v>1719.45</v>
      </c>
      <c r="O266" s="3">
        <v>346.43</v>
      </c>
      <c r="P266" s="2" t="s">
        <v>133</v>
      </c>
      <c r="Q266" s="2" t="s">
        <v>24</v>
      </c>
      <c r="R266" s="2" t="s">
        <v>55</v>
      </c>
      <c r="S266" s="2" t="s">
        <v>1107</v>
      </c>
      <c r="T266" s="2" t="s">
        <v>49</v>
      </c>
    </row>
    <row r="267" spans="1:20" x14ac:dyDescent="0.3">
      <c r="A267" s="2" t="s">
        <v>1108</v>
      </c>
      <c r="B267" s="5">
        <v>45934</v>
      </c>
      <c r="C267" s="5"/>
      <c r="D267" s="2" t="s">
        <v>984</v>
      </c>
      <c r="E267" s="2" t="str">
        <f>_xlfn.XLOOKUP(Sales[[#This Row],[Product_ID]],Products[Product_ID],Products[Product_Name],"Product Name Not Found")</f>
        <v>Amul Frozen Vegetables 250ml</v>
      </c>
      <c r="F267" s="2" t="s">
        <v>760</v>
      </c>
      <c r="G267" s="2" t="s">
        <v>108</v>
      </c>
      <c r="H267" s="2" t="s">
        <v>737</v>
      </c>
      <c r="I267" s="2">
        <v>1</v>
      </c>
      <c r="J267" s="3">
        <v>217.85</v>
      </c>
      <c r="K267" s="2">
        <v>5</v>
      </c>
      <c r="L267" s="3">
        <v>10.89</v>
      </c>
      <c r="M267" s="3">
        <v>238</v>
      </c>
      <c r="N267" s="3">
        <v>189.69</v>
      </c>
      <c r="O267" s="3">
        <v>48.31</v>
      </c>
      <c r="P267" s="2" t="s">
        <v>47</v>
      </c>
      <c r="Q267" s="2" t="s">
        <v>24</v>
      </c>
      <c r="R267" s="2" t="s">
        <v>25</v>
      </c>
      <c r="S267" s="2" t="s">
        <v>1109</v>
      </c>
      <c r="T267" s="2" t="s">
        <v>27</v>
      </c>
    </row>
    <row r="268" spans="1:20" x14ac:dyDescent="0.3">
      <c r="A268" s="2" t="s">
        <v>1110</v>
      </c>
      <c r="B268" s="5">
        <v>45812</v>
      </c>
      <c r="C268" s="5"/>
      <c r="D268" s="2" t="s">
        <v>628</v>
      </c>
      <c r="E268" s="2" t="str">
        <f>_xlfn.XLOOKUP(Sales[[#This Row],[Product_ID]],Products[Product_ID],Products[Product_Name],"Product Name Not Found")</f>
        <v>Organic Fresh Fresh Vegetables 200g v2</v>
      </c>
      <c r="F268" s="2" t="s">
        <v>427</v>
      </c>
      <c r="G268" s="2" t="s">
        <v>1111</v>
      </c>
      <c r="H268" s="2" t="s">
        <v>1112</v>
      </c>
      <c r="I268" s="2">
        <v>1</v>
      </c>
      <c r="J268" s="3">
        <v>290.45</v>
      </c>
      <c r="K268" s="2">
        <v>0</v>
      </c>
      <c r="L268" s="3">
        <v>0</v>
      </c>
      <c r="M268" s="3">
        <v>290.45</v>
      </c>
      <c r="N268" s="3">
        <v>237.89</v>
      </c>
      <c r="O268" s="3">
        <v>52.56</v>
      </c>
      <c r="P268" s="2" t="s">
        <v>80</v>
      </c>
      <c r="Q268" s="2" t="s">
        <v>24</v>
      </c>
      <c r="R268" s="2" t="s">
        <v>25</v>
      </c>
      <c r="S268" s="2" t="s">
        <v>537</v>
      </c>
      <c r="T268" s="2" t="s">
        <v>49</v>
      </c>
    </row>
    <row r="269" spans="1:20" x14ac:dyDescent="0.3">
      <c r="A269" s="2" t="s">
        <v>1113</v>
      </c>
      <c r="B269" s="5">
        <v>46106</v>
      </c>
      <c r="C269" s="5"/>
      <c r="D269" s="2" t="s">
        <v>478</v>
      </c>
      <c r="E269" s="2" t="str">
        <f>_xlfn.XLOOKUP(Sales[[#This Row],[Product_ID]],Products[Product_ID],Products[Product_Name],"Product Name Not Found")</f>
        <v xml:space="preserve">  Fortune Gingelly Oil 1L</v>
      </c>
      <c r="F269" s="2" t="s">
        <v>1114</v>
      </c>
      <c r="G269" s="2" t="s">
        <v>238</v>
      </c>
      <c r="H269" s="2" t="s">
        <v>1115</v>
      </c>
      <c r="I269" s="2">
        <v>4</v>
      </c>
      <c r="J269" s="3">
        <v>399.72</v>
      </c>
      <c r="K269" s="2">
        <v>0</v>
      </c>
      <c r="L269" s="3">
        <v>0</v>
      </c>
      <c r="M269" s="3">
        <v>1598.88</v>
      </c>
      <c r="N269" s="3">
        <v>1297.92</v>
      </c>
      <c r="O269" s="3">
        <v>300.95999999999998</v>
      </c>
      <c r="P269" s="2" t="s">
        <v>68</v>
      </c>
      <c r="Q269" s="2" t="s">
        <v>345</v>
      </c>
      <c r="R269" s="2" t="s">
        <v>25</v>
      </c>
      <c r="S269" s="2" t="s">
        <v>1116</v>
      </c>
      <c r="T269" s="2" t="s">
        <v>49</v>
      </c>
    </row>
    <row r="270" spans="1:20" x14ac:dyDescent="0.3">
      <c r="A270" s="2" t="s">
        <v>1117</v>
      </c>
      <c r="B270" s="5">
        <v>45790</v>
      </c>
      <c r="C270" s="5"/>
      <c r="D270" s="2" t="s">
        <v>1118</v>
      </c>
      <c r="E270" s="2" t="str">
        <f>_xlfn.XLOOKUP(Sales[[#This Row],[Product_ID]],Products[Product_ID],Products[Product_Name],"Product Name Not Found")</f>
        <v>Idhayam Gingelly Oil 1kg</v>
      </c>
      <c r="F270" s="2" t="s">
        <v>653</v>
      </c>
      <c r="G270" s="2" t="s">
        <v>125</v>
      </c>
      <c r="H270" s="2" t="s">
        <v>649</v>
      </c>
      <c r="I270" s="2">
        <v>5</v>
      </c>
      <c r="J270" s="3">
        <v>356.48</v>
      </c>
      <c r="K270" s="2">
        <v>0</v>
      </c>
      <c r="L270" s="3">
        <v>0</v>
      </c>
      <c r="M270" s="3">
        <v>1782.4</v>
      </c>
      <c r="N270" s="3">
        <v>1451.65</v>
      </c>
      <c r="O270" s="3">
        <v>330.75</v>
      </c>
      <c r="P270" s="2" t="s">
        <v>47</v>
      </c>
      <c r="Q270" s="2" t="s">
        <v>24</v>
      </c>
      <c r="R270" s="2" t="s">
        <v>25</v>
      </c>
      <c r="S270" s="2" t="s">
        <v>1119</v>
      </c>
      <c r="T270" s="2" t="s">
        <v>49</v>
      </c>
    </row>
    <row r="271" spans="1:20" x14ac:dyDescent="0.3">
      <c r="A271" s="2" t="s">
        <v>1120</v>
      </c>
      <c r="B271" s="5">
        <v>45794</v>
      </c>
      <c r="C271" s="5"/>
      <c r="D271" s="2" t="s">
        <v>1121</v>
      </c>
      <c r="E271" s="2" t="str">
        <f>_xlfn.XLOOKUP(Sales[[#This Row],[Product_ID]],Products[Product_ID],Products[Product_Name],"Product Name Not Found")</f>
        <v>MDH Whole Spices 1L</v>
      </c>
      <c r="F271" s="2" t="s">
        <v>130</v>
      </c>
      <c r="G271" s="2" t="s">
        <v>601</v>
      </c>
      <c r="H271" s="2" t="s">
        <v>849</v>
      </c>
      <c r="I271" s="2">
        <v>3</v>
      </c>
      <c r="J271" s="3">
        <v>379.12</v>
      </c>
      <c r="K271" s="2">
        <v>10</v>
      </c>
      <c r="L271" s="3">
        <v>113.74</v>
      </c>
      <c r="M271" s="3">
        <v>1177.1600000000001</v>
      </c>
      <c r="N271" s="3">
        <v>879.15</v>
      </c>
      <c r="O271" s="3">
        <v>298.01</v>
      </c>
      <c r="P271" s="2" t="s">
        <v>47</v>
      </c>
      <c r="Q271" s="2" t="s">
        <v>24</v>
      </c>
      <c r="R271" s="2" t="s">
        <v>33</v>
      </c>
      <c r="S271" s="2" t="s">
        <v>1122</v>
      </c>
      <c r="T271" s="2" t="s">
        <v>27</v>
      </c>
    </row>
    <row r="272" spans="1:20" x14ac:dyDescent="0.3">
      <c r="A272" s="2" t="s">
        <v>1123</v>
      </c>
      <c r="B272" s="5">
        <v>45767</v>
      </c>
      <c r="C272" s="5"/>
      <c r="D272" s="2" t="s">
        <v>445</v>
      </c>
      <c r="E272" s="2" t="str">
        <f>_xlfn.XLOOKUP(Sales[[#This Row],[Product_ID]],Products[Product_ID],Products[Product_Name],"Product Name Not Found")</f>
        <v>Aavin Cheese 200g</v>
      </c>
      <c r="F272" s="2" t="s">
        <v>494</v>
      </c>
      <c r="G272" s="2" t="s">
        <v>1068</v>
      </c>
      <c r="H272" s="2" t="s">
        <v>472</v>
      </c>
      <c r="I272" s="2">
        <v>8</v>
      </c>
      <c r="J272" s="3">
        <v>238.51</v>
      </c>
      <c r="K272" s="2">
        <v>0</v>
      </c>
      <c r="L272" s="3">
        <v>0</v>
      </c>
      <c r="M272" s="3">
        <v>2194.29</v>
      </c>
      <c r="N272" s="3">
        <v>1529.6</v>
      </c>
      <c r="O272" s="3">
        <v>664.69</v>
      </c>
      <c r="P272" s="2" t="s">
        <v>1124</v>
      </c>
      <c r="Q272" s="2" t="s">
        <v>345</v>
      </c>
      <c r="R272" s="2" t="s">
        <v>33</v>
      </c>
      <c r="S272" s="2" t="s">
        <v>1125</v>
      </c>
      <c r="T272" s="2" t="s">
        <v>27</v>
      </c>
    </row>
    <row r="273" spans="1:20" x14ac:dyDescent="0.3">
      <c r="A273" s="2" t="s">
        <v>1126</v>
      </c>
      <c r="B273" s="5">
        <v>46016</v>
      </c>
      <c r="C273" s="5"/>
      <c r="D273" s="2" t="s">
        <v>129</v>
      </c>
      <c r="E273" s="2" t="str">
        <f>_xlfn.XLOOKUP(Sales[[#This Row],[Product_ID]],Products[Product_ID],Products[Product_Name],"Product Name Not Found")</f>
        <v>Dove Shampoo 500g</v>
      </c>
      <c r="F273" s="2" t="s">
        <v>337</v>
      </c>
      <c r="G273" s="2" t="s">
        <v>624</v>
      </c>
      <c r="H273" s="2" t="s">
        <v>1127</v>
      </c>
      <c r="I273" s="2">
        <v>4</v>
      </c>
      <c r="J273" s="3">
        <v>207.69</v>
      </c>
      <c r="K273" s="2">
        <v>0</v>
      </c>
      <c r="L273" s="3">
        <v>0</v>
      </c>
      <c r="M273" s="3">
        <v>830.76</v>
      </c>
      <c r="N273" s="3">
        <v>542.64</v>
      </c>
      <c r="O273" s="3">
        <v>288.12</v>
      </c>
      <c r="P273" s="2" t="s">
        <v>68</v>
      </c>
      <c r="Q273" s="2" t="s">
        <v>24</v>
      </c>
      <c r="R273" s="2" t="s">
        <v>25</v>
      </c>
      <c r="S273" s="2" t="s">
        <v>1128</v>
      </c>
      <c r="T273" s="2" t="s">
        <v>49</v>
      </c>
    </row>
    <row r="274" spans="1:20" x14ac:dyDescent="0.3">
      <c r="A274" s="2" t="s">
        <v>1129</v>
      </c>
      <c r="B274" s="5">
        <v>46006</v>
      </c>
      <c r="C274" s="5"/>
      <c r="D274" s="2" t="s">
        <v>1130</v>
      </c>
      <c r="E274" s="2" t="str">
        <f>_xlfn.XLOOKUP(Sales[[#This Row],[Product_ID]],Products[Product_ID],Products[Product_Name],"Product Name Not Found")</f>
        <v>Amul Paneer 1kg</v>
      </c>
      <c r="F274" s="2" t="s">
        <v>30</v>
      </c>
      <c r="G274" s="2" t="s">
        <v>729</v>
      </c>
      <c r="H274" s="2" t="s">
        <v>730</v>
      </c>
      <c r="I274" s="2">
        <v>4</v>
      </c>
      <c r="J274" s="3">
        <v>494.93</v>
      </c>
      <c r="K274" s="2">
        <v>10</v>
      </c>
      <c r="L274" s="3">
        <v>197.97</v>
      </c>
      <c r="M274" s="3">
        <v>1781.75</v>
      </c>
      <c r="N274" s="3">
        <v>1520.32</v>
      </c>
      <c r="O274" s="3">
        <v>261.43</v>
      </c>
      <c r="P274" s="2" t="s">
        <v>133</v>
      </c>
      <c r="Q274" s="2" t="s">
        <v>24</v>
      </c>
      <c r="R274" s="2" t="s">
        <v>33</v>
      </c>
      <c r="S274" s="2" t="s">
        <v>1131</v>
      </c>
      <c r="T274" s="2" t="s">
        <v>49</v>
      </c>
    </row>
    <row r="275" spans="1:20" x14ac:dyDescent="0.3">
      <c r="A275" s="2" t="s">
        <v>1132</v>
      </c>
      <c r="B275" s="5">
        <v>46012</v>
      </c>
      <c r="C275" s="5"/>
      <c r="D275" s="2" t="s">
        <v>1133</v>
      </c>
      <c r="E275" s="2" t="str">
        <f>_xlfn.XLOOKUP(Sales[[#This Row],[Product_ID]],Products[Product_ID],Products[Product_Name],"Product Name Not Found")</f>
        <v>Organic Fresh Fresh Vegetables 200g v2</v>
      </c>
      <c r="F275" s="2" t="s">
        <v>427</v>
      </c>
      <c r="G275" s="2" t="s">
        <v>232</v>
      </c>
      <c r="H275" s="2" t="s">
        <v>1134</v>
      </c>
      <c r="I275" s="2">
        <v>2</v>
      </c>
      <c r="J275" s="3">
        <v>290.45</v>
      </c>
      <c r="K275" s="2">
        <v>5</v>
      </c>
      <c r="L275" s="3">
        <v>29.05</v>
      </c>
      <c r="M275" s="3">
        <v>634.63</v>
      </c>
      <c r="N275" s="3">
        <v>475.78</v>
      </c>
      <c r="O275" s="3">
        <v>158.85</v>
      </c>
      <c r="P275" s="2" t="s">
        <v>133</v>
      </c>
      <c r="Q275" s="2" t="s">
        <v>24</v>
      </c>
      <c r="R275" s="2" t="s">
        <v>25</v>
      </c>
      <c r="S275" s="2" t="s">
        <v>1135</v>
      </c>
      <c r="T275" s="2" t="s">
        <v>27</v>
      </c>
    </row>
    <row r="276" spans="1:20" x14ac:dyDescent="0.3">
      <c r="A276" s="2" t="s">
        <v>1136</v>
      </c>
      <c r="B276" s="5">
        <v>46014</v>
      </c>
      <c r="C276" s="5"/>
      <c r="D276" s="2" t="s">
        <v>675</v>
      </c>
      <c r="E276" s="2" t="str">
        <f>_xlfn.XLOOKUP(Sales[[#This Row],[Product_ID]],Products[Product_ID],Products[Product_Name],"Product Name Not Found")</f>
        <v xml:space="preserve">  Local Farm Fresh Vegetables 200g v2</v>
      </c>
      <c r="F276" s="2" t="s">
        <v>326</v>
      </c>
      <c r="G276" s="2" t="s">
        <v>489</v>
      </c>
      <c r="H276" s="2" t="s">
        <v>490</v>
      </c>
      <c r="I276" s="2">
        <v>2</v>
      </c>
      <c r="J276" s="3">
        <v>400.33</v>
      </c>
      <c r="K276" s="2">
        <v>5</v>
      </c>
      <c r="L276" s="3">
        <v>40.03</v>
      </c>
      <c r="M276" s="3">
        <v>760.63</v>
      </c>
      <c r="N276" s="3">
        <v>681.8</v>
      </c>
      <c r="O276" s="3">
        <v>78.83</v>
      </c>
      <c r="P276" s="2" t="s">
        <v>47</v>
      </c>
      <c r="Q276" s="2" t="s">
        <v>24</v>
      </c>
      <c r="R276" s="2" t="s">
        <v>25</v>
      </c>
      <c r="S276" s="2" t="s">
        <v>692</v>
      </c>
      <c r="T276" s="2" t="s">
        <v>49</v>
      </c>
    </row>
    <row r="277" spans="1:20" x14ac:dyDescent="0.3">
      <c r="A277" s="2" t="s">
        <v>1137</v>
      </c>
      <c r="B277" s="5">
        <v>46066</v>
      </c>
      <c r="C277" s="5"/>
      <c r="D277" s="2" t="s">
        <v>1138</v>
      </c>
      <c r="E277" s="2" t="str">
        <f>_xlfn.XLOOKUP(Sales[[#This Row],[Product_ID]],Products[Product_ID],Products[Product_Name],"Product Name Not Found")</f>
        <v>Aachi Ponni Rice 2kg</v>
      </c>
      <c r="F277" s="2" t="s">
        <v>540</v>
      </c>
      <c r="G277" s="2" t="s">
        <v>367</v>
      </c>
      <c r="H277" s="2" t="s">
        <v>1139</v>
      </c>
      <c r="I277" s="2">
        <v>3</v>
      </c>
      <c r="J277" s="3">
        <v>251.73</v>
      </c>
      <c r="K277" s="2">
        <v>0</v>
      </c>
      <c r="L277" s="3">
        <v>0</v>
      </c>
      <c r="M277" s="3">
        <v>755.19</v>
      </c>
      <c r="N277" s="3">
        <v>631.55999999999995</v>
      </c>
      <c r="O277" s="3">
        <v>123.63</v>
      </c>
      <c r="P277" s="2" t="s">
        <v>23</v>
      </c>
      <c r="Q277" s="2" t="s">
        <v>24</v>
      </c>
      <c r="R277" s="2" t="s">
        <v>55</v>
      </c>
      <c r="S277" s="2" t="s">
        <v>1140</v>
      </c>
      <c r="T277" s="2" t="s">
        <v>49</v>
      </c>
    </row>
    <row r="278" spans="1:20" x14ac:dyDescent="0.3">
      <c r="A278" s="2" t="s">
        <v>1141</v>
      </c>
      <c r="B278" s="5">
        <v>46020</v>
      </c>
      <c r="C278" s="5"/>
      <c r="D278" s="2" t="s">
        <v>923</v>
      </c>
      <c r="E278" s="2" t="str">
        <f>_xlfn.XLOOKUP(Sales[[#This Row],[Product_ID]],Products[Product_ID],Products[Product_Name],"Product Name Not Found")</f>
        <v>Nestle Curd 1kg</v>
      </c>
      <c r="F278" s="2" t="s">
        <v>906</v>
      </c>
      <c r="G278" s="2" t="s">
        <v>434</v>
      </c>
      <c r="H278" s="2" t="s">
        <v>1142</v>
      </c>
      <c r="I278" s="2">
        <v>4</v>
      </c>
      <c r="J278" s="3">
        <v>464.41</v>
      </c>
      <c r="K278" s="2">
        <v>0</v>
      </c>
      <c r="L278" s="3">
        <v>0</v>
      </c>
      <c r="M278" s="3">
        <v>1857.64</v>
      </c>
      <c r="N278" s="3">
        <v>1590.76</v>
      </c>
      <c r="O278" s="3">
        <v>266.88</v>
      </c>
      <c r="P278" s="2" t="s">
        <v>23</v>
      </c>
      <c r="Q278" s="2" t="s">
        <v>24</v>
      </c>
      <c r="R278" s="2" t="s">
        <v>25</v>
      </c>
      <c r="S278" s="2" t="s">
        <v>1143</v>
      </c>
      <c r="T278" s="2" t="s">
        <v>49</v>
      </c>
    </row>
    <row r="279" spans="1:20" x14ac:dyDescent="0.3">
      <c r="A279" s="2" t="s">
        <v>1144</v>
      </c>
      <c r="B279" s="5">
        <v>46033</v>
      </c>
      <c r="C279" s="5"/>
      <c r="D279" s="2" t="s">
        <v>886</v>
      </c>
      <c r="E279" s="2" t="str">
        <f>_xlfn.XLOOKUP(Sales[[#This Row],[Product_ID]],Products[Product_ID],Products[Product_Name],"Product Name Not Found")</f>
        <v>Amul Paneer 1kg</v>
      </c>
      <c r="F279" s="2" t="s">
        <v>30</v>
      </c>
      <c r="G279" s="2" t="s">
        <v>524</v>
      </c>
      <c r="H279" s="2" t="s">
        <v>525</v>
      </c>
      <c r="I279" s="2">
        <v>5</v>
      </c>
      <c r="J279" s="3">
        <v>448.94</v>
      </c>
      <c r="K279" s="2">
        <v>0</v>
      </c>
      <c r="L279" s="3">
        <v>0</v>
      </c>
      <c r="M279" s="3">
        <v>2581.4</v>
      </c>
      <c r="N279" s="3">
        <v>1900.4</v>
      </c>
      <c r="O279" s="3">
        <v>681</v>
      </c>
      <c r="P279" s="2" t="s">
        <v>23</v>
      </c>
      <c r="Q279" s="2" t="s">
        <v>24</v>
      </c>
      <c r="R279" s="2" t="s">
        <v>25</v>
      </c>
      <c r="S279" s="2" t="s">
        <v>537</v>
      </c>
      <c r="T279" s="2" t="s">
        <v>27</v>
      </c>
    </row>
    <row r="280" spans="1:20" x14ac:dyDescent="0.3">
      <c r="A280" s="2" t="s">
        <v>1145</v>
      </c>
      <c r="B280" s="5">
        <v>45878</v>
      </c>
      <c r="C280" s="5"/>
      <c r="D280" s="2" t="s">
        <v>1146</v>
      </c>
      <c r="E280" s="2" t="str">
        <f>_xlfn.XLOOKUP(Sales[[#This Row],[Product_ID]],Products[Product_ID],Products[Product_Name],"Product Name Not Found")</f>
        <v xml:space="preserve">  Local Farm Fresh Vegetables 250ml v2</v>
      </c>
      <c r="F280" s="2" t="s">
        <v>455</v>
      </c>
      <c r="G280" s="2" t="s">
        <v>1147</v>
      </c>
      <c r="H280" s="2" t="s">
        <v>1148</v>
      </c>
      <c r="I280" s="2">
        <v>5</v>
      </c>
      <c r="J280" s="3">
        <v>365.92</v>
      </c>
      <c r="K280" s="2">
        <v>20</v>
      </c>
      <c r="L280" s="3">
        <v>365.92</v>
      </c>
      <c r="M280" s="3">
        <v>1683.23</v>
      </c>
      <c r="N280" s="3">
        <v>1551.9</v>
      </c>
      <c r="O280" s="3">
        <v>131.33000000000001</v>
      </c>
      <c r="P280" s="2" t="s">
        <v>47</v>
      </c>
      <c r="Q280" s="2" t="s">
        <v>24</v>
      </c>
      <c r="R280" s="2" t="s">
        <v>25</v>
      </c>
      <c r="S280" s="2" t="s">
        <v>1149</v>
      </c>
      <c r="T280" s="2" t="s">
        <v>27</v>
      </c>
    </row>
    <row r="281" spans="1:20" x14ac:dyDescent="0.3">
      <c r="A281" s="2" t="s">
        <v>1150</v>
      </c>
      <c r="B281" s="5">
        <v>45863</v>
      </c>
      <c r="C281" s="5"/>
      <c r="D281" s="2" t="s">
        <v>1151</v>
      </c>
      <c r="E281" s="2" t="str">
        <f>_xlfn.XLOOKUP(Sales[[#This Row],[Product_ID]],Products[Product_ID],Products[Product_Name],"Product Name Not Found")</f>
        <v>Patanjali Shampoo 1kg</v>
      </c>
      <c r="F281" s="2" t="s">
        <v>1152</v>
      </c>
      <c r="G281" s="2" t="s">
        <v>577</v>
      </c>
      <c r="H281" s="2" t="s">
        <v>1153</v>
      </c>
      <c r="I281" s="2">
        <v>3</v>
      </c>
      <c r="J281" s="3">
        <v>468.94</v>
      </c>
      <c r="K281" s="2">
        <v>10</v>
      </c>
      <c r="L281" s="3">
        <v>140.68</v>
      </c>
      <c r="M281" s="3">
        <v>1266.1400000000001</v>
      </c>
      <c r="N281" s="3">
        <v>1010.4</v>
      </c>
      <c r="O281" s="3">
        <v>255.74</v>
      </c>
      <c r="P281" s="2" t="s">
        <v>68</v>
      </c>
      <c r="Q281" s="2" t="s">
        <v>24</v>
      </c>
      <c r="R281" s="2" t="s">
        <v>25</v>
      </c>
      <c r="S281" s="2" t="s">
        <v>256</v>
      </c>
      <c r="T281" s="2" t="s">
        <v>49</v>
      </c>
    </row>
    <row r="282" spans="1:20" x14ac:dyDescent="0.3">
      <c r="A282" s="2" t="s">
        <v>1154</v>
      </c>
      <c r="B282" s="5">
        <v>45777</v>
      </c>
      <c r="C282" s="5"/>
      <c r="D282" s="2" t="s">
        <v>1155</v>
      </c>
      <c r="E282" s="2" t="str">
        <f>_xlfn.XLOOKUP(Sales[[#This Row],[Product_ID]],Products[Product_ID],Products[Product_Name],"Product Name Not Found")</f>
        <v>Aavin Milk Pack</v>
      </c>
      <c r="F282" s="2" t="s">
        <v>124</v>
      </c>
      <c r="G282" s="2" t="s">
        <v>367</v>
      </c>
      <c r="H282" s="2" t="s">
        <v>368</v>
      </c>
      <c r="I282" s="2">
        <v>1</v>
      </c>
      <c r="J282" s="3">
        <v>397.22</v>
      </c>
      <c r="K282" s="2">
        <v>0</v>
      </c>
      <c r="L282" s="3">
        <v>0</v>
      </c>
      <c r="M282" s="3">
        <v>397.22</v>
      </c>
      <c r="N282" s="3">
        <v>319.37</v>
      </c>
      <c r="O282" s="3">
        <v>77.849999999999994</v>
      </c>
      <c r="P282" s="2" t="s">
        <v>40</v>
      </c>
      <c r="Q282" s="2" t="s">
        <v>24</v>
      </c>
      <c r="R282" s="2" t="s">
        <v>33</v>
      </c>
      <c r="S282" s="2" t="s">
        <v>1156</v>
      </c>
      <c r="T282" s="2" t="s">
        <v>49</v>
      </c>
    </row>
    <row r="283" spans="1:20" x14ac:dyDescent="0.3">
      <c r="A283" s="2" t="s">
        <v>1157</v>
      </c>
      <c r="B283" s="5">
        <v>45789</v>
      </c>
      <c r="C283" s="5"/>
      <c r="D283" s="2" t="s">
        <v>984</v>
      </c>
      <c r="E283" s="2" t="str">
        <f>_xlfn.XLOOKUP(Sales[[#This Row],[Product_ID]],Products[Product_ID],Products[Product_Name],"Product Name Not Found")</f>
        <v>Lays Chocolates 1kg</v>
      </c>
      <c r="F283" s="2" t="s">
        <v>1158</v>
      </c>
      <c r="G283" s="2" t="s">
        <v>1159</v>
      </c>
      <c r="H283" s="2" t="s">
        <v>1160</v>
      </c>
      <c r="I283" s="2">
        <v>3</v>
      </c>
      <c r="J283" s="3">
        <v>147.72</v>
      </c>
      <c r="K283" s="2">
        <v>10</v>
      </c>
      <c r="L283" s="3">
        <v>44.32</v>
      </c>
      <c r="M283" s="3">
        <v>398.84</v>
      </c>
      <c r="N283" s="3">
        <v>327.63</v>
      </c>
      <c r="O283" s="3">
        <v>71.209999999999994</v>
      </c>
      <c r="P283" s="2" t="s">
        <v>80</v>
      </c>
      <c r="Q283" s="2" t="s">
        <v>24</v>
      </c>
      <c r="R283" s="2" t="s">
        <v>55</v>
      </c>
      <c r="S283" s="2" t="s">
        <v>1161</v>
      </c>
      <c r="T283" s="2" t="s">
        <v>49</v>
      </c>
    </row>
    <row r="284" spans="1:20" x14ac:dyDescent="0.3">
      <c r="A284" s="2" t="s">
        <v>1162</v>
      </c>
      <c r="B284" s="5">
        <v>45898</v>
      </c>
      <c r="C284" s="5"/>
      <c r="D284" s="2" t="s">
        <v>1163</v>
      </c>
      <c r="E284" s="2" t="str">
        <f>_xlfn.XLOOKUP(Sales[[#This Row],[Product_ID]],Products[Product_ID],Products[Product_Name],"Product Name Not Found")</f>
        <v>Amul Paneer 1kg</v>
      </c>
      <c r="F284" s="2" t="s">
        <v>30</v>
      </c>
      <c r="G284" s="2" t="s">
        <v>1164</v>
      </c>
      <c r="H284" s="2" t="s">
        <v>889</v>
      </c>
      <c r="I284" s="2">
        <v>2</v>
      </c>
      <c r="J284" s="3">
        <v>448.94</v>
      </c>
      <c r="K284" s="2">
        <v>5</v>
      </c>
      <c r="L284" s="3">
        <v>44.89</v>
      </c>
      <c r="M284" s="3">
        <v>852.99</v>
      </c>
      <c r="N284" s="3">
        <v>760.16</v>
      </c>
      <c r="O284" s="3">
        <v>92.83</v>
      </c>
      <c r="P284" s="2" t="s">
        <v>40</v>
      </c>
      <c r="Q284" s="2" t="s">
        <v>24</v>
      </c>
      <c r="R284" s="2" t="s">
        <v>25</v>
      </c>
      <c r="S284" s="2" t="s">
        <v>1165</v>
      </c>
      <c r="T284" s="2" t="s">
        <v>49</v>
      </c>
    </row>
    <row r="285" spans="1:20" x14ac:dyDescent="0.3">
      <c r="A285" s="2" t="s">
        <v>1166</v>
      </c>
      <c r="B285" s="5">
        <v>45953</v>
      </c>
      <c r="C285" s="5"/>
      <c r="D285" s="2" t="s">
        <v>658</v>
      </c>
      <c r="E285" s="2" t="str">
        <f>_xlfn.XLOOKUP(Sales[[#This Row],[Product_ID]],Products[Product_ID],Products[Product_Name],"Product Name Not Found")</f>
        <v>Organic Fresh Fresh Fruits 2kg</v>
      </c>
      <c r="F285" s="2" t="s">
        <v>892</v>
      </c>
      <c r="G285" s="2" t="s">
        <v>705</v>
      </c>
      <c r="H285" s="2" t="s">
        <v>1167</v>
      </c>
      <c r="I285" s="2">
        <v>2</v>
      </c>
      <c r="J285" s="3">
        <v>425.88</v>
      </c>
      <c r="K285" s="2">
        <v>0</v>
      </c>
      <c r="L285" s="3">
        <v>0</v>
      </c>
      <c r="M285" s="3">
        <v>851.76</v>
      </c>
      <c r="N285" s="3">
        <v>714.94</v>
      </c>
      <c r="O285" s="3">
        <v>136.82</v>
      </c>
      <c r="P285" s="2" t="s">
        <v>23</v>
      </c>
      <c r="Q285" s="2" t="s">
        <v>24</v>
      </c>
      <c r="R285" s="2" t="s">
        <v>33</v>
      </c>
      <c r="S285" s="2" t="s">
        <v>1168</v>
      </c>
      <c r="T285" s="2" t="s">
        <v>49</v>
      </c>
    </row>
    <row r="286" spans="1:20" x14ac:dyDescent="0.3">
      <c r="A286" s="2" t="s">
        <v>1169</v>
      </c>
      <c r="B286" s="5">
        <v>46007</v>
      </c>
      <c r="C286" s="5"/>
      <c r="D286" s="2" t="s">
        <v>1170</v>
      </c>
      <c r="E286" s="2" t="str">
        <f>_xlfn.XLOOKUP(Sales[[#This Row],[Product_ID]],Products[Product_ID],Products[Product_Name],"Product Name Not Found")</f>
        <v>Aachi Powdered Spices 200g</v>
      </c>
      <c r="F286" s="2" t="s">
        <v>242</v>
      </c>
      <c r="G286" s="2" t="s">
        <v>1171</v>
      </c>
      <c r="H286" s="2" t="s">
        <v>1172</v>
      </c>
      <c r="I286" s="2">
        <v>4</v>
      </c>
      <c r="J286" s="3">
        <v>89.76</v>
      </c>
      <c r="K286" s="2">
        <v>10</v>
      </c>
      <c r="L286" s="3">
        <v>35.9</v>
      </c>
      <c r="M286" s="3">
        <v>323.14</v>
      </c>
      <c r="N286" s="3">
        <v>249</v>
      </c>
      <c r="O286" s="3">
        <v>74.14</v>
      </c>
      <c r="P286" s="2" t="s">
        <v>23</v>
      </c>
      <c r="Q286" s="2" t="s">
        <v>24</v>
      </c>
      <c r="R286" s="2" t="s">
        <v>25</v>
      </c>
      <c r="S286" s="2" t="s">
        <v>1173</v>
      </c>
      <c r="T286" s="2" t="s">
        <v>49</v>
      </c>
    </row>
    <row r="287" spans="1:20" x14ac:dyDescent="0.3">
      <c r="A287" s="2" t="s">
        <v>1174</v>
      </c>
      <c r="B287" s="5">
        <v>46112</v>
      </c>
      <c r="C287" s="5"/>
      <c r="D287" s="2" t="s">
        <v>169</v>
      </c>
      <c r="E287" s="2" t="str">
        <f>_xlfn.XLOOKUP(Sales[[#This Row],[Product_ID]],Products[Product_ID],Products[Product_Name],"Product Name Not Found")</f>
        <v>Sakthi Powdered Spices 250ml</v>
      </c>
      <c r="F287" s="2" t="s">
        <v>137</v>
      </c>
      <c r="G287" s="2" t="s">
        <v>676</v>
      </c>
      <c r="H287" s="2" t="s">
        <v>1175</v>
      </c>
      <c r="I287" s="2">
        <v>3</v>
      </c>
      <c r="J287" s="3">
        <v>93.47</v>
      </c>
      <c r="K287" s="2">
        <v>0</v>
      </c>
      <c r="L287" s="3">
        <v>0</v>
      </c>
      <c r="M287" s="3">
        <v>280.41000000000003</v>
      </c>
      <c r="N287" s="3">
        <v>216.87</v>
      </c>
      <c r="O287" s="3">
        <v>63.54</v>
      </c>
      <c r="P287" s="2" t="s">
        <v>40</v>
      </c>
      <c r="Q287" s="2" t="s">
        <v>24</v>
      </c>
      <c r="R287" s="2" t="s">
        <v>25</v>
      </c>
      <c r="S287" s="2" t="s">
        <v>1176</v>
      </c>
      <c r="T287" s="2" t="s">
        <v>49</v>
      </c>
    </row>
    <row r="288" spans="1:20" x14ac:dyDescent="0.3">
      <c r="A288" s="2" t="s">
        <v>1177</v>
      </c>
      <c r="B288" s="5">
        <v>45838</v>
      </c>
      <c r="C288" s="5"/>
      <c r="D288" s="2" t="s">
        <v>1178</v>
      </c>
      <c r="E288" s="2" t="str">
        <f>_xlfn.XLOOKUP(Sales[[#This Row],[Product_ID]],Products[Product_ID],Products[Product_Name],"Product Name Not Found")</f>
        <v>Surf Excel Tissue Combo v2</v>
      </c>
      <c r="F288" s="2" t="s">
        <v>450</v>
      </c>
      <c r="G288" s="2" t="s">
        <v>858</v>
      </c>
      <c r="H288" s="2" t="s">
        <v>121</v>
      </c>
      <c r="I288" s="2">
        <v>2</v>
      </c>
      <c r="J288" s="3">
        <v>395.66</v>
      </c>
      <c r="K288" s="2">
        <v>15</v>
      </c>
      <c r="L288" s="3">
        <v>118.7</v>
      </c>
      <c r="M288" s="3">
        <v>672.62</v>
      </c>
      <c r="N288" s="3">
        <v>640.38</v>
      </c>
      <c r="O288" s="3">
        <v>32.24</v>
      </c>
      <c r="P288" s="2" t="s">
        <v>133</v>
      </c>
      <c r="Q288" s="2" t="s">
        <v>24</v>
      </c>
      <c r="R288" s="2" t="s">
        <v>55</v>
      </c>
      <c r="S288" s="2" t="s">
        <v>1179</v>
      </c>
      <c r="T288" s="2" t="s">
        <v>49</v>
      </c>
    </row>
    <row r="289" spans="1:20" x14ac:dyDescent="0.3">
      <c r="A289" s="2" t="s">
        <v>1180</v>
      </c>
      <c r="B289" s="5">
        <v>46082</v>
      </c>
      <c r="C289" s="5"/>
      <c r="D289" s="2" t="s">
        <v>1181</v>
      </c>
      <c r="E289" s="2" t="str">
        <f>_xlfn.XLOOKUP(Sales[[#This Row],[Product_ID]],Products[Product_ID],Products[Product_Name],"Product Name Not Found")</f>
        <v>Local Farm Fresh Vegetables 200g</v>
      </c>
      <c r="F289" s="2" t="s">
        <v>500</v>
      </c>
      <c r="G289" s="2" t="s">
        <v>1182</v>
      </c>
      <c r="H289" s="2" t="s">
        <v>1183</v>
      </c>
      <c r="I289" s="2">
        <v>7</v>
      </c>
      <c r="J289" s="3">
        <v>454.66</v>
      </c>
      <c r="K289" s="2">
        <v>5</v>
      </c>
      <c r="L289" s="3">
        <v>159.13</v>
      </c>
      <c r="M289" s="3">
        <v>3477.01</v>
      </c>
      <c r="N289" s="3">
        <v>2432.29</v>
      </c>
      <c r="O289" s="3">
        <v>1044.72</v>
      </c>
      <c r="P289" s="2" t="s">
        <v>47</v>
      </c>
      <c r="Q289" s="2" t="s">
        <v>24</v>
      </c>
      <c r="R289" s="2" t="s">
        <v>25</v>
      </c>
      <c r="S289" s="2" t="s">
        <v>1184</v>
      </c>
      <c r="T289" s="2" t="s">
        <v>27</v>
      </c>
    </row>
    <row r="290" spans="1:20" x14ac:dyDescent="0.3">
      <c r="A290" s="2" t="s">
        <v>1185</v>
      </c>
      <c r="B290" s="5">
        <v>45871</v>
      </c>
      <c r="C290" s="5"/>
      <c r="D290" s="2" t="s">
        <v>1186</v>
      </c>
      <c r="E290" s="2" t="str">
        <f>_xlfn.XLOOKUP(Sales[[#This Row],[Product_ID]],Products[Product_ID],Products[Product_Name],"Product Name Not Found")</f>
        <v>Cadbury Namkeen Pack</v>
      </c>
      <c r="F290" s="2" t="s">
        <v>883</v>
      </c>
      <c r="G290" s="2" t="s">
        <v>1187</v>
      </c>
      <c r="H290" s="2" t="s">
        <v>849</v>
      </c>
      <c r="I290" s="2">
        <v>8</v>
      </c>
      <c r="J290" s="3">
        <v>272.18</v>
      </c>
      <c r="K290" s="2">
        <v>0</v>
      </c>
      <c r="L290" s="3">
        <v>0</v>
      </c>
      <c r="M290" s="3">
        <v>2504.06</v>
      </c>
      <c r="N290" s="3">
        <v>1557.12</v>
      </c>
      <c r="O290" s="3">
        <v>946.94</v>
      </c>
      <c r="P290" s="2" t="s">
        <v>133</v>
      </c>
      <c r="Q290" s="2" t="s">
        <v>24</v>
      </c>
      <c r="R290" s="2" t="s">
        <v>25</v>
      </c>
      <c r="S290" s="2" t="s">
        <v>1188</v>
      </c>
      <c r="T290" s="2" t="s">
        <v>27</v>
      </c>
    </row>
    <row r="291" spans="1:20" x14ac:dyDescent="0.3">
      <c r="A291" s="2" t="s">
        <v>1189</v>
      </c>
      <c r="B291" s="5">
        <v>45991</v>
      </c>
      <c r="C291" s="5"/>
      <c r="D291" s="2" t="s">
        <v>1190</v>
      </c>
      <c r="E291" s="2" t="str">
        <f>_xlfn.XLOOKUP(Sales[[#This Row],[Product_ID]],Products[Product_ID],Products[Product_Name],"Product Name Not Found")</f>
        <v>Aachi Ponni Rice 250ml</v>
      </c>
      <c r="F291" s="2" t="s">
        <v>1191</v>
      </c>
      <c r="G291" s="2" t="s">
        <v>1192</v>
      </c>
      <c r="H291" s="2" t="s">
        <v>1193</v>
      </c>
      <c r="I291" s="2">
        <v>7</v>
      </c>
      <c r="J291" s="3">
        <v>188.94</v>
      </c>
      <c r="K291" s="2">
        <v>10</v>
      </c>
      <c r="L291" s="3">
        <v>132.26</v>
      </c>
      <c r="M291" s="3">
        <v>1368.87</v>
      </c>
      <c r="N291" s="3">
        <v>1107.96</v>
      </c>
      <c r="O291" s="3">
        <v>260.91000000000003</v>
      </c>
      <c r="P291" s="2" t="s">
        <v>40</v>
      </c>
      <c r="Q291" s="2" t="s">
        <v>24</v>
      </c>
      <c r="R291" s="2" t="s">
        <v>25</v>
      </c>
      <c r="S291" s="2" t="s">
        <v>1194</v>
      </c>
      <c r="T291" s="2" t="s">
        <v>27</v>
      </c>
    </row>
    <row r="292" spans="1:20" x14ac:dyDescent="0.3">
      <c r="A292" s="2" t="s">
        <v>1195</v>
      </c>
      <c r="B292" s="5">
        <v>45973</v>
      </c>
      <c r="C292" s="5"/>
      <c r="D292" s="2" t="s">
        <v>493</v>
      </c>
      <c r="E292" s="2" t="str">
        <f>_xlfn.XLOOKUP(Sales[[#This Row],[Product_ID]],Products[Product_ID],Products[Product_Name],"Product Name Not Found")</f>
        <v>Idhayam Groundnut Oil 2kg</v>
      </c>
      <c r="F292" s="2" t="s">
        <v>1196</v>
      </c>
      <c r="G292" s="2" t="s">
        <v>970</v>
      </c>
      <c r="H292" s="2" t="s">
        <v>1197</v>
      </c>
      <c r="I292" s="2">
        <v>4</v>
      </c>
      <c r="J292" s="3">
        <v>109.69</v>
      </c>
      <c r="K292" s="2">
        <v>5</v>
      </c>
      <c r="L292" s="3">
        <v>21.94</v>
      </c>
      <c r="M292" s="3">
        <v>416.82</v>
      </c>
      <c r="N292" s="3">
        <v>371.84</v>
      </c>
      <c r="O292" s="3">
        <v>44.98</v>
      </c>
      <c r="P292" s="2" t="s">
        <v>23</v>
      </c>
      <c r="Q292" s="2" t="s">
        <v>24</v>
      </c>
      <c r="R292" s="2" t="s">
        <v>33</v>
      </c>
      <c r="S292" s="2" t="s">
        <v>517</v>
      </c>
      <c r="T292" s="2" t="s">
        <v>49</v>
      </c>
    </row>
    <row r="293" spans="1:20" x14ac:dyDescent="0.3">
      <c r="A293" s="2" t="s">
        <v>1198</v>
      </c>
      <c r="B293" s="5">
        <v>45838</v>
      </c>
      <c r="C293" s="5"/>
      <c r="D293" s="2" t="s">
        <v>1199</v>
      </c>
      <c r="E293" s="2" t="str">
        <f>_xlfn.XLOOKUP(Sales[[#This Row],[Product_ID]],Products[Product_ID],Products[Product_Name],"Product Name Not Found")</f>
        <v>Lays Chocolates 1kg</v>
      </c>
      <c r="F293" s="2" t="s">
        <v>1158</v>
      </c>
      <c r="G293" s="2" t="s">
        <v>640</v>
      </c>
      <c r="H293" s="2" t="s">
        <v>1200</v>
      </c>
      <c r="I293" s="2">
        <v>8</v>
      </c>
      <c r="J293" s="3">
        <v>149.6</v>
      </c>
      <c r="K293" s="2">
        <v>15</v>
      </c>
      <c r="L293" s="3">
        <v>179.52</v>
      </c>
      <c r="M293" s="3">
        <v>1017.28</v>
      </c>
      <c r="N293" s="3">
        <v>873.68</v>
      </c>
      <c r="O293" s="3">
        <v>143.6</v>
      </c>
      <c r="P293" s="2" t="s">
        <v>133</v>
      </c>
      <c r="Q293" s="2" t="s">
        <v>24</v>
      </c>
      <c r="R293" s="2" t="s">
        <v>55</v>
      </c>
      <c r="S293" s="2" t="s">
        <v>34</v>
      </c>
      <c r="T293" s="2" t="s">
        <v>49</v>
      </c>
    </row>
    <row r="294" spans="1:20" x14ac:dyDescent="0.3">
      <c r="A294" s="2" t="s">
        <v>1201</v>
      </c>
      <c r="B294" s="5">
        <v>45872</v>
      </c>
      <c r="C294" s="5"/>
      <c r="D294" s="2" t="s">
        <v>1202</v>
      </c>
      <c r="E294" s="2" t="str">
        <f>_xlfn.XLOOKUP(Sales[[#This Row],[Product_ID]],Products[Product_ID],Products[Product_Name],"Product Name Not Found")</f>
        <v>Daawat Basmati Rice 2kg</v>
      </c>
      <c r="F294" s="2" t="s">
        <v>158</v>
      </c>
      <c r="G294" s="2" t="s">
        <v>1068</v>
      </c>
      <c r="H294" s="2" t="s">
        <v>1203</v>
      </c>
      <c r="I294" s="2">
        <v>1</v>
      </c>
      <c r="J294" s="3">
        <v>306.62</v>
      </c>
      <c r="K294" s="2">
        <v>0</v>
      </c>
      <c r="L294" s="3">
        <v>0</v>
      </c>
      <c r="M294" s="3">
        <v>352.61</v>
      </c>
      <c r="N294" s="3">
        <v>259.93</v>
      </c>
      <c r="O294" s="3">
        <v>92.68</v>
      </c>
      <c r="P294" s="2" t="s">
        <v>23</v>
      </c>
      <c r="Q294" s="2" t="s">
        <v>345</v>
      </c>
      <c r="R294" s="2" t="s">
        <v>55</v>
      </c>
      <c r="S294" s="2" t="s">
        <v>1204</v>
      </c>
      <c r="T294" s="2" t="s">
        <v>27</v>
      </c>
    </row>
    <row r="295" spans="1:20" x14ac:dyDescent="0.3">
      <c r="A295" s="2" t="s">
        <v>1205</v>
      </c>
      <c r="B295" s="5">
        <v>45987</v>
      </c>
      <c r="C295" s="5"/>
      <c r="D295" s="2" t="s">
        <v>252</v>
      </c>
      <c r="E295" s="2" t="str">
        <f>_xlfn.XLOOKUP(Sales[[#This Row],[Product_ID]],Products[Product_ID],Products[Product_Name],"Product Name Not Found")</f>
        <v>Lays Chocolates 1kg</v>
      </c>
      <c r="F295" s="2" t="s">
        <v>1158</v>
      </c>
      <c r="G295" s="2" t="s">
        <v>1068</v>
      </c>
      <c r="H295" s="2" t="s">
        <v>472</v>
      </c>
      <c r="I295" s="2">
        <v>7</v>
      </c>
      <c r="J295" s="3">
        <v>150.41999999999999</v>
      </c>
      <c r="K295" s="2">
        <v>15</v>
      </c>
      <c r="L295" s="3">
        <v>157.94</v>
      </c>
      <c r="M295" s="3">
        <v>895</v>
      </c>
      <c r="N295" s="3">
        <v>764.47</v>
      </c>
      <c r="O295" s="3">
        <v>130.53</v>
      </c>
      <c r="P295" s="2" t="s">
        <v>47</v>
      </c>
      <c r="Q295" s="2" t="s">
        <v>24</v>
      </c>
      <c r="R295" s="2" t="s">
        <v>55</v>
      </c>
      <c r="S295" s="2" t="s">
        <v>1206</v>
      </c>
      <c r="T295" s="2" t="s">
        <v>49</v>
      </c>
    </row>
    <row r="296" spans="1:20" x14ac:dyDescent="0.3">
      <c r="A296" s="2" t="s">
        <v>1207</v>
      </c>
      <c r="B296" s="5">
        <v>45941</v>
      </c>
      <c r="C296" s="5"/>
      <c r="D296" s="2" t="s">
        <v>1208</v>
      </c>
      <c r="E296" s="2" t="str">
        <f>_xlfn.XLOOKUP(Sales[[#This Row],[Product_ID]],Products[Product_ID],Products[Product_Name],"Product Name Not Found")</f>
        <v>Nescafe Coffee 500g</v>
      </c>
      <c r="F296" s="2" t="s">
        <v>280</v>
      </c>
      <c r="G296" s="2" t="s">
        <v>970</v>
      </c>
      <c r="H296" s="2" t="s">
        <v>239</v>
      </c>
      <c r="I296" s="2">
        <v>5</v>
      </c>
      <c r="J296" s="3">
        <v>124.84</v>
      </c>
      <c r="K296" s="2">
        <v>0</v>
      </c>
      <c r="L296" s="3">
        <v>0</v>
      </c>
      <c r="M296" s="3">
        <v>717.83</v>
      </c>
      <c r="N296" s="3">
        <v>486.75</v>
      </c>
      <c r="O296" s="3">
        <v>231.08</v>
      </c>
      <c r="P296" s="2" t="s">
        <v>80</v>
      </c>
      <c r="Q296" s="2" t="s">
        <v>24</v>
      </c>
      <c r="R296" s="2" t="s">
        <v>55</v>
      </c>
      <c r="S296" s="2" t="s">
        <v>1209</v>
      </c>
      <c r="T296" s="2" t="s">
        <v>27</v>
      </c>
    </row>
    <row r="297" spans="1:20" x14ac:dyDescent="0.3">
      <c r="A297" s="2" t="s">
        <v>1210</v>
      </c>
      <c r="B297" s="5">
        <v>45780</v>
      </c>
      <c r="C297" s="5"/>
      <c r="D297" s="2" t="s">
        <v>348</v>
      </c>
      <c r="E297" s="2" t="str">
        <f>_xlfn.XLOOKUP(Sales[[#This Row],[Product_ID]],Products[Product_ID],Products[Product_Name],"Product Name Not Found")</f>
        <v>Cadbury Namkeen Pack</v>
      </c>
      <c r="F297" s="2" t="s">
        <v>883</v>
      </c>
      <c r="G297" s="2" t="s">
        <v>682</v>
      </c>
      <c r="H297" s="2" t="s">
        <v>677</v>
      </c>
      <c r="I297" s="2">
        <v>4</v>
      </c>
      <c r="J297" s="3">
        <v>301.17</v>
      </c>
      <c r="K297" s="2">
        <v>0</v>
      </c>
      <c r="L297" s="3">
        <v>0</v>
      </c>
      <c r="M297" s="3">
        <v>1385.38</v>
      </c>
      <c r="N297" s="3">
        <v>778.56</v>
      </c>
      <c r="O297" s="3">
        <v>606.82000000000005</v>
      </c>
      <c r="P297" s="2" t="s">
        <v>47</v>
      </c>
      <c r="Q297" s="2" t="s">
        <v>24</v>
      </c>
      <c r="R297" s="2" t="s">
        <v>25</v>
      </c>
      <c r="S297" s="2" t="s">
        <v>561</v>
      </c>
      <c r="T297" s="2" t="s">
        <v>27</v>
      </c>
    </row>
    <row r="298" spans="1:20" x14ac:dyDescent="0.3">
      <c r="A298" s="2" t="s">
        <v>1211</v>
      </c>
      <c r="B298" s="5">
        <v>45986</v>
      </c>
      <c r="C298" s="5"/>
      <c r="D298" s="2" t="s">
        <v>1212</v>
      </c>
      <c r="E298" s="2" t="str">
        <f>_xlfn.XLOOKUP(Sales[[#This Row],[Product_ID]],Products[Product_ID],Products[Product_Name],"Product Name Not Found")</f>
        <v>Aavin Cheese 200g</v>
      </c>
      <c r="F298" s="2" t="s">
        <v>494</v>
      </c>
      <c r="G298" s="2" t="s">
        <v>78</v>
      </c>
      <c r="H298" s="2" t="s">
        <v>79</v>
      </c>
      <c r="I298" s="2">
        <v>2</v>
      </c>
      <c r="J298" s="3">
        <v>232.58</v>
      </c>
      <c r="K298" s="2">
        <v>5</v>
      </c>
      <c r="L298" s="3">
        <v>23.26</v>
      </c>
      <c r="M298" s="3">
        <v>441.9</v>
      </c>
      <c r="N298" s="3">
        <v>382.4</v>
      </c>
      <c r="O298" s="3">
        <v>59.5</v>
      </c>
      <c r="P298" s="2" t="s">
        <v>23</v>
      </c>
      <c r="Q298" s="2" t="s">
        <v>24</v>
      </c>
      <c r="R298" s="2" t="s">
        <v>25</v>
      </c>
      <c r="S298" s="2" t="s">
        <v>1213</v>
      </c>
      <c r="T298" s="2" t="s">
        <v>49</v>
      </c>
    </row>
    <row r="299" spans="1:20" x14ac:dyDescent="0.3">
      <c r="A299" s="2" t="s">
        <v>1214</v>
      </c>
      <c r="B299" s="5">
        <v>45962</v>
      </c>
      <c r="C299" s="5"/>
      <c r="D299" s="2" t="s">
        <v>465</v>
      </c>
      <c r="E299" s="2" t="str">
        <f>_xlfn.XLOOKUP(Sales[[#This Row],[Product_ID]],Products[Product_ID],Products[Product_Name],"Product Name Not Found")</f>
        <v>Parle Namkeen 500g</v>
      </c>
      <c r="F299" s="2" t="s">
        <v>275</v>
      </c>
      <c r="G299" s="2" t="s">
        <v>309</v>
      </c>
      <c r="H299" s="2" t="s">
        <v>310</v>
      </c>
      <c r="I299" s="2">
        <v>8</v>
      </c>
      <c r="J299" s="3">
        <v>58.19</v>
      </c>
      <c r="K299" s="2">
        <v>15</v>
      </c>
      <c r="L299" s="3">
        <v>69.83</v>
      </c>
      <c r="M299" s="3">
        <v>455.04</v>
      </c>
      <c r="N299" s="3">
        <v>299.83999999999997</v>
      </c>
      <c r="O299" s="3">
        <v>155.19999999999999</v>
      </c>
      <c r="P299" s="2" t="s">
        <v>133</v>
      </c>
      <c r="Q299" s="2" t="s">
        <v>24</v>
      </c>
      <c r="R299" s="2" t="s">
        <v>25</v>
      </c>
      <c r="S299" s="2" t="s">
        <v>1215</v>
      </c>
      <c r="T299" s="2" t="s">
        <v>27</v>
      </c>
    </row>
    <row r="300" spans="1:20" x14ac:dyDescent="0.3">
      <c r="A300" s="2" t="s">
        <v>1216</v>
      </c>
      <c r="B300" s="5">
        <v>45797</v>
      </c>
      <c r="C300" s="5"/>
      <c r="D300" s="2" t="s">
        <v>331</v>
      </c>
      <c r="E300" s="2" t="str">
        <f>_xlfn.XLOOKUP(Sales[[#This Row],[Product_ID]],Products[Product_ID],Products[Product_Name],"Product Name Not Found")</f>
        <v>Vim Tissue 500g</v>
      </c>
      <c r="F300" s="2" t="s">
        <v>778</v>
      </c>
      <c r="G300" s="2" t="s">
        <v>291</v>
      </c>
      <c r="H300" s="2" t="s">
        <v>255</v>
      </c>
      <c r="I300" s="2">
        <v>4</v>
      </c>
      <c r="J300" s="3">
        <v>86.11</v>
      </c>
      <c r="K300" s="2">
        <v>0</v>
      </c>
      <c r="L300" s="3">
        <v>0</v>
      </c>
      <c r="M300" s="3">
        <v>344.44</v>
      </c>
      <c r="N300" s="3">
        <v>272.68</v>
      </c>
      <c r="O300" s="3">
        <v>71.760000000000005</v>
      </c>
      <c r="P300" s="2" t="s">
        <v>23</v>
      </c>
      <c r="Q300" s="2" t="s">
        <v>24</v>
      </c>
      <c r="R300" s="2" t="s">
        <v>55</v>
      </c>
      <c r="S300" s="2" t="s">
        <v>726</v>
      </c>
      <c r="T300" s="2" t="s">
        <v>49</v>
      </c>
    </row>
    <row r="301" spans="1:20" x14ac:dyDescent="0.3">
      <c r="A301" s="2" t="s">
        <v>1217</v>
      </c>
      <c r="B301" s="5">
        <v>46014</v>
      </c>
      <c r="C301" s="5"/>
      <c r="D301" s="2" t="s">
        <v>459</v>
      </c>
      <c r="E301" s="2" t="str">
        <f>_xlfn.XLOOKUP(Sales[[#This Row],[Product_ID]],Products[Product_ID],Products[Product_Name],"Product Name Not Found")</f>
        <v xml:space="preserve">  Organic Fresh Fresh Fruits 500g</v>
      </c>
      <c r="F301" s="2" t="s">
        <v>433</v>
      </c>
      <c r="G301" s="2" t="s">
        <v>772</v>
      </c>
      <c r="H301" s="2" t="s">
        <v>1218</v>
      </c>
      <c r="I301" s="2">
        <v>1</v>
      </c>
      <c r="J301" s="3">
        <v>305.67</v>
      </c>
      <c r="K301" s="2">
        <v>10</v>
      </c>
      <c r="L301" s="3">
        <v>30.57</v>
      </c>
      <c r="M301" s="3">
        <v>275.10000000000002</v>
      </c>
      <c r="N301" s="3">
        <v>251.42</v>
      </c>
      <c r="O301" s="3">
        <v>23.68</v>
      </c>
      <c r="P301" s="2" t="s">
        <v>133</v>
      </c>
      <c r="Q301" s="2" t="s">
        <v>24</v>
      </c>
      <c r="R301" s="2" t="s">
        <v>25</v>
      </c>
      <c r="S301" s="2" t="s">
        <v>1219</v>
      </c>
      <c r="T301" s="2" t="s">
        <v>49</v>
      </c>
    </row>
    <row r="302" spans="1:20" x14ac:dyDescent="0.3">
      <c r="A302" s="2" t="s">
        <v>1220</v>
      </c>
      <c r="B302" s="5">
        <v>46092</v>
      </c>
      <c r="C302" s="5"/>
      <c r="D302" s="2" t="s">
        <v>1221</v>
      </c>
      <c r="E302" s="2" t="str">
        <f>_xlfn.XLOOKUP(Sales[[#This Row],[Product_ID]],Products[Product_ID],Products[Product_Name],"Product Name Not Found")</f>
        <v>Amul Paneer 1kg</v>
      </c>
      <c r="F302" s="2" t="s">
        <v>30</v>
      </c>
      <c r="G302" s="2" t="s">
        <v>654</v>
      </c>
      <c r="H302" s="2" t="s">
        <v>1222</v>
      </c>
      <c r="I302" s="2">
        <v>2</v>
      </c>
      <c r="J302" s="3">
        <v>448.94</v>
      </c>
      <c r="K302" s="2">
        <v>0</v>
      </c>
      <c r="L302" s="3">
        <v>0</v>
      </c>
      <c r="M302" s="3">
        <v>897.88</v>
      </c>
      <c r="N302" s="3">
        <v>760.16</v>
      </c>
      <c r="O302" s="3">
        <v>137.72</v>
      </c>
      <c r="P302" s="2" t="s">
        <v>68</v>
      </c>
      <c r="Q302" s="2" t="s">
        <v>24</v>
      </c>
      <c r="R302" s="2" t="s">
        <v>25</v>
      </c>
      <c r="S302" s="2" t="s">
        <v>1223</v>
      </c>
      <c r="T302" s="2" t="s">
        <v>49</v>
      </c>
    </row>
    <row r="303" spans="1:20" x14ac:dyDescent="0.3">
      <c r="A303" s="2" t="s">
        <v>1224</v>
      </c>
      <c r="B303" s="5">
        <v>46006</v>
      </c>
      <c r="C303" s="5"/>
      <c r="D303" s="2" t="s">
        <v>514</v>
      </c>
      <c r="E303" s="2" t="str">
        <f>_xlfn.XLOOKUP(Sales[[#This Row],[Product_ID]],Products[Product_ID],Products[Product_Name],"Product Name Not Found")</f>
        <v>Lizol Toilet Cleaner 200g v2</v>
      </c>
      <c r="F303" s="2" t="s">
        <v>872</v>
      </c>
      <c r="G303" s="2" t="s">
        <v>401</v>
      </c>
      <c r="H303" s="2" t="s">
        <v>1225</v>
      </c>
      <c r="I303" s="2">
        <v>4</v>
      </c>
      <c r="J303" s="3">
        <v>214.04</v>
      </c>
      <c r="K303" s="2">
        <v>5</v>
      </c>
      <c r="L303" s="3">
        <v>42.81</v>
      </c>
      <c r="M303" s="3">
        <v>813.35</v>
      </c>
      <c r="N303" s="3">
        <v>632.24</v>
      </c>
      <c r="O303" s="3">
        <v>181.11</v>
      </c>
      <c r="P303" s="2" t="s">
        <v>47</v>
      </c>
      <c r="Q303" s="2" t="s">
        <v>24</v>
      </c>
      <c r="R303" s="2" t="s">
        <v>55</v>
      </c>
      <c r="S303" s="2" t="s">
        <v>311</v>
      </c>
      <c r="T303" s="2" t="s">
        <v>49</v>
      </c>
    </row>
    <row r="304" spans="1:20" x14ac:dyDescent="0.3">
      <c r="A304" s="2" t="s">
        <v>1226</v>
      </c>
      <c r="B304" s="5">
        <v>45851</v>
      </c>
      <c r="C304" s="5"/>
      <c r="D304" s="2" t="s">
        <v>697</v>
      </c>
      <c r="E304" s="2" t="str">
        <f>_xlfn.XLOOKUP(Sales[[#This Row],[Product_ID]],Products[Product_ID],Products[Product_Name],"Product Name Not Found")</f>
        <v>Harvest Gold Cookies Pack</v>
      </c>
      <c r="F304" s="2" t="s">
        <v>1227</v>
      </c>
      <c r="G304" s="2" t="s">
        <v>31</v>
      </c>
      <c r="H304" s="2" t="s">
        <v>32</v>
      </c>
      <c r="I304" s="2">
        <v>5</v>
      </c>
      <c r="J304" s="3">
        <v>182.68</v>
      </c>
      <c r="K304" s="2">
        <v>20</v>
      </c>
      <c r="L304" s="3">
        <v>182.68</v>
      </c>
      <c r="M304" s="3">
        <v>840.33</v>
      </c>
      <c r="N304" s="3">
        <v>538</v>
      </c>
      <c r="O304" s="3">
        <v>302.33</v>
      </c>
      <c r="P304" s="2" t="s">
        <v>23</v>
      </c>
      <c r="Q304" s="2" t="s">
        <v>24</v>
      </c>
      <c r="R304" s="2" t="s">
        <v>25</v>
      </c>
      <c r="S304" s="2" t="s">
        <v>1228</v>
      </c>
      <c r="T304" s="2" t="s">
        <v>27</v>
      </c>
    </row>
    <row r="305" spans="1:20" x14ac:dyDescent="0.3">
      <c r="A305" s="2" t="s">
        <v>1229</v>
      </c>
      <c r="B305" s="5">
        <v>46088</v>
      </c>
      <c r="C305" s="5"/>
      <c r="D305" s="2" t="s">
        <v>1230</v>
      </c>
      <c r="E305" s="2" t="str">
        <f>_xlfn.XLOOKUP(Sales[[#This Row],[Product_ID]],Products[Product_ID],Products[Product_Name],"Product Name Not Found")</f>
        <v xml:space="preserve">  Fortune Gingelly Oil 1L</v>
      </c>
      <c r="F305" s="2" t="s">
        <v>1114</v>
      </c>
      <c r="G305" s="2" t="s">
        <v>914</v>
      </c>
      <c r="H305" s="2" t="s">
        <v>239</v>
      </c>
      <c r="I305" s="2">
        <v>3</v>
      </c>
      <c r="J305" s="3">
        <v>387.41</v>
      </c>
      <c r="K305" s="2">
        <v>0</v>
      </c>
      <c r="L305" s="3">
        <v>0</v>
      </c>
      <c r="M305" s="3">
        <v>1336.56</v>
      </c>
      <c r="N305" s="3">
        <v>973.44</v>
      </c>
      <c r="O305" s="3">
        <v>363.12</v>
      </c>
      <c r="P305" s="2" t="s">
        <v>133</v>
      </c>
      <c r="Q305" s="2" t="s">
        <v>24</v>
      </c>
      <c r="R305" s="2" t="s">
        <v>55</v>
      </c>
      <c r="S305" s="2" t="s">
        <v>1231</v>
      </c>
      <c r="T305" s="2" t="s">
        <v>27</v>
      </c>
    </row>
    <row r="306" spans="1:20" x14ac:dyDescent="0.3">
      <c r="A306" s="2" t="s">
        <v>1232</v>
      </c>
      <c r="B306" s="5">
        <v>45885</v>
      </c>
      <c r="C306" s="5"/>
      <c r="D306" s="2" t="s">
        <v>196</v>
      </c>
      <c r="E306" s="2" t="str">
        <f>_xlfn.XLOOKUP(Sales[[#This Row],[Product_ID]],Products[Product_ID],Products[Product_Name],"Product Name Not Found")</f>
        <v>Harvest Gold Cookies 500g</v>
      </c>
      <c r="F306" s="2" t="s">
        <v>302</v>
      </c>
      <c r="G306" s="2" t="s">
        <v>254</v>
      </c>
      <c r="H306" s="2" t="s">
        <v>255</v>
      </c>
      <c r="I306" s="2">
        <v>1</v>
      </c>
      <c r="J306" s="3">
        <v>343.56</v>
      </c>
      <c r="K306" s="2">
        <v>0</v>
      </c>
      <c r="L306" s="3">
        <v>0</v>
      </c>
      <c r="M306" s="3">
        <v>395.09</v>
      </c>
      <c r="N306" s="3">
        <v>216.32</v>
      </c>
      <c r="O306" s="3">
        <v>178.77</v>
      </c>
      <c r="P306" s="2" t="s">
        <v>40</v>
      </c>
      <c r="Q306" s="2" t="s">
        <v>24</v>
      </c>
      <c r="R306" s="2" t="s">
        <v>25</v>
      </c>
      <c r="S306" s="2" t="s">
        <v>1209</v>
      </c>
      <c r="T306" s="2" t="s">
        <v>27</v>
      </c>
    </row>
    <row r="307" spans="1:20" x14ac:dyDescent="0.3">
      <c r="A307" s="2" t="s">
        <v>1233</v>
      </c>
      <c r="B307" s="5">
        <v>46082</v>
      </c>
      <c r="C307" s="5"/>
      <c r="D307" s="2" t="s">
        <v>1234</v>
      </c>
      <c r="E307" s="2" t="str">
        <f>_xlfn.XLOOKUP(Sales[[#This Row],[Product_ID]],Products[Product_ID],Products[Product_Name],"Product Name Not Found")</f>
        <v>Harvest Gold Cookies Pack</v>
      </c>
      <c r="F307" s="2" t="s">
        <v>1227</v>
      </c>
      <c r="G307" s="2" t="s">
        <v>1235</v>
      </c>
      <c r="H307" s="2" t="s">
        <v>930</v>
      </c>
      <c r="I307" s="2">
        <v>3</v>
      </c>
      <c r="J307" s="3">
        <v>182.3</v>
      </c>
      <c r="K307" s="2">
        <v>15</v>
      </c>
      <c r="L307" s="3">
        <v>82.04</v>
      </c>
      <c r="M307" s="3">
        <v>534.59</v>
      </c>
      <c r="N307" s="3">
        <v>322.8</v>
      </c>
      <c r="O307" s="3">
        <v>211.79</v>
      </c>
      <c r="P307" s="2" t="s">
        <v>47</v>
      </c>
      <c r="Q307" s="2" t="s">
        <v>24</v>
      </c>
      <c r="R307" s="2" t="s">
        <v>25</v>
      </c>
      <c r="S307" s="2" t="s">
        <v>943</v>
      </c>
      <c r="T307" s="2" t="s">
        <v>27</v>
      </c>
    </row>
    <row r="308" spans="1:20" x14ac:dyDescent="0.3">
      <c r="A308" s="2" t="s">
        <v>1236</v>
      </c>
      <c r="B308" s="5">
        <v>45985</v>
      </c>
      <c r="C308" s="5"/>
      <c r="D308" s="2" t="s">
        <v>1237</v>
      </c>
      <c r="E308" s="2" t="str">
        <f>_xlfn.XLOOKUP(Sales[[#This Row],[Product_ID]],Products[Product_ID],Products[Product_Name],"Product Name Not Found")</f>
        <v>Dove Toothpaste 1L</v>
      </c>
      <c r="F308" s="2" t="s">
        <v>1032</v>
      </c>
      <c r="G308" s="2" t="s">
        <v>78</v>
      </c>
      <c r="H308" s="2" t="s">
        <v>79</v>
      </c>
      <c r="I308" s="2">
        <v>2</v>
      </c>
      <c r="J308" s="3">
        <v>277.42</v>
      </c>
      <c r="K308" s="2">
        <v>0</v>
      </c>
      <c r="L308" s="3">
        <v>0</v>
      </c>
      <c r="M308" s="3">
        <v>554.84</v>
      </c>
      <c r="N308" s="3">
        <v>398.32</v>
      </c>
      <c r="O308" s="3">
        <v>156.52000000000001</v>
      </c>
      <c r="P308" s="2" t="s">
        <v>68</v>
      </c>
      <c r="Q308" s="2" t="s">
        <v>24</v>
      </c>
      <c r="R308" s="2" t="s">
        <v>25</v>
      </c>
      <c r="S308" s="2" t="s">
        <v>642</v>
      </c>
      <c r="T308" s="2" t="s">
        <v>49</v>
      </c>
    </row>
    <row r="309" spans="1:20" x14ac:dyDescent="0.3">
      <c r="A309" s="2" t="s">
        <v>1238</v>
      </c>
      <c r="B309" s="5">
        <v>45960</v>
      </c>
      <c r="C309" s="5"/>
      <c r="D309" s="2" t="s">
        <v>1239</v>
      </c>
      <c r="E309" s="2" t="str">
        <f>_xlfn.XLOOKUP(Sales[[#This Row],[Product_ID]],Products[Product_ID],Products[Product_Name],"Product Name Not Found")</f>
        <v>Eveready Detergent 1L</v>
      </c>
      <c r="F309" s="2" t="s">
        <v>766</v>
      </c>
      <c r="G309" s="2" t="s">
        <v>907</v>
      </c>
      <c r="H309" s="2" t="s">
        <v>908</v>
      </c>
      <c r="I309" s="2">
        <v>3</v>
      </c>
      <c r="J309" s="3">
        <v>340.25</v>
      </c>
      <c r="K309" s="2">
        <v>15</v>
      </c>
      <c r="L309" s="3">
        <v>153.11000000000001</v>
      </c>
      <c r="M309" s="3">
        <v>867.64</v>
      </c>
      <c r="N309" s="3">
        <v>791.55</v>
      </c>
      <c r="O309" s="3">
        <v>76.09</v>
      </c>
      <c r="P309" s="2" t="s">
        <v>80</v>
      </c>
      <c r="Q309" s="2" t="s">
        <v>24</v>
      </c>
      <c r="R309" s="2" t="s">
        <v>25</v>
      </c>
      <c r="S309" s="2" t="s">
        <v>1240</v>
      </c>
      <c r="T309" s="2" t="s">
        <v>49</v>
      </c>
    </row>
    <row r="310" spans="1:20" x14ac:dyDescent="0.3">
      <c r="A310" s="2" t="s">
        <v>1241</v>
      </c>
      <c r="B310" s="5">
        <v>45987</v>
      </c>
      <c r="C310" s="5"/>
      <c r="D310" s="2" t="s">
        <v>1242</v>
      </c>
      <c r="E310" s="2" t="str">
        <f>_xlfn.XLOOKUP(Sales[[#This Row],[Product_ID]],Products[Product_ID],Products[Product_Name],"Product Name Not Found")</f>
        <v>Gold Winner Sunflower Oil 200g</v>
      </c>
      <c r="F310" s="2" t="s">
        <v>37</v>
      </c>
      <c r="G310" s="2" t="s">
        <v>60</v>
      </c>
      <c r="H310" s="2" t="s">
        <v>1243</v>
      </c>
      <c r="I310" s="2">
        <v>4</v>
      </c>
      <c r="J310" s="3">
        <v>259.81</v>
      </c>
      <c r="K310" s="2">
        <v>10</v>
      </c>
      <c r="L310" s="3">
        <v>103.92</v>
      </c>
      <c r="M310" s="3">
        <v>935.32</v>
      </c>
      <c r="N310" s="3">
        <v>852.92</v>
      </c>
      <c r="O310" s="3">
        <v>82.4</v>
      </c>
      <c r="P310" s="2" t="s">
        <v>47</v>
      </c>
      <c r="Q310" s="2" t="s">
        <v>24</v>
      </c>
      <c r="R310" s="2" t="s">
        <v>25</v>
      </c>
      <c r="S310" s="2" t="s">
        <v>774</v>
      </c>
      <c r="T310" s="2" t="s">
        <v>49</v>
      </c>
    </row>
    <row r="311" spans="1:20" x14ac:dyDescent="0.3">
      <c r="A311" s="2" t="s">
        <v>1244</v>
      </c>
      <c r="B311" s="5">
        <v>45821</v>
      </c>
      <c r="C311" s="5"/>
      <c r="D311" s="2" t="s">
        <v>1245</v>
      </c>
      <c r="E311" s="2" t="str">
        <f>_xlfn.XLOOKUP(Sales[[#This Row],[Product_ID]],Products[Product_ID],Products[Product_Name],"Product Name Not Found")</f>
        <v>Pepsi Tea 200g</v>
      </c>
      <c r="F311" s="2" t="s">
        <v>147</v>
      </c>
      <c r="G311" s="2" t="s">
        <v>21</v>
      </c>
      <c r="H311" s="2" t="s">
        <v>1246</v>
      </c>
      <c r="I311" s="2">
        <v>3</v>
      </c>
      <c r="J311" s="3">
        <v>332.73</v>
      </c>
      <c r="K311" s="2">
        <v>0</v>
      </c>
      <c r="L311" s="3">
        <v>0</v>
      </c>
      <c r="M311" s="3">
        <v>998.19</v>
      </c>
      <c r="N311" s="3">
        <v>783.66</v>
      </c>
      <c r="O311" s="3">
        <v>214.53</v>
      </c>
      <c r="P311" s="2" t="s">
        <v>68</v>
      </c>
      <c r="Q311" s="2" t="s">
        <v>24</v>
      </c>
      <c r="R311" s="2" t="s">
        <v>25</v>
      </c>
      <c r="S311" s="2" t="s">
        <v>1247</v>
      </c>
      <c r="T311" s="2" t="s">
        <v>49</v>
      </c>
    </row>
    <row r="312" spans="1:20" x14ac:dyDescent="0.3">
      <c r="A312" s="2" t="s">
        <v>1248</v>
      </c>
      <c r="B312" s="5">
        <v>45955</v>
      </c>
      <c r="C312" s="5"/>
      <c r="D312" s="2" t="s">
        <v>29</v>
      </c>
      <c r="E312" s="2" t="str">
        <f>_xlfn.XLOOKUP(Sales[[#This Row],[Product_ID]],Products[Product_ID],Products[Product_Name],"Product Name Not Found")</f>
        <v>Britannia Buns 2kg</v>
      </c>
      <c r="F312" s="2" t="s">
        <v>44</v>
      </c>
      <c r="G312" s="2" t="s">
        <v>1249</v>
      </c>
      <c r="H312" s="2" t="s">
        <v>1250</v>
      </c>
      <c r="I312" s="2">
        <v>1</v>
      </c>
      <c r="J312" s="3">
        <v>398.25</v>
      </c>
      <c r="K312" s="2">
        <v>5</v>
      </c>
      <c r="L312" s="3">
        <v>19.91</v>
      </c>
      <c r="M312" s="3">
        <v>435.09</v>
      </c>
      <c r="N312" s="3">
        <v>236.54</v>
      </c>
      <c r="O312" s="3">
        <v>198.55</v>
      </c>
      <c r="P312" s="2" t="s">
        <v>47</v>
      </c>
      <c r="Q312" s="2" t="s">
        <v>24</v>
      </c>
      <c r="R312" s="2" t="s">
        <v>25</v>
      </c>
      <c r="S312" s="2" t="s">
        <v>1251</v>
      </c>
      <c r="T312" s="2" t="s">
        <v>27</v>
      </c>
    </row>
    <row r="313" spans="1:20" x14ac:dyDescent="0.3">
      <c r="A313" s="2" t="s">
        <v>1252</v>
      </c>
      <c r="B313" s="5">
        <v>45961</v>
      </c>
      <c r="C313" s="5"/>
      <c r="D313" s="2" t="s">
        <v>1253</v>
      </c>
      <c r="E313" s="2" t="str">
        <f>_xlfn.XLOOKUP(Sales[[#This Row],[Product_ID]],Products[Product_ID],Products[Product_Name],"Product Name Not Found")</f>
        <v xml:space="preserve">  Organic Fresh Fresh Fruits 500g</v>
      </c>
      <c r="F313" s="2" t="s">
        <v>433</v>
      </c>
      <c r="G313" s="2" t="s">
        <v>1254</v>
      </c>
      <c r="H313" s="2" t="s">
        <v>1255</v>
      </c>
      <c r="I313" s="2">
        <v>3</v>
      </c>
      <c r="J313" s="3">
        <v>305.67</v>
      </c>
      <c r="K313" s="2">
        <v>10</v>
      </c>
      <c r="L313" s="3">
        <v>91.7</v>
      </c>
      <c r="M313" s="3">
        <v>825.31</v>
      </c>
      <c r="N313" s="3">
        <v>754.26</v>
      </c>
      <c r="O313" s="3">
        <v>71.05</v>
      </c>
      <c r="P313" s="2" t="s">
        <v>68</v>
      </c>
      <c r="Q313" s="2" t="s">
        <v>24</v>
      </c>
      <c r="R313" s="2" t="s">
        <v>55</v>
      </c>
      <c r="S313" s="2" t="s">
        <v>1256</v>
      </c>
      <c r="T313" s="2" t="s">
        <v>49</v>
      </c>
    </row>
    <row r="314" spans="1:20" x14ac:dyDescent="0.3">
      <c r="A314" s="2" t="s">
        <v>1257</v>
      </c>
      <c r="B314" s="5">
        <v>45801</v>
      </c>
      <c r="C314" s="5"/>
      <c r="D314" s="2" t="s">
        <v>1258</v>
      </c>
      <c r="E314" s="2" t="str">
        <f>_xlfn.XLOOKUP(Sales[[#This Row],[Product_ID]],Products[Product_ID],Products[Product_Name],"Product Name Not Found")</f>
        <v>Nescafe Coffee 1kg</v>
      </c>
      <c r="F314" s="2" t="s">
        <v>314</v>
      </c>
      <c r="G314" s="2" t="s">
        <v>422</v>
      </c>
      <c r="H314" s="2" t="s">
        <v>788</v>
      </c>
      <c r="I314" s="2">
        <v>4</v>
      </c>
      <c r="J314" s="3">
        <v>355.58</v>
      </c>
      <c r="K314" s="2">
        <v>10</v>
      </c>
      <c r="L314" s="3">
        <v>142.22999999999999</v>
      </c>
      <c r="M314" s="3">
        <v>1472.1</v>
      </c>
      <c r="N314" s="3">
        <v>989</v>
      </c>
      <c r="O314" s="3">
        <v>483.1</v>
      </c>
      <c r="P314" s="2" t="s">
        <v>133</v>
      </c>
      <c r="Q314" s="2" t="s">
        <v>24</v>
      </c>
      <c r="R314" s="2" t="s">
        <v>25</v>
      </c>
      <c r="S314" s="2" t="s">
        <v>656</v>
      </c>
      <c r="T314" s="2" t="s">
        <v>27</v>
      </c>
    </row>
    <row r="315" spans="1:20" x14ac:dyDescent="0.3">
      <c r="A315" s="2" t="s">
        <v>1259</v>
      </c>
      <c r="B315" s="5">
        <v>45848</v>
      </c>
      <c r="C315" s="5"/>
      <c r="D315" s="2" t="s">
        <v>1260</v>
      </c>
      <c r="E315" s="2" t="str">
        <f>_xlfn.XLOOKUP(Sales[[#This Row],[Product_ID]],Products[Product_ID],Products[Product_Name],"Product Name Not Found")</f>
        <v>Nestle Butter 250ml</v>
      </c>
      <c r="F315" s="2" t="s">
        <v>366</v>
      </c>
      <c r="G315" s="2" t="s">
        <v>350</v>
      </c>
      <c r="H315" s="2" t="s">
        <v>1261</v>
      </c>
      <c r="I315" s="2">
        <v>5</v>
      </c>
      <c r="J315" s="3">
        <v>491.63</v>
      </c>
      <c r="K315" s="2">
        <v>0</v>
      </c>
      <c r="L315" s="3">
        <v>0</v>
      </c>
      <c r="M315" s="3">
        <v>2458.15</v>
      </c>
      <c r="N315" s="3">
        <v>1934.45</v>
      </c>
      <c r="O315" s="3">
        <v>523.70000000000005</v>
      </c>
      <c r="P315" s="2" t="s">
        <v>80</v>
      </c>
      <c r="Q315" s="2" t="s">
        <v>24</v>
      </c>
      <c r="R315" s="2" t="s">
        <v>25</v>
      </c>
      <c r="S315" s="2" t="s">
        <v>1262</v>
      </c>
      <c r="T315" s="2" t="s">
        <v>49</v>
      </c>
    </row>
    <row r="316" spans="1:20" x14ac:dyDescent="0.3">
      <c r="A316" s="2" t="s">
        <v>1263</v>
      </c>
      <c r="B316" s="5">
        <v>46068</v>
      </c>
      <c r="C316" s="5"/>
      <c r="D316" s="2" t="s">
        <v>325</v>
      </c>
      <c r="E316" s="2" t="str">
        <f>_xlfn.XLOOKUP(Sales[[#This Row],[Product_ID]],Products[Product_ID],Products[Product_Name],"Product Name Not Found")</f>
        <v xml:space="preserve">  Local Farm Fresh Fruits Combo v3</v>
      </c>
      <c r="F316" s="2" t="s">
        <v>519</v>
      </c>
      <c r="G316" s="2" t="s">
        <v>60</v>
      </c>
      <c r="H316" s="2" t="s">
        <v>1264</v>
      </c>
      <c r="I316" s="2">
        <v>5</v>
      </c>
      <c r="J316" s="3">
        <v>414.87</v>
      </c>
      <c r="K316" s="2">
        <v>0</v>
      </c>
      <c r="L316" s="3">
        <v>0</v>
      </c>
      <c r="M316" s="3">
        <v>2385.5</v>
      </c>
      <c r="N316" s="3">
        <v>1706.2</v>
      </c>
      <c r="O316" s="3">
        <v>679.3</v>
      </c>
      <c r="P316" s="2" t="s">
        <v>133</v>
      </c>
      <c r="Q316" s="2" t="s">
        <v>24</v>
      </c>
      <c r="R316" s="2" t="s">
        <v>25</v>
      </c>
      <c r="S316" s="2" t="s">
        <v>1265</v>
      </c>
      <c r="T316" s="2" t="s">
        <v>27</v>
      </c>
    </row>
    <row r="317" spans="1:20" x14ac:dyDescent="0.3">
      <c r="A317" s="2" t="s">
        <v>1266</v>
      </c>
      <c r="B317" s="5">
        <v>46005</v>
      </c>
      <c r="C317" s="5"/>
      <c r="D317" s="2" t="s">
        <v>1267</v>
      </c>
      <c r="E317" s="2" t="str">
        <f>_xlfn.XLOOKUP(Sales[[#This Row],[Product_ID]],Products[Product_ID],Products[Product_Name],"Product Name Not Found")</f>
        <v>Coca-Cola Tea 1kg</v>
      </c>
      <c r="F317" s="2" t="s">
        <v>582</v>
      </c>
      <c r="G317" s="2" t="s">
        <v>613</v>
      </c>
      <c r="H317" s="2" t="s">
        <v>1268</v>
      </c>
      <c r="I317" s="2">
        <v>3</v>
      </c>
      <c r="J317" s="3">
        <v>139.21</v>
      </c>
      <c r="K317" s="2">
        <v>5</v>
      </c>
      <c r="L317" s="3">
        <v>20.88</v>
      </c>
      <c r="M317" s="3">
        <v>456.26</v>
      </c>
      <c r="N317" s="3">
        <v>320.97000000000003</v>
      </c>
      <c r="O317" s="3">
        <v>135.29</v>
      </c>
      <c r="P317" s="2" t="s">
        <v>47</v>
      </c>
      <c r="Q317" s="2" t="s">
        <v>24</v>
      </c>
      <c r="R317" s="2" t="s">
        <v>55</v>
      </c>
      <c r="S317" s="2" t="s">
        <v>1269</v>
      </c>
      <c r="T317" s="2" t="s">
        <v>27</v>
      </c>
    </row>
    <row r="318" spans="1:20" x14ac:dyDescent="0.3">
      <c r="A318" s="2" t="s">
        <v>1270</v>
      </c>
      <c r="B318" s="5">
        <v>45806</v>
      </c>
      <c r="C318" s="5"/>
      <c r="D318" s="2" t="s">
        <v>923</v>
      </c>
      <c r="E318" s="2" t="str">
        <f>_xlfn.XLOOKUP(Sales[[#This Row],[Product_ID]],Products[Product_ID],Products[Product_Name],"Product Name Not Found")</f>
        <v>Aachi Ponni Rice 1kg v2</v>
      </c>
      <c r="F318" s="2" t="s">
        <v>1271</v>
      </c>
      <c r="G318" s="2" t="s">
        <v>607</v>
      </c>
      <c r="H318" s="2" t="s">
        <v>1272</v>
      </c>
      <c r="I318" s="2">
        <v>2</v>
      </c>
      <c r="J318" s="3">
        <v>236.56</v>
      </c>
      <c r="K318" s="2">
        <v>5</v>
      </c>
      <c r="L318" s="3">
        <v>23.66</v>
      </c>
      <c r="M318" s="3">
        <v>449.46</v>
      </c>
      <c r="N318" s="3">
        <v>423.46</v>
      </c>
      <c r="O318" s="3">
        <v>26</v>
      </c>
      <c r="P318" s="2" t="s">
        <v>40</v>
      </c>
      <c r="Q318" s="2" t="s">
        <v>24</v>
      </c>
      <c r="R318" s="2" t="s">
        <v>25</v>
      </c>
      <c r="S318" s="2" t="s">
        <v>1273</v>
      </c>
      <c r="T318" s="2" t="s">
        <v>49</v>
      </c>
    </row>
    <row r="319" spans="1:20" x14ac:dyDescent="0.3">
      <c r="A319" s="2" t="s">
        <v>1274</v>
      </c>
      <c r="B319" s="5">
        <v>46003</v>
      </c>
      <c r="C319" s="5"/>
      <c r="D319" s="2" t="s">
        <v>503</v>
      </c>
      <c r="E319" s="2" t="str">
        <f>_xlfn.XLOOKUP(Sales[[#This Row],[Product_ID]],Products[Product_ID],Products[Product_Name],"Product Name Not Found")</f>
        <v>Aavin Milk Pack v2</v>
      </c>
      <c r="F319" s="2" t="s">
        <v>52</v>
      </c>
      <c r="G319" s="2" t="s">
        <v>327</v>
      </c>
      <c r="H319" s="2" t="s">
        <v>328</v>
      </c>
      <c r="I319" s="2">
        <v>4</v>
      </c>
      <c r="J319" s="3">
        <v>313.47000000000003</v>
      </c>
      <c r="K319" s="2">
        <v>0</v>
      </c>
      <c r="L319" s="3">
        <v>0</v>
      </c>
      <c r="M319" s="3">
        <v>1253.8800000000001</v>
      </c>
      <c r="N319" s="3">
        <v>984.48</v>
      </c>
      <c r="O319" s="3">
        <v>269.39999999999998</v>
      </c>
      <c r="P319" s="2" t="s">
        <v>40</v>
      </c>
      <c r="Q319" s="2" t="s">
        <v>24</v>
      </c>
      <c r="R319" s="2" t="s">
        <v>25</v>
      </c>
      <c r="S319" s="2" t="s">
        <v>1275</v>
      </c>
      <c r="T319" s="2" t="s">
        <v>49</v>
      </c>
    </row>
    <row r="320" spans="1:20" x14ac:dyDescent="0.3">
      <c r="A320" s="2" t="s">
        <v>1276</v>
      </c>
      <c r="B320" s="5">
        <v>45836</v>
      </c>
      <c r="C320" s="5"/>
      <c r="D320" s="2" t="s">
        <v>549</v>
      </c>
      <c r="E320" s="2" t="str">
        <f>_xlfn.XLOOKUP(Sales[[#This Row],[Product_ID]],Products[Product_ID],Products[Product_Name],"Product Name Not Found")</f>
        <v>Britannia Buns Pack</v>
      </c>
      <c r="F320" s="2" t="s">
        <v>406</v>
      </c>
      <c r="G320" s="2" t="s">
        <v>710</v>
      </c>
      <c r="H320" s="2" t="s">
        <v>711</v>
      </c>
      <c r="I320" s="2">
        <v>5</v>
      </c>
      <c r="J320" s="3">
        <v>455.53</v>
      </c>
      <c r="K320" s="2">
        <v>0</v>
      </c>
      <c r="L320" s="3">
        <v>0</v>
      </c>
      <c r="M320" s="3">
        <v>2619.3000000000002</v>
      </c>
      <c r="N320" s="3">
        <v>1270.25</v>
      </c>
      <c r="O320" s="3">
        <v>1349.05</v>
      </c>
      <c r="P320" s="2" t="s">
        <v>23</v>
      </c>
      <c r="Q320" s="2" t="s">
        <v>24</v>
      </c>
      <c r="R320" s="2" t="s">
        <v>25</v>
      </c>
      <c r="S320" s="2" t="s">
        <v>1277</v>
      </c>
      <c r="T320" s="2" t="s">
        <v>27</v>
      </c>
    </row>
    <row r="321" spans="1:20" x14ac:dyDescent="0.3">
      <c r="A321" s="2" t="s">
        <v>1278</v>
      </c>
      <c r="B321" s="5">
        <v>45785</v>
      </c>
      <c r="C321" s="5"/>
      <c r="D321" s="2" t="s">
        <v>51</v>
      </c>
      <c r="E321" s="2" t="str">
        <f>_xlfn.XLOOKUP(Sales[[#This Row],[Product_ID]],Products[Product_ID],Products[Product_Name],"Product Name Not Found")</f>
        <v>Britannia Buns 2kg</v>
      </c>
      <c r="F321" s="2" t="s">
        <v>44</v>
      </c>
      <c r="G321" s="2" t="s">
        <v>914</v>
      </c>
      <c r="H321" s="2" t="s">
        <v>1016</v>
      </c>
      <c r="I321" s="2">
        <v>4</v>
      </c>
      <c r="J321" s="3">
        <v>455.26</v>
      </c>
      <c r="K321" s="2">
        <v>0</v>
      </c>
      <c r="L321" s="3">
        <v>0</v>
      </c>
      <c r="M321" s="3">
        <v>1821.04</v>
      </c>
      <c r="N321" s="3">
        <v>946.16</v>
      </c>
      <c r="O321" s="3">
        <v>874.88</v>
      </c>
      <c r="P321" s="2" t="s">
        <v>68</v>
      </c>
      <c r="Q321" s="2" t="s">
        <v>24</v>
      </c>
      <c r="R321" s="2" t="s">
        <v>25</v>
      </c>
      <c r="S321" s="2" t="s">
        <v>1279</v>
      </c>
      <c r="T321" s="2" t="s">
        <v>49</v>
      </c>
    </row>
    <row r="322" spans="1:20" x14ac:dyDescent="0.3">
      <c r="A322" s="2" t="s">
        <v>1280</v>
      </c>
      <c r="B322" s="5">
        <v>46040</v>
      </c>
      <c r="C322" s="5"/>
      <c r="D322" s="2" t="s">
        <v>129</v>
      </c>
      <c r="E322" s="2" t="str">
        <f>_xlfn.XLOOKUP(Sales[[#This Row],[Product_ID]],Products[Product_ID],Products[Product_Name],"Product Name Not Found")</f>
        <v>Parle Namkeen 500g</v>
      </c>
      <c r="F322" s="2" t="s">
        <v>275</v>
      </c>
      <c r="G322" s="2" t="s">
        <v>1159</v>
      </c>
      <c r="H322" s="2" t="s">
        <v>1160</v>
      </c>
      <c r="I322" s="2">
        <v>3</v>
      </c>
      <c r="J322" s="3">
        <v>51.64</v>
      </c>
      <c r="K322" s="2">
        <v>10</v>
      </c>
      <c r="L322" s="3">
        <v>15.49</v>
      </c>
      <c r="M322" s="3">
        <v>160.34</v>
      </c>
      <c r="N322" s="3">
        <v>112.44</v>
      </c>
      <c r="O322" s="3">
        <v>47.9</v>
      </c>
      <c r="P322" s="2" t="s">
        <v>40</v>
      </c>
      <c r="Q322" s="2" t="s">
        <v>24</v>
      </c>
      <c r="R322" s="2" t="s">
        <v>25</v>
      </c>
      <c r="S322" s="2" t="s">
        <v>1281</v>
      </c>
      <c r="T322" s="2" t="s">
        <v>27</v>
      </c>
    </row>
    <row r="323" spans="1:20" x14ac:dyDescent="0.3">
      <c r="A323" s="2" t="s">
        <v>1282</v>
      </c>
      <c r="B323" s="5">
        <v>45899</v>
      </c>
      <c r="C323" s="5"/>
      <c r="D323" s="2" t="s">
        <v>1283</v>
      </c>
      <c r="E323" s="2" t="str">
        <f>_xlfn.XLOOKUP(Sales[[#This Row],[Product_ID]],Products[Product_ID],Products[Product_Name],"Product Name Not Found")</f>
        <v>Nescafe Coffee 500g</v>
      </c>
      <c r="F323" s="2" t="s">
        <v>280</v>
      </c>
      <c r="G323" s="2" t="s">
        <v>270</v>
      </c>
      <c r="H323" s="2" t="s">
        <v>271</v>
      </c>
      <c r="I323" s="2">
        <v>3</v>
      </c>
      <c r="J323" s="3">
        <v>124.84</v>
      </c>
      <c r="K323" s="2">
        <v>0</v>
      </c>
      <c r="L323" s="3">
        <v>0</v>
      </c>
      <c r="M323" s="3">
        <v>430.7</v>
      </c>
      <c r="N323" s="3">
        <v>292.05</v>
      </c>
      <c r="O323" s="3">
        <v>138.65</v>
      </c>
      <c r="P323" s="2" t="s">
        <v>68</v>
      </c>
      <c r="Q323" s="2" t="s">
        <v>24</v>
      </c>
      <c r="R323" s="2" t="s">
        <v>25</v>
      </c>
      <c r="S323" s="2" t="s">
        <v>598</v>
      </c>
      <c r="T323" s="2" t="s">
        <v>27</v>
      </c>
    </row>
    <row r="324" spans="1:20" x14ac:dyDescent="0.3">
      <c r="A324" s="2" t="s">
        <v>1284</v>
      </c>
      <c r="B324" s="5">
        <v>45943</v>
      </c>
      <c r="C324" s="5"/>
      <c r="D324" s="2" t="s">
        <v>995</v>
      </c>
      <c r="E324" s="2" t="str">
        <f>_xlfn.XLOOKUP(Sales[[#This Row],[Product_ID]],Products[Product_ID],Products[Product_Name],"Product Name Not Found")</f>
        <v>Eveready Detergent Pack</v>
      </c>
      <c r="F324" s="2" t="s">
        <v>84</v>
      </c>
      <c r="G324" s="2" t="s">
        <v>853</v>
      </c>
      <c r="H324" s="2" t="s">
        <v>854</v>
      </c>
      <c r="I324" s="2">
        <v>8</v>
      </c>
      <c r="J324" s="3">
        <v>287.23</v>
      </c>
      <c r="K324" s="2">
        <v>20</v>
      </c>
      <c r="L324" s="3">
        <v>459.57</v>
      </c>
      <c r="M324" s="3">
        <v>1838.27</v>
      </c>
      <c r="N324" s="3">
        <v>1552.48</v>
      </c>
      <c r="O324" s="3">
        <v>285.79000000000002</v>
      </c>
      <c r="P324" s="2" t="s">
        <v>80</v>
      </c>
      <c r="Q324" s="2" t="s">
        <v>24</v>
      </c>
      <c r="R324" s="2" t="s">
        <v>25</v>
      </c>
      <c r="S324" s="2" t="s">
        <v>626</v>
      </c>
      <c r="T324" s="2" t="s">
        <v>49</v>
      </c>
    </row>
    <row r="325" spans="1:20" x14ac:dyDescent="0.3">
      <c r="A325" s="2" t="s">
        <v>1285</v>
      </c>
      <c r="B325" s="5">
        <v>45957</v>
      </c>
      <c r="C325" s="5"/>
      <c r="D325" s="2" t="s">
        <v>1286</v>
      </c>
      <c r="E325" s="2" t="str">
        <f>_xlfn.XLOOKUP(Sales[[#This Row],[Product_ID]],Products[Product_ID],Products[Product_Name],"Product Name Not Found")</f>
        <v>Cadbury Chips 1kg</v>
      </c>
      <c r="F325" s="2" t="s">
        <v>231</v>
      </c>
      <c r="G325" s="2" t="s">
        <v>187</v>
      </c>
      <c r="H325" s="2" t="s">
        <v>188</v>
      </c>
      <c r="I325" s="2">
        <v>2</v>
      </c>
      <c r="J325" s="3">
        <v>418.79</v>
      </c>
      <c r="K325" s="2">
        <v>10</v>
      </c>
      <c r="L325" s="3">
        <v>83.76</v>
      </c>
      <c r="M325" s="3">
        <v>753.82</v>
      </c>
      <c r="N325" s="3">
        <v>617.88</v>
      </c>
      <c r="O325" s="3">
        <v>135.94</v>
      </c>
      <c r="P325" s="2" t="s">
        <v>133</v>
      </c>
      <c r="Q325" s="2" t="s">
        <v>24</v>
      </c>
      <c r="R325" s="2" t="s">
        <v>25</v>
      </c>
      <c r="S325" s="2" t="s">
        <v>1125</v>
      </c>
      <c r="T325" s="2" t="s">
        <v>49</v>
      </c>
    </row>
    <row r="326" spans="1:20" x14ac:dyDescent="0.3">
      <c r="A326" s="2" t="s">
        <v>1287</v>
      </c>
      <c r="B326" s="5">
        <v>45774</v>
      </c>
      <c r="C326" s="5"/>
      <c r="D326" s="2" t="s">
        <v>1288</v>
      </c>
      <c r="E326" s="2" t="str">
        <f>_xlfn.XLOOKUP(Sales[[#This Row],[Product_ID]],Products[Product_ID],Products[Product_Name],"Product Name Not Found")</f>
        <v>Nescafe Tea Combo</v>
      </c>
      <c r="F326" s="2" t="s">
        <v>65</v>
      </c>
      <c r="G326" s="2" t="s">
        <v>108</v>
      </c>
      <c r="H326" s="2" t="s">
        <v>737</v>
      </c>
      <c r="I326" s="2">
        <v>2</v>
      </c>
      <c r="J326" s="3">
        <v>172.63</v>
      </c>
      <c r="K326" s="2">
        <v>20</v>
      </c>
      <c r="L326" s="3">
        <v>69.05</v>
      </c>
      <c r="M326" s="3">
        <v>317.64</v>
      </c>
      <c r="N326" s="3">
        <v>284</v>
      </c>
      <c r="O326" s="3">
        <v>33.64</v>
      </c>
      <c r="P326" s="2" t="s">
        <v>133</v>
      </c>
      <c r="Q326" s="2" t="s">
        <v>24</v>
      </c>
      <c r="R326" s="2" t="s">
        <v>33</v>
      </c>
      <c r="S326" s="2" t="s">
        <v>1289</v>
      </c>
      <c r="T326" s="2" t="s">
        <v>27</v>
      </c>
    </row>
    <row r="327" spans="1:20" x14ac:dyDescent="0.3">
      <c r="A327" s="2" t="s">
        <v>1290</v>
      </c>
      <c r="B327" s="5">
        <v>46011</v>
      </c>
      <c r="C327" s="5"/>
      <c r="D327" s="2" t="s">
        <v>509</v>
      </c>
      <c r="E327" s="2" t="str">
        <f>_xlfn.XLOOKUP(Sales[[#This Row],[Product_ID]],Products[Product_ID],Products[Product_Name],"Product Name Not Found")</f>
        <v>Aavin Cheese 200g</v>
      </c>
      <c r="F327" s="2" t="s">
        <v>494</v>
      </c>
      <c r="G327" s="2" t="s">
        <v>1291</v>
      </c>
      <c r="H327" s="2" t="s">
        <v>1292</v>
      </c>
      <c r="I327" s="2">
        <v>4</v>
      </c>
      <c r="J327" s="3">
        <v>264.7</v>
      </c>
      <c r="K327" s="2">
        <v>5</v>
      </c>
      <c r="L327" s="3">
        <v>52.94</v>
      </c>
      <c r="M327" s="3">
        <v>1156.74</v>
      </c>
      <c r="N327" s="3">
        <v>764.8</v>
      </c>
      <c r="O327" s="3">
        <v>391.94</v>
      </c>
      <c r="P327" s="2" t="s">
        <v>68</v>
      </c>
      <c r="Q327" s="2" t="s">
        <v>24</v>
      </c>
      <c r="R327" s="2" t="s">
        <v>55</v>
      </c>
      <c r="S327" s="2" t="s">
        <v>1293</v>
      </c>
      <c r="T327" s="2" t="s">
        <v>27</v>
      </c>
    </row>
    <row r="328" spans="1:20" x14ac:dyDescent="0.3">
      <c r="A328" s="2" t="s">
        <v>1294</v>
      </c>
      <c r="B328" s="5">
        <v>45775</v>
      </c>
      <c r="C328" s="5"/>
      <c r="D328" s="2" t="s">
        <v>963</v>
      </c>
      <c r="E328" s="2" t="str">
        <f>_xlfn.XLOOKUP(Sales[[#This Row],[Product_ID]],Products[Product_ID],Products[Product_Name],"Product Name Not Found")</f>
        <v>Gold Winner Coconut Oil 2kg v2</v>
      </c>
      <c r="F328" s="2" t="s">
        <v>253</v>
      </c>
      <c r="G328" s="2" t="s">
        <v>1065</v>
      </c>
      <c r="H328" s="2" t="s">
        <v>1066</v>
      </c>
      <c r="I328" s="2">
        <v>1</v>
      </c>
      <c r="J328" s="3">
        <v>219.39</v>
      </c>
      <c r="K328" s="2">
        <v>0</v>
      </c>
      <c r="L328" s="3">
        <v>0</v>
      </c>
      <c r="M328" s="3">
        <v>219.39</v>
      </c>
      <c r="N328" s="3">
        <v>195.44</v>
      </c>
      <c r="O328" s="3">
        <v>23.95</v>
      </c>
      <c r="P328" s="2" t="s">
        <v>80</v>
      </c>
      <c r="Q328" s="2" t="s">
        <v>24</v>
      </c>
      <c r="R328" s="2" t="s">
        <v>25</v>
      </c>
      <c r="S328" s="2" t="s">
        <v>1295</v>
      </c>
      <c r="T328" s="2" t="s">
        <v>49</v>
      </c>
    </row>
    <row r="329" spans="1:20" x14ac:dyDescent="0.3">
      <c r="A329" s="2" t="s">
        <v>1296</v>
      </c>
      <c r="B329" s="5">
        <v>45883</v>
      </c>
      <c r="C329" s="5"/>
      <c r="D329" s="2" t="s">
        <v>995</v>
      </c>
      <c r="E329" s="2" t="str">
        <f>_xlfn.XLOOKUP(Sales[[#This Row],[Product_ID]],Products[Product_ID],Products[Product_Name],"Product Name Not Found")</f>
        <v>Britannia Buns 2kg</v>
      </c>
      <c r="F329" s="2" t="s">
        <v>44</v>
      </c>
      <c r="G329" s="2" t="s">
        <v>1182</v>
      </c>
      <c r="H329" s="2" t="s">
        <v>1041</v>
      </c>
      <c r="I329" s="2">
        <v>5</v>
      </c>
      <c r="J329" s="3">
        <v>402.8</v>
      </c>
      <c r="K329" s="2">
        <v>5</v>
      </c>
      <c r="L329" s="3">
        <v>100.7</v>
      </c>
      <c r="M329" s="3">
        <v>1913.3</v>
      </c>
      <c r="N329" s="3">
        <v>1182.7</v>
      </c>
      <c r="O329" s="3">
        <v>730.6</v>
      </c>
      <c r="P329" s="2" t="s">
        <v>23</v>
      </c>
      <c r="Q329" s="2" t="s">
        <v>345</v>
      </c>
      <c r="R329" s="2" t="s">
        <v>55</v>
      </c>
      <c r="S329" s="2" t="s">
        <v>1297</v>
      </c>
      <c r="T329" s="2" t="s">
        <v>49</v>
      </c>
    </row>
    <row r="330" spans="1:20" x14ac:dyDescent="0.3">
      <c r="A330" s="2" t="s">
        <v>1298</v>
      </c>
      <c r="B330" s="5">
        <v>45904</v>
      </c>
      <c r="C330" s="5"/>
      <c r="D330" s="2" t="s">
        <v>1299</v>
      </c>
      <c r="E330" s="2" t="str">
        <f>_xlfn.XLOOKUP(Sales[[#This Row],[Product_ID]],Products[Product_ID],Products[Product_Name],"Product Name Not Found")</f>
        <v>Local Farm Fresh Fruits 1kg</v>
      </c>
      <c r="F330" s="2" t="s">
        <v>385</v>
      </c>
      <c r="G330" s="2" t="s">
        <v>125</v>
      </c>
      <c r="H330" s="2" t="s">
        <v>649</v>
      </c>
      <c r="I330" s="2">
        <v>1</v>
      </c>
      <c r="J330" s="3">
        <v>389.61</v>
      </c>
      <c r="K330" s="2">
        <v>5</v>
      </c>
      <c r="L330" s="3">
        <v>19.48</v>
      </c>
      <c r="M330" s="3">
        <v>370.13</v>
      </c>
      <c r="N330" s="3">
        <v>336.07</v>
      </c>
      <c r="O330" s="3">
        <v>34.06</v>
      </c>
      <c r="P330" s="2" t="s">
        <v>47</v>
      </c>
      <c r="Q330" s="2" t="s">
        <v>345</v>
      </c>
      <c r="R330" s="2" t="s">
        <v>25</v>
      </c>
      <c r="S330" s="2" t="s">
        <v>1300</v>
      </c>
      <c r="T330" s="2" t="s">
        <v>49</v>
      </c>
    </row>
    <row r="331" spans="1:20" x14ac:dyDescent="0.3">
      <c r="A331" s="2" t="s">
        <v>1301</v>
      </c>
      <c r="B331" s="5">
        <v>46084</v>
      </c>
      <c r="C331" s="5"/>
      <c r="D331" s="2" t="s">
        <v>1302</v>
      </c>
      <c r="E331" s="2" t="str">
        <f>_xlfn.XLOOKUP(Sales[[#This Row],[Product_ID]],Products[Product_ID],Products[Product_Name],"Product Name Not Found")</f>
        <v>Aachi Ponni Rice 250ml</v>
      </c>
      <c r="F331" s="2" t="s">
        <v>1191</v>
      </c>
      <c r="G331" s="2" t="s">
        <v>72</v>
      </c>
      <c r="H331" s="2" t="s">
        <v>73</v>
      </c>
      <c r="I331" s="2">
        <v>2</v>
      </c>
      <c r="J331" s="3">
        <v>188.64</v>
      </c>
      <c r="K331" s="2">
        <v>0</v>
      </c>
      <c r="L331" s="3">
        <v>0</v>
      </c>
      <c r="M331" s="3">
        <v>377.28</v>
      </c>
      <c r="N331" s="3">
        <v>316.56</v>
      </c>
      <c r="O331" s="3">
        <v>60.72</v>
      </c>
      <c r="P331" s="2" t="s">
        <v>40</v>
      </c>
      <c r="Q331" s="2" t="s">
        <v>24</v>
      </c>
      <c r="R331" s="2" t="s">
        <v>25</v>
      </c>
      <c r="S331" s="2" t="s">
        <v>1303</v>
      </c>
      <c r="T331" s="2" t="s">
        <v>49</v>
      </c>
    </row>
    <row r="332" spans="1:20" x14ac:dyDescent="0.3">
      <c r="A332" s="2" t="s">
        <v>1304</v>
      </c>
      <c r="B332" s="5">
        <v>45766</v>
      </c>
      <c r="C332" s="5"/>
      <c r="D332" s="2" t="s">
        <v>864</v>
      </c>
      <c r="E332" s="2" t="str">
        <f>_xlfn.XLOOKUP(Sales[[#This Row],[Product_ID]],Products[Product_ID],Products[Product_Name],"Product Name Not Found")</f>
        <v>Milky Mist Butter Pack</v>
      </c>
      <c r="F332" s="2" t="s">
        <v>89</v>
      </c>
      <c r="G332" s="2" t="s">
        <v>796</v>
      </c>
      <c r="H332" s="2" t="s">
        <v>993</v>
      </c>
      <c r="I332" s="2">
        <v>1</v>
      </c>
      <c r="J332" s="3">
        <v>38.659999999999997</v>
      </c>
      <c r="K332" s="2">
        <v>15</v>
      </c>
      <c r="L332" s="3">
        <v>5.8</v>
      </c>
      <c r="M332" s="3">
        <v>37.79</v>
      </c>
      <c r="N332" s="3">
        <v>32.4</v>
      </c>
      <c r="O332" s="3">
        <v>5.39</v>
      </c>
      <c r="P332" s="2" t="s">
        <v>40</v>
      </c>
      <c r="Q332" s="2" t="s">
        <v>24</v>
      </c>
      <c r="R332" s="2" t="s">
        <v>55</v>
      </c>
      <c r="S332" s="2" t="s">
        <v>1305</v>
      </c>
      <c r="T332" s="2" t="s">
        <v>27</v>
      </c>
    </row>
    <row r="333" spans="1:20" x14ac:dyDescent="0.3">
      <c r="A333" s="2" t="s">
        <v>1306</v>
      </c>
      <c r="B333" s="5">
        <v>45769</v>
      </c>
      <c r="C333" s="5"/>
      <c r="D333" s="2" t="s">
        <v>671</v>
      </c>
      <c r="E333" s="2" t="str">
        <f>_xlfn.XLOOKUP(Sales[[#This Row],[Product_ID]],Products[Product_ID],Products[Product_Name],"Product Name Not Found")</f>
        <v>Everest Powdered Spices Combo</v>
      </c>
      <c r="F333" s="2" t="s">
        <v>1307</v>
      </c>
      <c r="G333" s="2" t="s">
        <v>350</v>
      </c>
      <c r="H333" s="2" t="s">
        <v>351</v>
      </c>
      <c r="I333" s="2">
        <v>1</v>
      </c>
      <c r="J333" s="3">
        <v>490.22</v>
      </c>
      <c r="K333" s="2">
        <v>15</v>
      </c>
      <c r="L333" s="3">
        <v>73.53</v>
      </c>
      <c r="M333" s="3">
        <v>416.69</v>
      </c>
      <c r="N333" s="3">
        <v>373.58</v>
      </c>
      <c r="O333" s="3">
        <v>43.11</v>
      </c>
      <c r="P333" s="2" t="s">
        <v>40</v>
      </c>
      <c r="Q333" s="2" t="s">
        <v>24</v>
      </c>
      <c r="R333" s="2" t="s">
        <v>55</v>
      </c>
      <c r="S333" s="2" t="s">
        <v>436</v>
      </c>
      <c r="T333" s="2" t="s">
        <v>49</v>
      </c>
    </row>
    <row r="334" spans="1:20" x14ac:dyDescent="0.3">
      <c r="A334" s="2" t="s">
        <v>1308</v>
      </c>
      <c r="B334" s="5">
        <v>45787</v>
      </c>
      <c r="C334" s="5"/>
      <c r="D334" s="2" t="s">
        <v>589</v>
      </c>
      <c r="E334" s="2" t="str">
        <f>_xlfn.XLOOKUP(Sales[[#This Row],[Product_ID]],Products[Product_ID],Products[Product_Name],"Product Name Not Found")</f>
        <v>Pepsi Tea 200g</v>
      </c>
      <c r="F334" s="2" t="s">
        <v>147</v>
      </c>
      <c r="G334" s="2" t="s">
        <v>489</v>
      </c>
      <c r="H334" s="2" t="s">
        <v>490</v>
      </c>
      <c r="I334" s="2">
        <v>3</v>
      </c>
      <c r="J334" s="3">
        <v>332.73</v>
      </c>
      <c r="K334" s="2">
        <v>0</v>
      </c>
      <c r="L334" s="3">
        <v>0</v>
      </c>
      <c r="M334" s="3">
        <v>1147.92</v>
      </c>
      <c r="N334" s="3">
        <v>783.66</v>
      </c>
      <c r="O334" s="3">
        <v>364.26</v>
      </c>
      <c r="P334" s="2" t="s">
        <v>68</v>
      </c>
      <c r="Q334" s="2" t="s">
        <v>24</v>
      </c>
      <c r="R334" s="2" t="s">
        <v>55</v>
      </c>
      <c r="S334" s="2" t="s">
        <v>1309</v>
      </c>
      <c r="T334" s="2" t="s">
        <v>27</v>
      </c>
    </row>
    <row r="335" spans="1:20" x14ac:dyDescent="0.3">
      <c r="A335" s="2" t="s">
        <v>1310</v>
      </c>
      <c r="B335" s="5">
        <v>46015</v>
      </c>
      <c r="C335" s="5"/>
      <c r="D335" s="2" t="s">
        <v>1230</v>
      </c>
      <c r="E335" s="2" t="str">
        <f>_xlfn.XLOOKUP(Sales[[#This Row],[Product_ID]],Products[Product_ID],Products[Product_Name],"Product Name Not Found")</f>
        <v>Aachi Ponni Rice 1kg v2</v>
      </c>
      <c r="F335" s="2" t="s">
        <v>1271</v>
      </c>
      <c r="G335" s="2" t="s">
        <v>1311</v>
      </c>
      <c r="H335" s="2" t="s">
        <v>1312</v>
      </c>
      <c r="I335" s="2">
        <v>4</v>
      </c>
      <c r="J335" s="3">
        <v>247.94</v>
      </c>
      <c r="K335" s="2">
        <v>15</v>
      </c>
      <c r="L335" s="3">
        <v>148.76</v>
      </c>
      <c r="M335" s="3">
        <v>843</v>
      </c>
      <c r="N335" s="3">
        <v>846.92</v>
      </c>
      <c r="O335" s="3">
        <v>-3.92</v>
      </c>
      <c r="P335" s="2" t="s">
        <v>133</v>
      </c>
      <c r="Q335" s="2" t="s">
        <v>24</v>
      </c>
      <c r="R335" s="2" t="s">
        <v>25</v>
      </c>
      <c r="S335" s="2" t="s">
        <v>547</v>
      </c>
      <c r="T335" s="2" t="s">
        <v>49</v>
      </c>
    </row>
    <row r="336" spans="1:20" x14ac:dyDescent="0.3">
      <c r="A336" s="2" t="s">
        <v>1313</v>
      </c>
      <c r="B336" s="5">
        <v>46103</v>
      </c>
      <c r="C336" s="5"/>
      <c r="D336" s="2" t="s">
        <v>1314</v>
      </c>
      <c r="E336" s="2" t="str">
        <f>_xlfn.XLOOKUP(Sales[[#This Row],[Product_ID]],Products[Product_ID],Products[Product_Name],"Product Name Not Found")</f>
        <v>Nestle Curd 1kg</v>
      </c>
      <c r="F336" s="2" t="s">
        <v>906</v>
      </c>
      <c r="G336" s="2" t="s">
        <v>772</v>
      </c>
      <c r="H336" s="2" t="s">
        <v>1315</v>
      </c>
      <c r="I336" s="2">
        <v>4</v>
      </c>
      <c r="J336" s="3">
        <v>464.41</v>
      </c>
      <c r="K336" s="2">
        <v>0</v>
      </c>
      <c r="L336" s="3">
        <v>0</v>
      </c>
      <c r="M336" s="3">
        <v>2136.29</v>
      </c>
      <c r="N336" s="3">
        <v>1590.76</v>
      </c>
      <c r="O336" s="3">
        <v>545.53</v>
      </c>
      <c r="P336" s="2" t="s">
        <v>80</v>
      </c>
      <c r="Q336" s="2" t="s">
        <v>24</v>
      </c>
      <c r="R336" s="2" t="s">
        <v>25</v>
      </c>
      <c r="S336" s="2" t="s">
        <v>1316</v>
      </c>
      <c r="T336" s="2" t="s">
        <v>27</v>
      </c>
    </row>
    <row r="337" spans="1:20" x14ac:dyDescent="0.3">
      <c r="A337" s="2" t="s">
        <v>1317</v>
      </c>
      <c r="B337" s="5">
        <v>46078</v>
      </c>
      <c r="C337" s="5"/>
      <c r="D337" s="2" t="s">
        <v>1318</v>
      </c>
      <c r="E337" s="2" t="str">
        <f>_xlfn.XLOOKUP(Sales[[#This Row],[Product_ID]],Products[Product_ID],Products[Product_Name],"Product Name Not Found")</f>
        <v>Vim Kitchenware 1kg</v>
      </c>
      <c r="F337" s="2" t="s">
        <v>857</v>
      </c>
      <c r="G337" s="2" t="s">
        <v>1171</v>
      </c>
      <c r="H337" s="2" t="s">
        <v>1218</v>
      </c>
      <c r="I337" s="2">
        <v>2</v>
      </c>
      <c r="J337" s="3">
        <v>275.70999999999998</v>
      </c>
      <c r="K337" s="2">
        <v>0</v>
      </c>
      <c r="L337" s="3">
        <v>0</v>
      </c>
      <c r="M337" s="3">
        <v>551.41999999999996</v>
      </c>
      <c r="N337" s="3">
        <v>412.6</v>
      </c>
      <c r="O337" s="3">
        <v>138.82</v>
      </c>
      <c r="P337" s="2" t="s">
        <v>133</v>
      </c>
      <c r="Q337" s="2" t="s">
        <v>24</v>
      </c>
      <c r="R337" s="2" t="s">
        <v>55</v>
      </c>
      <c r="S337" s="2" t="s">
        <v>1319</v>
      </c>
      <c r="T337" s="2" t="s">
        <v>49</v>
      </c>
    </row>
    <row r="338" spans="1:20" x14ac:dyDescent="0.3">
      <c r="A338" s="2" t="s">
        <v>1320</v>
      </c>
      <c r="B338" s="5">
        <v>45897</v>
      </c>
      <c r="C338" s="5"/>
      <c r="D338" s="2" t="s">
        <v>465</v>
      </c>
      <c r="E338" s="2" t="str">
        <f>_xlfn.XLOOKUP(Sales[[#This Row],[Product_ID]],Products[Product_ID],Products[Product_Name],"Product Name Not Found")</f>
        <v>Milky Mist Butter Pack</v>
      </c>
      <c r="F338" s="2" t="s">
        <v>89</v>
      </c>
      <c r="G338" s="2" t="s">
        <v>120</v>
      </c>
      <c r="H338" s="2" t="s">
        <v>1321</v>
      </c>
      <c r="I338" s="2">
        <v>4</v>
      </c>
      <c r="J338" s="3">
        <v>44.33</v>
      </c>
      <c r="K338" s="2">
        <v>20</v>
      </c>
      <c r="L338" s="3">
        <v>35.46</v>
      </c>
      <c r="M338" s="3">
        <v>141.86000000000001</v>
      </c>
      <c r="N338" s="3">
        <v>129.6</v>
      </c>
      <c r="O338" s="3">
        <v>12.26</v>
      </c>
      <c r="P338" s="2" t="s">
        <v>47</v>
      </c>
      <c r="Q338" s="2" t="s">
        <v>24</v>
      </c>
      <c r="R338" s="2" t="s">
        <v>25</v>
      </c>
      <c r="S338" s="2" t="s">
        <v>1322</v>
      </c>
      <c r="T338" s="2" t="s">
        <v>49</v>
      </c>
    </row>
    <row r="339" spans="1:20" x14ac:dyDescent="0.3">
      <c r="A339" s="2" t="s">
        <v>1323</v>
      </c>
      <c r="B339" s="5">
        <v>45830</v>
      </c>
      <c r="C339" s="5"/>
      <c r="D339" s="2" t="s">
        <v>493</v>
      </c>
      <c r="E339" s="2" t="str">
        <f>_xlfn.XLOOKUP(Sales[[#This Row],[Product_ID]],Products[Product_ID],Products[Product_Name],"Product Name Not Found")</f>
        <v>ITC Frozen Vegetables 250ml v2</v>
      </c>
      <c r="F339" s="2" t="s">
        <v>1324</v>
      </c>
      <c r="G339" s="2" t="s">
        <v>1325</v>
      </c>
      <c r="H339" s="2" t="s">
        <v>54</v>
      </c>
      <c r="I339" s="2">
        <v>2</v>
      </c>
      <c r="J339" s="3">
        <v>229.81</v>
      </c>
      <c r="K339" s="2">
        <v>15</v>
      </c>
      <c r="L339" s="3">
        <v>68.94</v>
      </c>
      <c r="M339" s="3">
        <v>449.28</v>
      </c>
      <c r="N339" s="3">
        <v>416.44</v>
      </c>
      <c r="O339" s="3">
        <v>32.840000000000003</v>
      </c>
      <c r="P339" s="2" t="s">
        <v>47</v>
      </c>
      <c r="Q339" s="2" t="s">
        <v>24</v>
      </c>
      <c r="R339" s="2" t="s">
        <v>55</v>
      </c>
      <c r="S339" s="2" t="s">
        <v>1326</v>
      </c>
      <c r="T339" s="2" t="s">
        <v>27</v>
      </c>
    </row>
    <row r="340" spans="1:20" x14ac:dyDescent="0.3">
      <c r="A340" s="2" t="s">
        <v>1327</v>
      </c>
      <c r="B340" s="5">
        <v>46009</v>
      </c>
      <c r="C340" s="5"/>
      <c r="D340" s="2" t="s">
        <v>1328</v>
      </c>
      <c r="E340" s="2" t="str">
        <f>_xlfn.XLOOKUP(Sales[[#This Row],[Product_ID]],Products[Product_ID],Products[Product_Name],"Product Name Not Found")</f>
        <v>Aavin Milk 1L</v>
      </c>
      <c r="F340" s="2" t="s">
        <v>400</v>
      </c>
      <c r="G340" s="2" t="s">
        <v>809</v>
      </c>
      <c r="H340" s="2" t="s">
        <v>193</v>
      </c>
      <c r="I340" s="2">
        <v>4</v>
      </c>
      <c r="J340" s="3">
        <v>99.93</v>
      </c>
      <c r="K340" s="2">
        <v>0</v>
      </c>
      <c r="L340" s="3">
        <v>0</v>
      </c>
      <c r="M340" s="3">
        <v>399.72</v>
      </c>
      <c r="N340" s="3">
        <v>344.2</v>
      </c>
      <c r="O340" s="3">
        <v>55.52</v>
      </c>
      <c r="P340" s="2" t="s">
        <v>68</v>
      </c>
      <c r="Q340" s="2" t="s">
        <v>24</v>
      </c>
      <c r="R340" s="2" t="s">
        <v>25</v>
      </c>
      <c r="S340" s="2" t="s">
        <v>217</v>
      </c>
      <c r="T340" s="2" t="s">
        <v>49</v>
      </c>
    </row>
    <row r="341" spans="1:20" x14ac:dyDescent="0.3">
      <c r="A341" s="2" t="s">
        <v>1329</v>
      </c>
      <c r="B341" s="5">
        <v>45892</v>
      </c>
      <c r="C341" s="5"/>
      <c r="D341" s="2" t="s">
        <v>1330</v>
      </c>
      <c r="E341" s="2" t="str">
        <f>_xlfn.XLOOKUP(Sales[[#This Row],[Product_ID]],Products[Product_ID],Products[Product_Name],"Product Name Not Found")</f>
        <v>Eveready Batteries 250ml</v>
      </c>
      <c r="F341" s="2" t="s">
        <v>1331</v>
      </c>
      <c r="G341" s="2" t="s">
        <v>401</v>
      </c>
      <c r="H341" s="2" t="s">
        <v>1225</v>
      </c>
      <c r="I341" s="2">
        <v>1</v>
      </c>
      <c r="J341" s="3">
        <v>55.81</v>
      </c>
      <c r="K341" s="2">
        <v>20</v>
      </c>
      <c r="L341" s="3">
        <v>11.16</v>
      </c>
      <c r="M341" s="3">
        <v>51.35</v>
      </c>
      <c r="N341" s="3">
        <v>44.96</v>
      </c>
      <c r="O341" s="3">
        <v>6.39</v>
      </c>
      <c r="P341" s="2" t="s">
        <v>68</v>
      </c>
      <c r="Q341" s="2" t="s">
        <v>24</v>
      </c>
      <c r="R341" s="2" t="s">
        <v>25</v>
      </c>
      <c r="S341" s="2" t="s">
        <v>1332</v>
      </c>
      <c r="T341" s="2" t="s">
        <v>27</v>
      </c>
    </row>
    <row r="342" spans="1:20" x14ac:dyDescent="0.3">
      <c r="A342" s="2" t="s">
        <v>1333</v>
      </c>
      <c r="B342" s="5">
        <v>45934</v>
      </c>
      <c r="C342" s="5"/>
      <c r="D342" s="2" t="s">
        <v>1334</v>
      </c>
      <c r="E342" s="2" t="str">
        <f>_xlfn.XLOOKUP(Sales[[#This Row],[Product_ID]],Products[Product_ID],Products[Product_Name],"Product Name Not Found")</f>
        <v>Nescafe Tea Combo</v>
      </c>
      <c r="F342" s="2" t="s">
        <v>65</v>
      </c>
      <c r="G342" s="2" t="s">
        <v>148</v>
      </c>
      <c r="H342" s="2" t="s">
        <v>149</v>
      </c>
      <c r="I342" s="2">
        <v>2</v>
      </c>
      <c r="J342" s="3">
        <v>172.63</v>
      </c>
      <c r="K342" s="2">
        <v>0</v>
      </c>
      <c r="L342" s="3">
        <v>0</v>
      </c>
      <c r="M342" s="3">
        <v>397.05</v>
      </c>
      <c r="N342" s="3">
        <v>284</v>
      </c>
      <c r="O342" s="3">
        <v>113.05</v>
      </c>
      <c r="P342" s="2" t="s">
        <v>40</v>
      </c>
      <c r="Q342" s="2" t="s">
        <v>345</v>
      </c>
      <c r="R342" s="2" t="s">
        <v>25</v>
      </c>
      <c r="S342" s="2" t="s">
        <v>1335</v>
      </c>
      <c r="T342" s="2" t="s">
        <v>27</v>
      </c>
    </row>
    <row r="343" spans="1:20" x14ac:dyDescent="0.3">
      <c r="A343" s="2" t="s">
        <v>1336</v>
      </c>
      <c r="B343" s="5">
        <v>46057</v>
      </c>
      <c r="C343" s="5"/>
      <c r="D343" s="2" t="s">
        <v>1170</v>
      </c>
      <c r="E343" s="2" t="str">
        <f>_xlfn.XLOOKUP(Sales[[#This Row],[Product_ID]],Products[Product_ID],Products[Product_Name],"Product Name Not Found")</f>
        <v>Nescafe Coffee Pack</v>
      </c>
      <c r="F343" s="2" t="s">
        <v>59</v>
      </c>
      <c r="G343" s="2" t="s">
        <v>1254</v>
      </c>
      <c r="H343" s="2" t="s">
        <v>1337</v>
      </c>
      <c r="I343" s="2">
        <v>5</v>
      </c>
      <c r="J343" s="3">
        <v>376.44</v>
      </c>
      <c r="K343" s="2">
        <v>0</v>
      </c>
      <c r="L343" s="3">
        <v>0</v>
      </c>
      <c r="M343" s="3">
        <v>1882.2</v>
      </c>
      <c r="N343" s="3">
        <v>1358.9</v>
      </c>
      <c r="O343" s="3">
        <v>523.29999999999995</v>
      </c>
      <c r="P343" s="2" t="s">
        <v>23</v>
      </c>
      <c r="Q343" s="2" t="s">
        <v>24</v>
      </c>
      <c r="R343" s="2" t="s">
        <v>25</v>
      </c>
      <c r="S343" s="2" t="s">
        <v>1338</v>
      </c>
      <c r="T343" s="2" t="s">
        <v>49</v>
      </c>
    </row>
    <row r="344" spans="1:20" x14ac:dyDescent="0.3">
      <c r="A344" s="2" t="s">
        <v>1339</v>
      </c>
      <c r="B344" s="5">
        <v>45799</v>
      </c>
      <c r="C344" s="5"/>
      <c r="D344" s="2" t="s">
        <v>1340</v>
      </c>
      <c r="E344" s="2" t="str">
        <f>_xlfn.XLOOKUP(Sales[[#This Row],[Product_ID]],Products[Product_ID],Products[Product_Name],"Product Name Not Found")</f>
        <v xml:space="preserve">  Organic Fresh Fresh Fruits 500g</v>
      </c>
      <c r="F344" s="2" t="s">
        <v>433</v>
      </c>
      <c r="G344" s="2" t="s">
        <v>1341</v>
      </c>
      <c r="H344" s="2" t="s">
        <v>1312</v>
      </c>
      <c r="I344" s="2">
        <v>1</v>
      </c>
      <c r="J344" s="3">
        <v>305.67</v>
      </c>
      <c r="K344" s="2">
        <v>5</v>
      </c>
      <c r="L344" s="3">
        <v>15.28</v>
      </c>
      <c r="M344" s="3">
        <v>290.39</v>
      </c>
      <c r="N344" s="3">
        <v>251.42</v>
      </c>
      <c r="O344" s="3">
        <v>38.97</v>
      </c>
      <c r="P344" s="2" t="s">
        <v>133</v>
      </c>
      <c r="Q344" s="2" t="s">
        <v>24</v>
      </c>
      <c r="R344" s="2" t="s">
        <v>25</v>
      </c>
      <c r="S344" s="2" t="s">
        <v>1342</v>
      </c>
      <c r="T344" s="2" t="s">
        <v>49</v>
      </c>
    </row>
    <row r="345" spans="1:20" x14ac:dyDescent="0.3">
      <c r="A345" s="2" t="s">
        <v>1343</v>
      </c>
      <c r="B345" s="5">
        <v>45983</v>
      </c>
      <c r="C345" s="5"/>
      <c r="D345" s="2" t="s">
        <v>1344</v>
      </c>
      <c r="E345" s="2" t="str">
        <f>_xlfn.XLOOKUP(Sales[[#This Row],[Product_ID]],Products[Product_ID],Products[Product_Name],"Product Name Not Found")</f>
        <v>Nescafe Soft Drinks Pack</v>
      </c>
      <c r="F345" s="2" t="s">
        <v>264</v>
      </c>
      <c r="G345" s="2" t="s">
        <v>1345</v>
      </c>
      <c r="H345" s="2" t="s">
        <v>1346</v>
      </c>
      <c r="I345" s="2">
        <v>4</v>
      </c>
      <c r="J345" s="3">
        <v>383.51</v>
      </c>
      <c r="K345" s="2">
        <v>0</v>
      </c>
      <c r="L345" s="3">
        <v>0</v>
      </c>
      <c r="M345" s="3">
        <v>1764.15</v>
      </c>
      <c r="N345" s="3">
        <v>1143.5999999999999</v>
      </c>
      <c r="O345" s="3">
        <v>620.54999999999995</v>
      </c>
      <c r="P345" s="2" t="s">
        <v>80</v>
      </c>
      <c r="Q345" s="2" t="s">
        <v>345</v>
      </c>
      <c r="R345" s="2" t="s">
        <v>25</v>
      </c>
      <c r="S345" s="2" t="s">
        <v>1347</v>
      </c>
      <c r="T345" s="2" t="s">
        <v>27</v>
      </c>
    </row>
    <row r="346" spans="1:20" x14ac:dyDescent="0.3">
      <c r="A346" s="2" t="s">
        <v>1348</v>
      </c>
      <c r="B346" s="5">
        <v>45823</v>
      </c>
      <c r="C346" s="5"/>
      <c r="D346" s="2" t="s">
        <v>1064</v>
      </c>
      <c r="E346" s="2" t="str">
        <f>_xlfn.XLOOKUP(Sales[[#This Row],[Product_ID]],Products[Product_ID],Products[Product_Name],"Product Name Not Found")</f>
        <v>Vim Kitchenware 1kg</v>
      </c>
      <c r="F346" s="2" t="s">
        <v>857</v>
      </c>
      <c r="G346" s="2" t="s">
        <v>1349</v>
      </c>
      <c r="H346" s="2" t="s">
        <v>1315</v>
      </c>
      <c r="I346" s="2">
        <v>6</v>
      </c>
      <c r="J346" s="3">
        <v>306.69</v>
      </c>
      <c r="K346" s="2">
        <v>0</v>
      </c>
      <c r="L346" s="3">
        <v>0</v>
      </c>
      <c r="M346" s="3">
        <v>2116.16</v>
      </c>
      <c r="N346" s="3">
        <v>1237.8</v>
      </c>
      <c r="O346" s="3">
        <v>878.36</v>
      </c>
      <c r="P346" s="2" t="s">
        <v>68</v>
      </c>
      <c r="Q346" s="2" t="s">
        <v>24</v>
      </c>
      <c r="R346" s="2" t="s">
        <v>25</v>
      </c>
      <c r="S346" s="2" t="s">
        <v>481</v>
      </c>
      <c r="T346" s="2" t="s">
        <v>27</v>
      </c>
    </row>
    <row r="347" spans="1:20" x14ac:dyDescent="0.3">
      <c r="A347" s="2" t="s">
        <v>1350</v>
      </c>
      <c r="B347" s="5">
        <v>46019</v>
      </c>
      <c r="C347" s="5"/>
      <c r="D347" s="2" t="s">
        <v>1351</v>
      </c>
      <c r="E347" s="2" t="str">
        <f>_xlfn.XLOOKUP(Sales[[#This Row],[Product_ID]],Products[Product_ID],Products[Product_Name],"Product Name Not Found")</f>
        <v>Vim Kitchenware 1kg</v>
      </c>
      <c r="F347" s="2" t="s">
        <v>857</v>
      </c>
      <c r="G347" s="2" t="s">
        <v>309</v>
      </c>
      <c r="H347" s="2" t="s">
        <v>1352</v>
      </c>
      <c r="I347" s="2">
        <v>1</v>
      </c>
      <c r="J347" s="3">
        <v>275.70999999999998</v>
      </c>
      <c r="K347" s="2">
        <v>10</v>
      </c>
      <c r="L347" s="3">
        <v>27.57</v>
      </c>
      <c r="M347" s="3">
        <v>285.36</v>
      </c>
      <c r="N347" s="3">
        <v>206.3</v>
      </c>
      <c r="O347" s="3">
        <v>79.06</v>
      </c>
      <c r="P347" s="2" t="s">
        <v>80</v>
      </c>
      <c r="Q347" s="2" t="s">
        <v>24</v>
      </c>
      <c r="R347" s="2" t="s">
        <v>25</v>
      </c>
      <c r="S347" s="2" t="s">
        <v>1353</v>
      </c>
      <c r="T347" s="2" t="s">
        <v>27</v>
      </c>
    </row>
    <row r="348" spans="1:20" x14ac:dyDescent="0.3">
      <c r="A348" s="2" t="s">
        <v>1354</v>
      </c>
      <c r="B348" s="5">
        <v>45861</v>
      </c>
      <c r="C348" s="5"/>
      <c r="D348" s="2" t="s">
        <v>157</v>
      </c>
      <c r="E348" s="2" t="str">
        <f>_xlfn.XLOOKUP(Sales[[#This Row],[Product_ID]],Products[Product_ID],Products[Product_Name],"Product Name Not Found")</f>
        <v>Nestle Butter 250ml</v>
      </c>
      <c r="F348" s="2" t="s">
        <v>366</v>
      </c>
      <c r="G348" s="2" t="s">
        <v>878</v>
      </c>
      <c r="H348" s="2" t="s">
        <v>879</v>
      </c>
      <c r="I348" s="2">
        <v>4</v>
      </c>
      <c r="J348" s="3">
        <v>521.78</v>
      </c>
      <c r="K348" s="2">
        <v>0</v>
      </c>
      <c r="L348" s="3">
        <v>0</v>
      </c>
      <c r="M348" s="3">
        <v>2087.12</v>
      </c>
      <c r="N348" s="3">
        <v>1547.56</v>
      </c>
      <c r="O348" s="3">
        <v>539.55999999999995</v>
      </c>
      <c r="P348" s="2" t="s">
        <v>47</v>
      </c>
      <c r="Q348" s="2" t="s">
        <v>345</v>
      </c>
      <c r="R348" s="2" t="s">
        <v>25</v>
      </c>
      <c r="S348" s="2" t="s">
        <v>664</v>
      </c>
      <c r="T348" s="2" t="s">
        <v>49</v>
      </c>
    </row>
    <row r="349" spans="1:20" x14ac:dyDescent="0.3">
      <c r="A349" s="2" t="s">
        <v>1355</v>
      </c>
      <c r="B349" s="5">
        <v>46089</v>
      </c>
      <c r="C349" s="5"/>
      <c r="D349" s="2" t="s">
        <v>1356</v>
      </c>
      <c r="E349" s="2" t="str">
        <f>_xlfn.XLOOKUP(Sales[[#This Row],[Product_ID]],Products[Product_ID],Products[Product_Name],"Product Name Not Found")</f>
        <v>Himalaya Skin Care 1L</v>
      </c>
      <c r="F349" s="2" t="s">
        <v>612</v>
      </c>
      <c r="G349" s="2" t="s">
        <v>177</v>
      </c>
      <c r="H349" s="2" t="s">
        <v>178</v>
      </c>
      <c r="I349" s="2">
        <v>3</v>
      </c>
      <c r="J349" s="3">
        <v>358.83</v>
      </c>
      <c r="K349" s="2">
        <v>15</v>
      </c>
      <c r="L349" s="3">
        <v>161.47</v>
      </c>
      <c r="M349" s="3">
        <v>1052.27</v>
      </c>
      <c r="N349" s="3">
        <v>752.04</v>
      </c>
      <c r="O349" s="3">
        <v>300.23</v>
      </c>
      <c r="P349" s="2" t="s">
        <v>23</v>
      </c>
      <c r="Q349" s="2" t="s">
        <v>24</v>
      </c>
      <c r="R349" s="2" t="s">
        <v>55</v>
      </c>
      <c r="S349" s="2" t="s">
        <v>1357</v>
      </c>
      <c r="T349" s="2" t="s">
        <v>27</v>
      </c>
    </row>
    <row r="350" spans="1:20" x14ac:dyDescent="0.3">
      <c r="A350" s="2" t="s">
        <v>1358</v>
      </c>
      <c r="B350" s="5">
        <v>46089</v>
      </c>
      <c r="C350" s="5"/>
      <c r="D350" s="2" t="s">
        <v>1359</v>
      </c>
      <c r="E350" s="2" t="str">
        <f>_xlfn.XLOOKUP(Sales[[#This Row],[Product_ID]],Products[Product_ID],Products[Product_Name],"Product Name Not Found")</f>
        <v>Coca-Cola Tea 1kg</v>
      </c>
      <c r="F350" s="2" t="s">
        <v>582</v>
      </c>
      <c r="G350" s="2" t="s">
        <v>66</v>
      </c>
      <c r="H350" s="2" t="s">
        <v>1360</v>
      </c>
      <c r="I350" s="2">
        <v>4</v>
      </c>
      <c r="J350" s="3">
        <v>139.21</v>
      </c>
      <c r="K350" s="2">
        <v>20</v>
      </c>
      <c r="L350" s="3">
        <v>111.37</v>
      </c>
      <c r="M350" s="3">
        <v>512.29</v>
      </c>
      <c r="N350" s="3">
        <v>427.96</v>
      </c>
      <c r="O350" s="3">
        <v>84.33</v>
      </c>
      <c r="P350" s="2" t="s">
        <v>23</v>
      </c>
      <c r="Q350" s="2" t="s">
        <v>24</v>
      </c>
      <c r="R350" s="2" t="s">
        <v>25</v>
      </c>
      <c r="S350" s="2" t="s">
        <v>1361</v>
      </c>
      <c r="T350" s="2" t="s">
        <v>27</v>
      </c>
    </row>
    <row r="351" spans="1:20" x14ac:dyDescent="0.3">
      <c r="A351" s="2" t="s">
        <v>1362</v>
      </c>
      <c r="B351" s="5">
        <v>46017</v>
      </c>
      <c r="C351" s="5"/>
      <c r="D351" s="2" t="s">
        <v>1363</v>
      </c>
      <c r="E351" s="2" t="str">
        <f>_xlfn.XLOOKUP(Sales[[#This Row],[Product_ID]],Products[Product_ID],Products[Product_Name],"Product Name Not Found")</f>
        <v>Local Farm Fresh Vegetables 250ml</v>
      </c>
      <c r="F351" s="2" t="s">
        <v>415</v>
      </c>
      <c r="G351" s="2" t="s">
        <v>520</v>
      </c>
      <c r="H351" s="2" t="s">
        <v>521</v>
      </c>
      <c r="I351" s="2">
        <v>1</v>
      </c>
      <c r="J351" s="3">
        <v>96.72</v>
      </c>
      <c r="K351" s="2">
        <v>15</v>
      </c>
      <c r="L351" s="3">
        <v>14.51</v>
      </c>
      <c r="M351" s="3">
        <v>82.21</v>
      </c>
      <c r="N351" s="3">
        <v>79.819999999999993</v>
      </c>
      <c r="O351" s="3">
        <v>2.39</v>
      </c>
      <c r="P351" s="2" t="s">
        <v>68</v>
      </c>
      <c r="Q351" s="2" t="s">
        <v>24</v>
      </c>
      <c r="R351" s="2" t="s">
        <v>25</v>
      </c>
      <c r="S351" s="2" t="s">
        <v>1364</v>
      </c>
      <c r="T351" s="2" t="s">
        <v>49</v>
      </c>
    </row>
    <row r="352" spans="1:20" x14ac:dyDescent="0.3">
      <c r="A352" s="2" t="s">
        <v>1365</v>
      </c>
      <c r="B352" s="5">
        <v>46025</v>
      </c>
      <c r="C352" s="5"/>
      <c r="D352" s="2" t="s">
        <v>1366</v>
      </c>
      <c r="E352" s="2" t="str">
        <f>_xlfn.XLOOKUP(Sales[[#This Row],[Product_ID]],Products[Product_ID],Products[Product_Name],"Product Name Not Found")</f>
        <v>Coca-Cola Coffee 500g</v>
      </c>
      <c r="F352" s="2" t="s">
        <v>504</v>
      </c>
      <c r="G352" s="2" t="s">
        <v>640</v>
      </c>
      <c r="H352" s="2" t="s">
        <v>1367</v>
      </c>
      <c r="I352" s="2">
        <v>1</v>
      </c>
      <c r="J352" s="3">
        <v>503.36</v>
      </c>
      <c r="K352" s="2">
        <v>0</v>
      </c>
      <c r="L352" s="3">
        <v>0</v>
      </c>
      <c r="M352" s="3">
        <v>578.86</v>
      </c>
      <c r="N352" s="3">
        <v>389.8</v>
      </c>
      <c r="O352" s="3">
        <v>189.06</v>
      </c>
      <c r="P352" s="2" t="s">
        <v>133</v>
      </c>
      <c r="Q352" s="2" t="s">
        <v>24</v>
      </c>
      <c r="R352" s="2" t="s">
        <v>25</v>
      </c>
      <c r="S352" s="2" t="s">
        <v>1368</v>
      </c>
      <c r="T352" s="2" t="s">
        <v>27</v>
      </c>
    </row>
    <row r="353" spans="1:20" x14ac:dyDescent="0.3">
      <c r="A353" s="2" t="s">
        <v>1369</v>
      </c>
      <c r="B353" s="5">
        <v>45857</v>
      </c>
      <c r="C353" s="5"/>
      <c r="D353" s="2" t="s">
        <v>808</v>
      </c>
      <c r="E353" s="2" t="str">
        <f>_xlfn.XLOOKUP(Sales[[#This Row],[Product_ID]],Products[Product_ID],Products[Product_Name],"Product Name Not Found")</f>
        <v>Nestle Curd 1kg</v>
      </c>
      <c r="F353" s="2" t="s">
        <v>906</v>
      </c>
      <c r="G353" s="2" t="s">
        <v>1370</v>
      </c>
      <c r="H353" s="2" t="s">
        <v>1371</v>
      </c>
      <c r="I353" s="2">
        <v>2</v>
      </c>
      <c r="J353" s="3">
        <v>464.41</v>
      </c>
      <c r="K353" s="2">
        <v>15</v>
      </c>
      <c r="L353" s="3">
        <v>139.32</v>
      </c>
      <c r="M353" s="3">
        <v>907.92</v>
      </c>
      <c r="N353" s="3">
        <v>795.38</v>
      </c>
      <c r="O353" s="3">
        <v>112.54</v>
      </c>
      <c r="P353" s="2" t="s">
        <v>47</v>
      </c>
      <c r="Q353" s="2" t="s">
        <v>24</v>
      </c>
      <c r="R353" s="2" t="s">
        <v>33</v>
      </c>
      <c r="S353" s="2" t="s">
        <v>1265</v>
      </c>
      <c r="T353" s="2" t="s">
        <v>27</v>
      </c>
    </row>
    <row r="354" spans="1:20" x14ac:dyDescent="0.3">
      <c r="A354" s="2" t="s">
        <v>1372</v>
      </c>
      <c r="B354" s="5">
        <v>45888</v>
      </c>
      <c r="C354" s="5"/>
      <c r="D354" s="2" t="s">
        <v>1373</v>
      </c>
      <c r="E354" s="2" t="str">
        <f>_xlfn.XLOOKUP(Sales[[#This Row],[Product_ID]],Products[Product_ID],Products[Product_Name],"Product Name Not Found")</f>
        <v>Aavin Milk Pack</v>
      </c>
      <c r="F354" s="2" t="s">
        <v>124</v>
      </c>
      <c r="G354" s="2" t="s">
        <v>1374</v>
      </c>
      <c r="H354" s="2" t="s">
        <v>1375</v>
      </c>
      <c r="I354" s="2">
        <v>1</v>
      </c>
      <c r="J354" s="3">
        <v>397.22</v>
      </c>
      <c r="K354" s="2">
        <v>0</v>
      </c>
      <c r="L354" s="3">
        <v>0</v>
      </c>
      <c r="M354" s="3">
        <v>397.22</v>
      </c>
      <c r="N354" s="3">
        <v>319.37</v>
      </c>
      <c r="O354" s="3">
        <v>77.849999999999994</v>
      </c>
      <c r="P354" s="2" t="s">
        <v>47</v>
      </c>
      <c r="Q354" s="2" t="s">
        <v>24</v>
      </c>
      <c r="R354" s="2" t="s">
        <v>25</v>
      </c>
      <c r="S354" s="2" t="s">
        <v>1107</v>
      </c>
      <c r="T354" s="2" t="s">
        <v>49</v>
      </c>
    </row>
    <row r="355" spans="1:20" x14ac:dyDescent="0.3">
      <c r="A355" s="2" t="s">
        <v>1376</v>
      </c>
      <c r="B355" s="5">
        <v>45751</v>
      </c>
      <c r="C355" s="5"/>
      <c r="D355" s="2" t="s">
        <v>686</v>
      </c>
      <c r="E355" s="2" t="str">
        <f>_xlfn.XLOOKUP(Sales[[#This Row],[Product_ID]],Products[Product_ID],Products[Product_Name],"Product Name Not Found")</f>
        <v>Organic Fresh Fresh Vegetables 250ml</v>
      </c>
      <c r="F355" s="2" t="s">
        <v>390</v>
      </c>
      <c r="G355" s="2" t="s">
        <v>1171</v>
      </c>
      <c r="H355" s="2" t="s">
        <v>1377</v>
      </c>
      <c r="I355" s="2">
        <v>5</v>
      </c>
      <c r="J355" s="3">
        <v>90.43</v>
      </c>
      <c r="K355" s="2">
        <v>0</v>
      </c>
      <c r="L355" s="3">
        <v>0</v>
      </c>
      <c r="M355" s="3">
        <v>452.15</v>
      </c>
      <c r="N355" s="3">
        <v>345.45</v>
      </c>
      <c r="O355" s="3">
        <v>106.7</v>
      </c>
      <c r="P355" s="2" t="s">
        <v>133</v>
      </c>
      <c r="Q355" s="2" t="s">
        <v>24</v>
      </c>
      <c r="R355" s="2" t="s">
        <v>25</v>
      </c>
      <c r="S355" s="2" t="s">
        <v>1378</v>
      </c>
      <c r="T355" s="2" t="s">
        <v>49</v>
      </c>
    </row>
    <row r="356" spans="1:20" x14ac:dyDescent="0.3">
      <c r="A356" s="2" t="s">
        <v>1379</v>
      </c>
      <c r="B356" s="5">
        <v>45891</v>
      </c>
      <c r="C356" s="5"/>
      <c r="D356" s="2" t="s">
        <v>1380</v>
      </c>
      <c r="E356" s="2" t="str">
        <f>_xlfn.XLOOKUP(Sales[[#This Row],[Product_ID]],Products[Product_ID],Products[Product_Name],"Product Name Not Found")</f>
        <v>Local Farm Fresh Vegetables 250ml</v>
      </c>
      <c r="F356" s="2" t="s">
        <v>415</v>
      </c>
      <c r="G356" s="2" t="s">
        <v>120</v>
      </c>
      <c r="H356" s="2" t="s">
        <v>1381</v>
      </c>
      <c r="I356" s="2">
        <v>4</v>
      </c>
      <c r="J356" s="3">
        <v>96.72</v>
      </c>
      <c r="K356" s="2">
        <v>0</v>
      </c>
      <c r="L356" s="3">
        <v>0</v>
      </c>
      <c r="M356" s="3">
        <v>386.88</v>
      </c>
      <c r="N356" s="3">
        <v>319.27999999999997</v>
      </c>
      <c r="O356" s="3">
        <v>67.599999999999994</v>
      </c>
      <c r="P356" s="2" t="s">
        <v>40</v>
      </c>
      <c r="Q356" s="2" t="s">
        <v>24</v>
      </c>
      <c r="R356" s="2" t="s">
        <v>25</v>
      </c>
      <c r="S356" s="2" t="s">
        <v>1382</v>
      </c>
      <c r="T356" s="2" t="s">
        <v>49</v>
      </c>
    </row>
    <row r="357" spans="1:20" x14ac:dyDescent="0.3">
      <c r="A357" s="2" t="s">
        <v>1383</v>
      </c>
      <c r="B357" s="5">
        <v>45866</v>
      </c>
      <c r="C357" s="5"/>
      <c r="D357" s="2" t="s">
        <v>274</v>
      </c>
      <c r="E357" s="2" t="str">
        <f>_xlfn.XLOOKUP(Sales[[#This Row],[Product_ID]],Products[Product_ID],Products[Product_Name],"Product Name Not Found")</f>
        <v>Parle Chocolates 500g</v>
      </c>
      <c r="F357" s="2" t="s">
        <v>1384</v>
      </c>
      <c r="G357" s="2" t="s">
        <v>232</v>
      </c>
      <c r="H357" s="2" t="s">
        <v>1134</v>
      </c>
      <c r="I357" s="2">
        <v>3</v>
      </c>
      <c r="J357" s="3">
        <v>340.78</v>
      </c>
      <c r="K357" s="2">
        <v>0</v>
      </c>
      <c r="L357" s="3">
        <v>0</v>
      </c>
      <c r="M357" s="3">
        <v>1022.34</v>
      </c>
      <c r="N357" s="3">
        <v>705.15</v>
      </c>
      <c r="O357" s="3">
        <v>317.19</v>
      </c>
      <c r="P357" s="2" t="s">
        <v>68</v>
      </c>
      <c r="Q357" s="2" t="s">
        <v>24</v>
      </c>
      <c r="R357" s="2" t="s">
        <v>25</v>
      </c>
      <c r="S357" s="2" t="s">
        <v>526</v>
      </c>
      <c r="T357" s="2" t="s">
        <v>49</v>
      </c>
    </row>
    <row r="358" spans="1:20" x14ac:dyDescent="0.3">
      <c r="A358" s="2" t="s">
        <v>1385</v>
      </c>
      <c r="B358" s="5">
        <v>45993</v>
      </c>
      <c r="C358" s="5"/>
      <c r="D358" s="2" t="s">
        <v>1386</v>
      </c>
      <c r="E358" s="2" t="str">
        <f>_xlfn.XLOOKUP(Sales[[#This Row],[Product_ID]],Products[Product_ID],Products[Product_Name],"Product Name Not Found")</f>
        <v>Aachi Whole Spices 200g v2</v>
      </c>
      <c r="F358" s="2" t="s">
        <v>648</v>
      </c>
      <c r="G358" s="2" t="s">
        <v>1387</v>
      </c>
      <c r="H358" s="2" t="s">
        <v>1388</v>
      </c>
      <c r="I358" s="2">
        <v>3</v>
      </c>
      <c r="J358" s="3">
        <v>139.19</v>
      </c>
      <c r="K358" s="2">
        <v>20</v>
      </c>
      <c r="L358" s="3">
        <v>83.51</v>
      </c>
      <c r="M358" s="3">
        <v>334.06</v>
      </c>
      <c r="N358" s="3">
        <v>273.54000000000002</v>
      </c>
      <c r="O358" s="3">
        <v>60.52</v>
      </c>
      <c r="P358" s="2" t="s">
        <v>80</v>
      </c>
      <c r="Q358" s="2" t="s">
        <v>345</v>
      </c>
      <c r="R358" s="2" t="s">
        <v>25</v>
      </c>
      <c r="S358" s="2" t="s">
        <v>1389</v>
      </c>
      <c r="T358" s="2" t="s">
        <v>49</v>
      </c>
    </row>
    <row r="359" spans="1:20" x14ac:dyDescent="0.3">
      <c r="A359" s="2" t="s">
        <v>1390</v>
      </c>
      <c r="B359" s="5">
        <v>45854</v>
      </c>
      <c r="C359" s="5"/>
      <c r="D359" s="2" t="s">
        <v>1391</v>
      </c>
      <c r="E359" s="2" t="str">
        <f>_xlfn.XLOOKUP(Sales[[#This Row],[Product_ID]],Products[Product_ID],Products[Product_Name],"Product Name Not Found")</f>
        <v>Everest Blended Masala 2kg</v>
      </c>
      <c r="F359" s="2" t="s">
        <v>929</v>
      </c>
      <c r="G359" s="2" t="s">
        <v>505</v>
      </c>
      <c r="H359" s="2" t="s">
        <v>1392</v>
      </c>
      <c r="I359" s="2">
        <v>5</v>
      </c>
      <c r="J359" s="3">
        <v>351.78</v>
      </c>
      <c r="K359" s="2">
        <v>5</v>
      </c>
      <c r="L359" s="3">
        <v>87.94</v>
      </c>
      <c r="M359" s="3">
        <v>1670.96</v>
      </c>
      <c r="N359" s="3">
        <v>1269.1500000000001</v>
      </c>
      <c r="O359" s="3">
        <v>401.81</v>
      </c>
      <c r="P359" s="2" t="s">
        <v>23</v>
      </c>
      <c r="Q359" s="2" t="s">
        <v>24</v>
      </c>
      <c r="R359" s="2" t="s">
        <v>25</v>
      </c>
      <c r="S359" s="2" t="s">
        <v>776</v>
      </c>
      <c r="T359" s="2" t="s">
        <v>49</v>
      </c>
    </row>
    <row r="360" spans="1:20" x14ac:dyDescent="0.3">
      <c r="A360" s="2" t="s">
        <v>1393</v>
      </c>
      <c r="B360" s="5">
        <v>46025</v>
      </c>
      <c r="C360" s="5"/>
      <c r="D360" s="2" t="s">
        <v>1133</v>
      </c>
      <c r="E360" s="2" t="str">
        <f>_xlfn.XLOOKUP(Sales[[#This Row],[Product_ID]],Products[Product_ID],Products[Product_Name],"Product Name Not Found")</f>
        <v>Everest Powdered Spices Combo</v>
      </c>
      <c r="F360" s="2" t="s">
        <v>1307</v>
      </c>
      <c r="G360" s="2" t="s">
        <v>1235</v>
      </c>
      <c r="H360" s="2" t="s">
        <v>930</v>
      </c>
      <c r="I360" s="2">
        <v>1</v>
      </c>
      <c r="J360" s="3">
        <v>490.22</v>
      </c>
      <c r="K360" s="2">
        <v>15</v>
      </c>
      <c r="L360" s="3">
        <v>73.53</v>
      </c>
      <c r="M360" s="3">
        <v>479.19</v>
      </c>
      <c r="N360" s="3">
        <v>373.58</v>
      </c>
      <c r="O360" s="3">
        <v>105.61</v>
      </c>
      <c r="P360" s="2" t="s">
        <v>47</v>
      </c>
      <c r="Q360" s="2" t="s">
        <v>24</v>
      </c>
      <c r="R360" s="2" t="s">
        <v>25</v>
      </c>
      <c r="S360" s="2" t="s">
        <v>1394</v>
      </c>
      <c r="T360" s="2" t="s">
        <v>27</v>
      </c>
    </row>
    <row r="361" spans="1:20" x14ac:dyDescent="0.3">
      <c r="A361" s="2" t="s">
        <v>1395</v>
      </c>
      <c r="B361" s="5">
        <v>45991</v>
      </c>
      <c r="C361" s="5"/>
      <c r="D361" s="2" t="s">
        <v>365</v>
      </c>
      <c r="E361" s="2" t="str">
        <f>_xlfn.XLOOKUP(Sales[[#This Row],[Product_ID]],Products[Product_ID],Products[Product_Name],"Product Name Not Found")</f>
        <v>Nescafe Coffee Pack</v>
      </c>
      <c r="F361" s="2" t="s">
        <v>59</v>
      </c>
      <c r="G361" s="2" t="s">
        <v>676</v>
      </c>
      <c r="H361" s="2" t="s">
        <v>1396</v>
      </c>
      <c r="I361" s="2">
        <v>5</v>
      </c>
      <c r="J361" s="3">
        <v>386.4</v>
      </c>
      <c r="K361" s="2">
        <v>5</v>
      </c>
      <c r="L361" s="3">
        <v>96.6</v>
      </c>
      <c r="M361" s="3">
        <v>2110.71</v>
      </c>
      <c r="N361" s="3">
        <v>1358.9</v>
      </c>
      <c r="O361" s="3">
        <v>751.81</v>
      </c>
      <c r="P361" s="2" t="s">
        <v>68</v>
      </c>
      <c r="Q361" s="2" t="s">
        <v>24</v>
      </c>
      <c r="R361" s="2" t="s">
        <v>55</v>
      </c>
      <c r="S361" s="2" t="s">
        <v>637</v>
      </c>
      <c r="T361" s="2" t="s">
        <v>27</v>
      </c>
    </row>
    <row r="362" spans="1:20" x14ac:dyDescent="0.3">
      <c r="A362" s="2" t="s">
        <v>1397</v>
      </c>
      <c r="B362" s="5">
        <v>45854</v>
      </c>
      <c r="C362" s="5"/>
      <c r="D362" s="2" t="s">
        <v>605</v>
      </c>
      <c r="E362" s="2" t="str">
        <f>_xlfn.XLOOKUP(Sales[[#This Row],[Product_ID]],Products[Product_ID],Products[Product_Name],"Product Name Not Found")</f>
        <v>Aachi Whole Spices 200g v2</v>
      </c>
      <c r="F362" s="2" t="s">
        <v>648</v>
      </c>
      <c r="G362" s="2" t="s">
        <v>792</v>
      </c>
      <c r="H362" s="2" t="s">
        <v>668</v>
      </c>
      <c r="I362" s="2">
        <v>8</v>
      </c>
      <c r="J362" s="3">
        <v>132.15</v>
      </c>
      <c r="K362" s="2">
        <v>0</v>
      </c>
      <c r="L362" s="3">
        <v>0</v>
      </c>
      <c r="M362" s="3">
        <v>1057.2</v>
      </c>
      <c r="N362" s="3">
        <v>729.44</v>
      </c>
      <c r="O362" s="3">
        <v>327.76</v>
      </c>
      <c r="P362" s="2" t="s">
        <v>68</v>
      </c>
      <c r="Q362" s="2" t="s">
        <v>24</v>
      </c>
      <c r="R362" s="2" t="s">
        <v>25</v>
      </c>
      <c r="S362" s="2" t="s">
        <v>1398</v>
      </c>
      <c r="T362" s="2" t="s">
        <v>49</v>
      </c>
    </row>
    <row r="363" spans="1:20" x14ac:dyDescent="0.3">
      <c r="A363" s="2" t="s">
        <v>1399</v>
      </c>
      <c r="B363" s="5">
        <v>45911</v>
      </c>
      <c r="C363" s="5"/>
      <c r="D363" s="2" t="s">
        <v>714</v>
      </c>
      <c r="E363" s="2" t="str">
        <f>_xlfn.XLOOKUP(Sales[[#This Row],[Product_ID]],Products[Product_ID],Products[Product_Name],"Product Name Not Found")</f>
        <v>Aachi Ponni Rice 500g</v>
      </c>
      <c r="F363" s="2" t="s">
        <v>667</v>
      </c>
      <c r="G363" s="2" t="s">
        <v>1400</v>
      </c>
      <c r="H363" s="2" t="s">
        <v>1401</v>
      </c>
      <c r="I363" s="2">
        <v>3</v>
      </c>
      <c r="J363" s="3">
        <v>372.61</v>
      </c>
      <c r="K363" s="2">
        <v>0</v>
      </c>
      <c r="L363" s="3">
        <v>0</v>
      </c>
      <c r="M363" s="3">
        <v>1117.83</v>
      </c>
      <c r="N363" s="3">
        <v>959.73</v>
      </c>
      <c r="O363" s="3">
        <v>158.1</v>
      </c>
      <c r="P363" s="2" t="s">
        <v>68</v>
      </c>
      <c r="Q363" s="2" t="s">
        <v>24</v>
      </c>
      <c r="R363" s="2" t="s">
        <v>33</v>
      </c>
      <c r="S363" s="2" t="s">
        <v>1402</v>
      </c>
      <c r="T363" s="2" t="s">
        <v>49</v>
      </c>
    </row>
    <row r="364" spans="1:20" x14ac:dyDescent="0.3">
      <c r="A364" s="2" t="s">
        <v>1403</v>
      </c>
      <c r="B364" s="5">
        <v>46044</v>
      </c>
      <c r="C364" s="5"/>
      <c r="D364" s="2" t="s">
        <v>1404</v>
      </c>
      <c r="E364" s="2" t="str">
        <f>_xlfn.XLOOKUP(Sales[[#This Row],[Product_ID]],Products[Product_ID],Products[Product_Name],"Product Name Not Found")</f>
        <v>Harvest Gold Cookies 500g</v>
      </c>
      <c r="F364" s="2" t="s">
        <v>302</v>
      </c>
      <c r="G364" s="2" t="s">
        <v>1405</v>
      </c>
      <c r="H364" s="2" t="s">
        <v>1406</v>
      </c>
      <c r="I364" s="2">
        <v>5</v>
      </c>
      <c r="J364" s="3">
        <v>343.56</v>
      </c>
      <c r="K364" s="2">
        <v>20</v>
      </c>
      <c r="L364" s="3">
        <v>343.56</v>
      </c>
      <c r="M364" s="3">
        <v>1374.24</v>
      </c>
      <c r="N364" s="3">
        <v>1081.5999999999999</v>
      </c>
      <c r="O364" s="3">
        <v>292.64</v>
      </c>
      <c r="P364" s="2" t="s">
        <v>47</v>
      </c>
      <c r="Q364" s="2" t="s">
        <v>24</v>
      </c>
      <c r="R364" s="2" t="s">
        <v>25</v>
      </c>
      <c r="S364" s="2" t="s">
        <v>1407</v>
      </c>
      <c r="T364" s="2" t="s">
        <v>49</v>
      </c>
    </row>
    <row r="365" spans="1:20" x14ac:dyDescent="0.3">
      <c r="A365" s="2" t="s">
        <v>1408</v>
      </c>
      <c r="B365" s="5">
        <v>45968</v>
      </c>
      <c r="C365" s="5"/>
      <c r="D365" s="2" t="s">
        <v>157</v>
      </c>
      <c r="E365" s="2" t="str">
        <f>_xlfn.XLOOKUP(Sales[[#This Row],[Product_ID]],Products[Product_ID],Products[Product_Name],"Product Name Not Found")</f>
        <v>Milky Mist Milk 2kg</v>
      </c>
      <c r="F365" s="2" t="s">
        <v>107</v>
      </c>
      <c r="G365" s="2" t="s">
        <v>238</v>
      </c>
      <c r="H365" s="2" t="s">
        <v>1200</v>
      </c>
      <c r="I365" s="2">
        <v>7</v>
      </c>
      <c r="J365" s="3">
        <v>64.59</v>
      </c>
      <c r="K365" s="2">
        <v>0</v>
      </c>
      <c r="L365" s="3">
        <v>0</v>
      </c>
      <c r="M365" s="3">
        <v>452.13</v>
      </c>
      <c r="N365" s="3">
        <v>337.05</v>
      </c>
      <c r="O365" s="3">
        <v>115.08</v>
      </c>
      <c r="P365" s="2" t="s">
        <v>23</v>
      </c>
      <c r="Q365" s="2" t="s">
        <v>24</v>
      </c>
      <c r="R365" s="2" t="s">
        <v>25</v>
      </c>
      <c r="S365" s="2" t="s">
        <v>1409</v>
      </c>
      <c r="T365" s="2" t="s">
        <v>49</v>
      </c>
    </row>
    <row r="366" spans="1:20" x14ac:dyDescent="0.3">
      <c r="A366" s="2" t="s">
        <v>1410</v>
      </c>
      <c r="B366" s="5">
        <v>46093</v>
      </c>
      <c r="C366" s="5"/>
      <c r="D366" s="2" t="s">
        <v>1411</v>
      </c>
      <c r="E366" s="2" t="str">
        <f>_xlfn.XLOOKUP(Sales[[#This Row],[Product_ID]],Products[Product_ID],Products[Product_Name],"Product Name Not Found")</f>
        <v>Nescafe Coffee 500g</v>
      </c>
      <c r="F366" s="2" t="s">
        <v>280</v>
      </c>
      <c r="G366" s="2" t="s">
        <v>577</v>
      </c>
      <c r="H366" s="2" t="s">
        <v>1153</v>
      </c>
      <c r="I366" s="2">
        <v>6</v>
      </c>
      <c r="J366" s="3">
        <v>134.9</v>
      </c>
      <c r="K366" s="2">
        <v>0</v>
      </c>
      <c r="L366" s="3">
        <v>0</v>
      </c>
      <c r="M366" s="3">
        <v>809.4</v>
      </c>
      <c r="N366" s="3">
        <v>584.1</v>
      </c>
      <c r="O366" s="3">
        <v>225.3</v>
      </c>
      <c r="P366" s="2" t="s">
        <v>133</v>
      </c>
      <c r="Q366" s="2" t="s">
        <v>24</v>
      </c>
      <c r="R366" s="2" t="s">
        <v>25</v>
      </c>
      <c r="S366" s="2" t="s">
        <v>1412</v>
      </c>
      <c r="T366" s="2" t="s">
        <v>49</v>
      </c>
    </row>
    <row r="367" spans="1:20" x14ac:dyDescent="0.3">
      <c r="A367" s="2" t="s">
        <v>1417</v>
      </c>
      <c r="B367" s="5">
        <v>46095</v>
      </c>
      <c r="C367" s="5"/>
      <c r="D367" s="2" t="s">
        <v>1418</v>
      </c>
      <c r="E367" s="2" t="str">
        <f>_xlfn.XLOOKUP(Sales[[#This Row],[Product_ID]],Products[Product_ID],Products[Product_Name],"Product Name Not Found")</f>
        <v>Coca-Cola Coffee Combo</v>
      </c>
      <c r="F367" s="2" t="s">
        <v>119</v>
      </c>
      <c r="G367" s="2" t="s">
        <v>729</v>
      </c>
      <c r="H367" s="2" t="s">
        <v>730</v>
      </c>
      <c r="I367" s="2">
        <v>4</v>
      </c>
      <c r="J367" s="3">
        <v>141.11000000000001</v>
      </c>
      <c r="K367" s="2">
        <v>0</v>
      </c>
      <c r="L367" s="3">
        <v>0</v>
      </c>
      <c r="M367" s="3">
        <v>649.11</v>
      </c>
      <c r="N367" s="3">
        <v>463.64</v>
      </c>
      <c r="O367" s="3">
        <v>185.47</v>
      </c>
      <c r="P367" s="2" t="s">
        <v>40</v>
      </c>
      <c r="Q367" s="2" t="s">
        <v>24</v>
      </c>
      <c r="R367" s="2" t="s">
        <v>25</v>
      </c>
      <c r="S367" s="2" t="s">
        <v>1419</v>
      </c>
      <c r="T367" s="2" t="s">
        <v>27</v>
      </c>
    </row>
    <row r="368" spans="1:20" x14ac:dyDescent="0.3">
      <c r="A368" s="2" t="s">
        <v>1420</v>
      </c>
      <c r="B368" s="5">
        <v>45934</v>
      </c>
      <c r="C368" s="5"/>
      <c r="D368" s="2" t="s">
        <v>1421</v>
      </c>
      <c r="E368" s="2" t="str">
        <f>_xlfn.XLOOKUP(Sales[[#This Row],[Product_ID]],Products[Product_ID],Products[Product_Name],"Product Name Not Found")</f>
        <v>Organic Fresh Fresh Fruits 2kg</v>
      </c>
      <c r="F368" s="2" t="s">
        <v>892</v>
      </c>
      <c r="G368" s="2" t="s">
        <v>396</v>
      </c>
      <c r="H368" s="2" t="s">
        <v>1422</v>
      </c>
      <c r="I368" s="2">
        <v>5</v>
      </c>
      <c r="J368" s="3">
        <v>425.88</v>
      </c>
      <c r="K368" s="2">
        <v>10</v>
      </c>
      <c r="L368" s="3">
        <v>212.94</v>
      </c>
      <c r="M368" s="3">
        <v>2203.9299999999998</v>
      </c>
      <c r="N368" s="3">
        <v>1787.35</v>
      </c>
      <c r="O368" s="3">
        <v>416.58</v>
      </c>
      <c r="P368" s="2" t="s">
        <v>133</v>
      </c>
      <c r="Q368" s="2" t="s">
        <v>24</v>
      </c>
      <c r="R368" s="2" t="s">
        <v>25</v>
      </c>
      <c r="S368" s="2" t="s">
        <v>1044</v>
      </c>
      <c r="T368" s="2" t="s">
        <v>27</v>
      </c>
    </row>
    <row r="369" spans="1:20" x14ac:dyDescent="0.3">
      <c r="A369" s="2" t="s">
        <v>1423</v>
      </c>
      <c r="B369" s="5">
        <v>45801</v>
      </c>
      <c r="C369" s="5"/>
      <c r="D369" s="2" t="s">
        <v>1424</v>
      </c>
      <c r="E369" s="2" t="str">
        <f>_xlfn.XLOOKUP(Sales[[#This Row],[Product_ID]],Products[Product_ID],Products[Product_Name],"Product Name Not Found")</f>
        <v>Idhayam Groundnut Oil 2kg</v>
      </c>
      <c r="F369" s="2" t="s">
        <v>1196</v>
      </c>
      <c r="G369" s="2" t="s">
        <v>461</v>
      </c>
      <c r="H369" s="2" t="s">
        <v>1425</v>
      </c>
      <c r="I369" s="2">
        <v>3</v>
      </c>
      <c r="J369" s="3">
        <v>109.69</v>
      </c>
      <c r="K369" s="2">
        <v>0</v>
      </c>
      <c r="L369" s="3">
        <v>0</v>
      </c>
      <c r="M369" s="3">
        <v>378.43</v>
      </c>
      <c r="N369" s="3">
        <v>278.88</v>
      </c>
      <c r="O369" s="3">
        <v>99.55</v>
      </c>
      <c r="P369" s="2" t="s">
        <v>80</v>
      </c>
      <c r="Q369" s="2" t="s">
        <v>24</v>
      </c>
      <c r="R369" s="2" t="s">
        <v>25</v>
      </c>
      <c r="S369" s="2" t="s">
        <v>1055</v>
      </c>
      <c r="T369" s="2" t="s">
        <v>27</v>
      </c>
    </row>
    <row r="370" spans="1:20" x14ac:dyDescent="0.3">
      <c r="A370" s="2" t="s">
        <v>1426</v>
      </c>
      <c r="B370" s="5">
        <v>45839</v>
      </c>
      <c r="C370" s="5"/>
      <c r="D370" s="2" t="s">
        <v>1427</v>
      </c>
      <c r="E370" s="2" t="str">
        <f>_xlfn.XLOOKUP(Sales[[#This Row],[Product_ID]],Products[Product_ID],Products[Product_Name],"Product Name Not Found")</f>
        <v>Dove Shampoo 2kg</v>
      </c>
      <c r="F370" s="2" t="s">
        <v>556</v>
      </c>
      <c r="G370" s="2" t="s">
        <v>373</v>
      </c>
      <c r="H370" s="2" t="s">
        <v>374</v>
      </c>
      <c r="I370" s="2">
        <v>3</v>
      </c>
      <c r="J370" s="3">
        <v>491.81</v>
      </c>
      <c r="K370" s="2">
        <v>20</v>
      </c>
      <c r="L370" s="3">
        <v>295.08999999999997</v>
      </c>
      <c r="M370" s="3">
        <v>1180.3399999999999</v>
      </c>
      <c r="N370" s="3">
        <v>1096.71</v>
      </c>
      <c r="O370" s="3">
        <v>83.63</v>
      </c>
      <c r="P370" s="2" t="s">
        <v>47</v>
      </c>
      <c r="Q370" s="2" t="s">
        <v>24</v>
      </c>
      <c r="R370" s="2" t="s">
        <v>33</v>
      </c>
      <c r="S370" s="2" t="s">
        <v>1428</v>
      </c>
      <c r="T370" s="2" t="s">
        <v>49</v>
      </c>
    </row>
    <row r="371" spans="1:20" x14ac:dyDescent="0.3">
      <c r="A371" s="2" t="s">
        <v>1429</v>
      </c>
      <c r="B371" s="5">
        <v>45827</v>
      </c>
      <c r="C371" s="5"/>
      <c r="D371" s="2" t="s">
        <v>736</v>
      </c>
      <c r="E371" s="2" t="str">
        <f>_xlfn.XLOOKUP(Sales[[#This Row],[Product_ID]],Products[Product_ID],Products[Product_Name],"Product Name Not Found")</f>
        <v>Lizol Toilet Cleaner 200g v2</v>
      </c>
      <c r="F371" s="2" t="s">
        <v>872</v>
      </c>
      <c r="G371" s="2" t="s">
        <v>520</v>
      </c>
      <c r="H371" s="2" t="s">
        <v>521</v>
      </c>
      <c r="I371" s="2">
        <v>3</v>
      </c>
      <c r="J371" s="3">
        <v>214.04</v>
      </c>
      <c r="K371" s="2">
        <v>20</v>
      </c>
      <c r="L371" s="3">
        <v>128.41999999999999</v>
      </c>
      <c r="M371" s="3">
        <v>513.70000000000005</v>
      </c>
      <c r="N371" s="3">
        <v>474.18</v>
      </c>
      <c r="O371" s="3">
        <v>39.520000000000003</v>
      </c>
      <c r="P371" s="2" t="s">
        <v>80</v>
      </c>
      <c r="Q371" s="2" t="s">
        <v>24</v>
      </c>
      <c r="R371" s="2" t="s">
        <v>25</v>
      </c>
      <c r="S371" s="2" t="s">
        <v>1430</v>
      </c>
      <c r="T371" s="2" t="s">
        <v>49</v>
      </c>
    </row>
    <row r="372" spans="1:20" x14ac:dyDescent="0.3">
      <c r="A372" s="2" t="s">
        <v>1431</v>
      </c>
      <c r="B372" s="5">
        <v>45914</v>
      </c>
      <c r="C372" s="5"/>
      <c r="D372" s="2" t="s">
        <v>1432</v>
      </c>
      <c r="E372" s="2" t="str">
        <f>_xlfn.XLOOKUP(Sales[[#This Row],[Product_ID]],Products[Product_ID],Products[Product_Name],"Product Name Not Found")</f>
        <v>Lays Chocolates 1kg</v>
      </c>
      <c r="F372" s="2" t="s">
        <v>1158</v>
      </c>
      <c r="G372" s="2" t="s">
        <v>1433</v>
      </c>
      <c r="H372" s="2" t="s">
        <v>1434</v>
      </c>
      <c r="I372" s="2">
        <v>4</v>
      </c>
      <c r="J372" s="3">
        <v>147.72</v>
      </c>
      <c r="K372" s="2">
        <v>5</v>
      </c>
      <c r="L372" s="3">
        <v>29.54</v>
      </c>
      <c r="M372" s="3">
        <v>645.54</v>
      </c>
      <c r="N372" s="3">
        <v>436.84</v>
      </c>
      <c r="O372" s="3">
        <v>208.7</v>
      </c>
      <c r="P372" s="2" t="s">
        <v>47</v>
      </c>
      <c r="Q372" s="2" t="s">
        <v>24</v>
      </c>
      <c r="R372" s="2" t="s">
        <v>55</v>
      </c>
      <c r="S372" s="2" t="s">
        <v>985</v>
      </c>
      <c r="T372" s="2" t="s">
        <v>27</v>
      </c>
    </row>
    <row r="373" spans="1:20" x14ac:dyDescent="0.3">
      <c r="A373" s="2" t="s">
        <v>1435</v>
      </c>
      <c r="B373" s="5">
        <v>46019</v>
      </c>
      <c r="C373" s="5"/>
      <c r="D373" s="2" t="s">
        <v>1302</v>
      </c>
      <c r="E373" s="2" t="str">
        <f>_xlfn.XLOOKUP(Sales[[#This Row],[Product_ID]],Products[Product_ID],Products[Product_Name],"Product Name Not Found")</f>
        <v>Fortune Coconut Oil 500g</v>
      </c>
      <c r="F373" s="2" t="s">
        <v>247</v>
      </c>
      <c r="G373" s="2" t="s">
        <v>187</v>
      </c>
      <c r="H373" s="2" t="s">
        <v>188</v>
      </c>
      <c r="I373" s="2">
        <v>5</v>
      </c>
      <c r="J373" s="3">
        <v>317.72000000000003</v>
      </c>
      <c r="K373" s="2">
        <v>20</v>
      </c>
      <c r="L373" s="3">
        <v>317.72000000000003</v>
      </c>
      <c r="M373" s="3">
        <v>1461.51</v>
      </c>
      <c r="N373" s="3">
        <v>1357.65</v>
      </c>
      <c r="O373" s="3">
        <v>103.86</v>
      </c>
      <c r="P373" s="2" t="s">
        <v>80</v>
      </c>
      <c r="Q373" s="2" t="s">
        <v>345</v>
      </c>
      <c r="R373" s="2" t="s">
        <v>55</v>
      </c>
      <c r="S373" s="2" t="s">
        <v>1013</v>
      </c>
      <c r="T373" s="2" t="s">
        <v>27</v>
      </c>
    </row>
    <row r="374" spans="1:20" x14ac:dyDescent="0.3">
      <c r="A374" s="2" t="s">
        <v>1436</v>
      </c>
      <c r="B374" s="5">
        <v>45976</v>
      </c>
      <c r="C374" s="5"/>
      <c r="D374" s="2" t="s">
        <v>1437</v>
      </c>
      <c r="E374" s="2" t="str">
        <f>_xlfn.XLOOKUP(Sales[[#This Row],[Product_ID]],Products[Product_ID],Products[Product_Name],"Product Name Not Found")</f>
        <v>Parle Namkeen 500g</v>
      </c>
      <c r="F374" s="2" t="s">
        <v>275</v>
      </c>
      <c r="G374" s="2" t="s">
        <v>1433</v>
      </c>
      <c r="H374" s="2" t="s">
        <v>1438</v>
      </c>
      <c r="I374" s="2">
        <v>2</v>
      </c>
      <c r="J374" s="3">
        <v>51.33</v>
      </c>
      <c r="K374" s="2">
        <v>0</v>
      </c>
      <c r="L374" s="3">
        <v>0</v>
      </c>
      <c r="M374" s="3">
        <v>118.06</v>
      </c>
      <c r="N374" s="3">
        <v>74.959999999999994</v>
      </c>
      <c r="O374" s="3">
        <v>43.1</v>
      </c>
      <c r="P374" s="2" t="s">
        <v>47</v>
      </c>
      <c r="Q374" s="2" t="s">
        <v>24</v>
      </c>
      <c r="R374" s="2" t="s">
        <v>25</v>
      </c>
      <c r="S374" s="2" t="s">
        <v>1044</v>
      </c>
      <c r="T374" s="2" t="s">
        <v>27</v>
      </c>
    </row>
    <row r="375" spans="1:20" x14ac:dyDescent="0.3">
      <c r="A375" s="2" t="s">
        <v>1439</v>
      </c>
      <c r="B375" s="5">
        <v>45998</v>
      </c>
      <c r="C375" s="5"/>
      <c r="D375" s="2" t="s">
        <v>1138</v>
      </c>
      <c r="E375" s="2" t="str">
        <f>_xlfn.XLOOKUP(Sales[[#This Row],[Product_ID]],Products[Product_ID],Products[Product_Name],"Product Name Not Found")</f>
        <v>Nescafe Coffee 1kg</v>
      </c>
      <c r="F375" s="2" t="s">
        <v>314</v>
      </c>
      <c r="G375" s="2" t="s">
        <v>682</v>
      </c>
      <c r="H375" s="2" t="s">
        <v>1440</v>
      </c>
      <c r="I375" s="2">
        <v>2</v>
      </c>
      <c r="J375" s="3">
        <v>329.69</v>
      </c>
      <c r="K375" s="2">
        <v>0</v>
      </c>
      <c r="L375" s="3">
        <v>0</v>
      </c>
      <c r="M375" s="3">
        <v>758.29</v>
      </c>
      <c r="N375" s="3">
        <v>494.5</v>
      </c>
      <c r="O375" s="3">
        <v>263.79000000000002</v>
      </c>
      <c r="P375" s="2" t="s">
        <v>133</v>
      </c>
      <c r="Q375" s="2" t="s">
        <v>24</v>
      </c>
      <c r="R375" s="2" t="s">
        <v>25</v>
      </c>
      <c r="S375" s="2" t="s">
        <v>1441</v>
      </c>
      <c r="T375" s="2" t="s">
        <v>27</v>
      </c>
    </row>
    <row r="376" spans="1:20" x14ac:dyDescent="0.3">
      <c r="A376" s="2" t="s">
        <v>1442</v>
      </c>
      <c r="B376" s="5">
        <v>45951</v>
      </c>
      <c r="C376" s="5"/>
      <c r="D376" s="2" t="s">
        <v>1443</v>
      </c>
      <c r="E376" s="2" t="str">
        <f>_xlfn.XLOOKUP(Sales[[#This Row],[Product_ID]],Products[Product_ID],Products[Product_Name],"Product Name Not Found")</f>
        <v>Nescafe Tea Combo</v>
      </c>
      <c r="F376" s="2" t="s">
        <v>65</v>
      </c>
      <c r="G376" s="2" t="s">
        <v>153</v>
      </c>
      <c r="H376" s="2" t="s">
        <v>182</v>
      </c>
      <c r="I376" s="2">
        <v>6</v>
      </c>
      <c r="J376" s="3">
        <v>191.09</v>
      </c>
      <c r="K376" s="2">
        <v>0</v>
      </c>
      <c r="L376" s="3">
        <v>0</v>
      </c>
      <c r="M376" s="3">
        <v>1146.54</v>
      </c>
      <c r="N376" s="3">
        <v>852</v>
      </c>
      <c r="O376" s="3">
        <v>294.54000000000002</v>
      </c>
      <c r="P376" s="2" t="s">
        <v>80</v>
      </c>
      <c r="Q376" s="2" t="s">
        <v>24</v>
      </c>
      <c r="R376" s="2" t="s">
        <v>25</v>
      </c>
      <c r="S376" s="2" t="s">
        <v>1303</v>
      </c>
      <c r="T376" s="2" t="s">
        <v>49</v>
      </c>
    </row>
    <row r="377" spans="1:20" x14ac:dyDescent="0.3">
      <c r="A377" s="2" t="s">
        <v>1444</v>
      </c>
      <c r="B377" s="5">
        <v>46025</v>
      </c>
      <c r="C377" s="5"/>
      <c r="D377" s="2" t="s">
        <v>658</v>
      </c>
      <c r="E377" s="2" t="str">
        <f>_xlfn.XLOOKUP(Sales[[#This Row],[Product_ID]],Products[Product_ID],Products[Product_Name],"Product Name Not Found")</f>
        <v>Britannia Buns 2kg v2</v>
      </c>
      <c r="F377" s="2" t="s">
        <v>141</v>
      </c>
      <c r="G377" s="2" t="s">
        <v>238</v>
      </c>
      <c r="H377" s="2" t="s">
        <v>1445</v>
      </c>
      <c r="I377" s="2">
        <v>4</v>
      </c>
      <c r="J377" s="3">
        <v>437.49</v>
      </c>
      <c r="K377" s="2">
        <v>0</v>
      </c>
      <c r="L377" s="3">
        <v>0</v>
      </c>
      <c r="M377" s="3">
        <v>2012.45</v>
      </c>
      <c r="N377" s="3">
        <v>1061.76</v>
      </c>
      <c r="O377" s="3">
        <v>950.69</v>
      </c>
      <c r="P377" s="2" t="s">
        <v>133</v>
      </c>
      <c r="Q377" s="2" t="s">
        <v>24</v>
      </c>
      <c r="R377" s="2" t="s">
        <v>25</v>
      </c>
      <c r="S377" s="2" t="s">
        <v>1446</v>
      </c>
      <c r="T377" s="2" t="s">
        <v>27</v>
      </c>
    </row>
    <row r="378" spans="1:20" x14ac:dyDescent="0.3">
      <c r="A378" s="2" t="s">
        <v>1447</v>
      </c>
      <c r="B378" s="5">
        <v>45928</v>
      </c>
      <c r="C378" s="5"/>
      <c r="D378" s="2" t="s">
        <v>478</v>
      </c>
      <c r="E378" s="2" t="str">
        <f>_xlfn.XLOOKUP(Sales[[#This Row],[Product_ID]],Products[Product_ID],Products[Product_Name],"Product Name Not Found")</f>
        <v>Cadbury Biscuits 250ml</v>
      </c>
      <c r="F378" s="2" t="s">
        <v>214</v>
      </c>
      <c r="G378" s="2" t="s">
        <v>1387</v>
      </c>
      <c r="H378" s="2" t="s">
        <v>1388</v>
      </c>
      <c r="I378" s="2">
        <v>3</v>
      </c>
      <c r="J378" s="3">
        <v>169.7</v>
      </c>
      <c r="K378" s="2">
        <v>0</v>
      </c>
      <c r="L378" s="3">
        <v>0</v>
      </c>
      <c r="M378" s="3">
        <v>585.46</v>
      </c>
      <c r="N378" s="3">
        <v>338.4</v>
      </c>
      <c r="O378" s="3">
        <v>247.06</v>
      </c>
      <c r="P378" s="2" t="s">
        <v>40</v>
      </c>
      <c r="Q378" s="2" t="s">
        <v>24</v>
      </c>
      <c r="R378" s="2" t="s">
        <v>25</v>
      </c>
      <c r="S378" s="2" t="s">
        <v>1448</v>
      </c>
      <c r="T378" s="2" t="s">
        <v>27</v>
      </c>
    </row>
    <row r="379" spans="1:20" x14ac:dyDescent="0.3">
      <c r="A379" s="2" t="s">
        <v>1449</v>
      </c>
      <c r="B379" s="5">
        <v>45825</v>
      </c>
      <c r="C379" s="5"/>
      <c r="D379" s="2" t="s">
        <v>808</v>
      </c>
      <c r="E379" s="2" t="str">
        <f>_xlfn.XLOOKUP(Sales[[#This Row],[Product_ID]],Products[Product_ID],Products[Product_Name],"Product Name Not Found")</f>
        <v>Nescafe Soft Drinks Pack</v>
      </c>
      <c r="F379" s="2" t="s">
        <v>264</v>
      </c>
      <c r="G379" s="2" t="s">
        <v>1450</v>
      </c>
      <c r="H379" s="2" t="s">
        <v>1451</v>
      </c>
      <c r="I379" s="2">
        <v>4</v>
      </c>
      <c r="J379" s="3">
        <v>383.51</v>
      </c>
      <c r="K379" s="2">
        <v>0</v>
      </c>
      <c r="L379" s="3">
        <v>0</v>
      </c>
      <c r="M379" s="3">
        <v>1534.04</v>
      </c>
      <c r="N379" s="3">
        <v>1143.5999999999999</v>
      </c>
      <c r="O379" s="3">
        <v>390.44</v>
      </c>
      <c r="P379" s="2" t="s">
        <v>1124</v>
      </c>
      <c r="Q379" s="2" t="s">
        <v>24</v>
      </c>
      <c r="R379" s="2" t="s">
        <v>25</v>
      </c>
      <c r="S379" s="2" t="s">
        <v>1452</v>
      </c>
      <c r="T379" s="2" t="s">
        <v>49</v>
      </c>
    </row>
    <row r="380" spans="1:20" x14ac:dyDescent="0.3">
      <c r="A380" s="2" t="s">
        <v>1453</v>
      </c>
      <c r="B380" s="5">
        <v>45928</v>
      </c>
      <c r="C380" s="5"/>
      <c r="D380" s="2" t="s">
        <v>1454</v>
      </c>
      <c r="E380" s="2" t="str">
        <f>_xlfn.XLOOKUP(Sales[[#This Row],[Product_ID]],Products[Product_ID],Products[Product_Name],"Product Name Not Found")</f>
        <v xml:space="preserve">  Amul Paneer 250ml</v>
      </c>
      <c r="F380" s="2" t="s">
        <v>715</v>
      </c>
      <c r="G380" s="2" t="s">
        <v>1455</v>
      </c>
      <c r="H380" s="2" t="s">
        <v>1456</v>
      </c>
      <c r="I380" s="2">
        <v>1</v>
      </c>
      <c r="J380" s="3">
        <v>161.03</v>
      </c>
      <c r="K380" s="2">
        <v>10</v>
      </c>
      <c r="L380" s="3">
        <v>16.100000000000001</v>
      </c>
      <c r="M380" s="3">
        <v>166.67</v>
      </c>
      <c r="N380" s="3">
        <v>124.24</v>
      </c>
      <c r="O380" s="3">
        <v>42.43</v>
      </c>
      <c r="P380" s="2" t="s">
        <v>40</v>
      </c>
      <c r="Q380" s="2" t="s">
        <v>24</v>
      </c>
      <c r="R380" s="2" t="s">
        <v>55</v>
      </c>
      <c r="S380" s="2" t="s">
        <v>1457</v>
      </c>
      <c r="T380" s="2" t="s">
        <v>27</v>
      </c>
    </row>
    <row r="381" spans="1:20" x14ac:dyDescent="0.3">
      <c r="A381" s="2" t="s">
        <v>1458</v>
      </c>
      <c r="B381" s="5">
        <v>45900</v>
      </c>
      <c r="C381" s="5"/>
      <c r="D381" s="2" t="s">
        <v>1459</v>
      </c>
      <c r="E381" s="2" t="str">
        <f>_xlfn.XLOOKUP(Sales[[#This Row],[Product_ID]],Products[Product_ID],Products[Product_Name],"Product Name Not Found")</f>
        <v>Aachi Whole Spices 200g v2</v>
      </c>
      <c r="F381" s="2" t="s">
        <v>648</v>
      </c>
      <c r="G381" s="2" t="s">
        <v>373</v>
      </c>
      <c r="H381" s="2" t="s">
        <v>374</v>
      </c>
      <c r="I381" s="2">
        <v>4</v>
      </c>
      <c r="J381" s="3">
        <v>134.24</v>
      </c>
      <c r="K381" s="2">
        <v>0</v>
      </c>
      <c r="L381" s="3">
        <v>0</v>
      </c>
      <c r="M381" s="3">
        <v>617.5</v>
      </c>
      <c r="N381" s="3">
        <v>364.72</v>
      </c>
      <c r="O381" s="3">
        <v>252.78</v>
      </c>
      <c r="P381" s="2" t="s">
        <v>40</v>
      </c>
      <c r="Q381" s="2" t="s">
        <v>24</v>
      </c>
      <c r="R381" s="2" t="s">
        <v>25</v>
      </c>
      <c r="S381" s="2" t="s">
        <v>1460</v>
      </c>
      <c r="T381" s="2" t="s">
        <v>27</v>
      </c>
    </row>
    <row r="382" spans="1:20" x14ac:dyDescent="0.3">
      <c r="A382" s="2" t="s">
        <v>1461</v>
      </c>
      <c r="B382" s="5">
        <v>45997</v>
      </c>
      <c r="C382" s="5"/>
      <c r="D382" s="2" t="s">
        <v>1462</v>
      </c>
      <c r="E382" s="2" t="str">
        <f>_xlfn.XLOOKUP(Sales[[#This Row],[Product_ID]],Products[Product_ID],Products[Product_Name],"Product Name Not Found")</f>
        <v>Aavin Milk 1L</v>
      </c>
      <c r="F382" s="2" t="s">
        <v>400</v>
      </c>
      <c r="G382" s="2" t="s">
        <v>90</v>
      </c>
      <c r="H382" s="2" t="s">
        <v>91</v>
      </c>
      <c r="I382" s="2">
        <v>4</v>
      </c>
      <c r="J382" s="3">
        <v>111.73</v>
      </c>
      <c r="K382" s="2">
        <v>0</v>
      </c>
      <c r="L382" s="3">
        <v>0</v>
      </c>
      <c r="M382" s="3">
        <v>513.96</v>
      </c>
      <c r="N382" s="3">
        <v>344.2</v>
      </c>
      <c r="O382" s="3">
        <v>169.76</v>
      </c>
      <c r="P382" s="2" t="s">
        <v>47</v>
      </c>
      <c r="Q382" s="2" t="s">
        <v>24</v>
      </c>
      <c r="R382" s="2" t="s">
        <v>25</v>
      </c>
      <c r="S382" s="2" t="s">
        <v>1463</v>
      </c>
      <c r="T382" s="2" t="s">
        <v>27</v>
      </c>
    </row>
    <row r="383" spans="1:20" x14ac:dyDescent="0.3">
      <c r="A383" s="2" t="s">
        <v>1464</v>
      </c>
      <c r="B383" s="5">
        <v>46019</v>
      </c>
      <c r="C383" s="5"/>
      <c r="D383" s="2" t="s">
        <v>426</v>
      </c>
      <c r="E383" s="2" t="str">
        <f>_xlfn.XLOOKUP(Sales[[#This Row],[Product_ID]],Products[Product_ID],Products[Product_Name],"Product Name Not Found")</f>
        <v>Aachi Whole Spices 200g v2</v>
      </c>
      <c r="F383" s="2" t="s">
        <v>648</v>
      </c>
      <c r="G383" s="2" t="s">
        <v>238</v>
      </c>
      <c r="H383" s="2" t="s">
        <v>1465</v>
      </c>
      <c r="I383" s="2">
        <v>2</v>
      </c>
      <c r="J383" s="3">
        <v>123.11</v>
      </c>
      <c r="K383" s="2">
        <v>0</v>
      </c>
      <c r="L383" s="3">
        <v>0</v>
      </c>
      <c r="M383" s="3">
        <v>283.14999999999998</v>
      </c>
      <c r="N383" s="3">
        <v>182.36</v>
      </c>
      <c r="O383" s="3">
        <v>100.79</v>
      </c>
      <c r="P383" s="2" t="s">
        <v>68</v>
      </c>
      <c r="Q383" s="2" t="s">
        <v>24</v>
      </c>
      <c r="R383" s="2" t="s">
        <v>25</v>
      </c>
      <c r="S383" s="2" t="s">
        <v>1466</v>
      </c>
      <c r="T383" s="2" t="s">
        <v>27</v>
      </c>
    </row>
    <row r="384" spans="1:20" x14ac:dyDescent="0.3">
      <c r="A384" s="2" t="s">
        <v>1467</v>
      </c>
      <c r="B384" s="5">
        <v>45936</v>
      </c>
      <c r="C384" s="5"/>
      <c r="D384" s="2" t="s">
        <v>1468</v>
      </c>
      <c r="E384" s="2" t="str">
        <f>_xlfn.XLOOKUP(Sales[[#This Row],[Product_ID]],Products[Product_ID],Products[Product_Name],"Product Name Not Found")</f>
        <v>Himalaya Skin Care Combo</v>
      </c>
      <c r="F384" s="2" t="s">
        <v>349</v>
      </c>
      <c r="G384" s="2" t="s">
        <v>90</v>
      </c>
      <c r="H384" s="2" t="s">
        <v>91</v>
      </c>
      <c r="I384" s="2">
        <v>1</v>
      </c>
      <c r="J384" s="3">
        <v>446.17</v>
      </c>
      <c r="K384" s="2">
        <v>0</v>
      </c>
      <c r="L384" s="3">
        <v>0</v>
      </c>
      <c r="M384" s="3">
        <v>446.17</v>
      </c>
      <c r="N384" s="3">
        <v>325.61</v>
      </c>
      <c r="O384" s="3">
        <v>120.56</v>
      </c>
      <c r="P384" s="2" t="s">
        <v>1469</v>
      </c>
      <c r="Q384" s="2" t="s">
        <v>24</v>
      </c>
      <c r="R384" s="2" t="s">
        <v>25</v>
      </c>
      <c r="S384" s="2" t="s">
        <v>110</v>
      </c>
      <c r="T384" s="2" t="s">
        <v>49</v>
      </c>
    </row>
    <row r="385" spans="1:20" x14ac:dyDescent="0.3">
      <c r="A385" s="2" t="s">
        <v>1470</v>
      </c>
      <c r="B385" s="5">
        <v>46020</v>
      </c>
      <c r="C385" s="5"/>
      <c r="D385" s="2" t="s">
        <v>340</v>
      </c>
      <c r="E385" s="2" t="str">
        <f>_xlfn.XLOOKUP(Sales[[#This Row],[Product_ID]],Products[Product_ID],Products[Product_Name],"Product Name Not Found")</f>
        <v>Nescafe Soft Drinks Pack</v>
      </c>
      <c r="F385" s="2" t="s">
        <v>264</v>
      </c>
      <c r="G385" s="2" t="s">
        <v>618</v>
      </c>
      <c r="H385" s="2" t="s">
        <v>239</v>
      </c>
      <c r="I385" s="2">
        <v>3</v>
      </c>
      <c r="J385" s="3">
        <v>383.51</v>
      </c>
      <c r="K385" s="2">
        <v>20</v>
      </c>
      <c r="L385" s="3">
        <v>230.11</v>
      </c>
      <c r="M385" s="3">
        <v>920.42</v>
      </c>
      <c r="N385" s="3">
        <v>857.7</v>
      </c>
      <c r="O385" s="3">
        <v>62.72</v>
      </c>
      <c r="P385" s="2" t="s">
        <v>68</v>
      </c>
      <c r="Q385" s="2" t="s">
        <v>24</v>
      </c>
      <c r="R385" s="2" t="s">
        <v>55</v>
      </c>
      <c r="S385" s="2" t="s">
        <v>1074</v>
      </c>
      <c r="T385" s="2" t="s">
        <v>49</v>
      </c>
    </row>
    <row r="386" spans="1:20" x14ac:dyDescent="0.3">
      <c r="A386" s="2" t="s">
        <v>1471</v>
      </c>
      <c r="B386" s="5">
        <v>46086</v>
      </c>
      <c r="C386" s="5"/>
      <c r="D386" s="2" t="s">
        <v>1472</v>
      </c>
      <c r="E386" s="2" t="str">
        <f>_xlfn.XLOOKUP(Sales[[#This Row],[Product_ID]],Products[Product_ID],Products[Product_Name],"Product Name Not Found")</f>
        <v>Nescafe Coffee 500g</v>
      </c>
      <c r="F386" s="2" t="s">
        <v>280</v>
      </c>
      <c r="G386" s="2" t="s">
        <v>1473</v>
      </c>
      <c r="H386" s="2" t="s">
        <v>1474</v>
      </c>
      <c r="I386" s="2">
        <v>4</v>
      </c>
      <c r="J386" s="3">
        <v>126.21</v>
      </c>
      <c r="K386" s="2">
        <v>0</v>
      </c>
      <c r="L386" s="3">
        <v>0</v>
      </c>
      <c r="M386" s="3">
        <v>504.84</v>
      </c>
      <c r="N386" s="3">
        <v>389.4</v>
      </c>
      <c r="O386" s="3">
        <v>115.44</v>
      </c>
      <c r="P386" s="2" t="s">
        <v>133</v>
      </c>
      <c r="Q386" s="2" t="s">
        <v>24</v>
      </c>
      <c r="R386" s="2" t="s">
        <v>33</v>
      </c>
      <c r="S386" s="2" t="s">
        <v>1475</v>
      </c>
      <c r="T386" s="2" t="s">
        <v>49</v>
      </c>
    </row>
    <row r="387" spans="1:20" x14ac:dyDescent="0.3">
      <c r="A387" s="2" t="s">
        <v>1476</v>
      </c>
      <c r="B387" s="5">
        <v>45914</v>
      </c>
      <c r="C387" s="5"/>
      <c r="D387" s="2" t="s">
        <v>470</v>
      </c>
      <c r="E387" s="2" t="str">
        <f>_xlfn.XLOOKUP(Sales[[#This Row],[Product_ID]],Products[Product_ID],Products[Product_Name],"Product Name Not Found")</f>
        <v>Fortune Gingelly Oil 200g</v>
      </c>
      <c r="F387" s="2" t="s">
        <v>1477</v>
      </c>
      <c r="G387" s="2" t="s">
        <v>1478</v>
      </c>
      <c r="H387" s="2" t="s">
        <v>1377</v>
      </c>
      <c r="I387" s="2">
        <v>8</v>
      </c>
      <c r="J387" s="3">
        <v>204.03</v>
      </c>
      <c r="K387" s="2">
        <v>5</v>
      </c>
      <c r="L387" s="3">
        <v>81.61</v>
      </c>
      <c r="M387" s="3">
        <v>1783.22</v>
      </c>
      <c r="N387" s="3">
        <v>1267.44</v>
      </c>
      <c r="O387" s="3">
        <v>515.78</v>
      </c>
      <c r="P387" s="2" t="s">
        <v>68</v>
      </c>
      <c r="Q387" s="2" t="s">
        <v>24</v>
      </c>
      <c r="R387" s="2" t="s">
        <v>55</v>
      </c>
      <c r="S387" s="2" t="s">
        <v>1479</v>
      </c>
      <c r="T387" s="2" t="s">
        <v>27</v>
      </c>
    </row>
    <row r="388" spans="1:20" x14ac:dyDescent="0.3">
      <c r="A388" s="2" t="s">
        <v>1480</v>
      </c>
      <c r="B388" s="5">
        <v>45929</v>
      </c>
      <c r="C388" s="5"/>
      <c r="D388" s="2" t="s">
        <v>923</v>
      </c>
      <c r="E388" s="2" t="str">
        <f>_xlfn.XLOOKUP(Sales[[#This Row],[Product_ID]],Products[Product_ID],Products[Product_Name],"Product Name Not Found")</f>
        <v>Milky Mist Butter Pack</v>
      </c>
      <c r="F388" s="2" t="s">
        <v>89</v>
      </c>
      <c r="G388" s="2" t="s">
        <v>1481</v>
      </c>
      <c r="H388" s="2" t="s">
        <v>1115</v>
      </c>
      <c r="I388" s="2">
        <v>4</v>
      </c>
      <c r="J388" s="3">
        <v>38.659999999999997</v>
      </c>
      <c r="K388" s="2">
        <v>5</v>
      </c>
      <c r="L388" s="3">
        <v>7.73</v>
      </c>
      <c r="M388" s="3">
        <v>146.91</v>
      </c>
      <c r="N388" s="3">
        <v>129.6</v>
      </c>
      <c r="O388" s="3">
        <v>17.309999999999999</v>
      </c>
      <c r="P388" s="2" t="s">
        <v>80</v>
      </c>
      <c r="Q388" s="2" t="s">
        <v>24</v>
      </c>
      <c r="R388" s="2" t="s">
        <v>25</v>
      </c>
      <c r="S388" s="2" t="s">
        <v>1300</v>
      </c>
      <c r="T388" s="2" t="s">
        <v>49</v>
      </c>
    </row>
    <row r="389" spans="1:20" x14ac:dyDescent="0.3">
      <c r="A389" s="2" t="s">
        <v>1482</v>
      </c>
      <c r="B389" s="5">
        <v>45867</v>
      </c>
      <c r="C389" s="5"/>
      <c r="D389" s="2" t="s">
        <v>1060</v>
      </c>
      <c r="E389" s="2" t="str">
        <f>_xlfn.XLOOKUP(Sales[[#This Row],[Product_ID]],Products[Product_ID],Products[Product_Name],"Product Name Not Found")</f>
        <v>Organic Fresh Fresh Vegetables 2kg</v>
      </c>
      <c r="F389" s="2" t="s">
        <v>803</v>
      </c>
      <c r="G389" s="2" t="s">
        <v>701</v>
      </c>
      <c r="H389" s="2" t="s">
        <v>1483</v>
      </c>
      <c r="I389" s="2">
        <v>1</v>
      </c>
      <c r="J389" s="3">
        <v>298.68</v>
      </c>
      <c r="K389" s="2">
        <v>0</v>
      </c>
      <c r="L389" s="3">
        <v>0</v>
      </c>
      <c r="M389" s="3">
        <v>298.68</v>
      </c>
      <c r="N389" s="3">
        <v>250.69</v>
      </c>
      <c r="O389" s="3">
        <v>47.99</v>
      </c>
      <c r="P389" s="2" t="s">
        <v>133</v>
      </c>
      <c r="Q389" s="2" t="s">
        <v>24</v>
      </c>
      <c r="R389" s="2" t="s">
        <v>25</v>
      </c>
      <c r="S389" s="2" t="s">
        <v>1322</v>
      </c>
      <c r="T389" s="2" t="s">
        <v>49</v>
      </c>
    </row>
    <row r="390" spans="1:20" x14ac:dyDescent="0.3">
      <c r="A390" s="2" t="s">
        <v>1484</v>
      </c>
      <c r="B390" s="5">
        <v>45942</v>
      </c>
      <c r="C390" s="5"/>
      <c r="D390" s="2" t="s">
        <v>1485</v>
      </c>
      <c r="E390" s="2" t="str">
        <f>_xlfn.XLOOKUP(Sales[[#This Row],[Product_ID]],Products[Product_ID],Products[Product_Name],"Product Name Not Found")</f>
        <v>Nescafe Soft Drinks Pack</v>
      </c>
      <c r="F390" s="2" t="s">
        <v>264</v>
      </c>
      <c r="G390" s="2" t="s">
        <v>672</v>
      </c>
      <c r="H390" s="2" t="s">
        <v>757</v>
      </c>
      <c r="I390" s="2">
        <v>4</v>
      </c>
      <c r="J390" s="3">
        <v>383.51</v>
      </c>
      <c r="K390" s="2">
        <v>0</v>
      </c>
      <c r="L390" s="3">
        <v>0</v>
      </c>
      <c r="M390" s="3">
        <v>1764.15</v>
      </c>
      <c r="N390" s="3">
        <v>1143.5999999999999</v>
      </c>
      <c r="O390" s="3">
        <v>620.54999999999995</v>
      </c>
      <c r="P390" s="2" t="s">
        <v>80</v>
      </c>
      <c r="Q390" s="2" t="s">
        <v>24</v>
      </c>
      <c r="R390" s="2" t="s">
        <v>25</v>
      </c>
      <c r="S390" s="2" t="s">
        <v>1486</v>
      </c>
      <c r="T390" s="2" t="s">
        <v>27</v>
      </c>
    </row>
    <row r="391" spans="1:20" x14ac:dyDescent="0.3">
      <c r="A391" s="2" t="s">
        <v>1487</v>
      </c>
      <c r="B391" s="5">
        <v>45862</v>
      </c>
      <c r="C391" s="5"/>
      <c r="D391" s="2" t="s">
        <v>1488</v>
      </c>
      <c r="E391" s="2" t="str">
        <f>_xlfn.XLOOKUP(Sales[[#This Row],[Product_ID]],Products[Product_ID],Products[Product_Name],"Product Name Not Found")</f>
        <v>Eveready Detergent Pack</v>
      </c>
      <c r="F391" s="2" t="s">
        <v>84</v>
      </c>
      <c r="G391" s="2" t="s">
        <v>831</v>
      </c>
      <c r="H391" s="2" t="s">
        <v>832</v>
      </c>
      <c r="I391" s="2">
        <v>3</v>
      </c>
      <c r="J391" s="3">
        <v>260.93</v>
      </c>
      <c r="K391" s="2">
        <v>0</v>
      </c>
      <c r="L391" s="3">
        <v>0</v>
      </c>
      <c r="M391" s="3">
        <v>782.79</v>
      </c>
      <c r="N391" s="3">
        <v>582.17999999999995</v>
      </c>
      <c r="O391" s="3">
        <v>200.61</v>
      </c>
      <c r="P391" s="2" t="s">
        <v>40</v>
      </c>
      <c r="Q391" s="2" t="s">
        <v>24</v>
      </c>
      <c r="R391" s="2" t="s">
        <v>25</v>
      </c>
      <c r="S391" s="2" t="s">
        <v>1489</v>
      </c>
      <c r="T391" s="2" t="s">
        <v>49</v>
      </c>
    </row>
    <row r="392" spans="1:20" x14ac:dyDescent="0.3">
      <c r="A392" s="2" t="s">
        <v>1490</v>
      </c>
      <c r="B392" s="5">
        <v>46065</v>
      </c>
      <c r="C392" s="5"/>
      <c r="D392" s="2" t="s">
        <v>1491</v>
      </c>
      <c r="E392" s="2" t="str">
        <f>_xlfn.XLOOKUP(Sales[[#This Row],[Product_ID]],Products[Product_ID],Products[Product_Name],"Product Name Not Found")</f>
        <v>Fortune Gingelly Oil 250ml</v>
      </c>
      <c r="F392" s="2" t="s">
        <v>1492</v>
      </c>
      <c r="G392" s="2" t="s">
        <v>439</v>
      </c>
      <c r="H392" s="2" t="s">
        <v>1028</v>
      </c>
      <c r="I392" s="2">
        <v>3</v>
      </c>
      <c r="J392" s="3">
        <v>102.51</v>
      </c>
      <c r="K392" s="2">
        <v>0</v>
      </c>
      <c r="L392" s="3">
        <v>0</v>
      </c>
      <c r="M392" s="3">
        <v>307.52999999999997</v>
      </c>
      <c r="N392" s="3">
        <v>266.16000000000003</v>
      </c>
      <c r="O392" s="3">
        <v>41.37</v>
      </c>
      <c r="P392" s="2" t="s">
        <v>40</v>
      </c>
      <c r="Q392" s="2" t="s">
        <v>24</v>
      </c>
      <c r="R392" s="2" t="s">
        <v>25</v>
      </c>
      <c r="S392" s="2" t="s">
        <v>1493</v>
      </c>
      <c r="T392" s="2" t="s">
        <v>49</v>
      </c>
    </row>
    <row r="393" spans="1:20" x14ac:dyDescent="0.3">
      <c r="A393" s="2" t="s">
        <v>1494</v>
      </c>
      <c r="B393" s="5">
        <v>45808</v>
      </c>
      <c r="C393" s="5"/>
      <c r="D393" s="2" t="s">
        <v>1495</v>
      </c>
      <c r="E393" s="2" t="str">
        <f>_xlfn.XLOOKUP(Sales[[#This Row],[Product_ID]],Products[Product_ID],Products[Product_Name],"Product Name Not Found")</f>
        <v>Gold Winner Coconut Oil 2kg</v>
      </c>
      <c r="F393" s="2" t="s">
        <v>197</v>
      </c>
      <c r="G393" s="2" t="s">
        <v>545</v>
      </c>
      <c r="H393" s="2" t="s">
        <v>546</v>
      </c>
      <c r="I393" s="2">
        <v>2</v>
      </c>
      <c r="J393" s="3">
        <v>121.9</v>
      </c>
      <c r="K393" s="2">
        <v>20</v>
      </c>
      <c r="L393" s="3">
        <v>48.76</v>
      </c>
      <c r="M393" s="3">
        <v>224.3</v>
      </c>
      <c r="N393" s="3">
        <v>217.84</v>
      </c>
      <c r="O393" s="3">
        <v>6.46</v>
      </c>
      <c r="P393" s="2" t="s">
        <v>80</v>
      </c>
      <c r="Q393" s="2" t="s">
        <v>24</v>
      </c>
      <c r="R393" s="2" t="s">
        <v>55</v>
      </c>
      <c r="S393" s="2" t="s">
        <v>1496</v>
      </c>
      <c r="T393" s="2" t="s">
        <v>27</v>
      </c>
    </row>
    <row r="394" spans="1:20" x14ac:dyDescent="0.3">
      <c r="A394" s="2" t="s">
        <v>1497</v>
      </c>
      <c r="B394" s="5">
        <v>45903</v>
      </c>
      <c r="C394" s="5"/>
      <c r="D394" s="2" t="s">
        <v>1498</v>
      </c>
      <c r="E394" s="2" t="str">
        <f>_xlfn.XLOOKUP(Sales[[#This Row],[Product_ID]],Products[Product_ID],Products[Product_Name],"Product Name Not Found")</f>
        <v>India Gate Ponni Rice 1kg</v>
      </c>
      <c r="F394" s="2" t="s">
        <v>510</v>
      </c>
      <c r="G394" s="2" t="s">
        <v>1400</v>
      </c>
      <c r="H394" s="2" t="s">
        <v>1499</v>
      </c>
      <c r="I394" s="2">
        <v>5</v>
      </c>
      <c r="J394" s="3">
        <v>309.2</v>
      </c>
      <c r="K394" s="2">
        <v>0</v>
      </c>
      <c r="L394" s="3">
        <v>0</v>
      </c>
      <c r="M394" s="3">
        <v>1546</v>
      </c>
      <c r="N394" s="3">
        <v>1268.5</v>
      </c>
      <c r="O394" s="3">
        <v>277.5</v>
      </c>
      <c r="P394" s="2" t="s">
        <v>40</v>
      </c>
      <c r="Q394" s="2" t="s">
        <v>24</v>
      </c>
      <c r="R394" s="2" t="s">
        <v>33</v>
      </c>
      <c r="S394" s="2" t="s">
        <v>698</v>
      </c>
      <c r="T394" s="2" t="s">
        <v>49</v>
      </c>
    </row>
    <row r="395" spans="1:20" x14ac:dyDescent="0.3">
      <c r="A395" s="2" t="s">
        <v>1500</v>
      </c>
      <c r="B395" s="5">
        <v>45852</v>
      </c>
      <c r="C395" s="5"/>
      <c r="D395" s="2" t="s">
        <v>1501</v>
      </c>
      <c r="E395" s="2" t="str">
        <f>_xlfn.XLOOKUP(Sales[[#This Row],[Product_ID]],Products[Product_ID],Products[Product_Name],"Product Name Not Found")</f>
        <v xml:space="preserve">  Amul Paneer 250ml</v>
      </c>
      <c r="F395" s="2" t="s">
        <v>715</v>
      </c>
      <c r="G395" s="2" t="s">
        <v>416</v>
      </c>
      <c r="H395" s="2" t="s">
        <v>1502</v>
      </c>
      <c r="I395" s="2">
        <v>3</v>
      </c>
      <c r="J395" s="3">
        <v>161.03</v>
      </c>
      <c r="K395" s="2">
        <v>0</v>
      </c>
      <c r="L395" s="3">
        <v>0</v>
      </c>
      <c r="M395" s="3">
        <v>483.09</v>
      </c>
      <c r="N395" s="3">
        <v>372.72</v>
      </c>
      <c r="O395" s="3">
        <v>110.37</v>
      </c>
      <c r="P395" s="2" t="s">
        <v>40</v>
      </c>
      <c r="Q395" s="2" t="s">
        <v>24</v>
      </c>
      <c r="R395" s="2" t="s">
        <v>25</v>
      </c>
      <c r="S395" s="2" t="s">
        <v>781</v>
      </c>
      <c r="T395" s="2" t="s">
        <v>49</v>
      </c>
    </row>
    <row r="396" spans="1:20" x14ac:dyDescent="0.3">
      <c r="A396" s="2" t="s">
        <v>1503</v>
      </c>
      <c r="B396" s="5">
        <v>45915</v>
      </c>
      <c r="C396" s="5"/>
      <c r="D396" s="2" t="s">
        <v>1411</v>
      </c>
      <c r="E396" s="2" t="str">
        <f>_xlfn.XLOOKUP(Sales[[#This Row],[Product_ID]],Products[Product_ID],Products[Product_Name],"Product Name Not Found")</f>
        <v>Tata Tea Soft Drinks 500g</v>
      </c>
      <c r="F396" s="2" t="s">
        <v>372</v>
      </c>
      <c r="G396" s="2" t="s">
        <v>21</v>
      </c>
      <c r="H396" s="2" t="s">
        <v>310</v>
      </c>
      <c r="I396" s="2">
        <v>4</v>
      </c>
      <c r="J396" s="3">
        <v>432.85</v>
      </c>
      <c r="K396" s="2">
        <v>5</v>
      </c>
      <c r="L396" s="3">
        <v>86.57</v>
      </c>
      <c r="M396" s="3">
        <v>1644.83</v>
      </c>
      <c r="N396" s="3">
        <v>1239.92</v>
      </c>
      <c r="O396" s="3">
        <v>404.91</v>
      </c>
      <c r="P396" s="2" t="s">
        <v>40</v>
      </c>
      <c r="Q396" s="2" t="s">
        <v>24</v>
      </c>
      <c r="R396" s="2" t="s">
        <v>25</v>
      </c>
      <c r="S396" s="2" t="s">
        <v>1504</v>
      </c>
      <c r="T396" s="2" t="s">
        <v>49</v>
      </c>
    </row>
    <row r="397" spans="1:20" x14ac:dyDescent="0.3">
      <c r="A397" s="2" t="s">
        <v>1505</v>
      </c>
      <c r="B397" s="5">
        <v>45949</v>
      </c>
      <c r="C397" s="5"/>
      <c r="D397" s="2" t="s">
        <v>274</v>
      </c>
      <c r="E397" s="2" t="str">
        <f>_xlfn.XLOOKUP(Sales[[#This Row],[Product_ID]],Products[Product_ID],Products[Product_Name],"Product Name Not Found")</f>
        <v>Harvest Gold Rusk 1kg</v>
      </c>
      <c r="F397" s="2" t="s">
        <v>237</v>
      </c>
      <c r="G397" s="2" t="s">
        <v>309</v>
      </c>
      <c r="H397" s="2" t="s">
        <v>1506</v>
      </c>
      <c r="I397" s="2">
        <v>7</v>
      </c>
      <c r="J397" s="3">
        <v>585.84</v>
      </c>
      <c r="K397" s="2">
        <v>20</v>
      </c>
      <c r="L397" s="3">
        <v>820.18</v>
      </c>
      <c r="M397" s="3">
        <v>3772.8</v>
      </c>
      <c r="N397" s="3">
        <v>2354.8000000000002</v>
      </c>
      <c r="O397" s="3">
        <v>1418</v>
      </c>
      <c r="P397" s="2" t="s">
        <v>23</v>
      </c>
      <c r="Q397" s="2" t="s">
        <v>24</v>
      </c>
      <c r="R397" s="2" t="s">
        <v>25</v>
      </c>
      <c r="S397" s="2" t="s">
        <v>1507</v>
      </c>
      <c r="T397" s="2" t="s">
        <v>27</v>
      </c>
    </row>
    <row r="398" spans="1:20" x14ac:dyDescent="0.3">
      <c r="A398" s="2" t="s">
        <v>1508</v>
      </c>
      <c r="B398" s="5">
        <v>45938</v>
      </c>
      <c r="C398" s="5"/>
      <c r="D398" s="2" t="s">
        <v>877</v>
      </c>
      <c r="E398" s="2" t="str">
        <f>_xlfn.XLOOKUP(Sales[[#This Row],[Product_ID]],Products[Product_ID],Products[Product_Name],"Product Name Not Found")</f>
        <v>Harvest Gold Rusk 1kg</v>
      </c>
      <c r="F398" s="2" t="s">
        <v>237</v>
      </c>
      <c r="G398" s="2" t="s">
        <v>836</v>
      </c>
      <c r="H398" s="2" t="s">
        <v>706</v>
      </c>
      <c r="I398" s="2">
        <v>6</v>
      </c>
      <c r="J398" s="3">
        <v>580.6</v>
      </c>
      <c r="K398" s="2">
        <v>0</v>
      </c>
      <c r="L398" s="3">
        <v>0</v>
      </c>
      <c r="M398" s="3">
        <v>3483.6</v>
      </c>
      <c r="N398" s="3">
        <v>2018.4</v>
      </c>
      <c r="O398" s="3">
        <v>1465.2</v>
      </c>
      <c r="P398" s="2" t="s">
        <v>68</v>
      </c>
      <c r="Q398" s="2" t="s">
        <v>24</v>
      </c>
      <c r="R398" s="2" t="s">
        <v>33</v>
      </c>
      <c r="S398" s="2" t="s">
        <v>393</v>
      </c>
      <c r="T398" s="2" t="s">
        <v>49</v>
      </c>
    </row>
    <row r="399" spans="1:20" x14ac:dyDescent="0.3">
      <c r="A399" s="2" t="s">
        <v>1509</v>
      </c>
      <c r="B399" s="5">
        <v>45934</v>
      </c>
      <c r="C399" s="5"/>
      <c r="D399" s="2" t="s">
        <v>1510</v>
      </c>
      <c r="E399" s="2" t="str">
        <f>_xlfn.XLOOKUP(Sales[[#This Row],[Product_ID]],Products[Product_ID],Products[Product_Name],"Product Name Not Found")</f>
        <v>Cadbury Namkeen Combo</v>
      </c>
      <c r="F399" s="2" t="s">
        <v>946</v>
      </c>
      <c r="G399" s="2" t="s">
        <v>321</v>
      </c>
      <c r="H399" s="2" t="s">
        <v>1511</v>
      </c>
      <c r="I399" s="2">
        <v>4</v>
      </c>
      <c r="J399" s="3">
        <v>361.31</v>
      </c>
      <c r="K399" s="2">
        <v>20</v>
      </c>
      <c r="L399" s="3">
        <v>289.05</v>
      </c>
      <c r="M399" s="3">
        <v>1329.62</v>
      </c>
      <c r="N399" s="3">
        <v>953.72</v>
      </c>
      <c r="O399" s="3">
        <v>375.9</v>
      </c>
      <c r="P399" s="2" t="s">
        <v>47</v>
      </c>
      <c r="Q399" s="2" t="s">
        <v>24</v>
      </c>
      <c r="R399" s="2" t="s">
        <v>25</v>
      </c>
      <c r="S399" s="2" t="s">
        <v>1512</v>
      </c>
      <c r="T399" s="2" t="s">
        <v>27</v>
      </c>
    </row>
    <row r="400" spans="1:20" x14ac:dyDescent="0.3">
      <c r="A400" s="2" t="s">
        <v>1513</v>
      </c>
      <c r="B400" s="5">
        <v>46005</v>
      </c>
      <c r="C400" s="5"/>
      <c r="D400" s="2" t="s">
        <v>342</v>
      </c>
      <c r="E400" s="2" t="str">
        <f>_xlfn.XLOOKUP(Sales[[#This Row],[Product_ID]],Products[Product_ID],Products[Product_Name],"Product Name Not Found")</f>
        <v>Nescafe Coffee 500g</v>
      </c>
      <c r="F400" s="2" t="s">
        <v>280</v>
      </c>
      <c r="G400" s="2" t="s">
        <v>841</v>
      </c>
      <c r="H400" s="2" t="s">
        <v>1465</v>
      </c>
      <c r="I400" s="2">
        <v>7</v>
      </c>
      <c r="J400" s="3">
        <v>131.04</v>
      </c>
      <c r="K400" s="2">
        <v>0</v>
      </c>
      <c r="L400" s="3">
        <v>0</v>
      </c>
      <c r="M400" s="3">
        <v>1054.8699999999999</v>
      </c>
      <c r="N400" s="3">
        <v>681.45</v>
      </c>
      <c r="O400" s="3">
        <v>373.42</v>
      </c>
      <c r="P400" s="2" t="s">
        <v>47</v>
      </c>
      <c r="Q400" s="2" t="s">
        <v>24</v>
      </c>
      <c r="R400" s="2" t="s">
        <v>25</v>
      </c>
      <c r="S400" s="2" t="s">
        <v>846</v>
      </c>
      <c r="T400" s="2" t="s">
        <v>27</v>
      </c>
    </row>
    <row r="401" spans="1:20" x14ac:dyDescent="0.3">
      <c r="A401" s="2" t="s">
        <v>1514</v>
      </c>
      <c r="B401" s="5">
        <v>46027</v>
      </c>
      <c r="C401" s="5"/>
      <c r="D401" s="2" t="s">
        <v>1515</v>
      </c>
      <c r="E401" s="2" t="str">
        <f>_xlfn.XLOOKUP(Sales[[#This Row],[Product_ID]],Products[Product_ID],Products[Product_Name],"Product Name Not Found")</f>
        <v>Tata Tea Soft Drinks 500g</v>
      </c>
      <c r="F401" s="2" t="s">
        <v>372</v>
      </c>
      <c r="G401" s="2" t="s">
        <v>1235</v>
      </c>
      <c r="H401" s="2" t="s">
        <v>930</v>
      </c>
      <c r="I401" s="2">
        <v>3</v>
      </c>
      <c r="J401" s="3">
        <v>399.15</v>
      </c>
      <c r="K401" s="2">
        <v>0</v>
      </c>
      <c r="L401" s="3">
        <v>0</v>
      </c>
      <c r="M401" s="3">
        <v>1197.45</v>
      </c>
      <c r="N401" s="3">
        <v>929.94</v>
      </c>
      <c r="O401" s="3">
        <v>267.51</v>
      </c>
      <c r="P401" s="2" t="s">
        <v>40</v>
      </c>
      <c r="Q401" s="2" t="s">
        <v>24</v>
      </c>
      <c r="R401" s="2" t="s">
        <v>25</v>
      </c>
      <c r="S401" s="2" t="s">
        <v>1128</v>
      </c>
      <c r="T401" s="2" t="s">
        <v>49</v>
      </c>
    </row>
    <row r="402" spans="1:20" x14ac:dyDescent="0.3">
      <c r="A402" s="2" t="s">
        <v>1516</v>
      </c>
      <c r="B402" s="5">
        <v>45956</v>
      </c>
      <c r="C402" s="5"/>
      <c r="D402" s="2" t="s">
        <v>877</v>
      </c>
      <c r="E402" s="2" t="str">
        <f>_xlfn.XLOOKUP(Sales[[#This Row],[Product_ID]],Products[Product_ID],Products[Product_Name],"Product Name Not Found")</f>
        <v xml:space="preserve">  Organic Fresh Fresh Fruits 500g</v>
      </c>
      <c r="F402" s="2" t="s">
        <v>433</v>
      </c>
      <c r="G402" s="2" t="s">
        <v>524</v>
      </c>
      <c r="H402" s="2" t="s">
        <v>525</v>
      </c>
      <c r="I402" s="2">
        <v>4</v>
      </c>
      <c r="J402" s="3">
        <v>321.08</v>
      </c>
      <c r="K402" s="2">
        <v>10</v>
      </c>
      <c r="L402" s="3">
        <v>128.43</v>
      </c>
      <c r="M402" s="3">
        <v>1329.27</v>
      </c>
      <c r="N402" s="3">
        <v>1005.68</v>
      </c>
      <c r="O402" s="3">
        <v>323.58999999999997</v>
      </c>
      <c r="P402" s="2" t="s">
        <v>133</v>
      </c>
      <c r="Q402" s="2" t="s">
        <v>24</v>
      </c>
      <c r="R402" s="2" t="s">
        <v>55</v>
      </c>
      <c r="S402" s="2" t="s">
        <v>1517</v>
      </c>
      <c r="T402" s="2" t="s">
        <v>27</v>
      </c>
    </row>
    <row r="403" spans="1:20" x14ac:dyDescent="0.3">
      <c r="A403" s="2" t="s">
        <v>1518</v>
      </c>
      <c r="B403" s="5">
        <v>46038</v>
      </c>
      <c r="C403" s="5"/>
      <c r="D403" s="2" t="s">
        <v>1519</v>
      </c>
      <c r="E403" s="2" t="str">
        <f>_xlfn.XLOOKUP(Sales[[#This Row],[Product_ID]],Products[Product_ID],Products[Product_Name],"Product Name Not Found")</f>
        <v>Organic Fresh Fresh Vegetables 200g</v>
      </c>
      <c r="F403" s="2" t="s">
        <v>606</v>
      </c>
      <c r="G403" s="2" t="s">
        <v>848</v>
      </c>
      <c r="H403" s="2" t="s">
        <v>849</v>
      </c>
      <c r="I403" s="2">
        <v>2</v>
      </c>
      <c r="J403" s="3">
        <v>75.680000000000007</v>
      </c>
      <c r="K403" s="2">
        <v>0</v>
      </c>
      <c r="L403" s="3">
        <v>0</v>
      </c>
      <c r="M403" s="3">
        <v>151.36000000000001</v>
      </c>
      <c r="N403" s="3">
        <v>124.28</v>
      </c>
      <c r="O403" s="3">
        <v>27.08</v>
      </c>
      <c r="P403" s="2" t="s">
        <v>40</v>
      </c>
      <c r="Q403" s="2" t="s">
        <v>24</v>
      </c>
      <c r="R403" s="2" t="s">
        <v>25</v>
      </c>
      <c r="S403" s="2" t="s">
        <v>1520</v>
      </c>
      <c r="T403" s="2" t="s">
        <v>49</v>
      </c>
    </row>
    <row r="404" spans="1:20" x14ac:dyDescent="0.3">
      <c r="A404" s="2" t="s">
        <v>1521</v>
      </c>
      <c r="B404" s="5">
        <v>45810</v>
      </c>
      <c r="C404" s="5"/>
      <c r="D404" s="2" t="s">
        <v>1522</v>
      </c>
      <c r="E404" s="2" t="str">
        <f>_xlfn.XLOOKUP(Sales[[#This Row],[Product_ID]],Products[Product_ID],Products[Product_Name],"Product Name Not Found")</f>
        <v>Organic Fresh Fresh Fruits 200g</v>
      </c>
      <c r="F404" s="2" t="s">
        <v>662</v>
      </c>
      <c r="G404" s="2" t="s">
        <v>676</v>
      </c>
      <c r="H404" s="2" t="s">
        <v>1396</v>
      </c>
      <c r="I404" s="2">
        <v>1</v>
      </c>
      <c r="J404" s="3">
        <v>224.28</v>
      </c>
      <c r="K404" s="2">
        <v>0</v>
      </c>
      <c r="L404" s="3">
        <v>0</v>
      </c>
      <c r="M404" s="3">
        <v>224.28</v>
      </c>
      <c r="N404" s="3">
        <v>192.39</v>
      </c>
      <c r="O404" s="3">
        <v>31.89</v>
      </c>
      <c r="P404" s="2" t="s">
        <v>68</v>
      </c>
      <c r="Q404" s="2" t="s">
        <v>345</v>
      </c>
      <c r="R404" s="2" t="s">
        <v>33</v>
      </c>
      <c r="S404" s="2" t="s">
        <v>1523</v>
      </c>
      <c r="T404" s="2" t="s">
        <v>49</v>
      </c>
    </row>
    <row r="405" spans="1:20" x14ac:dyDescent="0.3">
      <c r="A405" s="2" t="s">
        <v>1524</v>
      </c>
      <c r="B405" s="5">
        <v>45950</v>
      </c>
      <c r="C405" s="5"/>
      <c r="D405" s="2" t="s">
        <v>1525</v>
      </c>
      <c r="E405" s="2" t="str">
        <f>_xlfn.XLOOKUP(Sales[[#This Row],[Product_ID]],Products[Product_ID],Products[Product_Name],"Product Name Not Found")</f>
        <v>Amul Paneer 1kg</v>
      </c>
      <c r="F405" s="2" t="s">
        <v>30</v>
      </c>
      <c r="G405" s="2" t="s">
        <v>761</v>
      </c>
      <c r="H405" s="2" t="s">
        <v>762</v>
      </c>
      <c r="I405" s="2">
        <v>1</v>
      </c>
      <c r="J405" s="3">
        <v>448.94</v>
      </c>
      <c r="K405" s="2">
        <v>20</v>
      </c>
      <c r="L405" s="3">
        <v>89.79</v>
      </c>
      <c r="M405" s="3">
        <v>359.15</v>
      </c>
      <c r="N405" s="3">
        <v>380.08</v>
      </c>
      <c r="O405" s="3">
        <v>-20.93</v>
      </c>
      <c r="P405" s="2" t="s">
        <v>68</v>
      </c>
      <c r="Q405" s="2" t="s">
        <v>24</v>
      </c>
      <c r="R405" s="2" t="s">
        <v>25</v>
      </c>
      <c r="S405" s="2" t="s">
        <v>430</v>
      </c>
      <c r="T405" s="2" t="s">
        <v>49</v>
      </c>
    </row>
    <row r="406" spans="1:20" x14ac:dyDescent="0.3">
      <c r="A406" s="2" t="s">
        <v>1526</v>
      </c>
      <c r="B406" s="5">
        <v>45824</v>
      </c>
      <c r="C406" s="5"/>
      <c r="D406" s="2" t="s">
        <v>1527</v>
      </c>
      <c r="E406" s="2" t="str">
        <f>_xlfn.XLOOKUP(Sales[[#This Row],[Product_ID]],Products[Product_ID],Products[Product_Name],"Product Name Not Found")</f>
        <v>Amul Paneer 250ml</v>
      </c>
      <c r="F406" s="2" t="s">
        <v>220</v>
      </c>
      <c r="G406" s="2" t="s">
        <v>1171</v>
      </c>
      <c r="H406" s="2" t="s">
        <v>1528</v>
      </c>
      <c r="I406" s="2">
        <v>3</v>
      </c>
      <c r="J406" s="3">
        <v>332.74</v>
      </c>
      <c r="K406" s="2">
        <v>0</v>
      </c>
      <c r="L406" s="3">
        <v>0</v>
      </c>
      <c r="M406" s="3">
        <v>998.22</v>
      </c>
      <c r="N406" s="3">
        <v>615.80999999999995</v>
      </c>
      <c r="O406" s="3">
        <v>382.41</v>
      </c>
      <c r="P406" s="2" t="s">
        <v>80</v>
      </c>
      <c r="Q406" s="2" t="s">
        <v>24</v>
      </c>
      <c r="R406" s="2" t="s">
        <v>25</v>
      </c>
      <c r="S406" s="2" t="s">
        <v>1529</v>
      </c>
      <c r="T406" s="2" t="s">
        <v>49</v>
      </c>
    </row>
    <row r="407" spans="1:20" x14ac:dyDescent="0.3">
      <c r="A407" s="2" t="s">
        <v>1530</v>
      </c>
      <c r="B407" s="5">
        <v>45940</v>
      </c>
      <c r="C407" s="5"/>
      <c r="D407" s="2" t="s">
        <v>1531</v>
      </c>
      <c r="E407" s="2" t="str">
        <f>_xlfn.XLOOKUP(Sales[[#This Row],[Product_ID]],Products[Product_ID],Products[Product_Name],"Product Name Not Found")</f>
        <v>Bisleri Soft Drinks 2kg</v>
      </c>
      <c r="F407" s="2" t="s">
        <v>186</v>
      </c>
      <c r="G407" s="2" t="s">
        <v>545</v>
      </c>
      <c r="H407" s="2" t="s">
        <v>546</v>
      </c>
      <c r="I407" s="2">
        <v>4</v>
      </c>
      <c r="J407" s="3">
        <v>217.42</v>
      </c>
      <c r="K407" s="2">
        <v>5</v>
      </c>
      <c r="L407" s="3">
        <v>43.48</v>
      </c>
      <c r="M407" s="3">
        <v>826.2</v>
      </c>
      <c r="N407" s="3">
        <v>708.12</v>
      </c>
      <c r="O407" s="3">
        <v>118.08</v>
      </c>
      <c r="P407" s="2" t="s">
        <v>47</v>
      </c>
      <c r="Q407" s="2" t="s">
        <v>24</v>
      </c>
      <c r="R407" s="2" t="s">
        <v>55</v>
      </c>
      <c r="S407" s="2" t="s">
        <v>1532</v>
      </c>
      <c r="T407" s="2" t="s">
        <v>49</v>
      </c>
    </row>
    <row r="408" spans="1:20" x14ac:dyDescent="0.3">
      <c r="A408" s="2" t="s">
        <v>1533</v>
      </c>
      <c r="B408" s="5">
        <v>45871</v>
      </c>
      <c r="C408" s="5"/>
      <c r="D408" s="2" t="s">
        <v>1534</v>
      </c>
      <c r="E408" s="2" t="str">
        <f>_xlfn.XLOOKUP(Sales[[#This Row],[Product_ID]],Products[Product_ID],Products[Product_Name],"Product Name Not Found")</f>
        <v>Aachi Idli Rice 500g</v>
      </c>
      <c r="F408" s="2" t="s">
        <v>170</v>
      </c>
      <c r="G408" s="2" t="s">
        <v>243</v>
      </c>
      <c r="H408" s="2" t="s">
        <v>222</v>
      </c>
      <c r="I408" s="2">
        <v>3</v>
      </c>
      <c r="J408" s="3">
        <v>227.44</v>
      </c>
      <c r="K408" s="2">
        <v>0</v>
      </c>
      <c r="L408" s="3">
        <v>0</v>
      </c>
      <c r="M408" s="3">
        <v>784.67</v>
      </c>
      <c r="N408" s="3">
        <v>572.70000000000005</v>
      </c>
      <c r="O408" s="3">
        <v>211.97</v>
      </c>
      <c r="P408" s="2" t="s">
        <v>47</v>
      </c>
      <c r="Q408" s="2" t="s">
        <v>24</v>
      </c>
      <c r="R408" s="2" t="s">
        <v>25</v>
      </c>
      <c r="S408" s="2" t="s">
        <v>1535</v>
      </c>
      <c r="T408" s="2" t="s">
        <v>27</v>
      </c>
    </row>
    <row r="409" spans="1:20" x14ac:dyDescent="0.3">
      <c r="A409" s="2" t="s">
        <v>1536</v>
      </c>
      <c r="B409" s="5">
        <v>45984</v>
      </c>
      <c r="C409" s="5"/>
      <c r="D409" s="2" t="s">
        <v>1537</v>
      </c>
      <c r="E409" s="2" t="str">
        <f>_xlfn.XLOOKUP(Sales[[#This Row],[Product_ID]],Products[Product_ID],Products[Product_Name],"Product Name Not Found")</f>
        <v>Local Bakers Buns 1kg</v>
      </c>
      <c r="F409" s="2" t="s">
        <v>410</v>
      </c>
      <c r="G409" s="2" t="s">
        <v>705</v>
      </c>
      <c r="H409" s="2" t="s">
        <v>1095</v>
      </c>
      <c r="I409" s="2">
        <v>3</v>
      </c>
      <c r="J409" s="3">
        <v>299.73</v>
      </c>
      <c r="K409" s="2">
        <v>10</v>
      </c>
      <c r="L409" s="3">
        <v>89.92</v>
      </c>
      <c r="M409" s="3">
        <v>930.66</v>
      </c>
      <c r="N409" s="3">
        <v>554.22</v>
      </c>
      <c r="O409" s="3">
        <v>376.44</v>
      </c>
      <c r="P409" s="2" t="s">
        <v>47</v>
      </c>
      <c r="Q409" s="2" t="s">
        <v>24</v>
      </c>
      <c r="R409" s="2" t="s">
        <v>25</v>
      </c>
      <c r="S409" s="2" t="s">
        <v>1538</v>
      </c>
      <c r="T409" s="2" t="s">
        <v>27</v>
      </c>
    </row>
    <row r="410" spans="1:20" x14ac:dyDescent="0.3">
      <c r="A410" s="2" t="s">
        <v>1539</v>
      </c>
      <c r="B410" s="5">
        <v>45960</v>
      </c>
      <c r="C410" s="5"/>
      <c r="D410" s="2" t="s">
        <v>1540</v>
      </c>
      <c r="E410" s="2" t="str">
        <f>_xlfn.XLOOKUP(Sales[[#This Row],[Product_ID]],Products[Product_ID],Products[Product_Name],"Product Name Not Found")</f>
        <v>Lizol Floor Cleaner 200g</v>
      </c>
      <c r="F410" s="2" t="s">
        <v>1541</v>
      </c>
      <c r="G410" s="2" t="s">
        <v>624</v>
      </c>
      <c r="H410" s="2" t="s">
        <v>625</v>
      </c>
      <c r="I410" s="2">
        <v>6</v>
      </c>
      <c r="J410" s="3">
        <v>72.94</v>
      </c>
      <c r="K410" s="2">
        <v>0</v>
      </c>
      <c r="L410" s="3">
        <v>0</v>
      </c>
      <c r="M410" s="3">
        <v>437.64</v>
      </c>
      <c r="N410" s="3">
        <v>299.94</v>
      </c>
      <c r="O410" s="3">
        <v>137.69999999999999</v>
      </c>
      <c r="P410" s="2" t="s">
        <v>47</v>
      </c>
      <c r="Q410" s="2" t="s">
        <v>24</v>
      </c>
      <c r="R410" s="2" t="s">
        <v>25</v>
      </c>
      <c r="S410" s="2" t="s">
        <v>1542</v>
      </c>
      <c r="T410" s="2" t="s">
        <v>49</v>
      </c>
    </row>
    <row r="411" spans="1:20" x14ac:dyDescent="0.3">
      <c r="A411" s="2" t="s">
        <v>1543</v>
      </c>
      <c r="B411" s="5">
        <v>46096</v>
      </c>
      <c r="C411" s="5"/>
      <c r="D411" s="2" t="s">
        <v>1414</v>
      </c>
      <c r="E411" s="2" t="str">
        <f>_xlfn.XLOOKUP(Sales[[#This Row],[Product_ID]],Products[Product_ID],Products[Product_Name],"Product Name Not Found")</f>
        <v>Local Farm Fresh Fruits Combo v2</v>
      </c>
      <c r="F411" s="2" t="s">
        <v>623</v>
      </c>
      <c r="G411" s="2" t="s">
        <v>1349</v>
      </c>
      <c r="H411" s="2" t="s">
        <v>1315</v>
      </c>
      <c r="I411" s="2">
        <v>4</v>
      </c>
      <c r="J411" s="3">
        <v>327.08</v>
      </c>
      <c r="K411" s="2">
        <v>20</v>
      </c>
      <c r="L411" s="3">
        <v>261.66000000000003</v>
      </c>
      <c r="M411" s="3">
        <v>1203.6600000000001</v>
      </c>
      <c r="N411" s="3">
        <v>1098.44</v>
      </c>
      <c r="O411" s="3">
        <v>105.22</v>
      </c>
      <c r="P411" s="2" t="s">
        <v>23</v>
      </c>
      <c r="Q411" s="2" t="s">
        <v>24</v>
      </c>
      <c r="R411" s="2" t="s">
        <v>25</v>
      </c>
      <c r="S411" s="2" t="s">
        <v>1219</v>
      </c>
      <c r="T411" s="2" t="s">
        <v>27</v>
      </c>
    </row>
    <row r="412" spans="1:20" x14ac:dyDescent="0.3">
      <c r="A412" s="2" t="s">
        <v>1544</v>
      </c>
      <c r="B412" s="5">
        <v>45870</v>
      </c>
      <c r="C412" s="5"/>
      <c r="D412" s="2" t="s">
        <v>740</v>
      </c>
      <c r="E412" s="2" t="str">
        <f>_xlfn.XLOOKUP(Sales[[#This Row],[Product_ID]],Products[Product_ID],Products[Product_Name],"Product Name Not Found")</f>
        <v>Nestle Butter 250ml</v>
      </c>
      <c r="F412" s="2" t="s">
        <v>366</v>
      </c>
      <c r="G412" s="2" t="s">
        <v>1473</v>
      </c>
      <c r="H412" s="2" t="s">
        <v>1474</v>
      </c>
      <c r="I412" s="2">
        <v>2</v>
      </c>
      <c r="J412" s="3">
        <v>459.58</v>
      </c>
      <c r="K412" s="2">
        <v>0</v>
      </c>
      <c r="L412" s="3">
        <v>0</v>
      </c>
      <c r="M412" s="3">
        <v>919.16</v>
      </c>
      <c r="N412" s="3">
        <v>773.78</v>
      </c>
      <c r="O412" s="3">
        <v>145.38</v>
      </c>
      <c r="P412" s="2" t="s">
        <v>80</v>
      </c>
      <c r="Q412" s="2" t="s">
        <v>24</v>
      </c>
      <c r="R412" s="2" t="s">
        <v>55</v>
      </c>
      <c r="S412" s="2" t="s">
        <v>1545</v>
      </c>
      <c r="T412" s="2" t="s">
        <v>49</v>
      </c>
    </row>
    <row r="413" spans="1:20" x14ac:dyDescent="0.3">
      <c r="A413" s="2" t="s">
        <v>1546</v>
      </c>
      <c r="B413" s="5">
        <v>46088</v>
      </c>
      <c r="C413" s="5"/>
      <c r="D413" s="2" t="s">
        <v>1547</v>
      </c>
      <c r="E413" s="2" t="str">
        <f>_xlfn.XLOOKUP(Sales[[#This Row],[Product_ID]],Products[Product_ID],Products[Product_Name],"Product Name Not Found")</f>
        <v>Vim Floor Cleaner 1L</v>
      </c>
      <c r="F413" s="2" t="s">
        <v>573</v>
      </c>
      <c r="G413" s="2" t="s">
        <v>125</v>
      </c>
      <c r="H413" s="2" t="s">
        <v>411</v>
      </c>
      <c r="I413" s="2">
        <v>2</v>
      </c>
      <c r="J413" s="3">
        <v>46.76</v>
      </c>
      <c r="K413" s="2">
        <v>5</v>
      </c>
      <c r="L413" s="3">
        <v>4.68</v>
      </c>
      <c r="M413" s="3">
        <v>102.17</v>
      </c>
      <c r="N413" s="3">
        <v>73.3</v>
      </c>
      <c r="O413" s="3">
        <v>28.87</v>
      </c>
      <c r="P413" s="2" t="s">
        <v>40</v>
      </c>
      <c r="Q413" s="2" t="s">
        <v>24</v>
      </c>
      <c r="R413" s="2" t="s">
        <v>25</v>
      </c>
      <c r="S413" s="2" t="s">
        <v>1548</v>
      </c>
      <c r="T413" s="2" t="s">
        <v>27</v>
      </c>
    </row>
    <row r="414" spans="1:20" x14ac:dyDescent="0.3">
      <c r="A414" s="2" t="s">
        <v>1549</v>
      </c>
      <c r="B414" s="5">
        <v>45824</v>
      </c>
      <c r="C414" s="5"/>
      <c r="D414" s="2" t="s">
        <v>1550</v>
      </c>
      <c r="E414" s="2" t="str">
        <f>_xlfn.XLOOKUP(Sales[[#This Row],[Product_ID]],Products[Product_ID],Products[Product_Name],"Product Name Not Found")</f>
        <v>Aachi Powdered Spices 200g</v>
      </c>
      <c r="F414" s="2" t="s">
        <v>242</v>
      </c>
      <c r="G414" s="2" t="s">
        <v>248</v>
      </c>
      <c r="H414" s="2" t="s">
        <v>249</v>
      </c>
      <c r="I414" s="2">
        <v>2</v>
      </c>
      <c r="J414" s="3">
        <v>80.5</v>
      </c>
      <c r="K414" s="2">
        <v>0</v>
      </c>
      <c r="L414" s="3">
        <v>0</v>
      </c>
      <c r="M414" s="3">
        <v>161</v>
      </c>
      <c r="N414" s="3">
        <v>124.5</v>
      </c>
      <c r="O414" s="3">
        <v>36.5</v>
      </c>
      <c r="P414" s="2" t="s">
        <v>47</v>
      </c>
      <c r="Q414" s="2" t="s">
        <v>24</v>
      </c>
      <c r="R414" s="2" t="s">
        <v>25</v>
      </c>
      <c r="S414" s="2" t="s">
        <v>1551</v>
      </c>
      <c r="T414" s="2" t="s">
        <v>49</v>
      </c>
    </row>
    <row r="415" spans="1:20" x14ac:dyDescent="0.3">
      <c r="A415" s="2" t="s">
        <v>1552</v>
      </c>
      <c r="B415" s="5">
        <v>45914</v>
      </c>
      <c r="C415" s="5"/>
      <c r="D415" s="2" t="s">
        <v>1553</v>
      </c>
      <c r="E415" s="2" t="str">
        <f>_xlfn.XLOOKUP(Sales[[#This Row],[Product_ID]],Products[Product_ID],Products[Product_Name],"Product Name Not Found")</f>
        <v>Local Farm Fresh Vegetables 250ml</v>
      </c>
      <c r="F415" s="2" t="s">
        <v>415</v>
      </c>
      <c r="G415" s="2" t="s">
        <v>1088</v>
      </c>
      <c r="H415" s="2" t="s">
        <v>1554</v>
      </c>
      <c r="I415" s="2">
        <v>8</v>
      </c>
      <c r="J415" s="3">
        <v>108.33</v>
      </c>
      <c r="K415" s="2">
        <v>5</v>
      </c>
      <c r="L415" s="3">
        <v>43.33</v>
      </c>
      <c r="M415" s="3">
        <v>946.81</v>
      </c>
      <c r="N415" s="3">
        <v>638.55999999999995</v>
      </c>
      <c r="O415" s="3">
        <v>308.25</v>
      </c>
      <c r="P415" s="2" t="s">
        <v>23</v>
      </c>
      <c r="Q415" s="2" t="s">
        <v>24</v>
      </c>
      <c r="R415" s="2" t="s">
        <v>25</v>
      </c>
      <c r="S415" s="2" t="s">
        <v>1555</v>
      </c>
      <c r="T415" s="2" t="s">
        <v>27</v>
      </c>
    </row>
    <row r="416" spans="1:20" x14ac:dyDescent="0.3">
      <c r="A416" s="2" t="s">
        <v>1556</v>
      </c>
      <c r="B416" s="5">
        <v>45793</v>
      </c>
      <c r="C416" s="5"/>
      <c r="D416" s="2" t="s">
        <v>1557</v>
      </c>
      <c r="E416" s="2" t="str">
        <f>_xlfn.XLOOKUP(Sales[[#This Row],[Product_ID]],Products[Product_ID],Products[Product_Name],"Product Name Not Found")</f>
        <v>Organic Fresh Fresh Vegetables 200g</v>
      </c>
      <c r="F416" s="2" t="s">
        <v>606</v>
      </c>
      <c r="G416" s="2" t="s">
        <v>1111</v>
      </c>
      <c r="H416" s="2" t="s">
        <v>239</v>
      </c>
      <c r="I416" s="2">
        <v>4</v>
      </c>
      <c r="J416" s="3">
        <v>75.680000000000007</v>
      </c>
      <c r="K416" s="2">
        <v>5</v>
      </c>
      <c r="L416" s="3">
        <v>15.14</v>
      </c>
      <c r="M416" s="3">
        <v>287.58</v>
      </c>
      <c r="N416" s="3">
        <v>248.56</v>
      </c>
      <c r="O416" s="3">
        <v>39.020000000000003</v>
      </c>
      <c r="P416" s="2" t="s">
        <v>68</v>
      </c>
      <c r="Q416" s="2" t="s">
        <v>24</v>
      </c>
      <c r="R416" s="2" t="s">
        <v>33</v>
      </c>
      <c r="S416" s="2" t="s">
        <v>1558</v>
      </c>
      <c r="T416" s="2" t="s">
        <v>49</v>
      </c>
    </row>
    <row r="417" spans="1:20" x14ac:dyDescent="0.3">
      <c r="A417" s="2" t="s">
        <v>1559</v>
      </c>
      <c r="B417" s="5">
        <v>45774</v>
      </c>
      <c r="C417" s="5"/>
      <c r="D417" s="2" t="s">
        <v>1560</v>
      </c>
      <c r="E417" s="2" t="str">
        <f>_xlfn.XLOOKUP(Sales[[#This Row],[Product_ID]],Products[Product_ID],Products[Product_Name],"Product Name Not Found")</f>
        <v>Nescafe Coffee 500g</v>
      </c>
      <c r="F417" s="2" t="s">
        <v>280</v>
      </c>
      <c r="G417" s="2" t="s">
        <v>1159</v>
      </c>
      <c r="H417" s="2" t="s">
        <v>1160</v>
      </c>
      <c r="I417" s="2">
        <v>2</v>
      </c>
      <c r="J417" s="3">
        <v>124.84</v>
      </c>
      <c r="K417" s="2">
        <v>15</v>
      </c>
      <c r="L417" s="3">
        <v>37.450000000000003</v>
      </c>
      <c r="M417" s="3">
        <v>244.06</v>
      </c>
      <c r="N417" s="3">
        <v>194.7</v>
      </c>
      <c r="O417" s="3">
        <v>49.36</v>
      </c>
      <c r="P417" s="2" t="s">
        <v>68</v>
      </c>
      <c r="Q417" s="2" t="s">
        <v>24</v>
      </c>
      <c r="R417" s="2" t="s">
        <v>25</v>
      </c>
      <c r="S417" s="2" t="s">
        <v>1561</v>
      </c>
      <c r="T417" s="2" t="s">
        <v>27</v>
      </c>
    </row>
    <row r="418" spans="1:20" x14ac:dyDescent="0.3">
      <c r="A418" s="2" t="s">
        <v>1562</v>
      </c>
      <c r="B418" s="5">
        <v>46061</v>
      </c>
      <c r="C418" s="5"/>
      <c r="D418" s="2" t="s">
        <v>1563</v>
      </c>
      <c r="E418" s="2" t="str">
        <f>_xlfn.XLOOKUP(Sales[[#This Row],[Product_ID]],Products[Product_ID],Products[Product_Name],"Product Name Not Found")</f>
        <v>Fortune Coconut Oil 500g</v>
      </c>
      <c r="F418" s="2" t="s">
        <v>247</v>
      </c>
      <c r="G418" s="2" t="s">
        <v>809</v>
      </c>
      <c r="H418" s="2" t="s">
        <v>1172</v>
      </c>
      <c r="I418" s="2">
        <v>4</v>
      </c>
      <c r="J418" s="3">
        <v>317.72000000000003</v>
      </c>
      <c r="K418" s="2">
        <v>0</v>
      </c>
      <c r="L418" s="3">
        <v>0</v>
      </c>
      <c r="M418" s="3">
        <v>1461.51</v>
      </c>
      <c r="N418" s="3">
        <v>1086.1199999999999</v>
      </c>
      <c r="O418" s="3">
        <v>375.39</v>
      </c>
      <c r="P418" s="2" t="s">
        <v>80</v>
      </c>
      <c r="Q418" s="2" t="s">
        <v>24</v>
      </c>
      <c r="R418" s="2" t="s">
        <v>25</v>
      </c>
      <c r="S418" s="2" t="s">
        <v>1564</v>
      </c>
      <c r="T418" s="2" t="s">
        <v>27</v>
      </c>
    </row>
    <row r="419" spans="1:20" x14ac:dyDescent="0.3">
      <c r="A419" s="2" t="s">
        <v>1565</v>
      </c>
      <c r="B419" s="5">
        <v>45955</v>
      </c>
      <c r="C419" s="5"/>
      <c r="D419" s="2" t="s">
        <v>1566</v>
      </c>
      <c r="E419" s="2" t="str">
        <f>_xlfn.XLOOKUP(Sales[[#This Row],[Product_ID]],Products[Product_ID],Products[Product_Name],"Product Name Not Found")</f>
        <v>Organic Fresh Fresh Vegetables 500g</v>
      </c>
      <c r="F419" s="2" t="s">
        <v>687</v>
      </c>
      <c r="G419" s="2" t="s">
        <v>1478</v>
      </c>
      <c r="H419" s="2" t="s">
        <v>239</v>
      </c>
      <c r="I419" s="2">
        <v>7</v>
      </c>
      <c r="J419" s="3">
        <v>496.85</v>
      </c>
      <c r="K419" s="2">
        <v>5</v>
      </c>
      <c r="L419" s="3">
        <v>173.9</v>
      </c>
      <c r="M419" s="3">
        <v>3799.66</v>
      </c>
      <c r="N419" s="3">
        <v>2710.12</v>
      </c>
      <c r="O419" s="3">
        <v>1089.54</v>
      </c>
      <c r="P419" s="2" t="s">
        <v>68</v>
      </c>
      <c r="Q419" s="2" t="s">
        <v>24</v>
      </c>
      <c r="R419" s="2" t="s">
        <v>25</v>
      </c>
      <c r="S419" s="2" t="s">
        <v>1567</v>
      </c>
      <c r="T419" s="2" t="s">
        <v>27</v>
      </c>
    </row>
    <row r="420" spans="1:20" x14ac:dyDescent="0.3">
      <c r="A420" s="2" t="s">
        <v>1568</v>
      </c>
      <c r="B420" s="5">
        <v>46009</v>
      </c>
      <c r="C420" s="5"/>
      <c r="D420" s="2" t="s">
        <v>1569</v>
      </c>
      <c r="E420" s="2" t="str">
        <f>_xlfn.XLOOKUP(Sales[[#This Row],[Product_ID]],Products[Product_ID],Products[Product_Name],"Product Name Not Found")</f>
        <v>Britannia Buns 2kg</v>
      </c>
      <c r="F420" s="2" t="s">
        <v>44</v>
      </c>
      <c r="G420" s="2" t="s">
        <v>701</v>
      </c>
      <c r="H420" s="2" t="s">
        <v>1483</v>
      </c>
      <c r="I420" s="2">
        <v>2</v>
      </c>
      <c r="J420" s="3">
        <v>398.25</v>
      </c>
      <c r="K420" s="2">
        <v>10</v>
      </c>
      <c r="L420" s="3">
        <v>79.650000000000006</v>
      </c>
      <c r="M420" s="3">
        <v>716.85</v>
      </c>
      <c r="N420" s="3">
        <v>473.08</v>
      </c>
      <c r="O420" s="3">
        <v>243.77</v>
      </c>
      <c r="P420" s="2" t="s">
        <v>23</v>
      </c>
      <c r="Q420" s="2" t="s">
        <v>24</v>
      </c>
      <c r="R420" s="2" t="s">
        <v>25</v>
      </c>
      <c r="S420" s="2" t="s">
        <v>541</v>
      </c>
      <c r="T420" s="2" t="s">
        <v>49</v>
      </c>
    </row>
    <row r="421" spans="1:20" x14ac:dyDescent="0.3">
      <c r="A421" s="2" t="s">
        <v>1570</v>
      </c>
      <c r="B421" s="5">
        <v>45868</v>
      </c>
      <c r="C421" s="5"/>
      <c r="D421" s="2" t="s">
        <v>543</v>
      </c>
      <c r="E421" s="2" t="str">
        <f>_xlfn.XLOOKUP(Sales[[#This Row],[Product_ID]],Products[Product_ID],Products[Product_Name],"Product Name Not Found")</f>
        <v>Parle Chocolates 500g</v>
      </c>
      <c r="F421" s="2" t="s">
        <v>1384</v>
      </c>
      <c r="G421" s="2" t="s">
        <v>285</v>
      </c>
      <c r="H421" s="2" t="s">
        <v>286</v>
      </c>
      <c r="I421" s="2">
        <v>5</v>
      </c>
      <c r="J421" s="3">
        <v>326.05</v>
      </c>
      <c r="K421" s="2">
        <v>0</v>
      </c>
      <c r="L421" s="3">
        <v>0</v>
      </c>
      <c r="M421" s="3">
        <v>1630.25</v>
      </c>
      <c r="N421" s="3">
        <v>1175.25</v>
      </c>
      <c r="O421" s="3">
        <v>455</v>
      </c>
      <c r="P421" s="2" t="s">
        <v>23</v>
      </c>
      <c r="Q421" s="2" t="s">
        <v>24</v>
      </c>
      <c r="R421" s="2" t="s">
        <v>25</v>
      </c>
      <c r="S421" s="2" t="s">
        <v>1428</v>
      </c>
      <c r="T421" s="2" t="s">
        <v>49</v>
      </c>
    </row>
    <row r="422" spans="1:20" x14ac:dyDescent="0.3">
      <c r="A422" s="2" t="s">
        <v>1571</v>
      </c>
      <c r="B422" s="5">
        <v>45940</v>
      </c>
      <c r="C422" s="5"/>
      <c r="D422" s="2" t="s">
        <v>864</v>
      </c>
      <c r="E422" s="2" t="str">
        <f>_xlfn.XLOOKUP(Sales[[#This Row],[Product_ID]],Products[Product_ID],Products[Product_Name],"Product Name Not Found")</f>
        <v>Cadbury Namkeen Pack</v>
      </c>
      <c r="F422" s="2" t="s">
        <v>883</v>
      </c>
      <c r="G422" s="2" t="s">
        <v>836</v>
      </c>
      <c r="H422" s="2" t="s">
        <v>706</v>
      </c>
      <c r="I422" s="2">
        <v>5</v>
      </c>
      <c r="J422" s="3">
        <v>262.77</v>
      </c>
      <c r="K422" s="2">
        <v>15</v>
      </c>
      <c r="L422" s="3">
        <v>197.08</v>
      </c>
      <c r="M422" s="3">
        <v>1116.77</v>
      </c>
      <c r="N422" s="3">
        <v>973.2</v>
      </c>
      <c r="O422" s="3">
        <v>143.57</v>
      </c>
      <c r="P422" s="2" t="s">
        <v>40</v>
      </c>
      <c r="Q422" s="2" t="s">
        <v>24</v>
      </c>
      <c r="R422" s="2" t="s">
        <v>25</v>
      </c>
      <c r="S422" s="2" t="s">
        <v>1572</v>
      </c>
      <c r="T422" s="2" t="s">
        <v>49</v>
      </c>
    </row>
    <row r="423" spans="1:20" x14ac:dyDescent="0.3">
      <c r="A423" s="2" t="s">
        <v>1573</v>
      </c>
      <c r="B423" s="5">
        <v>45955</v>
      </c>
      <c r="C423" s="5"/>
      <c r="D423" s="2" t="s">
        <v>1574</v>
      </c>
      <c r="E423" s="2" t="str">
        <f>_xlfn.XLOOKUP(Sales[[#This Row],[Product_ID]],Products[Product_ID],Products[Product_Name],"Product Name Not Found")</f>
        <v>Cadbury Biscuits 250ml</v>
      </c>
      <c r="F423" s="2" t="s">
        <v>214</v>
      </c>
      <c r="G423" s="2" t="s">
        <v>1575</v>
      </c>
      <c r="H423" s="2" t="s">
        <v>1576</v>
      </c>
      <c r="I423" s="2">
        <v>4</v>
      </c>
      <c r="J423" s="3">
        <v>147.97</v>
      </c>
      <c r="K423" s="2">
        <v>0</v>
      </c>
      <c r="L423" s="3">
        <v>0</v>
      </c>
      <c r="M423" s="3">
        <v>680.66</v>
      </c>
      <c r="N423" s="3">
        <v>451.2</v>
      </c>
      <c r="O423" s="3">
        <v>229.46</v>
      </c>
      <c r="P423" s="2" t="s">
        <v>40</v>
      </c>
      <c r="Q423" s="2" t="s">
        <v>24</v>
      </c>
      <c r="R423" s="2" t="s">
        <v>55</v>
      </c>
      <c r="S423" s="2" t="s">
        <v>1577</v>
      </c>
      <c r="T423" s="2" t="s">
        <v>27</v>
      </c>
    </row>
    <row r="424" spans="1:20" x14ac:dyDescent="0.3">
      <c r="A424" s="2" t="s">
        <v>1578</v>
      </c>
      <c r="B424" s="5">
        <v>45956</v>
      </c>
      <c r="C424" s="5"/>
      <c r="D424" s="2" t="s">
        <v>1579</v>
      </c>
      <c r="E424" s="2" t="str">
        <f>_xlfn.XLOOKUP(Sales[[#This Row],[Product_ID]],Products[Product_ID],Products[Product_Name],"Product Name Not Found")</f>
        <v>Aachi Idli Rice Combo</v>
      </c>
      <c r="F424" s="2" t="s">
        <v>1098</v>
      </c>
      <c r="G424" s="2" t="s">
        <v>952</v>
      </c>
      <c r="H424" s="2" t="s">
        <v>260</v>
      </c>
      <c r="I424" s="2">
        <v>3</v>
      </c>
      <c r="J424" s="3">
        <v>426.75</v>
      </c>
      <c r="K424" s="2">
        <v>0</v>
      </c>
      <c r="L424" s="3">
        <v>0</v>
      </c>
      <c r="M424" s="3">
        <v>1472.29</v>
      </c>
      <c r="N424" s="3">
        <v>1045.23</v>
      </c>
      <c r="O424" s="3">
        <v>427.06</v>
      </c>
      <c r="P424" s="2" t="s">
        <v>133</v>
      </c>
      <c r="Q424" s="2" t="s">
        <v>24</v>
      </c>
      <c r="R424" s="2" t="s">
        <v>55</v>
      </c>
      <c r="S424" s="2" t="s">
        <v>223</v>
      </c>
      <c r="T424" s="2" t="s">
        <v>27</v>
      </c>
    </row>
    <row r="425" spans="1:20" x14ac:dyDescent="0.3">
      <c r="A425" s="2" t="s">
        <v>1580</v>
      </c>
      <c r="B425" s="5">
        <v>45874</v>
      </c>
      <c r="C425" s="5"/>
      <c r="D425" s="2" t="s">
        <v>1005</v>
      </c>
      <c r="E425" s="2" t="str">
        <f>_xlfn.XLOOKUP(Sales[[#This Row],[Product_ID]],Products[Product_ID],Products[Product_Name],"Product Name Not Found")</f>
        <v xml:space="preserve">  Amul Paneer 250ml</v>
      </c>
      <c r="F425" s="2" t="s">
        <v>715</v>
      </c>
      <c r="G425" s="2" t="s">
        <v>551</v>
      </c>
      <c r="H425" s="2" t="s">
        <v>552</v>
      </c>
      <c r="I425" s="2">
        <v>7</v>
      </c>
      <c r="J425" s="3">
        <v>180.72</v>
      </c>
      <c r="K425" s="2">
        <v>10</v>
      </c>
      <c r="L425" s="3">
        <v>126.5</v>
      </c>
      <c r="M425" s="3">
        <v>1138.54</v>
      </c>
      <c r="N425" s="3">
        <v>869.68</v>
      </c>
      <c r="O425" s="3">
        <v>268.86</v>
      </c>
      <c r="P425" s="2" t="s">
        <v>47</v>
      </c>
      <c r="Q425" s="2" t="s">
        <v>24</v>
      </c>
      <c r="R425" s="2" t="s">
        <v>33</v>
      </c>
      <c r="S425" s="2" t="s">
        <v>1581</v>
      </c>
      <c r="T425" s="2" t="s">
        <v>49</v>
      </c>
    </row>
    <row r="426" spans="1:20" x14ac:dyDescent="0.3">
      <c r="A426" s="2" t="s">
        <v>1582</v>
      </c>
      <c r="B426" s="5">
        <v>46017</v>
      </c>
      <c r="C426" s="5"/>
      <c r="D426" s="2" t="s">
        <v>1583</v>
      </c>
      <c r="E426" s="2" t="str">
        <f>_xlfn.XLOOKUP(Sales[[#This Row],[Product_ID]],Products[Product_ID],Products[Product_Name],"Product Name Not Found")</f>
        <v>Pepsi Tea 200g</v>
      </c>
      <c r="F426" s="2" t="s">
        <v>147</v>
      </c>
      <c r="G426" s="2" t="s">
        <v>1311</v>
      </c>
      <c r="H426" s="2" t="s">
        <v>586</v>
      </c>
      <c r="I426" s="2">
        <v>1</v>
      </c>
      <c r="J426" s="3">
        <v>332.73</v>
      </c>
      <c r="K426" s="2">
        <v>20</v>
      </c>
      <c r="L426" s="3">
        <v>66.55</v>
      </c>
      <c r="M426" s="3">
        <v>266.18</v>
      </c>
      <c r="N426" s="3">
        <v>261.22000000000003</v>
      </c>
      <c r="O426" s="3">
        <v>4.96</v>
      </c>
      <c r="P426" s="2" t="s">
        <v>68</v>
      </c>
      <c r="Q426" s="2" t="s">
        <v>24</v>
      </c>
      <c r="R426" s="2" t="s">
        <v>25</v>
      </c>
      <c r="S426" s="2" t="s">
        <v>592</v>
      </c>
      <c r="T426" s="2" t="s">
        <v>49</v>
      </c>
    </row>
    <row r="427" spans="1:20" x14ac:dyDescent="0.3">
      <c r="A427" s="2" t="s">
        <v>1584</v>
      </c>
      <c r="B427" s="5">
        <v>45801</v>
      </c>
      <c r="C427" s="5"/>
      <c r="D427" s="2" t="s">
        <v>1585</v>
      </c>
      <c r="E427" s="2" t="str">
        <f>_xlfn.XLOOKUP(Sales[[#This Row],[Product_ID]],Products[Product_ID],Products[Product_Name],"Product Name Not Found")</f>
        <v>Cadbury Biscuits 250ml</v>
      </c>
      <c r="F427" s="2" t="s">
        <v>214</v>
      </c>
      <c r="G427" s="2" t="s">
        <v>858</v>
      </c>
      <c r="H427" s="2" t="s">
        <v>121</v>
      </c>
      <c r="I427" s="2">
        <v>2</v>
      </c>
      <c r="J427" s="3">
        <v>147.97</v>
      </c>
      <c r="K427" s="2">
        <v>20</v>
      </c>
      <c r="L427" s="3">
        <v>59.19</v>
      </c>
      <c r="M427" s="3">
        <v>272.26</v>
      </c>
      <c r="N427" s="3">
        <v>225.6</v>
      </c>
      <c r="O427" s="3">
        <v>46.66</v>
      </c>
      <c r="P427" s="2" t="s">
        <v>23</v>
      </c>
      <c r="Q427" s="2" t="s">
        <v>24</v>
      </c>
      <c r="R427" s="2" t="s">
        <v>55</v>
      </c>
      <c r="S427" s="2" t="s">
        <v>1586</v>
      </c>
      <c r="T427" s="2" t="s">
        <v>27</v>
      </c>
    </row>
    <row r="428" spans="1:20" x14ac:dyDescent="0.3">
      <c r="A428" s="2" t="s">
        <v>1587</v>
      </c>
      <c r="B428" s="5">
        <v>45907</v>
      </c>
      <c r="C428" s="5"/>
      <c r="D428" s="2" t="s">
        <v>1036</v>
      </c>
      <c r="E428" s="2" t="str">
        <f>_xlfn.XLOOKUP(Sales[[#This Row],[Product_ID]],Products[Product_ID],Products[Product_Name],"Product Name Not Found")</f>
        <v>Local Farm Fresh Fruits Combo v2</v>
      </c>
      <c r="F428" s="2" t="s">
        <v>623</v>
      </c>
      <c r="G428" s="2" t="s">
        <v>1325</v>
      </c>
      <c r="H428" s="2" t="s">
        <v>1588</v>
      </c>
      <c r="I428" s="2">
        <v>1</v>
      </c>
      <c r="J428" s="3">
        <v>327.08</v>
      </c>
      <c r="K428" s="2">
        <v>10</v>
      </c>
      <c r="L428" s="3">
        <v>32.71</v>
      </c>
      <c r="M428" s="3">
        <v>338.53</v>
      </c>
      <c r="N428" s="3">
        <v>274.61</v>
      </c>
      <c r="O428" s="3">
        <v>63.92</v>
      </c>
      <c r="P428" s="2" t="s">
        <v>133</v>
      </c>
      <c r="Q428" s="2" t="s">
        <v>345</v>
      </c>
      <c r="R428" s="2" t="s">
        <v>25</v>
      </c>
      <c r="S428" s="2" t="s">
        <v>1589</v>
      </c>
      <c r="T428" s="2" t="s">
        <v>27</v>
      </c>
    </row>
    <row r="429" spans="1:20" x14ac:dyDescent="0.3">
      <c r="A429" s="2" t="s">
        <v>1590</v>
      </c>
      <c r="B429" s="5">
        <v>46056</v>
      </c>
      <c r="C429" s="5"/>
      <c r="D429" s="2" t="s">
        <v>1031</v>
      </c>
      <c r="E429" s="2" t="str">
        <f>_xlfn.XLOOKUP(Sales[[#This Row],[Product_ID]],Products[Product_ID],Products[Product_Name],"Product Name Not Found")</f>
        <v>Lizol Floor Cleaner 200g</v>
      </c>
      <c r="F429" s="2" t="s">
        <v>1541</v>
      </c>
      <c r="G429" s="2" t="s">
        <v>817</v>
      </c>
      <c r="H429" s="2" t="s">
        <v>1591</v>
      </c>
      <c r="I429" s="2">
        <v>3</v>
      </c>
      <c r="J429" s="3">
        <v>72.31</v>
      </c>
      <c r="K429" s="2">
        <v>5</v>
      </c>
      <c r="L429" s="3">
        <v>10.85</v>
      </c>
      <c r="M429" s="3">
        <v>206.08</v>
      </c>
      <c r="N429" s="3">
        <v>149.97</v>
      </c>
      <c r="O429" s="3">
        <v>56.11</v>
      </c>
      <c r="P429" s="2" t="s">
        <v>80</v>
      </c>
      <c r="Q429" s="2" t="s">
        <v>24</v>
      </c>
      <c r="R429" s="2" t="s">
        <v>25</v>
      </c>
      <c r="S429" s="2" t="s">
        <v>1592</v>
      </c>
      <c r="T429" s="2" t="s">
        <v>49</v>
      </c>
    </row>
    <row r="430" spans="1:20" x14ac:dyDescent="0.3">
      <c r="A430" s="2" t="s">
        <v>1593</v>
      </c>
      <c r="B430" s="5">
        <v>45969</v>
      </c>
      <c r="C430" s="5"/>
      <c r="D430" s="2" t="s">
        <v>1594</v>
      </c>
      <c r="E430" s="2" t="str">
        <f>_xlfn.XLOOKUP(Sales[[#This Row],[Product_ID]],Products[Product_ID],Products[Product_Name],"Product Name Not Found")</f>
        <v>Nescafe Coffee 1kg</v>
      </c>
      <c r="F430" s="2" t="s">
        <v>314</v>
      </c>
      <c r="G430" s="2" t="s">
        <v>710</v>
      </c>
      <c r="H430" s="2" t="s">
        <v>711</v>
      </c>
      <c r="I430" s="2">
        <v>3</v>
      </c>
      <c r="J430" s="3">
        <v>329.69</v>
      </c>
      <c r="K430" s="2">
        <v>10</v>
      </c>
      <c r="L430" s="3">
        <v>98.91</v>
      </c>
      <c r="M430" s="3">
        <v>1023.68</v>
      </c>
      <c r="N430" s="3">
        <v>741.75</v>
      </c>
      <c r="O430" s="3">
        <v>281.93</v>
      </c>
      <c r="P430" s="2" t="s">
        <v>80</v>
      </c>
      <c r="Q430" s="2" t="s">
        <v>24</v>
      </c>
      <c r="R430" s="2" t="s">
        <v>55</v>
      </c>
      <c r="S430" s="2" t="s">
        <v>1357</v>
      </c>
      <c r="T430" s="2" t="s">
        <v>27</v>
      </c>
    </row>
    <row r="431" spans="1:20" x14ac:dyDescent="0.3">
      <c r="A431" s="2" t="s">
        <v>1595</v>
      </c>
      <c r="B431" s="5">
        <v>46019</v>
      </c>
      <c r="C431" s="5"/>
      <c r="D431" s="2" t="s">
        <v>1596</v>
      </c>
      <c r="E431" s="2" t="str">
        <f>_xlfn.XLOOKUP(Sales[[#This Row],[Product_ID]],Products[Product_ID],Products[Product_Name],"Product Name Not Found")</f>
        <v xml:space="preserve">  Local Farm Fresh Fruits Combo v3</v>
      </c>
      <c r="F431" s="2" t="s">
        <v>519</v>
      </c>
      <c r="G431" s="2" t="s">
        <v>114</v>
      </c>
      <c r="H431" s="2" t="s">
        <v>115</v>
      </c>
      <c r="I431" s="2">
        <v>4</v>
      </c>
      <c r="J431" s="3">
        <v>404.97</v>
      </c>
      <c r="K431" s="2">
        <v>0</v>
      </c>
      <c r="L431" s="3">
        <v>0</v>
      </c>
      <c r="M431" s="3">
        <v>1862.86</v>
      </c>
      <c r="N431" s="3">
        <v>1364.96</v>
      </c>
      <c r="O431" s="3">
        <v>497.9</v>
      </c>
      <c r="P431" s="2" t="s">
        <v>68</v>
      </c>
      <c r="Q431" s="2" t="s">
        <v>24</v>
      </c>
      <c r="R431" s="2" t="s">
        <v>25</v>
      </c>
      <c r="S431" s="2" t="s">
        <v>1597</v>
      </c>
      <c r="T431" s="2" t="s">
        <v>27</v>
      </c>
    </row>
    <row r="432" spans="1:20" x14ac:dyDescent="0.3">
      <c r="A432" s="2" t="s">
        <v>1598</v>
      </c>
      <c r="B432" s="5">
        <v>45967</v>
      </c>
      <c r="C432" s="5"/>
      <c r="D432" s="2" t="s">
        <v>1599</v>
      </c>
      <c r="E432" s="2" t="str">
        <f>_xlfn.XLOOKUP(Sales[[#This Row],[Product_ID]],Products[Product_ID],Products[Product_Name],"Product Name Not Found")</f>
        <v>Cadbury Namkeen Combo</v>
      </c>
      <c r="F432" s="2" t="s">
        <v>946</v>
      </c>
      <c r="G432" s="2" t="s">
        <v>1400</v>
      </c>
      <c r="H432" s="2" t="s">
        <v>1600</v>
      </c>
      <c r="I432" s="2">
        <v>2</v>
      </c>
      <c r="J432" s="3">
        <v>333.54</v>
      </c>
      <c r="K432" s="2">
        <v>10</v>
      </c>
      <c r="L432" s="3">
        <v>66.709999999999994</v>
      </c>
      <c r="M432" s="3">
        <v>600.37</v>
      </c>
      <c r="N432" s="3">
        <v>476.86</v>
      </c>
      <c r="O432" s="3">
        <v>123.51</v>
      </c>
      <c r="P432" s="2" t="s">
        <v>68</v>
      </c>
      <c r="Q432" s="2" t="s">
        <v>24</v>
      </c>
      <c r="R432" s="2" t="s">
        <v>25</v>
      </c>
      <c r="S432" s="2" t="s">
        <v>1601</v>
      </c>
      <c r="T432" s="2" t="s">
        <v>49</v>
      </c>
    </row>
    <row r="433" spans="1:20" x14ac:dyDescent="0.3">
      <c r="A433" s="2" t="s">
        <v>1602</v>
      </c>
      <c r="B433" s="5">
        <v>45844</v>
      </c>
      <c r="C433" s="5"/>
      <c r="D433" s="2" t="s">
        <v>1603</v>
      </c>
      <c r="E433" s="2" t="str">
        <f>_xlfn.XLOOKUP(Sales[[#This Row],[Product_ID]],Products[Product_ID],Products[Product_Name],"Product Name Not Found")</f>
        <v>Idhayam Groundnut Oil 2kg</v>
      </c>
      <c r="F433" s="2" t="s">
        <v>1196</v>
      </c>
      <c r="G433" s="2" t="s">
        <v>254</v>
      </c>
      <c r="H433" s="2" t="s">
        <v>780</v>
      </c>
      <c r="I433" s="2">
        <v>5</v>
      </c>
      <c r="J433" s="3">
        <v>109.69</v>
      </c>
      <c r="K433" s="2">
        <v>0</v>
      </c>
      <c r="L433" s="3">
        <v>0</v>
      </c>
      <c r="M433" s="3">
        <v>630.72</v>
      </c>
      <c r="N433" s="3">
        <v>464.8</v>
      </c>
      <c r="O433" s="3">
        <v>165.92</v>
      </c>
      <c r="P433" s="2" t="s">
        <v>68</v>
      </c>
      <c r="Q433" s="2" t="s">
        <v>24</v>
      </c>
      <c r="R433" s="2" t="s">
        <v>25</v>
      </c>
      <c r="S433" s="2" t="s">
        <v>1161</v>
      </c>
      <c r="T433" s="2" t="s">
        <v>27</v>
      </c>
    </row>
    <row r="434" spans="1:20" x14ac:dyDescent="0.3">
      <c r="A434" s="2" t="s">
        <v>1604</v>
      </c>
      <c r="B434" s="5">
        <v>45960</v>
      </c>
      <c r="C434" s="5"/>
      <c r="D434" s="2" t="s">
        <v>740</v>
      </c>
      <c r="E434" s="2" t="str">
        <f>_xlfn.XLOOKUP(Sales[[#This Row],[Product_ID]],Products[Product_ID],Products[Product_Name],"Product Name Not Found")</f>
        <v>Aachi Ponni Rice 500g</v>
      </c>
      <c r="F434" s="2" t="s">
        <v>667</v>
      </c>
      <c r="G434" s="2" t="s">
        <v>878</v>
      </c>
      <c r="H434" s="2" t="s">
        <v>879</v>
      </c>
      <c r="I434" s="2">
        <v>3</v>
      </c>
      <c r="J434" s="3">
        <v>372.61</v>
      </c>
      <c r="K434" s="2">
        <v>0</v>
      </c>
      <c r="L434" s="3">
        <v>0</v>
      </c>
      <c r="M434" s="3">
        <v>1117.83</v>
      </c>
      <c r="N434" s="3">
        <v>959.73</v>
      </c>
      <c r="O434" s="3">
        <v>158.1</v>
      </c>
      <c r="P434" s="2" t="s">
        <v>80</v>
      </c>
      <c r="Q434" s="2" t="s">
        <v>24</v>
      </c>
      <c r="R434" s="2" t="s">
        <v>25</v>
      </c>
      <c r="S434" s="2" t="s">
        <v>1605</v>
      </c>
      <c r="T434" s="2" t="s">
        <v>49</v>
      </c>
    </row>
    <row r="435" spans="1:20" x14ac:dyDescent="0.3">
      <c r="A435" s="2" t="s">
        <v>1606</v>
      </c>
      <c r="B435" s="5">
        <v>45857</v>
      </c>
      <c r="C435" s="5"/>
      <c r="D435" s="2" t="s">
        <v>1607</v>
      </c>
      <c r="E435" s="2" t="str">
        <f>_xlfn.XLOOKUP(Sales[[#This Row],[Product_ID]],Products[Product_ID],Products[Product_Name],"Product Name Not Found")</f>
        <v>Nestle Curd 1kg</v>
      </c>
      <c r="F435" s="2" t="s">
        <v>906</v>
      </c>
      <c r="G435" s="2" t="s">
        <v>187</v>
      </c>
      <c r="H435" s="2" t="s">
        <v>188</v>
      </c>
      <c r="I435" s="2">
        <v>1</v>
      </c>
      <c r="J435" s="3">
        <v>464.41</v>
      </c>
      <c r="K435" s="2">
        <v>0</v>
      </c>
      <c r="L435" s="3">
        <v>0</v>
      </c>
      <c r="M435" s="3">
        <v>534.07000000000005</v>
      </c>
      <c r="N435" s="3">
        <v>397.69</v>
      </c>
      <c r="O435" s="3">
        <v>136.38</v>
      </c>
      <c r="P435" s="2" t="s">
        <v>80</v>
      </c>
      <c r="Q435" s="2" t="s">
        <v>24</v>
      </c>
      <c r="R435" s="2" t="s">
        <v>55</v>
      </c>
      <c r="S435" s="2" t="s">
        <v>206</v>
      </c>
      <c r="T435" s="2" t="s">
        <v>27</v>
      </c>
    </row>
    <row r="436" spans="1:20" x14ac:dyDescent="0.3">
      <c r="A436" s="2" t="s">
        <v>1608</v>
      </c>
      <c r="B436" s="5">
        <v>45933</v>
      </c>
      <c r="C436" s="5"/>
      <c r="D436" s="2" t="s">
        <v>563</v>
      </c>
      <c r="E436" s="2" t="str">
        <f>_xlfn.XLOOKUP(Sales[[#This Row],[Product_ID]],Products[Product_ID],Products[Product_Name],"Product Name Not Found")</f>
        <v>Organic Fresh Fresh Fruits 2kg</v>
      </c>
      <c r="F436" s="2" t="s">
        <v>892</v>
      </c>
      <c r="G436" s="2" t="s">
        <v>970</v>
      </c>
      <c r="H436" s="2" t="s">
        <v>1609</v>
      </c>
      <c r="I436" s="2">
        <v>4</v>
      </c>
      <c r="J436" s="3">
        <v>467.31</v>
      </c>
      <c r="K436" s="2">
        <v>10</v>
      </c>
      <c r="L436" s="3">
        <v>186.92</v>
      </c>
      <c r="M436" s="3">
        <v>1682.32</v>
      </c>
      <c r="N436" s="3">
        <v>1429.88</v>
      </c>
      <c r="O436" s="3">
        <v>252.44</v>
      </c>
      <c r="P436" s="2" t="s">
        <v>23</v>
      </c>
      <c r="Q436" s="2" t="s">
        <v>24</v>
      </c>
      <c r="R436" s="2" t="s">
        <v>25</v>
      </c>
      <c r="S436" s="2" t="s">
        <v>1610</v>
      </c>
      <c r="T436" s="2" t="s">
        <v>49</v>
      </c>
    </row>
    <row r="437" spans="1:20" x14ac:dyDescent="0.3">
      <c r="A437" s="2" t="s">
        <v>1611</v>
      </c>
      <c r="B437" s="5">
        <v>45949</v>
      </c>
      <c r="C437" s="5"/>
      <c r="D437" s="2" t="s">
        <v>1190</v>
      </c>
      <c r="E437" s="2" t="str">
        <f>_xlfn.XLOOKUP(Sales[[#This Row],[Product_ID]],Products[Product_ID],Products[Product_Name],"Product Name Not Found")</f>
        <v>Milky Mist Milk 2kg</v>
      </c>
      <c r="F437" s="2" t="s">
        <v>107</v>
      </c>
      <c r="G437" s="2" t="s">
        <v>1065</v>
      </c>
      <c r="H437" s="2" t="s">
        <v>1066</v>
      </c>
      <c r="I437" s="2">
        <v>8</v>
      </c>
      <c r="J437" s="3">
        <v>66.900000000000006</v>
      </c>
      <c r="K437" s="2">
        <v>0</v>
      </c>
      <c r="L437" s="3">
        <v>0</v>
      </c>
      <c r="M437" s="3">
        <v>615.48</v>
      </c>
      <c r="N437" s="3">
        <v>385.2</v>
      </c>
      <c r="O437" s="3">
        <v>230.28</v>
      </c>
      <c r="P437" s="2" t="s">
        <v>80</v>
      </c>
      <c r="Q437" s="2" t="s">
        <v>24</v>
      </c>
      <c r="R437" s="2" t="s">
        <v>25</v>
      </c>
      <c r="S437" s="2" t="s">
        <v>1099</v>
      </c>
      <c r="T437" s="2" t="s">
        <v>27</v>
      </c>
    </row>
    <row r="438" spans="1:20" x14ac:dyDescent="0.3">
      <c r="A438" s="2" t="s">
        <v>1612</v>
      </c>
      <c r="B438" s="5">
        <v>45942</v>
      </c>
      <c r="C438" s="5"/>
      <c r="D438" s="2" t="s">
        <v>76</v>
      </c>
      <c r="E438" s="2" t="str">
        <f>_xlfn.XLOOKUP(Sales[[#This Row],[Product_ID]],Products[Product_ID],Products[Product_Name],"Product Name Not Found")</f>
        <v>Cadbury Biscuits 250ml</v>
      </c>
      <c r="F438" s="2" t="s">
        <v>214</v>
      </c>
      <c r="G438" s="2" t="s">
        <v>836</v>
      </c>
      <c r="H438" s="2" t="s">
        <v>837</v>
      </c>
      <c r="I438" s="2">
        <v>2</v>
      </c>
      <c r="J438" s="3">
        <v>147.97</v>
      </c>
      <c r="K438" s="2">
        <v>5</v>
      </c>
      <c r="L438" s="3">
        <v>14.8</v>
      </c>
      <c r="M438" s="3">
        <v>323.31</v>
      </c>
      <c r="N438" s="3">
        <v>225.6</v>
      </c>
      <c r="O438" s="3">
        <v>97.71</v>
      </c>
      <c r="P438" s="2" t="s">
        <v>68</v>
      </c>
      <c r="Q438" s="2" t="s">
        <v>24</v>
      </c>
      <c r="R438" s="2" t="s">
        <v>25</v>
      </c>
      <c r="S438" s="2" t="s">
        <v>1613</v>
      </c>
      <c r="T438" s="2" t="s">
        <v>27</v>
      </c>
    </row>
    <row r="439" spans="1:20" x14ac:dyDescent="0.3">
      <c r="A439" s="2" t="s">
        <v>1614</v>
      </c>
      <c r="B439" s="5">
        <v>45951</v>
      </c>
      <c r="C439" s="5"/>
      <c r="D439" s="2" t="s">
        <v>1615</v>
      </c>
      <c r="E439" s="2" t="str">
        <f>_xlfn.XLOOKUP(Sales[[#This Row],[Product_ID]],Products[Product_ID],Products[Product_Name],"Product Name Not Found")</f>
        <v>Harvest Gold Cookies Pack</v>
      </c>
      <c r="F439" s="2" t="s">
        <v>1227</v>
      </c>
      <c r="G439" s="2" t="s">
        <v>321</v>
      </c>
      <c r="H439" s="2" t="s">
        <v>322</v>
      </c>
      <c r="I439" s="2">
        <v>1</v>
      </c>
      <c r="J439" s="3">
        <v>182.3</v>
      </c>
      <c r="K439" s="2">
        <v>0</v>
      </c>
      <c r="L439" s="3">
        <v>0</v>
      </c>
      <c r="M439" s="3">
        <v>182.3</v>
      </c>
      <c r="N439" s="3">
        <v>107.6</v>
      </c>
      <c r="O439" s="3">
        <v>74.7</v>
      </c>
      <c r="P439" s="2" t="s">
        <v>80</v>
      </c>
      <c r="Q439" s="2" t="s">
        <v>24</v>
      </c>
      <c r="R439" s="2" t="s">
        <v>55</v>
      </c>
      <c r="S439" s="2" t="s">
        <v>388</v>
      </c>
      <c r="T439" s="2" t="s">
        <v>49</v>
      </c>
    </row>
    <row r="440" spans="1:20" x14ac:dyDescent="0.3">
      <c r="A440" s="2" t="s">
        <v>1616</v>
      </c>
      <c r="B440" s="5">
        <v>45869</v>
      </c>
      <c r="C440" s="5"/>
      <c r="D440" s="2" t="s">
        <v>1617</v>
      </c>
      <c r="E440" s="2" t="str">
        <f>_xlfn.XLOOKUP(Sales[[#This Row],[Product_ID]],Products[Product_ID],Products[Product_Name],"Product Name Not Found")</f>
        <v>Daawat Basmati Rice 2kg</v>
      </c>
      <c r="F440" s="2" t="s">
        <v>158</v>
      </c>
      <c r="G440" s="2" t="s">
        <v>568</v>
      </c>
      <c r="H440" s="2" t="s">
        <v>930</v>
      </c>
      <c r="I440" s="2">
        <v>2</v>
      </c>
      <c r="J440" s="3">
        <v>306.62</v>
      </c>
      <c r="K440" s="2">
        <v>15</v>
      </c>
      <c r="L440" s="3">
        <v>91.99</v>
      </c>
      <c r="M440" s="3">
        <v>521.25</v>
      </c>
      <c r="N440" s="3">
        <v>519.86</v>
      </c>
      <c r="O440" s="3">
        <v>1.39</v>
      </c>
      <c r="P440" s="2" t="s">
        <v>40</v>
      </c>
      <c r="Q440" s="2" t="s">
        <v>24</v>
      </c>
      <c r="R440" s="2" t="s">
        <v>25</v>
      </c>
      <c r="S440" s="2" t="s">
        <v>1618</v>
      </c>
      <c r="T440" s="2" t="s">
        <v>49</v>
      </c>
    </row>
    <row r="441" spans="1:20" x14ac:dyDescent="0.3">
      <c r="A441" s="2" t="s">
        <v>1619</v>
      </c>
      <c r="B441" s="5">
        <v>45909</v>
      </c>
      <c r="C441" s="5"/>
      <c r="D441" s="2" t="s">
        <v>1620</v>
      </c>
      <c r="E441" s="2" t="str">
        <f>_xlfn.XLOOKUP(Sales[[#This Row],[Product_ID]],Products[Product_ID],Products[Product_Name],"Product Name Not Found")</f>
        <v>Britannia Buns Pack</v>
      </c>
      <c r="F441" s="2" t="s">
        <v>406</v>
      </c>
      <c r="G441" s="2" t="s">
        <v>78</v>
      </c>
      <c r="H441" s="2" t="s">
        <v>79</v>
      </c>
      <c r="I441" s="2">
        <v>5</v>
      </c>
      <c r="J441" s="3">
        <v>440.5</v>
      </c>
      <c r="K441" s="2">
        <v>0</v>
      </c>
      <c r="L441" s="3">
        <v>0</v>
      </c>
      <c r="M441" s="3">
        <v>2202.5</v>
      </c>
      <c r="N441" s="3">
        <v>1270.25</v>
      </c>
      <c r="O441" s="3">
        <v>932.25</v>
      </c>
      <c r="P441" s="2" t="s">
        <v>23</v>
      </c>
      <c r="Q441" s="2" t="s">
        <v>24</v>
      </c>
      <c r="R441" s="2" t="s">
        <v>25</v>
      </c>
      <c r="S441" s="2" t="s">
        <v>1621</v>
      </c>
      <c r="T441" s="2" t="s">
        <v>49</v>
      </c>
    </row>
    <row r="442" spans="1:20" x14ac:dyDescent="0.3">
      <c r="A442" s="2" t="s">
        <v>1622</v>
      </c>
      <c r="B442" s="5">
        <v>45843</v>
      </c>
      <c r="C442" s="5"/>
      <c r="D442" s="2" t="s">
        <v>1318</v>
      </c>
      <c r="E442" s="2" t="str">
        <f>_xlfn.XLOOKUP(Sales[[#This Row],[Product_ID]],Products[Product_ID],Products[Product_Name],"Product Name Not Found")</f>
        <v>Cadbury Namkeen Combo</v>
      </c>
      <c r="F442" s="2" t="s">
        <v>946</v>
      </c>
      <c r="G442" s="2" t="s">
        <v>1623</v>
      </c>
      <c r="H442" s="2" t="s">
        <v>1624</v>
      </c>
      <c r="I442" s="2">
        <v>1</v>
      </c>
      <c r="J442" s="3">
        <v>333.54</v>
      </c>
      <c r="K442" s="2">
        <v>20</v>
      </c>
      <c r="L442" s="3">
        <v>66.709999999999994</v>
      </c>
      <c r="M442" s="3">
        <v>306.85000000000002</v>
      </c>
      <c r="N442" s="3">
        <v>238.43</v>
      </c>
      <c r="O442" s="3">
        <v>68.42</v>
      </c>
      <c r="P442" s="2" t="s">
        <v>133</v>
      </c>
      <c r="Q442" s="2" t="s">
        <v>24</v>
      </c>
      <c r="R442" s="2" t="s">
        <v>25</v>
      </c>
      <c r="S442" s="2" t="s">
        <v>281</v>
      </c>
      <c r="T442" s="2" t="s">
        <v>27</v>
      </c>
    </row>
    <row r="443" spans="1:20" x14ac:dyDescent="0.3">
      <c r="A443" s="2" t="s">
        <v>1625</v>
      </c>
      <c r="B443" s="5">
        <v>45845</v>
      </c>
      <c r="C443" s="5"/>
      <c r="D443" s="2" t="s">
        <v>1626</v>
      </c>
      <c r="E443" s="2" t="str">
        <f>_xlfn.XLOOKUP(Sales[[#This Row],[Product_ID]],Products[Product_ID],Products[Product_Name],"Product Name Not Found")</f>
        <v>Local Farm Fresh Vegetables 250ml</v>
      </c>
      <c r="F443" s="2" t="s">
        <v>415</v>
      </c>
      <c r="G443" s="2" t="s">
        <v>1061</v>
      </c>
      <c r="H443" s="2" t="s">
        <v>304</v>
      </c>
      <c r="I443" s="2">
        <v>4</v>
      </c>
      <c r="J443" s="3">
        <v>109.34</v>
      </c>
      <c r="K443" s="2">
        <v>20</v>
      </c>
      <c r="L443" s="3">
        <v>87.47</v>
      </c>
      <c r="M443" s="3">
        <v>349.89</v>
      </c>
      <c r="N443" s="3">
        <v>319.27999999999997</v>
      </c>
      <c r="O443" s="3">
        <v>30.61</v>
      </c>
      <c r="P443" s="2" t="s">
        <v>23</v>
      </c>
      <c r="Q443" s="2" t="s">
        <v>24</v>
      </c>
      <c r="R443" s="2" t="s">
        <v>25</v>
      </c>
      <c r="S443" s="2" t="s">
        <v>1627</v>
      </c>
      <c r="T443" s="2" t="s">
        <v>49</v>
      </c>
    </row>
    <row r="444" spans="1:20" x14ac:dyDescent="0.3">
      <c r="A444" s="2" t="s">
        <v>1632</v>
      </c>
      <c r="B444" s="5">
        <v>45936</v>
      </c>
      <c r="C444" s="5"/>
      <c r="D444" s="2" t="s">
        <v>852</v>
      </c>
      <c r="E444" s="2" t="str">
        <f>_xlfn.XLOOKUP(Sales[[#This Row],[Product_ID]],Products[Product_ID],Products[Product_Name],"Product Name Not Found")</f>
        <v>Coca-Cola Tea 1kg</v>
      </c>
      <c r="F444" s="2" t="s">
        <v>582</v>
      </c>
      <c r="G444" s="2" t="s">
        <v>221</v>
      </c>
      <c r="H444" s="2" t="s">
        <v>333</v>
      </c>
      <c r="I444" s="2">
        <v>1</v>
      </c>
      <c r="J444" s="3">
        <v>139.21</v>
      </c>
      <c r="K444" s="2">
        <v>5</v>
      </c>
      <c r="L444" s="3">
        <v>6.96</v>
      </c>
      <c r="M444" s="3">
        <v>132.25</v>
      </c>
      <c r="N444" s="3">
        <v>106.99</v>
      </c>
      <c r="O444" s="3">
        <v>25.26</v>
      </c>
      <c r="P444" s="2" t="s">
        <v>68</v>
      </c>
      <c r="Q444" s="2" t="s">
        <v>24</v>
      </c>
      <c r="R444" s="2" t="s">
        <v>25</v>
      </c>
      <c r="S444" s="2" t="s">
        <v>138</v>
      </c>
      <c r="T444" s="2" t="s">
        <v>49</v>
      </c>
    </row>
    <row r="445" spans="1:20" x14ac:dyDescent="0.3">
      <c r="A445" s="2" t="s">
        <v>1633</v>
      </c>
      <c r="B445" s="5">
        <v>45957</v>
      </c>
      <c r="C445" s="5"/>
      <c r="D445" s="2" t="s">
        <v>1522</v>
      </c>
      <c r="E445" s="2" t="str">
        <f>_xlfn.XLOOKUP(Sales[[#This Row],[Product_ID]],Products[Product_ID],Products[Product_Name],"Product Name Not Found")</f>
        <v>Colgate Toothpaste 1kg</v>
      </c>
      <c r="F445" s="2" t="s">
        <v>296</v>
      </c>
      <c r="G445" s="2" t="s">
        <v>159</v>
      </c>
      <c r="H445" s="2" t="s">
        <v>32</v>
      </c>
      <c r="I445" s="2">
        <v>4</v>
      </c>
      <c r="J445" s="3">
        <v>507.5</v>
      </c>
      <c r="K445" s="2">
        <v>0</v>
      </c>
      <c r="L445" s="3">
        <v>0</v>
      </c>
      <c r="M445" s="3">
        <v>2030</v>
      </c>
      <c r="N445" s="3">
        <v>1453.16</v>
      </c>
      <c r="O445" s="3">
        <v>576.84</v>
      </c>
      <c r="P445" s="2" t="s">
        <v>47</v>
      </c>
      <c r="Q445" s="2" t="s">
        <v>24</v>
      </c>
      <c r="R445" s="2" t="s">
        <v>25</v>
      </c>
      <c r="S445" s="2" t="s">
        <v>1634</v>
      </c>
      <c r="T445" s="2" t="s">
        <v>49</v>
      </c>
    </row>
    <row r="446" spans="1:20" x14ac:dyDescent="0.3">
      <c r="A446" s="2" t="s">
        <v>1635</v>
      </c>
      <c r="B446" s="5">
        <v>45918</v>
      </c>
      <c r="C446" s="5"/>
      <c r="D446" s="2" t="s">
        <v>1636</v>
      </c>
      <c r="E446" s="2" t="str">
        <f>_xlfn.XLOOKUP(Sales[[#This Row],[Product_ID]],Products[Product_ID],Products[Product_Name],"Product Name Not Found")</f>
        <v>Eveready Detergent 1L</v>
      </c>
      <c r="F446" s="2" t="s">
        <v>766</v>
      </c>
      <c r="G446" s="2" t="s">
        <v>505</v>
      </c>
      <c r="H446" s="2" t="s">
        <v>1637</v>
      </c>
      <c r="I446" s="2">
        <v>2</v>
      </c>
      <c r="J446" s="3">
        <v>340.25</v>
      </c>
      <c r="K446" s="2">
        <v>0</v>
      </c>
      <c r="L446" s="3">
        <v>0</v>
      </c>
      <c r="M446" s="3">
        <v>680.5</v>
      </c>
      <c r="N446" s="3">
        <v>527.70000000000005</v>
      </c>
      <c r="O446" s="3">
        <v>152.80000000000001</v>
      </c>
      <c r="P446" s="2" t="s">
        <v>133</v>
      </c>
      <c r="Q446" s="2" t="s">
        <v>24</v>
      </c>
      <c r="R446" s="2" t="s">
        <v>25</v>
      </c>
      <c r="S446" s="2" t="s">
        <v>1638</v>
      </c>
      <c r="T446" s="2" t="s">
        <v>49</v>
      </c>
    </row>
    <row r="447" spans="1:20" x14ac:dyDescent="0.3">
      <c r="A447" s="2" t="s">
        <v>1639</v>
      </c>
      <c r="B447" s="5">
        <v>45750</v>
      </c>
      <c r="C447" s="5"/>
      <c r="D447" s="2" t="s">
        <v>136</v>
      </c>
      <c r="E447" s="2" t="str">
        <f>_xlfn.XLOOKUP(Sales[[#This Row],[Product_ID]],Products[Product_ID],Products[Product_Name],"Product Name Not Found")</f>
        <v>Patanjali Shampoo Combo</v>
      </c>
      <c r="F447" s="2" t="s">
        <v>284</v>
      </c>
      <c r="G447" s="2" t="s">
        <v>428</v>
      </c>
      <c r="H447" s="2" t="s">
        <v>725</v>
      </c>
      <c r="I447" s="2">
        <v>1</v>
      </c>
      <c r="J447" s="3">
        <v>73.83</v>
      </c>
      <c r="K447" s="2">
        <v>0</v>
      </c>
      <c r="L447" s="3">
        <v>0</v>
      </c>
      <c r="M447" s="3">
        <v>73.83</v>
      </c>
      <c r="N447" s="3">
        <v>54.32</v>
      </c>
      <c r="O447" s="3">
        <v>19.510000000000002</v>
      </c>
      <c r="P447" s="2" t="s">
        <v>133</v>
      </c>
      <c r="Q447" s="2" t="s">
        <v>24</v>
      </c>
      <c r="R447" s="2" t="s">
        <v>25</v>
      </c>
      <c r="S447" s="2" t="s">
        <v>1640</v>
      </c>
      <c r="T447" s="2" t="s">
        <v>49</v>
      </c>
    </row>
    <row r="448" spans="1:20" x14ac:dyDescent="0.3">
      <c r="A448" s="2" t="s">
        <v>1641</v>
      </c>
      <c r="B448" s="5">
        <v>45752</v>
      </c>
      <c r="C448" s="5"/>
      <c r="D448" s="2" t="s">
        <v>566</v>
      </c>
      <c r="E448" s="2" t="str">
        <f>_xlfn.XLOOKUP(Sales[[#This Row],[Product_ID]],Products[Product_ID],Products[Product_Name],"Product Name Not Found")</f>
        <v>Amul Paneer 250ml</v>
      </c>
      <c r="F448" s="2" t="s">
        <v>220</v>
      </c>
      <c r="G448" s="2" t="s">
        <v>391</v>
      </c>
      <c r="H448" s="2" t="s">
        <v>822</v>
      </c>
      <c r="I448" s="2">
        <v>3</v>
      </c>
      <c r="J448" s="3">
        <v>349.08</v>
      </c>
      <c r="K448" s="2">
        <v>15</v>
      </c>
      <c r="L448" s="3">
        <v>157.09</v>
      </c>
      <c r="M448" s="3">
        <v>1023.67</v>
      </c>
      <c r="N448" s="3">
        <v>615.80999999999995</v>
      </c>
      <c r="O448" s="3">
        <v>407.86</v>
      </c>
      <c r="P448" s="2" t="s">
        <v>68</v>
      </c>
      <c r="Q448" s="2" t="s">
        <v>24</v>
      </c>
      <c r="R448" s="2" t="s">
        <v>25</v>
      </c>
      <c r="S448" s="2" t="s">
        <v>1109</v>
      </c>
      <c r="T448" s="2" t="s">
        <v>27</v>
      </c>
    </row>
    <row r="449" spans="1:20" x14ac:dyDescent="0.3">
      <c r="A449" s="2" t="s">
        <v>1642</v>
      </c>
      <c r="B449" s="5">
        <v>46031</v>
      </c>
      <c r="C449" s="5"/>
      <c r="D449" s="2" t="s">
        <v>1643</v>
      </c>
      <c r="E449" s="2" t="str">
        <f>_xlfn.XLOOKUP(Sales[[#This Row],[Product_ID]],Products[Product_ID],Products[Product_Name],"Product Name Not Found")</f>
        <v>Nestle Curd 1kg</v>
      </c>
      <c r="F449" s="2" t="s">
        <v>906</v>
      </c>
      <c r="G449" s="2" t="s">
        <v>1623</v>
      </c>
      <c r="H449" s="2" t="s">
        <v>1624</v>
      </c>
      <c r="I449" s="2">
        <v>3</v>
      </c>
      <c r="J449" s="3">
        <v>464.41</v>
      </c>
      <c r="K449" s="2">
        <v>10</v>
      </c>
      <c r="L449" s="3">
        <v>139.32</v>
      </c>
      <c r="M449" s="3">
        <v>1253.9100000000001</v>
      </c>
      <c r="N449" s="3">
        <v>1193.07</v>
      </c>
      <c r="O449" s="3">
        <v>60.84</v>
      </c>
      <c r="P449" s="2" t="s">
        <v>47</v>
      </c>
      <c r="Q449" s="2" t="s">
        <v>24</v>
      </c>
      <c r="R449" s="2" t="s">
        <v>25</v>
      </c>
      <c r="S449" s="2" t="s">
        <v>1055</v>
      </c>
      <c r="T449" s="2" t="s">
        <v>49</v>
      </c>
    </row>
    <row r="450" spans="1:20" x14ac:dyDescent="0.3">
      <c r="A450" s="2" t="s">
        <v>1644</v>
      </c>
      <c r="B450" s="5">
        <v>45928</v>
      </c>
      <c r="C450" s="5"/>
      <c r="D450" s="2" t="s">
        <v>76</v>
      </c>
      <c r="E450" s="2" t="str">
        <f>_xlfn.XLOOKUP(Sales[[#This Row],[Product_ID]],Products[Product_ID],Products[Product_Name],"Product Name Not Found")</f>
        <v>Daawat Basmati Rice 2kg</v>
      </c>
      <c r="F450" s="2" t="s">
        <v>158</v>
      </c>
      <c r="G450" s="2" t="s">
        <v>964</v>
      </c>
      <c r="H450" s="2" t="s">
        <v>965</v>
      </c>
      <c r="I450" s="2">
        <v>3</v>
      </c>
      <c r="J450" s="3">
        <v>306.62</v>
      </c>
      <c r="K450" s="2">
        <v>0</v>
      </c>
      <c r="L450" s="3">
        <v>0</v>
      </c>
      <c r="M450" s="3">
        <v>1057.8399999999999</v>
      </c>
      <c r="N450" s="3">
        <v>779.79</v>
      </c>
      <c r="O450" s="3">
        <v>278.05</v>
      </c>
      <c r="P450" s="2" t="s">
        <v>80</v>
      </c>
      <c r="Q450" s="2" t="s">
        <v>24</v>
      </c>
      <c r="R450" s="2" t="s">
        <v>25</v>
      </c>
      <c r="S450" s="2" t="s">
        <v>1645</v>
      </c>
      <c r="T450" s="2" t="s">
        <v>27</v>
      </c>
    </row>
    <row r="451" spans="1:20" x14ac:dyDescent="0.3">
      <c r="A451" s="2" t="s">
        <v>1646</v>
      </c>
      <c r="B451" s="5">
        <v>45766</v>
      </c>
      <c r="C451" s="5"/>
      <c r="D451" s="2" t="s">
        <v>219</v>
      </c>
      <c r="E451" s="2" t="str">
        <f>_xlfn.XLOOKUP(Sales[[#This Row],[Product_ID]],Products[Product_ID],Products[Product_Name],"Product Name Not Found")</f>
        <v>Nestle Butter 250ml</v>
      </c>
      <c r="F451" s="2" t="s">
        <v>366</v>
      </c>
      <c r="G451" s="2" t="s">
        <v>952</v>
      </c>
      <c r="H451" s="2" t="s">
        <v>1647</v>
      </c>
      <c r="I451" s="2">
        <v>2</v>
      </c>
      <c r="J451" s="3">
        <v>459.58</v>
      </c>
      <c r="K451" s="2">
        <v>0</v>
      </c>
      <c r="L451" s="3">
        <v>0</v>
      </c>
      <c r="M451" s="3">
        <v>1057.03</v>
      </c>
      <c r="N451" s="3">
        <v>773.78</v>
      </c>
      <c r="O451" s="3">
        <v>283.25</v>
      </c>
      <c r="P451" s="2" t="s">
        <v>80</v>
      </c>
      <c r="Q451" s="2" t="s">
        <v>24</v>
      </c>
      <c r="R451" s="2" t="s">
        <v>25</v>
      </c>
      <c r="S451" s="2" t="s">
        <v>206</v>
      </c>
      <c r="T451" s="2" t="s">
        <v>27</v>
      </c>
    </row>
    <row r="452" spans="1:20" x14ac:dyDescent="0.3">
      <c r="A452" s="2" t="s">
        <v>1648</v>
      </c>
      <c r="B452" s="5">
        <v>46060</v>
      </c>
      <c r="C452" s="5"/>
      <c r="D452" s="2" t="s">
        <v>1181</v>
      </c>
      <c r="E452" s="2" t="str">
        <f>_xlfn.XLOOKUP(Sales[[#This Row],[Product_ID]],Products[Product_ID],Products[Product_Name],"Product Name Not Found")</f>
        <v>Amul Paneer 250ml</v>
      </c>
      <c r="F452" s="2" t="s">
        <v>220</v>
      </c>
      <c r="G452" s="2" t="s">
        <v>45</v>
      </c>
      <c r="H452" s="2" t="s">
        <v>1095</v>
      </c>
      <c r="I452" s="2">
        <v>4</v>
      </c>
      <c r="J452" s="3">
        <v>351.25</v>
      </c>
      <c r="K452" s="2">
        <v>0</v>
      </c>
      <c r="L452" s="3">
        <v>0</v>
      </c>
      <c r="M452" s="3">
        <v>1615.75</v>
      </c>
      <c r="N452" s="3">
        <v>821.08</v>
      </c>
      <c r="O452" s="3">
        <v>794.67</v>
      </c>
      <c r="P452" s="2" t="s">
        <v>133</v>
      </c>
      <c r="Q452" s="2" t="s">
        <v>345</v>
      </c>
      <c r="R452" s="2" t="s">
        <v>25</v>
      </c>
      <c r="S452" s="2" t="s">
        <v>1649</v>
      </c>
      <c r="T452" s="2" t="s">
        <v>27</v>
      </c>
    </row>
    <row r="453" spans="1:20" x14ac:dyDescent="0.3">
      <c r="A453" s="2" t="s">
        <v>1650</v>
      </c>
      <c r="B453" s="5">
        <v>46060</v>
      </c>
      <c r="C453" s="5"/>
      <c r="D453" s="2" t="s">
        <v>1651</v>
      </c>
      <c r="E453" s="2" t="str">
        <f>_xlfn.XLOOKUP(Sales[[#This Row],[Product_ID]],Products[Product_ID],Products[Product_Name],"Product Name Not Found")</f>
        <v xml:space="preserve">  Patanjali Shampoo 2kg</v>
      </c>
      <c r="F453" s="2" t="s">
        <v>1652</v>
      </c>
      <c r="G453" s="2" t="s">
        <v>38</v>
      </c>
      <c r="H453" s="2" t="s">
        <v>1653</v>
      </c>
      <c r="I453" s="2">
        <v>1</v>
      </c>
      <c r="J453" s="3">
        <v>232.2</v>
      </c>
      <c r="K453" s="2">
        <v>0</v>
      </c>
      <c r="L453" s="3">
        <v>0</v>
      </c>
      <c r="M453" s="3">
        <v>267.02999999999997</v>
      </c>
      <c r="N453" s="3">
        <v>160.97999999999999</v>
      </c>
      <c r="O453" s="3">
        <v>106.05</v>
      </c>
      <c r="P453" s="2" t="s">
        <v>47</v>
      </c>
      <c r="Q453" s="2" t="s">
        <v>24</v>
      </c>
      <c r="R453" s="2" t="s">
        <v>25</v>
      </c>
      <c r="S453" s="2" t="s">
        <v>81</v>
      </c>
      <c r="T453" s="2" t="s">
        <v>27</v>
      </c>
    </row>
    <row r="454" spans="1:20" x14ac:dyDescent="0.3">
      <c r="A454" s="2" t="s">
        <v>1654</v>
      </c>
      <c r="B454" s="5">
        <v>45932</v>
      </c>
      <c r="C454" s="5"/>
      <c r="D454" s="2" t="s">
        <v>1260</v>
      </c>
      <c r="E454" s="2" t="str">
        <f>_xlfn.XLOOKUP(Sales[[#This Row],[Product_ID]],Products[Product_ID],Products[Product_Name],"Product Name Not Found")</f>
        <v>Local Farm Fresh Vegetables 1L</v>
      </c>
      <c r="F454" s="2" t="s">
        <v>203</v>
      </c>
      <c r="G454" s="2" t="s">
        <v>1171</v>
      </c>
      <c r="H454" s="2" t="s">
        <v>1321</v>
      </c>
      <c r="I454" s="2">
        <v>5</v>
      </c>
      <c r="J454" s="3">
        <v>222.64</v>
      </c>
      <c r="K454" s="2">
        <v>15</v>
      </c>
      <c r="L454" s="3">
        <v>166.98</v>
      </c>
      <c r="M454" s="3">
        <v>946.22</v>
      </c>
      <c r="N454" s="3">
        <v>851</v>
      </c>
      <c r="O454" s="3">
        <v>95.22</v>
      </c>
      <c r="P454" s="2" t="s">
        <v>23</v>
      </c>
      <c r="Q454" s="2" t="s">
        <v>24</v>
      </c>
      <c r="R454" s="2" t="s">
        <v>33</v>
      </c>
      <c r="S454" s="2" t="s">
        <v>1655</v>
      </c>
      <c r="T454" s="2" t="s">
        <v>49</v>
      </c>
    </row>
    <row r="455" spans="1:20" x14ac:dyDescent="0.3">
      <c r="A455" s="2" t="s">
        <v>1656</v>
      </c>
      <c r="B455" s="5">
        <v>45811</v>
      </c>
      <c r="C455" s="5"/>
      <c r="D455" s="2" t="s">
        <v>566</v>
      </c>
      <c r="E455" s="2" t="str">
        <f>_xlfn.XLOOKUP(Sales[[#This Row],[Product_ID]],Products[Product_ID],Products[Product_Name],"Product Name Not Found")</f>
        <v>India Gate Ponni Rice 1kg</v>
      </c>
      <c r="F455" s="2" t="s">
        <v>510</v>
      </c>
      <c r="G455" s="2" t="s">
        <v>1068</v>
      </c>
      <c r="H455" s="2" t="s">
        <v>1657</v>
      </c>
      <c r="I455" s="2">
        <v>4</v>
      </c>
      <c r="J455" s="3">
        <v>332.43</v>
      </c>
      <c r="K455" s="2">
        <v>0</v>
      </c>
      <c r="L455" s="3">
        <v>0</v>
      </c>
      <c r="M455" s="3">
        <v>1329.72</v>
      </c>
      <c r="N455" s="3">
        <v>1014.8</v>
      </c>
      <c r="O455" s="3">
        <v>314.92</v>
      </c>
      <c r="P455" s="2" t="s">
        <v>40</v>
      </c>
      <c r="Q455" s="2" t="s">
        <v>24</v>
      </c>
      <c r="R455" s="2" t="s">
        <v>25</v>
      </c>
      <c r="S455" s="2" t="s">
        <v>1658</v>
      </c>
      <c r="T455" s="2" t="s">
        <v>49</v>
      </c>
    </row>
    <row r="456" spans="1:20" x14ac:dyDescent="0.3">
      <c r="A456" s="2" t="s">
        <v>1659</v>
      </c>
      <c r="B456" s="5">
        <v>45829</v>
      </c>
      <c r="C456" s="5"/>
      <c r="D456" s="2" t="s">
        <v>1040</v>
      </c>
      <c r="E456" s="2" t="str">
        <f>_xlfn.XLOOKUP(Sales[[#This Row],[Product_ID]],Products[Product_ID],Products[Product_Name],"Product Name Not Found")</f>
        <v>Surf Excel Batteries 2kg</v>
      </c>
      <c r="F456" s="2" t="s">
        <v>1660</v>
      </c>
      <c r="G456" s="2" t="s">
        <v>710</v>
      </c>
      <c r="H456" s="2" t="s">
        <v>711</v>
      </c>
      <c r="I456" s="2">
        <v>1</v>
      </c>
      <c r="J456" s="3">
        <v>233.47</v>
      </c>
      <c r="K456" s="2">
        <v>15</v>
      </c>
      <c r="L456" s="3">
        <v>35.020000000000003</v>
      </c>
      <c r="M456" s="3">
        <v>228.22</v>
      </c>
      <c r="N456" s="3">
        <v>188.98</v>
      </c>
      <c r="O456" s="3">
        <v>39.24</v>
      </c>
      <c r="P456" s="2" t="s">
        <v>133</v>
      </c>
      <c r="Q456" s="2" t="s">
        <v>345</v>
      </c>
      <c r="R456" s="2" t="s">
        <v>55</v>
      </c>
      <c r="S456" s="2" t="s">
        <v>1156</v>
      </c>
      <c r="T456" s="2" t="s">
        <v>27</v>
      </c>
    </row>
    <row r="457" spans="1:20" x14ac:dyDescent="0.3">
      <c r="A457" s="2" t="s">
        <v>1661</v>
      </c>
      <c r="B457" s="5">
        <v>45907</v>
      </c>
      <c r="C457" s="5"/>
      <c r="D457" s="2" t="s">
        <v>1662</v>
      </c>
      <c r="E457" s="2" t="str">
        <f>_xlfn.XLOOKUP(Sales[[#This Row],[Product_ID]],Products[Product_ID],Products[Product_Name],"Product Name Not Found")</f>
        <v>Organic Fresh Fresh Fruits Combo</v>
      </c>
      <c r="F457" s="2" t="s">
        <v>460</v>
      </c>
      <c r="G457" s="2" t="s">
        <v>78</v>
      </c>
      <c r="H457" s="2" t="s">
        <v>79</v>
      </c>
      <c r="I457" s="2">
        <v>2</v>
      </c>
      <c r="J457" s="3">
        <v>71.290000000000006</v>
      </c>
      <c r="K457" s="2">
        <v>0</v>
      </c>
      <c r="L457" s="3">
        <v>0</v>
      </c>
      <c r="M457" s="3">
        <v>163.97</v>
      </c>
      <c r="N457" s="3">
        <v>118.74</v>
      </c>
      <c r="O457" s="3">
        <v>45.23</v>
      </c>
      <c r="P457" s="2" t="s">
        <v>80</v>
      </c>
      <c r="Q457" s="2" t="s">
        <v>24</v>
      </c>
      <c r="R457" s="2" t="s">
        <v>25</v>
      </c>
      <c r="S457" s="2" t="s">
        <v>1663</v>
      </c>
      <c r="T457" s="2" t="s">
        <v>27</v>
      </c>
    </row>
    <row r="458" spans="1:20" x14ac:dyDescent="0.3">
      <c r="A458" s="2" t="s">
        <v>1664</v>
      </c>
      <c r="B458" s="5">
        <v>45957</v>
      </c>
      <c r="C458" s="5"/>
      <c r="D458" s="2" t="s">
        <v>1472</v>
      </c>
      <c r="E458" s="2" t="str">
        <f>_xlfn.XLOOKUP(Sales[[#This Row],[Product_ID]],Products[Product_ID],Products[Product_Name],"Product Name Not Found")</f>
        <v>Harvest Gold Rusk 1kg</v>
      </c>
      <c r="F458" s="2" t="s">
        <v>237</v>
      </c>
      <c r="G458" s="2" t="s">
        <v>1345</v>
      </c>
      <c r="H458" s="2" t="s">
        <v>1346</v>
      </c>
      <c r="I458" s="2">
        <v>4</v>
      </c>
      <c r="J458" s="3">
        <v>597.21</v>
      </c>
      <c r="K458" s="2">
        <v>20</v>
      </c>
      <c r="L458" s="3">
        <v>477.77</v>
      </c>
      <c r="M458" s="3">
        <v>1911.07</v>
      </c>
      <c r="N458" s="3">
        <v>1345.6</v>
      </c>
      <c r="O458" s="3">
        <v>565.47</v>
      </c>
      <c r="P458" s="2" t="s">
        <v>47</v>
      </c>
      <c r="Q458" s="2" t="s">
        <v>24</v>
      </c>
      <c r="R458" s="2" t="s">
        <v>25</v>
      </c>
      <c r="S458" s="2" t="s">
        <v>1665</v>
      </c>
      <c r="T458" s="2" t="s">
        <v>49</v>
      </c>
    </row>
    <row r="459" spans="1:20" x14ac:dyDescent="0.3">
      <c r="A459" s="2" t="s">
        <v>1666</v>
      </c>
      <c r="B459" s="5">
        <v>46026</v>
      </c>
      <c r="C459" s="5"/>
      <c r="D459" s="2" t="s">
        <v>1667</v>
      </c>
      <c r="E459" s="2" t="str">
        <f>_xlfn.XLOOKUP(Sales[[#This Row],[Product_ID]],Products[Product_ID],Products[Product_Name],"Product Name Not Found")</f>
        <v>Aavin Milk 1L</v>
      </c>
      <c r="F459" s="2" t="s">
        <v>400</v>
      </c>
      <c r="G459" s="2" t="s">
        <v>232</v>
      </c>
      <c r="H459" s="2" t="s">
        <v>1668</v>
      </c>
      <c r="I459" s="2">
        <v>1</v>
      </c>
      <c r="J459" s="3">
        <v>99.93</v>
      </c>
      <c r="K459" s="2">
        <v>20</v>
      </c>
      <c r="L459" s="3">
        <v>19.989999999999998</v>
      </c>
      <c r="M459" s="3">
        <v>91.93</v>
      </c>
      <c r="N459" s="3">
        <v>86.05</v>
      </c>
      <c r="O459" s="3">
        <v>5.88</v>
      </c>
      <c r="P459" s="2" t="s">
        <v>47</v>
      </c>
      <c r="Q459" s="2" t="s">
        <v>24</v>
      </c>
      <c r="R459" s="2" t="s">
        <v>25</v>
      </c>
      <c r="S459" s="2" t="s">
        <v>890</v>
      </c>
      <c r="T459" s="2" t="s">
        <v>27</v>
      </c>
    </row>
    <row r="460" spans="1:20" x14ac:dyDescent="0.3">
      <c r="A460" s="2" t="s">
        <v>1669</v>
      </c>
      <c r="B460" s="5">
        <v>45990</v>
      </c>
      <c r="C460" s="5"/>
      <c r="D460" s="2" t="s">
        <v>384</v>
      </c>
      <c r="E460" s="2" t="str">
        <f>_xlfn.XLOOKUP(Sales[[#This Row],[Product_ID]],Products[Product_ID],Products[Product_Name],"Product Name Not Found")</f>
        <v xml:space="preserve">  Harpic Dishwash Combo</v>
      </c>
      <c r="F460" s="2" t="s">
        <v>1670</v>
      </c>
      <c r="G460" s="2" t="s">
        <v>551</v>
      </c>
      <c r="H460" s="2" t="s">
        <v>552</v>
      </c>
      <c r="I460" s="2">
        <v>6</v>
      </c>
      <c r="J460" s="3">
        <v>247.94</v>
      </c>
      <c r="K460" s="2">
        <v>10</v>
      </c>
      <c r="L460" s="3">
        <v>148.76</v>
      </c>
      <c r="M460" s="3">
        <v>1539.71</v>
      </c>
      <c r="N460" s="3">
        <v>1116.24</v>
      </c>
      <c r="O460" s="3">
        <v>423.47</v>
      </c>
      <c r="P460" s="2" t="s">
        <v>68</v>
      </c>
      <c r="Q460" s="2" t="s">
        <v>24</v>
      </c>
      <c r="R460" s="2" t="s">
        <v>25</v>
      </c>
      <c r="S460" s="2" t="s">
        <v>1671</v>
      </c>
      <c r="T460" s="2" t="s">
        <v>27</v>
      </c>
    </row>
    <row r="461" spans="1:20" x14ac:dyDescent="0.3">
      <c r="A461" s="2" t="s">
        <v>1672</v>
      </c>
      <c r="B461" s="5">
        <v>45956</v>
      </c>
      <c r="C461" s="5"/>
      <c r="D461" s="2" t="s">
        <v>1673</v>
      </c>
      <c r="E461" s="2" t="str">
        <f>_xlfn.XLOOKUP(Sales[[#This Row],[Product_ID]],Products[Product_ID],Products[Product_Name],"Product Name Not Found")</f>
        <v>Aachi Basmati Rice 2kg</v>
      </c>
      <c r="F461" s="2" t="s">
        <v>728</v>
      </c>
      <c r="G461" s="2" t="s">
        <v>60</v>
      </c>
      <c r="H461" s="2" t="s">
        <v>688</v>
      </c>
      <c r="I461" s="2">
        <v>1</v>
      </c>
      <c r="J461" s="3">
        <v>227</v>
      </c>
      <c r="K461" s="2">
        <v>0</v>
      </c>
      <c r="L461" s="3">
        <v>0</v>
      </c>
      <c r="M461" s="3">
        <v>261.05</v>
      </c>
      <c r="N461" s="3">
        <v>196.3</v>
      </c>
      <c r="O461" s="3">
        <v>64.75</v>
      </c>
      <c r="P461" s="2" t="s">
        <v>80</v>
      </c>
      <c r="Q461" s="2" t="s">
        <v>24</v>
      </c>
      <c r="R461" s="2" t="s">
        <v>55</v>
      </c>
      <c r="S461" s="2" t="s">
        <v>1128</v>
      </c>
      <c r="T461" s="2" t="s">
        <v>27</v>
      </c>
    </row>
    <row r="462" spans="1:20" x14ac:dyDescent="0.3">
      <c r="A462" s="2" t="s">
        <v>1674</v>
      </c>
      <c r="B462" s="5">
        <v>45867</v>
      </c>
      <c r="C462" s="5"/>
      <c r="D462" s="2" t="s">
        <v>1675</v>
      </c>
      <c r="E462" s="2" t="str">
        <f>_xlfn.XLOOKUP(Sales[[#This Row],[Product_ID]],Products[Product_ID],Products[Product_Name],"Product Name Not Found")</f>
        <v>Eveready Batteries Combo</v>
      </c>
      <c r="F462" s="2" t="s">
        <v>378</v>
      </c>
      <c r="G462" s="2" t="s">
        <v>309</v>
      </c>
      <c r="H462" s="2" t="s">
        <v>451</v>
      </c>
      <c r="I462" s="2">
        <v>3</v>
      </c>
      <c r="J462" s="3">
        <v>57.88</v>
      </c>
      <c r="K462" s="2">
        <v>5</v>
      </c>
      <c r="L462" s="3">
        <v>8.68</v>
      </c>
      <c r="M462" s="3">
        <v>164.96</v>
      </c>
      <c r="N462" s="3">
        <v>129.03</v>
      </c>
      <c r="O462" s="3">
        <v>35.93</v>
      </c>
      <c r="P462" s="2" t="s">
        <v>23</v>
      </c>
      <c r="Q462" s="2" t="s">
        <v>24</v>
      </c>
      <c r="R462" s="2" t="s">
        <v>55</v>
      </c>
      <c r="S462" s="2" t="s">
        <v>1676</v>
      </c>
      <c r="T462" s="2" t="s">
        <v>49</v>
      </c>
    </row>
    <row r="463" spans="1:20" x14ac:dyDescent="0.3">
      <c r="A463" s="2" t="s">
        <v>1677</v>
      </c>
      <c r="B463" s="5">
        <v>45948</v>
      </c>
      <c r="C463" s="5"/>
      <c r="D463" s="2" t="s">
        <v>560</v>
      </c>
      <c r="E463" s="2" t="str">
        <f>_xlfn.XLOOKUP(Sales[[#This Row],[Product_ID]],Products[Product_ID],Products[Product_Name],"Product Name Not Found")</f>
        <v>Lizol Toilet Cleaner 200g v2</v>
      </c>
      <c r="F463" s="2" t="s">
        <v>872</v>
      </c>
      <c r="G463" s="2" t="s">
        <v>422</v>
      </c>
      <c r="H463" s="2" t="s">
        <v>788</v>
      </c>
      <c r="I463" s="2">
        <v>3</v>
      </c>
      <c r="J463" s="3">
        <v>221.79</v>
      </c>
      <c r="K463" s="2">
        <v>10</v>
      </c>
      <c r="L463" s="3">
        <v>66.540000000000006</v>
      </c>
      <c r="M463" s="3">
        <v>688.65</v>
      </c>
      <c r="N463" s="3">
        <v>474.18</v>
      </c>
      <c r="O463" s="3">
        <v>214.47</v>
      </c>
      <c r="P463" s="2" t="s">
        <v>40</v>
      </c>
      <c r="Q463" s="2" t="s">
        <v>24</v>
      </c>
      <c r="R463" s="2" t="s">
        <v>25</v>
      </c>
      <c r="S463" s="2" t="s">
        <v>1678</v>
      </c>
      <c r="T463" s="2" t="s">
        <v>27</v>
      </c>
    </row>
    <row r="464" spans="1:20" x14ac:dyDescent="0.3">
      <c r="A464" s="2" t="s">
        <v>1679</v>
      </c>
      <c r="B464" s="5">
        <v>45791</v>
      </c>
      <c r="C464" s="5"/>
      <c r="D464" s="2" t="s">
        <v>1005</v>
      </c>
      <c r="E464" s="2" t="str">
        <f>_xlfn.XLOOKUP(Sales[[#This Row],[Product_ID]],Products[Product_ID],Products[Product_Name],"Product Name Not Found")</f>
        <v>Amul Butter 1L</v>
      </c>
      <c r="F464" s="2" t="s">
        <v>1680</v>
      </c>
      <c r="G464" s="2" t="s">
        <v>355</v>
      </c>
      <c r="H464" s="2" t="s">
        <v>356</v>
      </c>
      <c r="I464" s="2">
        <v>4</v>
      </c>
      <c r="J464" s="3">
        <v>349.44</v>
      </c>
      <c r="K464" s="2">
        <v>20</v>
      </c>
      <c r="L464" s="3">
        <v>279.55</v>
      </c>
      <c r="M464" s="3">
        <v>1118.21</v>
      </c>
      <c r="N464" s="3">
        <v>1064.4000000000001</v>
      </c>
      <c r="O464" s="3">
        <v>53.81</v>
      </c>
      <c r="P464" s="2" t="s">
        <v>47</v>
      </c>
      <c r="Q464" s="2" t="s">
        <v>24</v>
      </c>
      <c r="R464" s="2" t="s">
        <v>25</v>
      </c>
      <c r="S464" s="2" t="s">
        <v>1176</v>
      </c>
      <c r="T464" s="2" t="s">
        <v>49</v>
      </c>
    </row>
    <row r="465" spans="1:20" x14ac:dyDescent="0.3">
      <c r="A465" s="2" t="s">
        <v>1681</v>
      </c>
      <c r="B465" s="5">
        <v>45832</v>
      </c>
      <c r="C465" s="5"/>
      <c r="D465" s="2" t="s">
        <v>1299</v>
      </c>
      <c r="E465" s="2" t="str">
        <f>_xlfn.XLOOKUP(Sales[[#This Row],[Product_ID]],Products[Product_ID],Products[Product_Name],"Product Name Not Found")</f>
        <v>Amul Paneer 250ml</v>
      </c>
      <c r="F465" s="2" t="s">
        <v>220</v>
      </c>
      <c r="G465" s="2" t="s">
        <v>635</v>
      </c>
      <c r="H465" s="2" t="s">
        <v>636</v>
      </c>
      <c r="I465" s="2">
        <v>4</v>
      </c>
      <c r="J465" s="3">
        <v>332.74</v>
      </c>
      <c r="K465" s="2">
        <v>0</v>
      </c>
      <c r="L465" s="3">
        <v>0</v>
      </c>
      <c r="M465" s="3">
        <v>1330.96</v>
      </c>
      <c r="N465" s="3">
        <v>821.08</v>
      </c>
      <c r="O465" s="3">
        <v>509.88</v>
      </c>
      <c r="P465" s="2" t="s">
        <v>23</v>
      </c>
      <c r="Q465" s="2" t="s">
        <v>24</v>
      </c>
      <c r="R465" s="2" t="s">
        <v>55</v>
      </c>
      <c r="S465" s="2" t="s">
        <v>1542</v>
      </c>
      <c r="T465" s="2" t="s">
        <v>49</v>
      </c>
    </row>
    <row r="466" spans="1:20" x14ac:dyDescent="0.3">
      <c r="A466" s="2" t="s">
        <v>1682</v>
      </c>
      <c r="B466" s="5">
        <v>45775</v>
      </c>
      <c r="C466" s="5"/>
      <c r="D466" s="2" t="s">
        <v>1683</v>
      </c>
      <c r="E466" s="2" t="str">
        <f>_xlfn.XLOOKUP(Sales[[#This Row],[Product_ID]],Products[Product_ID],Products[Product_Name],"Product Name Not Found")</f>
        <v>Idhayam Groundnut Oil 2kg</v>
      </c>
      <c r="F466" s="2" t="s">
        <v>1196</v>
      </c>
      <c r="G466" s="2" t="s">
        <v>1684</v>
      </c>
      <c r="H466" s="2" t="s">
        <v>1377</v>
      </c>
      <c r="I466" s="2">
        <v>1</v>
      </c>
      <c r="J466" s="3">
        <v>109.69</v>
      </c>
      <c r="K466" s="2">
        <v>0</v>
      </c>
      <c r="L466" s="3">
        <v>0</v>
      </c>
      <c r="M466" s="3">
        <v>109.69</v>
      </c>
      <c r="N466" s="3">
        <v>92.96</v>
      </c>
      <c r="O466" s="3">
        <v>16.73</v>
      </c>
      <c r="P466" s="2" t="s">
        <v>133</v>
      </c>
      <c r="Q466" s="2" t="s">
        <v>24</v>
      </c>
      <c r="R466" s="2" t="s">
        <v>55</v>
      </c>
      <c r="S466" s="2" t="s">
        <v>1685</v>
      </c>
      <c r="T466" s="2" t="s">
        <v>49</v>
      </c>
    </row>
    <row r="467" spans="1:20" x14ac:dyDescent="0.3">
      <c r="A467" s="2" t="s">
        <v>1686</v>
      </c>
      <c r="B467" s="5">
        <v>45823</v>
      </c>
      <c r="C467" s="5"/>
      <c r="D467" s="2" t="s">
        <v>942</v>
      </c>
      <c r="E467" s="2" t="str">
        <f>_xlfn.XLOOKUP(Sales[[#This Row],[Product_ID]],Products[Product_ID],Products[Product_Name],"Product Name Not Found")</f>
        <v>Cadbury Biscuits 250ml</v>
      </c>
      <c r="F467" s="2" t="s">
        <v>214</v>
      </c>
      <c r="G467" s="2" t="s">
        <v>1094</v>
      </c>
      <c r="H467" s="2" t="s">
        <v>1687</v>
      </c>
      <c r="I467" s="2">
        <v>5</v>
      </c>
      <c r="J467" s="3">
        <v>147.97</v>
      </c>
      <c r="K467" s="2">
        <v>15</v>
      </c>
      <c r="L467" s="3">
        <v>110.98</v>
      </c>
      <c r="M467" s="3">
        <v>723.2</v>
      </c>
      <c r="N467" s="3">
        <v>564</v>
      </c>
      <c r="O467" s="3">
        <v>159.19999999999999</v>
      </c>
      <c r="P467" s="2" t="s">
        <v>133</v>
      </c>
      <c r="Q467" s="2" t="s">
        <v>24</v>
      </c>
      <c r="R467" s="2" t="s">
        <v>25</v>
      </c>
      <c r="S467" s="2" t="s">
        <v>1688</v>
      </c>
      <c r="T467" s="2" t="s">
        <v>27</v>
      </c>
    </row>
    <row r="468" spans="1:20" x14ac:dyDescent="0.3">
      <c r="A468" s="2" t="s">
        <v>1689</v>
      </c>
      <c r="B468" s="5">
        <v>45974</v>
      </c>
      <c r="C468" s="5"/>
      <c r="D468" s="2" t="s">
        <v>1386</v>
      </c>
      <c r="E468" s="2" t="str">
        <f>_xlfn.XLOOKUP(Sales[[#This Row],[Product_ID]],Products[Product_ID],Products[Product_Name],"Product Name Not Found")</f>
        <v>Vim Dishwash 1kg</v>
      </c>
      <c r="F468" s="2" t="s">
        <v>320</v>
      </c>
      <c r="G468" s="2" t="s">
        <v>21</v>
      </c>
      <c r="H468" s="2" t="s">
        <v>480</v>
      </c>
      <c r="I468" s="2">
        <v>7</v>
      </c>
      <c r="J468" s="3">
        <v>73.89</v>
      </c>
      <c r="K468" s="2">
        <v>20</v>
      </c>
      <c r="L468" s="3">
        <v>103.45</v>
      </c>
      <c r="M468" s="3">
        <v>413.78</v>
      </c>
      <c r="N468" s="3">
        <v>353.01</v>
      </c>
      <c r="O468" s="3">
        <v>60.77</v>
      </c>
      <c r="P468" s="2" t="s">
        <v>133</v>
      </c>
      <c r="Q468" s="2" t="s">
        <v>24</v>
      </c>
      <c r="R468" s="2" t="s">
        <v>25</v>
      </c>
      <c r="S468" s="2" t="s">
        <v>1690</v>
      </c>
      <c r="T468" s="2" t="s">
        <v>49</v>
      </c>
    </row>
    <row r="469" spans="1:20" x14ac:dyDescent="0.3">
      <c r="A469" s="2" t="s">
        <v>1691</v>
      </c>
      <c r="B469" s="5">
        <v>45802</v>
      </c>
      <c r="C469" s="5"/>
      <c r="D469" s="2" t="s">
        <v>1692</v>
      </c>
      <c r="E469" s="2" t="str">
        <f>_xlfn.XLOOKUP(Sales[[#This Row],[Product_ID]],Products[Product_ID],Products[Product_Name],"Product Name Not Found")</f>
        <v>Surf Excel Tissue Combo v2</v>
      </c>
      <c r="F469" s="2" t="s">
        <v>450</v>
      </c>
      <c r="G469" s="2" t="s">
        <v>848</v>
      </c>
      <c r="H469" s="2" t="s">
        <v>1693</v>
      </c>
      <c r="I469" s="2">
        <v>3</v>
      </c>
      <c r="J469" s="3">
        <v>395.66</v>
      </c>
      <c r="K469" s="2">
        <v>10</v>
      </c>
      <c r="L469" s="3">
        <v>118.7</v>
      </c>
      <c r="M469" s="3">
        <v>1228.52</v>
      </c>
      <c r="N469" s="3">
        <v>960.57</v>
      </c>
      <c r="O469" s="3">
        <v>267.95</v>
      </c>
      <c r="P469" s="2" t="s">
        <v>68</v>
      </c>
      <c r="Q469" s="2" t="s">
        <v>24</v>
      </c>
      <c r="R469" s="2" t="s">
        <v>25</v>
      </c>
      <c r="S469" s="2" t="s">
        <v>419</v>
      </c>
      <c r="T469" s="2" t="s">
        <v>27</v>
      </c>
    </row>
    <row r="470" spans="1:20" x14ac:dyDescent="0.3">
      <c r="A470" s="2" t="s">
        <v>1694</v>
      </c>
      <c r="B470" s="5">
        <v>45778</v>
      </c>
      <c r="C470" s="5"/>
      <c r="D470" s="2" t="s">
        <v>968</v>
      </c>
      <c r="E470" s="2" t="str">
        <f>_xlfn.XLOOKUP(Sales[[#This Row],[Product_ID]],Products[Product_ID],Products[Product_Name],"Product Name Not Found")</f>
        <v>Parle Chocolates 500g</v>
      </c>
      <c r="F470" s="2" t="s">
        <v>1384</v>
      </c>
      <c r="G470" s="2" t="s">
        <v>177</v>
      </c>
      <c r="H470" s="2" t="s">
        <v>333</v>
      </c>
      <c r="I470" s="2">
        <v>4</v>
      </c>
      <c r="J470" s="3">
        <v>336.02</v>
      </c>
      <c r="K470" s="2">
        <v>15</v>
      </c>
      <c r="L470" s="3">
        <v>201.61</v>
      </c>
      <c r="M470" s="3">
        <v>1142.47</v>
      </c>
      <c r="N470" s="3">
        <v>940.2</v>
      </c>
      <c r="O470" s="3">
        <v>202.27</v>
      </c>
      <c r="P470" s="2" t="s">
        <v>133</v>
      </c>
      <c r="Q470" s="2" t="s">
        <v>24</v>
      </c>
      <c r="R470" s="2" t="s">
        <v>55</v>
      </c>
      <c r="S470" s="2" t="s">
        <v>1695</v>
      </c>
      <c r="T470" s="2" t="s">
        <v>49</v>
      </c>
    </row>
    <row r="471" spans="1:20" x14ac:dyDescent="0.3">
      <c r="A471" s="2" t="s">
        <v>1696</v>
      </c>
      <c r="B471" s="5">
        <v>45941</v>
      </c>
      <c r="C471" s="5"/>
      <c r="D471" s="2" t="s">
        <v>307</v>
      </c>
      <c r="E471" s="2" t="str">
        <f>_xlfn.XLOOKUP(Sales[[#This Row],[Product_ID]],Products[Product_ID],Products[Product_Name],"Product Name Not Found")</f>
        <v>Parle Namkeen 500g</v>
      </c>
      <c r="F471" s="2" t="s">
        <v>275</v>
      </c>
      <c r="G471" s="2" t="s">
        <v>386</v>
      </c>
      <c r="H471" s="2" t="s">
        <v>387</v>
      </c>
      <c r="I471" s="2">
        <v>5</v>
      </c>
      <c r="J471" s="3">
        <v>56.42</v>
      </c>
      <c r="K471" s="2">
        <v>0</v>
      </c>
      <c r="L471" s="3">
        <v>0</v>
      </c>
      <c r="M471" s="3">
        <v>324.42</v>
      </c>
      <c r="N471" s="3">
        <v>187.4</v>
      </c>
      <c r="O471" s="3">
        <v>137.02000000000001</v>
      </c>
      <c r="P471" s="2" t="s">
        <v>133</v>
      </c>
      <c r="Q471" s="2" t="s">
        <v>24</v>
      </c>
      <c r="R471" s="2" t="s">
        <v>55</v>
      </c>
      <c r="S471" s="2" t="s">
        <v>1289</v>
      </c>
      <c r="T471" s="2" t="s">
        <v>27</v>
      </c>
    </row>
    <row r="472" spans="1:20" x14ac:dyDescent="0.3">
      <c r="A472" s="2" t="s">
        <v>1697</v>
      </c>
      <c r="B472" s="5">
        <v>45795</v>
      </c>
      <c r="C472" s="5"/>
      <c r="D472" s="2" t="s">
        <v>1698</v>
      </c>
      <c r="E472" s="2" t="str">
        <f>_xlfn.XLOOKUP(Sales[[#This Row],[Product_ID]],Products[Product_ID],Products[Product_Name],"Product Name Not Found")</f>
        <v>Everest Powdered Spices Combo</v>
      </c>
      <c r="F472" s="2" t="s">
        <v>1307</v>
      </c>
      <c r="G472" s="2" t="s">
        <v>31</v>
      </c>
      <c r="H472" s="2" t="s">
        <v>32</v>
      </c>
      <c r="I472" s="2">
        <v>4</v>
      </c>
      <c r="J472" s="3">
        <v>490.22</v>
      </c>
      <c r="K472" s="2">
        <v>10</v>
      </c>
      <c r="L472" s="3">
        <v>196.09</v>
      </c>
      <c r="M472" s="3">
        <v>2029.51</v>
      </c>
      <c r="N472" s="3">
        <v>1494.32</v>
      </c>
      <c r="O472" s="3">
        <v>535.19000000000005</v>
      </c>
      <c r="P472" s="2" t="s">
        <v>133</v>
      </c>
      <c r="Q472" s="2" t="s">
        <v>24</v>
      </c>
      <c r="R472" s="2" t="s">
        <v>25</v>
      </c>
      <c r="S472" s="2" t="s">
        <v>1699</v>
      </c>
      <c r="T472" s="2" t="s">
        <v>27</v>
      </c>
    </row>
    <row r="473" spans="1:20" x14ac:dyDescent="0.3">
      <c r="A473" s="2" t="s">
        <v>1700</v>
      </c>
      <c r="B473" s="5">
        <v>45786</v>
      </c>
      <c r="C473" s="5"/>
      <c r="D473" s="2" t="s">
        <v>1701</v>
      </c>
      <c r="E473" s="2" t="str">
        <f>_xlfn.XLOOKUP(Sales[[#This Row],[Product_ID]],Products[Product_ID],Products[Product_Name],"Product Name Not Found")</f>
        <v>Local Farm Fresh Fruits 1kg</v>
      </c>
      <c r="F473" s="2" t="s">
        <v>385</v>
      </c>
      <c r="G473" s="2" t="s">
        <v>187</v>
      </c>
      <c r="H473" s="2" t="s">
        <v>188</v>
      </c>
      <c r="I473" s="2">
        <v>1</v>
      </c>
      <c r="J473" s="3">
        <v>389.61</v>
      </c>
      <c r="K473" s="2">
        <v>20</v>
      </c>
      <c r="L473" s="3">
        <v>77.92</v>
      </c>
      <c r="M473" s="3">
        <v>311.69</v>
      </c>
      <c r="N473" s="3">
        <v>336.07</v>
      </c>
      <c r="O473" s="3">
        <v>-24.38</v>
      </c>
      <c r="P473" s="2" t="s">
        <v>80</v>
      </c>
      <c r="Q473" s="2" t="s">
        <v>24</v>
      </c>
      <c r="R473" s="2" t="s">
        <v>25</v>
      </c>
      <c r="S473" s="2" t="s">
        <v>1702</v>
      </c>
      <c r="T473" s="2" t="s">
        <v>49</v>
      </c>
    </row>
    <row r="474" spans="1:20" x14ac:dyDescent="0.3">
      <c r="A474" s="2" t="s">
        <v>1703</v>
      </c>
      <c r="B474" s="5">
        <v>45961</v>
      </c>
      <c r="C474" s="5"/>
      <c r="D474" s="2" t="s">
        <v>1704</v>
      </c>
      <c r="E474" s="2" t="str">
        <f>_xlfn.XLOOKUP(Sales[[#This Row],[Product_ID]],Products[Product_ID],Products[Product_Name],"Product Name Not Found")</f>
        <v>Local Farm Fresh Vegetables 1L</v>
      </c>
      <c r="F474" s="2" t="s">
        <v>203</v>
      </c>
      <c r="G474" s="2" t="s">
        <v>545</v>
      </c>
      <c r="H474" s="2" t="s">
        <v>546</v>
      </c>
      <c r="I474" s="2">
        <v>2</v>
      </c>
      <c r="J474" s="3">
        <v>205.93</v>
      </c>
      <c r="K474" s="2">
        <v>10</v>
      </c>
      <c r="L474" s="3">
        <v>41.19</v>
      </c>
      <c r="M474" s="3">
        <v>370.67</v>
      </c>
      <c r="N474" s="3">
        <v>340.4</v>
      </c>
      <c r="O474" s="3">
        <v>30.27</v>
      </c>
      <c r="P474" s="2" t="s">
        <v>80</v>
      </c>
      <c r="Q474" s="2" t="s">
        <v>24</v>
      </c>
      <c r="R474" s="2" t="s">
        <v>33</v>
      </c>
      <c r="S474" s="2" t="s">
        <v>56</v>
      </c>
      <c r="T474" s="2" t="s">
        <v>49</v>
      </c>
    </row>
    <row r="475" spans="1:20" x14ac:dyDescent="0.3">
      <c r="A475" s="2" t="s">
        <v>1705</v>
      </c>
      <c r="B475" s="5">
        <v>45780</v>
      </c>
      <c r="C475" s="5"/>
      <c r="D475" s="2" t="s">
        <v>1706</v>
      </c>
      <c r="E475" s="2" t="str">
        <f>_xlfn.XLOOKUP(Sales[[#This Row],[Product_ID]],Products[Product_ID],Products[Product_Name],"Product Name Not Found")</f>
        <v>Nescafe Coffee 1kg</v>
      </c>
      <c r="F475" s="2" t="s">
        <v>314</v>
      </c>
      <c r="G475" s="2" t="s">
        <v>60</v>
      </c>
      <c r="H475" s="2" t="s">
        <v>1243</v>
      </c>
      <c r="I475" s="2">
        <v>2</v>
      </c>
      <c r="J475" s="3">
        <v>329.69</v>
      </c>
      <c r="K475" s="2">
        <v>15</v>
      </c>
      <c r="L475" s="3">
        <v>98.91</v>
      </c>
      <c r="M475" s="3">
        <v>644.54</v>
      </c>
      <c r="N475" s="3">
        <v>494.5</v>
      </c>
      <c r="O475" s="3">
        <v>150.04</v>
      </c>
      <c r="P475" s="2" t="s">
        <v>80</v>
      </c>
      <c r="Q475" s="2" t="s">
        <v>24</v>
      </c>
      <c r="R475" s="2" t="s">
        <v>25</v>
      </c>
      <c r="S475" s="2" t="s">
        <v>744</v>
      </c>
      <c r="T475" s="2" t="s">
        <v>27</v>
      </c>
    </row>
    <row r="476" spans="1:20" x14ac:dyDescent="0.3">
      <c r="A476" s="2" t="s">
        <v>1707</v>
      </c>
      <c r="B476" s="5">
        <v>45892</v>
      </c>
      <c r="C476" s="5"/>
      <c r="D476" s="2" t="s">
        <v>928</v>
      </c>
      <c r="E476" s="2" t="str">
        <f>_xlfn.XLOOKUP(Sales[[#This Row],[Product_ID]],Products[Product_ID],Products[Product_Name],"Product Name Not Found")</f>
        <v>Idhayam Groundnut Oil 1kg</v>
      </c>
      <c r="F476" s="2" t="s">
        <v>1708</v>
      </c>
      <c r="G476" s="2" t="s">
        <v>60</v>
      </c>
      <c r="H476" s="2" t="s">
        <v>61</v>
      </c>
      <c r="I476" s="2">
        <v>2</v>
      </c>
      <c r="J476" s="3">
        <v>268.32</v>
      </c>
      <c r="K476" s="2">
        <v>0</v>
      </c>
      <c r="L476" s="3">
        <v>0</v>
      </c>
      <c r="M476" s="3">
        <v>617.14</v>
      </c>
      <c r="N476" s="3">
        <v>482.88</v>
      </c>
      <c r="O476" s="3">
        <v>134.26</v>
      </c>
      <c r="P476" s="2" t="s">
        <v>23</v>
      </c>
      <c r="Q476" s="2" t="s">
        <v>24</v>
      </c>
      <c r="R476" s="2" t="s">
        <v>25</v>
      </c>
      <c r="S476" s="2" t="s">
        <v>1709</v>
      </c>
      <c r="T476" s="2" t="s">
        <v>27</v>
      </c>
    </row>
    <row r="477" spans="1:20" x14ac:dyDescent="0.3">
      <c r="A477" s="2" t="s">
        <v>1712</v>
      </c>
      <c r="B477" s="5">
        <v>46002</v>
      </c>
      <c r="C477" s="5"/>
      <c r="D477" s="2" t="s">
        <v>1510</v>
      </c>
      <c r="E477" s="2" t="str">
        <f>_xlfn.XLOOKUP(Sales[[#This Row],[Product_ID]],Products[Product_ID],Products[Product_Name],"Product Name Not Found")</f>
        <v>Coca-Cola Coffee 500g</v>
      </c>
      <c r="F477" s="2" t="s">
        <v>504</v>
      </c>
      <c r="G477" s="2" t="s">
        <v>85</v>
      </c>
      <c r="H477" s="2" t="s">
        <v>1713</v>
      </c>
      <c r="I477" s="2">
        <v>4</v>
      </c>
      <c r="J477" s="3">
        <v>525.54999999999995</v>
      </c>
      <c r="K477" s="2">
        <v>20</v>
      </c>
      <c r="L477" s="3">
        <v>420.44</v>
      </c>
      <c r="M477" s="3">
        <v>1681.76</v>
      </c>
      <c r="N477" s="3">
        <v>1559.2</v>
      </c>
      <c r="O477" s="3">
        <v>122.56</v>
      </c>
      <c r="P477" s="2" t="s">
        <v>23</v>
      </c>
      <c r="Q477" s="2" t="s">
        <v>345</v>
      </c>
      <c r="R477" s="2" t="s">
        <v>25</v>
      </c>
      <c r="S477" s="2" t="s">
        <v>1714</v>
      </c>
      <c r="T477" s="2" t="s">
        <v>49</v>
      </c>
    </row>
    <row r="478" spans="1:20" x14ac:dyDescent="0.3">
      <c r="A478" s="2" t="s">
        <v>1715</v>
      </c>
      <c r="B478" s="5">
        <v>45947</v>
      </c>
      <c r="C478" s="5"/>
      <c r="D478" s="2" t="s">
        <v>43</v>
      </c>
      <c r="E478" s="2" t="str">
        <f>_xlfn.XLOOKUP(Sales[[#This Row],[Product_ID]],Products[Product_ID],Products[Product_Name],"Product Name Not Found")</f>
        <v>Lays Chocolates Combo</v>
      </c>
      <c r="F478" s="2" t="s">
        <v>709</v>
      </c>
      <c r="G478" s="2" t="s">
        <v>952</v>
      </c>
      <c r="H478" s="2" t="s">
        <v>1657</v>
      </c>
      <c r="I478" s="2">
        <v>5</v>
      </c>
      <c r="J478" s="3">
        <v>474.19</v>
      </c>
      <c r="K478" s="2">
        <v>10</v>
      </c>
      <c r="L478" s="3">
        <v>237.09</v>
      </c>
      <c r="M478" s="3">
        <v>2133.86</v>
      </c>
      <c r="N478" s="3">
        <v>1719.45</v>
      </c>
      <c r="O478" s="3">
        <v>414.41</v>
      </c>
      <c r="P478" s="2" t="s">
        <v>40</v>
      </c>
      <c r="Q478" s="2" t="s">
        <v>24</v>
      </c>
      <c r="R478" s="2" t="s">
        <v>55</v>
      </c>
      <c r="S478" s="2" t="s">
        <v>1716</v>
      </c>
      <c r="T478" s="2" t="s">
        <v>49</v>
      </c>
    </row>
    <row r="479" spans="1:20" x14ac:dyDescent="0.3">
      <c r="A479" s="2" t="s">
        <v>1717</v>
      </c>
      <c r="B479" s="5">
        <v>45941</v>
      </c>
      <c r="C479" s="5"/>
      <c r="D479" s="2" t="s">
        <v>140</v>
      </c>
      <c r="E479" s="2" t="str">
        <f>_xlfn.XLOOKUP(Sales[[#This Row],[Product_ID]],Products[Product_ID],Products[Product_Name],"Product Name Not Found")</f>
        <v xml:space="preserve">  Local Farm Fresh Fruits Combo v3</v>
      </c>
      <c r="F479" s="2" t="s">
        <v>519</v>
      </c>
      <c r="G479" s="2" t="s">
        <v>297</v>
      </c>
      <c r="H479" s="2" t="s">
        <v>1718</v>
      </c>
      <c r="I479" s="2">
        <v>2</v>
      </c>
      <c r="J479" s="3">
        <v>404.97</v>
      </c>
      <c r="K479" s="2">
        <v>5</v>
      </c>
      <c r="L479" s="3">
        <v>40.5</v>
      </c>
      <c r="M479" s="3">
        <v>884.86</v>
      </c>
      <c r="N479" s="3">
        <v>682.48</v>
      </c>
      <c r="O479" s="3">
        <v>202.38</v>
      </c>
      <c r="P479" s="2" t="s">
        <v>68</v>
      </c>
      <c r="Q479" s="2" t="s">
        <v>24</v>
      </c>
      <c r="R479" s="2" t="s">
        <v>25</v>
      </c>
      <c r="S479" s="2" t="s">
        <v>1548</v>
      </c>
      <c r="T479" s="2" t="s">
        <v>27</v>
      </c>
    </row>
    <row r="480" spans="1:20" x14ac:dyDescent="0.3">
      <c r="A480" s="2" t="s">
        <v>1719</v>
      </c>
      <c r="B480" s="5">
        <v>45955</v>
      </c>
      <c r="C480" s="5"/>
      <c r="D480" s="2" t="s">
        <v>43</v>
      </c>
      <c r="E480" s="2" t="str">
        <f>_xlfn.XLOOKUP(Sales[[#This Row],[Product_ID]],Products[Product_ID],Products[Product_Name],"Product Name Not Found")</f>
        <v>Nestle Curd 1kg</v>
      </c>
      <c r="F480" s="2" t="s">
        <v>906</v>
      </c>
      <c r="G480" s="2" t="s">
        <v>131</v>
      </c>
      <c r="H480" s="2" t="s">
        <v>1720</v>
      </c>
      <c r="I480" s="2">
        <v>3</v>
      </c>
      <c r="J480" s="3">
        <v>464.41</v>
      </c>
      <c r="K480" s="2">
        <v>0</v>
      </c>
      <c r="L480" s="3">
        <v>0</v>
      </c>
      <c r="M480" s="3">
        <v>1602.21</v>
      </c>
      <c r="N480" s="3">
        <v>1193.07</v>
      </c>
      <c r="O480" s="3">
        <v>409.14</v>
      </c>
      <c r="P480" s="2" t="s">
        <v>68</v>
      </c>
      <c r="Q480" s="2" t="s">
        <v>24</v>
      </c>
      <c r="R480" s="2" t="s">
        <v>25</v>
      </c>
      <c r="S480" s="2" t="s">
        <v>1721</v>
      </c>
      <c r="T480" s="2" t="s">
        <v>27</v>
      </c>
    </row>
    <row r="481" spans="1:20" x14ac:dyDescent="0.3">
      <c r="A481" s="2" t="s">
        <v>1722</v>
      </c>
      <c r="B481" s="5">
        <v>45823</v>
      </c>
      <c r="C481" s="5"/>
      <c r="D481" s="2" t="s">
        <v>175</v>
      </c>
      <c r="E481" s="2" t="str">
        <f>_xlfn.XLOOKUP(Sales[[#This Row],[Product_ID]],Products[Product_ID],Products[Product_Name],"Product Name Not Found")</f>
        <v>Nescafe Coffee 1kg</v>
      </c>
      <c r="F481" s="2" t="s">
        <v>314</v>
      </c>
      <c r="G481" s="2" t="s">
        <v>78</v>
      </c>
      <c r="H481" s="2" t="s">
        <v>79</v>
      </c>
      <c r="I481" s="2">
        <v>5</v>
      </c>
      <c r="J481" s="3">
        <v>329.69</v>
      </c>
      <c r="K481" s="2">
        <v>5</v>
      </c>
      <c r="L481" s="3">
        <v>82.42</v>
      </c>
      <c r="M481" s="3">
        <v>1800.93</v>
      </c>
      <c r="N481" s="3">
        <v>1236.25</v>
      </c>
      <c r="O481" s="3">
        <v>564.67999999999995</v>
      </c>
      <c r="P481" s="2" t="s">
        <v>23</v>
      </c>
      <c r="Q481" s="2" t="s">
        <v>24</v>
      </c>
      <c r="R481" s="2" t="s">
        <v>25</v>
      </c>
      <c r="S481" s="2" t="s">
        <v>1723</v>
      </c>
      <c r="T481" s="2" t="s">
        <v>27</v>
      </c>
    </row>
    <row r="482" spans="1:20" x14ac:dyDescent="0.3">
      <c r="A482" s="2" t="s">
        <v>1724</v>
      </c>
      <c r="B482" s="5">
        <v>45913</v>
      </c>
      <c r="C482" s="5"/>
      <c r="D482" s="2" t="s">
        <v>384</v>
      </c>
      <c r="E482" s="2" t="str">
        <f>_xlfn.XLOOKUP(Sales[[#This Row],[Product_ID]],Products[Product_ID],Products[Product_Name],"Product Name Not Found")</f>
        <v>Patanjali Soap Combo</v>
      </c>
      <c r="F482" s="2" t="s">
        <v>544</v>
      </c>
      <c r="G482" s="2" t="s">
        <v>618</v>
      </c>
      <c r="H482" s="2" t="s">
        <v>216</v>
      </c>
      <c r="I482" s="2">
        <v>8</v>
      </c>
      <c r="J482" s="3">
        <v>404.88</v>
      </c>
      <c r="K482" s="2">
        <v>0</v>
      </c>
      <c r="L482" s="3">
        <v>0</v>
      </c>
      <c r="M482" s="3">
        <v>3724.9</v>
      </c>
      <c r="N482" s="3">
        <v>2205.36</v>
      </c>
      <c r="O482" s="3">
        <v>1519.54</v>
      </c>
      <c r="P482" s="2" t="s">
        <v>40</v>
      </c>
      <c r="Q482" s="2" t="s">
        <v>24</v>
      </c>
      <c r="R482" s="2" t="s">
        <v>55</v>
      </c>
      <c r="S482" s="2" t="s">
        <v>823</v>
      </c>
      <c r="T482" s="2" t="s">
        <v>27</v>
      </c>
    </row>
    <row r="483" spans="1:20" x14ac:dyDescent="0.3">
      <c r="A483" s="2" t="s">
        <v>1725</v>
      </c>
      <c r="B483" s="5">
        <v>45974</v>
      </c>
      <c r="C483" s="5"/>
      <c r="D483" s="2" t="s">
        <v>1726</v>
      </c>
      <c r="E483" s="2" t="str">
        <f>_xlfn.XLOOKUP(Sales[[#This Row],[Product_ID]],Products[Product_ID],Products[Product_Name],"Product Name Not Found")</f>
        <v>Cadbury Biscuits 250ml</v>
      </c>
      <c r="F483" s="2" t="s">
        <v>214</v>
      </c>
      <c r="G483" s="2" t="s">
        <v>1405</v>
      </c>
      <c r="H483" s="2" t="s">
        <v>1406</v>
      </c>
      <c r="I483" s="2">
        <v>5</v>
      </c>
      <c r="J483" s="3">
        <v>147.97</v>
      </c>
      <c r="K483" s="2">
        <v>0</v>
      </c>
      <c r="L483" s="3">
        <v>0</v>
      </c>
      <c r="M483" s="3">
        <v>739.85</v>
      </c>
      <c r="N483" s="3">
        <v>564</v>
      </c>
      <c r="O483" s="3">
        <v>175.85</v>
      </c>
      <c r="P483" s="2" t="s">
        <v>40</v>
      </c>
      <c r="Q483" s="2" t="s">
        <v>24</v>
      </c>
      <c r="R483" s="2" t="s">
        <v>25</v>
      </c>
      <c r="S483" s="2" t="s">
        <v>34</v>
      </c>
      <c r="T483" s="2" t="s">
        <v>49</v>
      </c>
    </row>
    <row r="484" spans="1:20" x14ac:dyDescent="0.3">
      <c r="A484" s="2" t="s">
        <v>1727</v>
      </c>
      <c r="B484" s="5">
        <v>46026</v>
      </c>
      <c r="C484" s="5"/>
      <c r="D484" s="2" t="s">
        <v>1728</v>
      </c>
      <c r="E484" s="2" t="str">
        <f>_xlfn.XLOOKUP(Sales[[#This Row],[Product_ID]],Products[Product_ID],Products[Product_Name],"Product Name Not Found")</f>
        <v>Organic Fresh Fresh Vegetables 200g</v>
      </c>
      <c r="F484" s="2" t="s">
        <v>606</v>
      </c>
      <c r="G484" s="2" t="s">
        <v>624</v>
      </c>
      <c r="H484" s="2" t="s">
        <v>1127</v>
      </c>
      <c r="I484" s="2">
        <v>2</v>
      </c>
      <c r="J484" s="3">
        <v>75.680000000000007</v>
      </c>
      <c r="K484" s="2">
        <v>20</v>
      </c>
      <c r="L484" s="3">
        <v>30.27</v>
      </c>
      <c r="M484" s="3">
        <v>139.25</v>
      </c>
      <c r="N484" s="3">
        <v>124.28</v>
      </c>
      <c r="O484" s="3">
        <v>14.97</v>
      </c>
      <c r="P484" s="2" t="s">
        <v>68</v>
      </c>
      <c r="Q484" s="2" t="s">
        <v>24</v>
      </c>
      <c r="R484" s="2" t="s">
        <v>25</v>
      </c>
      <c r="S484" s="2" t="s">
        <v>1729</v>
      </c>
      <c r="T484" s="2" t="s">
        <v>27</v>
      </c>
    </row>
    <row r="485" spans="1:20" x14ac:dyDescent="0.3">
      <c r="A485" s="2" t="s">
        <v>1730</v>
      </c>
      <c r="B485" s="5">
        <v>46090</v>
      </c>
      <c r="C485" s="5"/>
      <c r="D485" s="2" t="s">
        <v>1731</v>
      </c>
      <c r="E485" s="2" t="str">
        <f>_xlfn.XLOOKUP(Sales[[#This Row],[Product_ID]],Products[Product_ID],Products[Product_Name],"Product Name Not Found")</f>
        <v>Harvest Gold Cookies 500g</v>
      </c>
      <c r="F485" s="2" t="s">
        <v>302</v>
      </c>
      <c r="G485" s="2" t="s">
        <v>952</v>
      </c>
      <c r="H485" s="2" t="s">
        <v>780</v>
      </c>
      <c r="I485" s="2">
        <v>5</v>
      </c>
      <c r="J485" s="3">
        <v>343.56</v>
      </c>
      <c r="K485" s="2">
        <v>0</v>
      </c>
      <c r="L485" s="3">
        <v>0</v>
      </c>
      <c r="M485" s="3">
        <v>1717.8</v>
      </c>
      <c r="N485" s="3">
        <v>1081.5999999999999</v>
      </c>
      <c r="O485" s="3">
        <v>636.20000000000005</v>
      </c>
      <c r="P485" s="2" t="s">
        <v>23</v>
      </c>
      <c r="Q485" s="2" t="s">
        <v>24</v>
      </c>
      <c r="R485" s="2" t="s">
        <v>33</v>
      </c>
      <c r="S485" s="2" t="s">
        <v>48</v>
      </c>
      <c r="T485" s="2" t="s">
        <v>49</v>
      </c>
    </row>
    <row r="486" spans="1:20" x14ac:dyDescent="0.3">
      <c r="A486" s="2" t="s">
        <v>1732</v>
      </c>
      <c r="B486" s="5">
        <v>45966</v>
      </c>
      <c r="C486" s="5"/>
      <c r="D486" s="2" t="s">
        <v>1733</v>
      </c>
      <c r="E486" s="2" t="str">
        <f>_xlfn.XLOOKUP(Sales[[#This Row],[Product_ID]],Products[Product_ID],Products[Product_Name],"Product Name Not Found")</f>
        <v>Cadbury Namkeen Combo</v>
      </c>
      <c r="F486" s="2" t="s">
        <v>946</v>
      </c>
      <c r="G486" s="2" t="s">
        <v>120</v>
      </c>
      <c r="H486" s="2" t="s">
        <v>525</v>
      </c>
      <c r="I486" s="2">
        <v>3</v>
      </c>
      <c r="J486" s="3">
        <v>349.11</v>
      </c>
      <c r="K486" s="2">
        <v>0</v>
      </c>
      <c r="L486" s="3">
        <v>0</v>
      </c>
      <c r="M486" s="3">
        <v>1047.33</v>
      </c>
      <c r="N486" s="3">
        <v>715.29</v>
      </c>
      <c r="O486" s="3">
        <v>332.04</v>
      </c>
      <c r="P486" s="2" t="s">
        <v>40</v>
      </c>
      <c r="Q486" s="2" t="s">
        <v>24</v>
      </c>
      <c r="R486" s="2" t="s">
        <v>25</v>
      </c>
      <c r="S486" s="2" t="s">
        <v>1734</v>
      </c>
      <c r="T486" s="2" t="s">
        <v>49</v>
      </c>
    </row>
    <row r="487" spans="1:20" x14ac:dyDescent="0.3">
      <c r="A487" s="2" t="s">
        <v>1735</v>
      </c>
      <c r="B487" s="5">
        <v>46008</v>
      </c>
      <c r="C487" s="5"/>
      <c r="D487" s="2" t="s">
        <v>509</v>
      </c>
      <c r="E487" s="2" t="str">
        <f>_xlfn.XLOOKUP(Sales[[#This Row],[Product_ID]],Products[Product_ID],Products[Product_Name],"Product Name Not Found")</f>
        <v>Vim Kitchenware Combo</v>
      </c>
      <c r="F487" s="2" t="s">
        <v>1012</v>
      </c>
      <c r="G487" s="2" t="s">
        <v>975</v>
      </c>
      <c r="H487" s="2" t="s">
        <v>976</v>
      </c>
      <c r="I487" s="2">
        <v>3</v>
      </c>
      <c r="J487" s="3">
        <v>284.56</v>
      </c>
      <c r="K487" s="2">
        <v>20</v>
      </c>
      <c r="L487" s="3">
        <v>170.74</v>
      </c>
      <c r="M487" s="3">
        <v>682.94</v>
      </c>
      <c r="N487" s="3">
        <v>645.09</v>
      </c>
      <c r="O487" s="3">
        <v>37.85</v>
      </c>
      <c r="P487" s="2" t="s">
        <v>80</v>
      </c>
      <c r="Q487" s="2" t="s">
        <v>24</v>
      </c>
      <c r="R487" s="2" t="s">
        <v>55</v>
      </c>
      <c r="S487" s="2" t="s">
        <v>1228</v>
      </c>
      <c r="T487" s="2" t="s">
        <v>49</v>
      </c>
    </row>
    <row r="488" spans="1:20" x14ac:dyDescent="0.3">
      <c r="A488" s="2" t="s">
        <v>1736</v>
      </c>
      <c r="B488" s="5">
        <v>46062</v>
      </c>
      <c r="C488" s="5"/>
      <c r="D488" s="2" t="s">
        <v>995</v>
      </c>
      <c r="E488" s="2" t="str">
        <f>_xlfn.XLOOKUP(Sales[[#This Row],[Product_ID]],Products[Product_ID],Products[Product_Name],"Product Name Not Found")</f>
        <v>Nestle Butter 250ml</v>
      </c>
      <c r="F488" s="2" t="s">
        <v>366</v>
      </c>
      <c r="G488" s="2" t="s">
        <v>959</v>
      </c>
      <c r="H488" s="2" t="s">
        <v>1737</v>
      </c>
      <c r="I488" s="2">
        <v>6</v>
      </c>
      <c r="J488" s="3">
        <v>464.87</v>
      </c>
      <c r="K488" s="2">
        <v>0</v>
      </c>
      <c r="L488" s="3">
        <v>0</v>
      </c>
      <c r="M488" s="3">
        <v>2789.22</v>
      </c>
      <c r="N488" s="3">
        <v>2321.34</v>
      </c>
      <c r="O488" s="3">
        <v>467.88</v>
      </c>
      <c r="P488" s="2" t="s">
        <v>40</v>
      </c>
      <c r="Q488" s="2" t="s">
        <v>24</v>
      </c>
      <c r="R488" s="2" t="s">
        <v>55</v>
      </c>
      <c r="S488" s="2" t="s">
        <v>1738</v>
      </c>
      <c r="T488" s="2" t="s">
        <v>49</v>
      </c>
    </row>
    <row r="489" spans="1:20" x14ac:dyDescent="0.3">
      <c r="A489" s="2" t="s">
        <v>1739</v>
      </c>
      <c r="B489" s="5">
        <v>45804</v>
      </c>
      <c r="C489" s="5"/>
      <c r="D489" s="2" t="s">
        <v>1340</v>
      </c>
      <c r="E489" s="2" t="str">
        <f>_xlfn.XLOOKUP(Sales[[#This Row],[Product_ID]],Products[Product_ID],Products[Product_Name],"Product Name Not Found")</f>
        <v>Dove Shampoo 2kg</v>
      </c>
      <c r="F489" s="2" t="s">
        <v>556</v>
      </c>
      <c r="G489" s="2" t="s">
        <v>38</v>
      </c>
      <c r="H489" s="2" t="s">
        <v>1740</v>
      </c>
      <c r="I489" s="2">
        <v>1</v>
      </c>
      <c r="J489" s="3">
        <v>491.81</v>
      </c>
      <c r="K489" s="2">
        <v>20</v>
      </c>
      <c r="L489" s="3">
        <v>98.36</v>
      </c>
      <c r="M489" s="3">
        <v>393.45</v>
      </c>
      <c r="N489" s="3">
        <v>365.57</v>
      </c>
      <c r="O489" s="3">
        <v>27.88</v>
      </c>
      <c r="P489" s="2" t="s">
        <v>133</v>
      </c>
      <c r="Q489" s="2" t="s">
        <v>24</v>
      </c>
      <c r="R489" s="2" t="s">
        <v>33</v>
      </c>
      <c r="S489" s="2" t="s">
        <v>1741</v>
      </c>
      <c r="T489" s="2" t="s">
        <v>49</v>
      </c>
    </row>
    <row r="490" spans="1:20" x14ac:dyDescent="0.3">
      <c r="A490" s="2" t="s">
        <v>1742</v>
      </c>
      <c r="B490" s="5">
        <v>45812</v>
      </c>
      <c r="C490" s="5"/>
      <c r="D490" s="2" t="s">
        <v>1743</v>
      </c>
      <c r="E490" s="2" t="str">
        <f>_xlfn.XLOOKUP(Sales[[#This Row],[Product_ID]],Products[Product_ID],Products[Product_Name],"Product Name Not Found")</f>
        <v>Milky Mist Milk 2kg</v>
      </c>
      <c r="F490" s="2" t="s">
        <v>107</v>
      </c>
      <c r="G490" s="2" t="s">
        <v>343</v>
      </c>
      <c r="H490" s="2" t="s">
        <v>344</v>
      </c>
      <c r="I490" s="2">
        <v>6</v>
      </c>
      <c r="J490" s="3">
        <v>66.930000000000007</v>
      </c>
      <c r="K490" s="2">
        <v>0</v>
      </c>
      <c r="L490" s="3">
        <v>0</v>
      </c>
      <c r="M490" s="3">
        <v>401.58</v>
      </c>
      <c r="N490" s="3">
        <v>288.89999999999998</v>
      </c>
      <c r="O490" s="3">
        <v>112.68</v>
      </c>
      <c r="P490" s="2" t="s">
        <v>40</v>
      </c>
      <c r="Q490" s="2" t="s">
        <v>24</v>
      </c>
      <c r="R490" s="2" t="s">
        <v>55</v>
      </c>
      <c r="S490" s="2" t="s">
        <v>1744</v>
      </c>
      <c r="T490" s="2" t="s">
        <v>49</v>
      </c>
    </row>
    <row r="491" spans="1:20" x14ac:dyDescent="0.3">
      <c r="A491" s="2" t="s">
        <v>1745</v>
      </c>
      <c r="B491" s="5">
        <v>45835</v>
      </c>
      <c r="C491" s="5"/>
      <c r="D491" s="2" t="s">
        <v>1053</v>
      </c>
      <c r="E491" s="2" t="str">
        <f>_xlfn.XLOOKUP(Sales[[#This Row],[Product_ID]],Products[Product_ID],Products[Product_Name],"Product Name Not Found")</f>
        <v>Coca-Cola Coffee Combo</v>
      </c>
      <c r="F491" s="2" t="s">
        <v>119</v>
      </c>
      <c r="G491" s="2" t="s">
        <v>1746</v>
      </c>
      <c r="H491" s="2" t="s">
        <v>1747</v>
      </c>
      <c r="I491" s="2">
        <v>1</v>
      </c>
      <c r="J491" s="3">
        <v>141.11000000000001</v>
      </c>
      <c r="K491" s="2">
        <v>5</v>
      </c>
      <c r="L491" s="3">
        <v>7.06</v>
      </c>
      <c r="M491" s="3">
        <v>134.05000000000001</v>
      </c>
      <c r="N491" s="3">
        <v>115.91</v>
      </c>
      <c r="O491" s="3">
        <v>18.14</v>
      </c>
      <c r="P491" s="2" t="s">
        <v>47</v>
      </c>
      <c r="Q491" s="2" t="s">
        <v>24</v>
      </c>
      <c r="R491" s="2" t="s">
        <v>25</v>
      </c>
      <c r="S491" s="2" t="s">
        <v>1748</v>
      </c>
      <c r="T491" s="2" t="s">
        <v>49</v>
      </c>
    </row>
    <row r="492" spans="1:20" x14ac:dyDescent="0.3">
      <c r="A492" s="2" t="s">
        <v>1749</v>
      </c>
      <c r="B492" s="5">
        <v>45959</v>
      </c>
      <c r="C492" s="5"/>
      <c r="D492" s="2" t="s">
        <v>852</v>
      </c>
      <c r="E492" s="2" t="str">
        <f>_xlfn.XLOOKUP(Sales[[#This Row],[Product_ID]],Products[Product_ID],Products[Product_Name],"Product Name Not Found")</f>
        <v>Amul Paneer 1kg</v>
      </c>
      <c r="F492" s="2" t="s">
        <v>30</v>
      </c>
      <c r="G492" s="2" t="s">
        <v>343</v>
      </c>
      <c r="H492" s="2" t="s">
        <v>344</v>
      </c>
      <c r="I492" s="2">
        <v>1</v>
      </c>
      <c r="J492" s="3">
        <v>448.94</v>
      </c>
      <c r="K492" s="2">
        <v>20</v>
      </c>
      <c r="L492" s="3">
        <v>89.79</v>
      </c>
      <c r="M492" s="3">
        <v>359.15</v>
      </c>
      <c r="N492" s="3">
        <v>380.08</v>
      </c>
      <c r="O492" s="3">
        <v>-20.93</v>
      </c>
      <c r="P492" s="2" t="s">
        <v>80</v>
      </c>
      <c r="Q492" s="2" t="s">
        <v>24</v>
      </c>
      <c r="R492" s="2" t="s">
        <v>25</v>
      </c>
      <c r="S492" s="2" t="s">
        <v>918</v>
      </c>
      <c r="T492" s="2" t="s">
        <v>49</v>
      </c>
    </row>
    <row r="493" spans="1:20" x14ac:dyDescent="0.3">
      <c r="A493" s="2" t="s">
        <v>1750</v>
      </c>
      <c r="B493" s="5">
        <v>45858</v>
      </c>
      <c r="C493" s="5"/>
      <c r="D493" s="2" t="s">
        <v>1751</v>
      </c>
      <c r="E493" s="2" t="str">
        <f>_xlfn.XLOOKUP(Sales[[#This Row],[Product_ID]],Products[Product_ID],Products[Product_Name],"Product Name Not Found")</f>
        <v>Local Bakers Buns 1kg</v>
      </c>
      <c r="F493" s="2" t="s">
        <v>410</v>
      </c>
      <c r="G493" s="2" t="s">
        <v>1083</v>
      </c>
      <c r="H493" s="2" t="s">
        <v>1084</v>
      </c>
      <c r="I493" s="2">
        <v>4</v>
      </c>
      <c r="J493" s="3">
        <v>343.97</v>
      </c>
      <c r="K493" s="2">
        <v>20</v>
      </c>
      <c r="L493" s="3">
        <v>275.18</v>
      </c>
      <c r="M493" s="3">
        <v>1265.81</v>
      </c>
      <c r="N493" s="3">
        <v>738.96</v>
      </c>
      <c r="O493" s="3">
        <v>526.85</v>
      </c>
      <c r="P493" s="2" t="s">
        <v>133</v>
      </c>
      <c r="Q493" s="2" t="s">
        <v>24</v>
      </c>
      <c r="R493" s="2" t="s">
        <v>33</v>
      </c>
      <c r="S493" s="2" t="s">
        <v>1752</v>
      </c>
      <c r="T493" s="2" t="s">
        <v>27</v>
      </c>
    </row>
    <row r="494" spans="1:20" x14ac:dyDescent="0.3">
      <c r="A494" s="2" t="s">
        <v>1753</v>
      </c>
      <c r="B494" s="5">
        <v>46061</v>
      </c>
      <c r="C494" s="5"/>
      <c r="D494" s="2" t="s">
        <v>802</v>
      </c>
      <c r="E494" s="2" t="str">
        <f>_xlfn.XLOOKUP(Sales[[#This Row],[Product_ID]],Products[Product_ID],Products[Product_Name],"Product Name Not Found")</f>
        <v>Idhayam Groundnut Oil 2kg</v>
      </c>
      <c r="F494" s="2" t="s">
        <v>1196</v>
      </c>
      <c r="G494" s="2" t="s">
        <v>198</v>
      </c>
      <c r="H494" s="2" t="s">
        <v>695</v>
      </c>
      <c r="I494" s="2">
        <v>4</v>
      </c>
      <c r="J494" s="3">
        <v>109.69</v>
      </c>
      <c r="K494" s="2">
        <v>20</v>
      </c>
      <c r="L494" s="3">
        <v>87.75</v>
      </c>
      <c r="M494" s="3">
        <v>403.66</v>
      </c>
      <c r="N494" s="3">
        <v>371.84</v>
      </c>
      <c r="O494" s="3">
        <v>31.82</v>
      </c>
      <c r="P494" s="2" t="s">
        <v>23</v>
      </c>
      <c r="Q494" s="2" t="s">
        <v>24</v>
      </c>
      <c r="R494" s="2" t="s">
        <v>55</v>
      </c>
      <c r="S494" s="2" t="s">
        <v>1754</v>
      </c>
      <c r="T494" s="2" t="s">
        <v>27</v>
      </c>
    </row>
    <row r="495" spans="1:20" x14ac:dyDescent="0.3">
      <c r="A495" s="2" t="s">
        <v>1755</v>
      </c>
      <c r="B495" s="5">
        <v>46011</v>
      </c>
      <c r="C495" s="5"/>
      <c r="D495" s="2" t="s">
        <v>945</v>
      </c>
      <c r="E495" s="2" t="str">
        <f>_xlfn.XLOOKUP(Sales[[#This Row],[Product_ID]],Products[Product_ID],Products[Product_Name],"Product Name Not Found")</f>
        <v>Parle Chocolates 500g</v>
      </c>
      <c r="F495" s="2" t="s">
        <v>1384</v>
      </c>
      <c r="G495" s="2" t="s">
        <v>85</v>
      </c>
      <c r="H495" s="2" t="s">
        <v>1713</v>
      </c>
      <c r="I495" s="2">
        <v>8</v>
      </c>
      <c r="J495" s="3">
        <v>323.91000000000003</v>
      </c>
      <c r="K495" s="2">
        <v>0</v>
      </c>
      <c r="L495" s="3">
        <v>0</v>
      </c>
      <c r="M495" s="3">
        <v>2979.97</v>
      </c>
      <c r="N495" s="3">
        <v>1880.4</v>
      </c>
      <c r="O495" s="3">
        <v>1099.57</v>
      </c>
      <c r="P495" s="2" t="s">
        <v>1756</v>
      </c>
      <c r="Q495" s="2" t="s">
        <v>24</v>
      </c>
      <c r="R495" s="2" t="s">
        <v>25</v>
      </c>
      <c r="S495" s="2" t="s">
        <v>1723</v>
      </c>
      <c r="T495" s="2" t="s">
        <v>27</v>
      </c>
    </row>
    <row r="496" spans="1:20" x14ac:dyDescent="0.3">
      <c r="A496" s="2" t="s">
        <v>1757</v>
      </c>
      <c r="B496" s="5">
        <v>45803</v>
      </c>
      <c r="C496" s="5"/>
      <c r="D496" s="2" t="s">
        <v>1758</v>
      </c>
      <c r="E496" s="2" t="str">
        <f>_xlfn.XLOOKUP(Sales[[#This Row],[Product_ID]],Products[Product_ID],Products[Product_Name],"Product Name Not Found")</f>
        <v>Amul Paneer 250ml</v>
      </c>
      <c r="F496" s="2" t="s">
        <v>220</v>
      </c>
      <c r="G496" s="2" t="s">
        <v>72</v>
      </c>
      <c r="H496" s="2" t="s">
        <v>73</v>
      </c>
      <c r="I496" s="2">
        <v>4</v>
      </c>
      <c r="J496" s="3">
        <v>332.74</v>
      </c>
      <c r="K496" s="2">
        <v>0</v>
      </c>
      <c r="L496" s="3">
        <v>0</v>
      </c>
      <c r="M496" s="3">
        <v>1330.96</v>
      </c>
      <c r="N496" s="3">
        <v>821.08</v>
      </c>
      <c r="O496" s="3">
        <v>509.88</v>
      </c>
      <c r="P496" s="2" t="s">
        <v>68</v>
      </c>
      <c r="Q496" s="2" t="s">
        <v>24</v>
      </c>
      <c r="R496" s="2" t="s">
        <v>25</v>
      </c>
      <c r="S496" s="2" t="s">
        <v>468</v>
      </c>
      <c r="T496" s="2" t="s">
        <v>49</v>
      </c>
    </row>
    <row r="497" spans="1:20" x14ac:dyDescent="0.3">
      <c r="A497" s="2" t="s">
        <v>1759</v>
      </c>
      <c r="B497" s="5">
        <v>46019</v>
      </c>
      <c r="C497" s="5"/>
      <c r="D497" s="2" t="s">
        <v>1258</v>
      </c>
      <c r="E497" s="2" t="str">
        <f>_xlfn.XLOOKUP(Sales[[#This Row],[Product_ID]],Products[Product_ID],Products[Product_Name],"Product Name Not Found")</f>
        <v>Amul Butter 1L</v>
      </c>
      <c r="F497" s="2" t="s">
        <v>1680</v>
      </c>
      <c r="G497" s="2" t="s">
        <v>505</v>
      </c>
      <c r="H497" s="2" t="s">
        <v>1637</v>
      </c>
      <c r="I497" s="2">
        <v>8</v>
      </c>
      <c r="J497" s="3">
        <v>357.49</v>
      </c>
      <c r="K497" s="2">
        <v>10</v>
      </c>
      <c r="L497" s="3">
        <v>285.99</v>
      </c>
      <c r="M497" s="3">
        <v>2960.02</v>
      </c>
      <c r="N497" s="3">
        <v>2128.8000000000002</v>
      </c>
      <c r="O497" s="3">
        <v>831.22</v>
      </c>
      <c r="P497" s="2" t="s">
        <v>23</v>
      </c>
      <c r="Q497" s="2" t="s">
        <v>24</v>
      </c>
      <c r="R497" s="2" t="s">
        <v>25</v>
      </c>
      <c r="S497" s="2" t="s">
        <v>1044</v>
      </c>
      <c r="T497" s="2" t="s">
        <v>27</v>
      </c>
    </row>
    <row r="498" spans="1:20" x14ac:dyDescent="0.3">
      <c r="A498" s="2" t="s">
        <v>1760</v>
      </c>
      <c r="B498" s="5">
        <v>46056</v>
      </c>
      <c r="C498" s="5"/>
      <c r="D498" s="2" t="s">
        <v>1258</v>
      </c>
      <c r="E498" s="2" t="str">
        <f>_xlfn.XLOOKUP(Sales[[#This Row],[Product_ID]],Products[Product_ID],Products[Product_Name],"Product Name Not Found")</f>
        <v>Milky Mist Curd 1kg</v>
      </c>
      <c r="F498" s="2" t="s">
        <v>101</v>
      </c>
      <c r="G498" s="2" t="s">
        <v>792</v>
      </c>
      <c r="H498" s="2" t="s">
        <v>1761</v>
      </c>
      <c r="I498" s="2">
        <v>5</v>
      </c>
      <c r="J498" s="3">
        <v>444.12</v>
      </c>
      <c r="K498" s="2">
        <v>20</v>
      </c>
      <c r="L498" s="3">
        <v>444.12</v>
      </c>
      <c r="M498" s="3">
        <v>1776.48</v>
      </c>
      <c r="N498" s="3">
        <v>1758.15</v>
      </c>
      <c r="O498" s="3">
        <v>18.329999999999998</v>
      </c>
      <c r="P498" s="2" t="s">
        <v>133</v>
      </c>
      <c r="Q498" s="2" t="s">
        <v>24</v>
      </c>
      <c r="R498" s="2" t="s">
        <v>25</v>
      </c>
      <c r="S498" s="2" t="s">
        <v>1762</v>
      </c>
      <c r="T498" s="2" t="s">
        <v>49</v>
      </c>
    </row>
    <row r="499" spans="1:20" x14ac:dyDescent="0.3">
      <c r="A499" s="2" t="s">
        <v>1763</v>
      </c>
      <c r="B499" s="5">
        <v>46110</v>
      </c>
      <c r="C499" s="5"/>
      <c r="D499" s="2" t="s">
        <v>459</v>
      </c>
      <c r="E499" s="2" t="str">
        <f>_xlfn.XLOOKUP(Sales[[#This Row],[Product_ID]],Products[Product_ID],Products[Product_Name],"Product Name Not Found")</f>
        <v>Idhayam Groundnut Oil 2kg</v>
      </c>
      <c r="F499" s="2" t="s">
        <v>1196</v>
      </c>
      <c r="G499" s="2" t="s">
        <v>1374</v>
      </c>
      <c r="H499" s="2" t="s">
        <v>1375</v>
      </c>
      <c r="I499" s="2">
        <v>3</v>
      </c>
      <c r="J499" s="3">
        <v>109.69</v>
      </c>
      <c r="K499" s="2">
        <v>10</v>
      </c>
      <c r="L499" s="3">
        <v>32.909999999999997</v>
      </c>
      <c r="M499" s="3">
        <v>340.58</v>
      </c>
      <c r="N499" s="3">
        <v>278.88</v>
      </c>
      <c r="O499" s="3">
        <v>61.7</v>
      </c>
      <c r="P499" s="2" t="s">
        <v>68</v>
      </c>
      <c r="Q499" s="2" t="s">
        <v>24</v>
      </c>
      <c r="R499" s="2" t="s">
        <v>55</v>
      </c>
      <c r="S499" s="2" t="s">
        <v>305</v>
      </c>
      <c r="T499" s="2" t="s">
        <v>27</v>
      </c>
    </row>
    <row r="500" spans="1:20" x14ac:dyDescent="0.3">
      <c r="A500" s="2" t="s">
        <v>1764</v>
      </c>
      <c r="B500" s="5">
        <v>45910</v>
      </c>
      <c r="C500" s="5"/>
      <c r="D500" s="2" t="s">
        <v>1242</v>
      </c>
      <c r="E500" s="2" t="str">
        <f>_xlfn.XLOOKUP(Sales[[#This Row],[Product_ID]],Products[Product_ID],Products[Product_Name],"Product Name Not Found")</f>
        <v>Aachi Ponni Rice 250ml</v>
      </c>
      <c r="F500" s="2" t="s">
        <v>1191</v>
      </c>
      <c r="G500" s="2" t="s">
        <v>577</v>
      </c>
      <c r="H500" s="2" t="s">
        <v>578</v>
      </c>
      <c r="I500" s="2">
        <v>6</v>
      </c>
      <c r="J500" s="3">
        <v>200.08</v>
      </c>
      <c r="K500" s="2">
        <v>10</v>
      </c>
      <c r="L500" s="3">
        <v>120.05</v>
      </c>
      <c r="M500" s="3">
        <v>1080.43</v>
      </c>
      <c r="N500" s="3">
        <v>949.68</v>
      </c>
      <c r="O500" s="3">
        <v>130.75</v>
      </c>
      <c r="P500" s="2" t="s">
        <v>40</v>
      </c>
      <c r="Q500" s="2" t="s">
        <v>24</v>
      </c>
      <c r="R500" s="2" t="s">
        <v>25</v>
      </c>
      <c r="S500" s="2" t="s">
        <v>789</v>
      </c>
      <c r="T500" s="2" t="s">
        <v>49</v>
      </c>
    </row>
    <row r="501" spans="1:20" x14ac:dyDescent="0.3">
      <c r="A501" s="2" t="s">
        <v>1765</v>
      </c>
      <c r="B501" s="5">
        <v>46046</v>
      </c>
      <c r="C501" s="5"/>
      <c r="D501" s="2" t="s">
        <v>1522</v>
      </c>
      <c r="E501" s="2" t="str">
        <f>_xlfn.XLOOKUP(Sales[[#This Row],[Product_ID]],Products[Product_ID],Products[Product_Name],"Product Name Not Found")</f>
        <v>Colgate Toothpaste 1kg</v>
      </c>
      <c r="F501" s="2" t="s">
        <v>296</v>
      </c>
      <c r="G501" s="2" t="s">
        <v>836</v>
      </c>
      <c r="H501" s="2" t="s">
        <v>837</v>
      </c>
      <c r="I501" s="2">
        <v>2</v>
      </c>
      <c r="J501" s="3">
        <v>507.5</v>
      </c>
      <c r="K501" s="2">
        <v>0</v>
      </c>
      <c r="L501" s="3">
        <v>0</v>
      </c>
      <c r="M501" s="3">
        <v>1167.25</v>
      </c>
      <c r="N501" s="3">
        <v>726.58</v>
      </c>
      <c r="O501" s="3">
        <v>440.67</v>
      </c>
      <c r="P501" s="2" t="s">
        <v>1766</v>
      </c>
      <c r="Q501" s="2" t="s">
        <v>24</v>
      </c>
      <c r="R501" s="2" t="s">
        <v>55</v>
      </c>
      <c r="S501" s="2" t="s">
        <v>1767</v>
      </c>
      <c r="T501" s="2" t="s">
        <v>27</v>
      </c>
    </row>
    <row r="502" spans="1:20" x14ac:dyDescent="0.3">
      <c r="A502" s="2" t="s">
        <v>1768</v>
      </c>
      <c r="B502" s="5">
        <v>45860</v>
      </c>
      <c r="C502" s="5"/>
      <c r="D502" s="2" t="s">
        <v>535</v>
      </c>
      <c r="E502" s="2" t="str">
        <f>_xlfn.XLOOKUP(Sales[[#This Row],[Product_ID]],Products[Product_ID],Products[Product_Name],"Product Name Not Found")</f>
        <v>Local Farm Fresh Vegetables 200g</v>
      </c>
      <c r="F502" s="2" t="s">
        <v>1093</v>
      </c>
      <c r="G502" s="2" t="s">
        <v>848</v>
      </c>
      <c r="H502" s="2" t="s">
        <v>1693</v>
      </c>
      <c r="I502" s="2">
        <v>1</v>
      </c>
      <c r="J502" s="3">
        <v>297.32</v>
      </c>
      <c r="K502" s="2">
        <v>20</v>
      </c>
      <c r="L502" s="3">
        <v>59.46</v>
      </c>
      <c r="M502" s="3">
        <v>237.86</v>
      </c>
      <c r="N502" s="3">
        <v>225.28</v>
      </c>
      <c r="O502" s="3">
        <v>12.58</v>
      </c>
      <c r="P502" s="2" t="s">
        <v>133</v>
      </c>
      <c r="Q502" s="2" t="s">
        <v>24</v>
      </c>
      <c r="R502" s="2" t="s">
        <v>55</v>
      </c>
      <c r="S502" s="2" t="s">
        <v>1322</v>
      </c>
      <c r="T502" s="2" t="s">
        <v>49</v>
      </c>
    </row>
    <row r="503" spans="1:20" x14ac:dyDescent="0.3">
      <c r="A503" s="2" t="s">
        <v>1769</v>
      </c>
      <c r="B503" s="5">
        <v>46081</v>
      </c>
      <c r="C503" s="5"/>
      <c r="D503" s="2" t="s">
        <v>342</v>
      </c>
      <c r="E503" s="2" t="str">
        <f>_xlfn.XLOOKUP(Sales[[#This Row],[Product_ID]],Products[Product_ID],Products[Product_Name],"Product Name Not Found")</f>
        <v>Local Farm Fresh Vegetables 250ml</v>
      </c>
      <c r="F503" s="2" t="s">
        <v>415</v>
      </c>
      <c r="G503" s="2" t="s">
        <v>1046</v>
      </c>
      <c r="H503" s="2" t="s">
        <v>1047</v>
      </c>
      <c r="I503" s="2">
        <v>4</v>
      </c>
      <c r="J503" s="3">
        <v>102.61</v>
      </c>
      <c r="K503" s="2">
        <v>20</v>
      </c>
      <c r="L503" s="3">
        <v>82.09</v>
      </c>
      <c r="M503" s="3">
        <v>377.6</v>
      </c>
      <c r="N503" s="3">
        <v>319.27999999999997</v>
      </c>
      <c r="O503" s="3">
        <v>58.32</v>
      </c>
      <c r="P503" s="2" t="s">
        <v>133</v>
      </c>
      <c r="Q503" s="2" t="s">
        <v>24</v>
      </c>
      <c r="R503" s="2" t="s">
        <v>25</v>
      </c>
      <c r="S503" s="2" t="s">
        <v>1770</v>
      </c>
      <c r="T503" s="2" t="s">
        <v>27</v>
      </c>
    </row>
    <row r="504" spans="1:20" x14ac:dyDescent="0.3">
      <c r="A504" s="2" t="s">
        <v>1771</v>
      </c>
      <c r="B504" s="5">
        <v>45975</v>
      </c>
      <c r="C504" s="5"/>
      <c r="D504" s="2" t="s">
        <v>1772</v>
      </c>
      <c r="E504" s="2" t="str">
        <f>_xlfn.XLOOKUP(Sales[[#This Row],[Product_ID]],Products[Product_ID],Products[Product_Name],"Product Name Not Found")</f>
        <v xml:space="preserve">  Organic Fresh Fresh Fruits 500g</v>
      </c>
      <c r="F504" s="2" t="s">
        <v>433</v>
      </c>
      <c r="G504" s="2" t="s">
        <v>551</v>
      </c>
      <c r="H504" s="2" t="s">
        <v>1445</v>
      </c>
      <c r="I504" s="2">
        <v>2</v>
      </c>
      <c r="J504" s="3">
        <v>305.67</v>
      </c>
      <c r="K504" s="2">
        <v>0</v>
      </c>
      <c r="L504" s="3">
        <v>0</v>
      </c>
      <c r="M504" s="3">
        <v>611.34</v>
      </c>
      <c r="N504" s="3">
        <v>502.84</v>
      </c>
      <c r="O504" s="3">
        <v>108.5</v>
      </c>
      <c r="P504" s="2" t="s">
        <v>68</v>
      </c>
      <c r="Q504" s="2" t="s">
        <v>24</v>
      </c>
      <c r="R504" s="2" t="s">
        <v>25</v>
      </c>
      <c r="S504" s="2" t="s">
        <v>1277</v>
      </c>
      <c r="T504" s="2" t="s">
        <v>49</v>
      </c>
    </row>
    <row r="505" spans="1:20" x14ac:dyDescent="0.3">
      <c r="A505" s="2" t="s">
        <v>1773</v>
      </c>
      <c r="B505" s="5">
        <v>45980</v>
      </c>
      <c r="C505" s="5"/>
      <c r="D505" s="2" t="s">
        <v>1774</v>
      </c>
      <c r="E505" s="2" t="str">
        <f>_xlfn.XLOOKUP(Sales[[#This Row],[Product_ID]],Products[Product_ID],Products[Product_Name],"Product Name Not Found")</f>
        <v>Nestle Butter 250ml</v>
      </c>
      <c r="F505" s="2" t="s">
        <v>366</v>
      </c>
      <c r="G505" s="2" t="s">
        <v>1311</v>
      </c>
      <c r="H505" s="2" t="s">
        <v>1775</v>
      </c>
      <c r="I505" s="2">
        <v>1</v>
      </c>
      <c r="J505" s="3">
        <v>459.58</v>
      </c>
      <c r="K505" s="2">
        <v>0</v>
      </c>
      <c r="L505" s="3">
        <v>0</v>
      </c>
      <c r="M505" s="3">
        <v>459.58</v>
      </c>
      <c r="N505" s="3">
        <v>386.89</v>
      </c>
      <c r="O505" s="3">
        <v>72.69</v>
      </c>
      <c r="P505" s="2" t="s">
        <v>47</v>
      </c>
      <c r="Q505" s="2" t="s">
        <v>24</v>
      </c>
      <c r="R505" s="2" t="s">
        <v>25</v>
      </c>
      <c r="S505" s="2" t="s">
        <v>1776</v>
      </c>
      <c r="T505" s="2" t="s">
        <v>49</v>
      </c>
    </row>
    <row r="506" spans="1:20" x14ac:dyDescent="0.3">
      <c r="A506" s="2" t="s">
        <v>1777</v>
      </c>
      <c r="B506" s="5">
        <v>45951</v>
      </c>
      <c r="C506" s="5"/>
      <c r="D506" s="2" t="s">
        <v>1778</v>
      </c>
      <c r="E506" s="2" t="str">
        <f>_xlfn.XLOOKUP(Sales[[#This Row],[Product_ID]],Products[Product_ID],Products[Product_Name],"Product Name Not Found")</f>
        <v>Britannia Cookies 200g</v>
      </c>
      <c r="F506" s="2" t="s">
        <v>308</v>
      </c>
      <c r="G506" s="2" t="s">
        <v>873</v>
      </c>
      <c r="H506" s="2" t="s">
        <v>1779</v>
      </c>
      <c r="I506" s="2">
        <v>3</v>
      </c>
      <c r="J506" s="3">
        <v>512.71</v>
      </c>
      <c r="K506" s="2">
        <v>0</v>
      </c>
      <c r="L506" s="3">
        <v>0</v>
      </c>
      <c r="M506" s="3">
        <v>1538.13</v>
      </c>
      <c r="N506" s="3">
        <v>848.64</v>
      </c>
      <c r="O506" s="3">
        <v>689.49</v>
      </c>
      <c r="P506" s="2" t="s">
        <v>80</v>
      </c>
      <c r="Q506" s="2" t="s">
        <v>24</v>
      </c>
      <c r="R506" s="2" t="s">
        <v>25</v>
      </c>
      <c r="S506" s="2" t="s">
        <v>1293</v>
      </c>
      <c r="T506" s="2" t="s">
        <v>49</v>
      </c>
    </row>
    <row r="507" spans="1:20" x14ac:dyDescent="0.3">
      <c r="A507" s="2" t="s">
        <v>1780</v>
      </c>
      <c r="B507" s="5">
        <v>45994</v>
      </c>
      <c r="C507" s="5"/>
      <c r="D507" s="2" t="s">
        <v>1781</v>
      </c>
      <c r="E507" s="2" t="str">
        <f>_xlfn.XLOOKUP(Sales[[#This Row],[Product_ID]],Products[Product_ID],Products[Product_Name],"Product Name Not Found")</f>
        <v>Idhayam Groundnut Oil 2kg</v>
      </c>
      <c r="F507" s="2" t="s">
        <v>1196</v>
      </c>
      <c r="G507" s="2" t="s">
        <v>1249</v>
      </c>
      <c r="H507" s="2" t="s">
        <v>1250</v>
      </c>
      <c r="I507" s="2">
        <v>1</v>
      </c>
      <c r="J507" s="3">
        <v>109.69</v>
      </c>
      <c r="K507" s="2">
        <v>20</v>
      </c>
      <c r="L507" s="3">
        <v>21.94</v>
      </c>
      <c r="M507" s="3">
        <v>87.75</v>
      </c>
      <c r="N507" s="3">
        <v>92.96</v>
      </c>
      <c r="O507" s="3">
        <v>-5.21</v>
      </c>
      <c r="P507" s="2" t="s">
        <v>80</v>
      </c>
      <c r="Q507" s="2" t="s">
        <v>24</v>
      </c>
      <c r="R507" s="2" t="s">
        <v>25</v>
      </c>
      <c r="S507" s="2" t="s">
        <v>1782</v>
      </c>
      <c r="T507" s="2" t="s">
        <v>49</v>
      </c>
    </row>
    <row r="508" spans="1:20" x14ac:dyDescent="0.3">
      <c r="A508" s="2" t="s">
        <v>1783</v>
      </c>
      <c r="B508" s="5">
        <v>45749</v>
      </c>
      <c r="C508" s="5"/>
      <c r="D508" s="2" t="s">
        <v>1515</v>
      </c>
      <c r="E508" s="2" t="str">
        <f>_xlfn.XLOOKUP(Sales[[#This Row],[Product_ID]],Products[Product_ID],Products[Product_Name],"Product Name Not Found")</f>
        <v>Local Farm Fresh Vegetables 200g</v>
      </c>
      <c r="F508" s="2" t="s">
        <v>500</v>
      </c>
      <c r="G508" s="2" t="s">
        <v>1235</v>
      </c>
      <c r="H508" s="2" t="s">
        <v>930</v>
      </c>
      <c r="I508" s="2">
        <v>6</v>
      </c>
      <c r="J508" s="3">
        <v>432.81</v>
      </c>
      <c r="K508" s="2">
        <v>10</v>
      </c>
      <c r="L508" s="3">
        <v>259.69</v>
      </c>
      <c r="M508" s="3">
        <v>2337.17</v>
      </c>
      <c r="N508" s="3">
        <v>2084.8200000000002</v>
      </c>
      <c r="O508" s="3">
        <v>252.35</v>
      </c>
      <c r="P508" s="2" t="s">
        <v>23</v>
      </c>
      <c r="Q508" s="2" t="s">
        <v>24</v>
      </c>
      <c r="R508" s="2" t="s">
        <v>25</v>
      </c>
      <c r="S508" s="2" t="s">
        <v>1204</v>
      </c>
      <c r="T508" s="2" t="s">
        <v>49</v>
      </c>
    </row>
    <row r="509" spans="1:20" x14ac:dyDescent="0.3">
      <c r="A509" s="2" t="s">
        <v>1784</v>
      </c>
      <c r="B509" s="5">
        <v>46012</v>
      </c>
      <c r="C509" s="5"/>
      <c r="D509" s="2" t="s">
        <v>945</v>
      </c>
      <c r="E509" s="2" t="str">
        <f>_xlfn.XLOOKUP(Sales[[#This Row],[Product_ID]],Products[Product_ID],Products[Product_Name],"Product Name Not Found")</f>
        <v>Bisleri Soft Drinks 2kg</v>
      </c>
      <c r="F509" s="2" t="s">
        <v>186</v>
      </c>
      <c r="G509" s="2" t="s">
        <v>907</v>
      </c>
      <c r="H509" s="2" t="s">
        <v>908</v>
      </c>
      <c r="I509" s="2">
        <v>7</v>
      </c>
      <c r="J509" s="3">
        <v>223.81</v>
      </c>
      <c r="K509" s="2">
        <v>10</v>
      </c>
      <c r="L509" s="3">
        <v>156.66999999999999</v>
      </c>
      <c r="M509" s="3">
        <v>1621.5</v>
      </c>
      <c r="N509" s="3">
        <v>1239.21</v>
      </c>
      <c r="O509" s="3">
        <v>382.29</v>
      </c>
      <c r="P509" s="2" t="s">
        <v>80</v>
      </c>
      <c r="Q509" s="2" t="s">
        <v>24</v>
      </c>
      <c r="R509" s="2" t="s">
        <v>25</v>
      </c>
      <c r="S509" s="2" t="s">
        <v>1618</v>
      </c>
      <c r="T509" s="2" t="s">
        <v>27</v>
      </c>
    </row>
    <row r="510" spans="1:20" x14ac:dyDescent="0.3">
      <c r="A510" s="2" t="s">
        <v>1785</v>
      </c>
      <c r="B510" s="5">
        <v>46096</v>
      </c>
      <c r="C510" s="5"/>
      <c r="D510" s="2" t="s">
        <v>1786</v>
      </c>
      <c r="E510" s="2" t="str">
        <f>_xlfn.XLOOKUP(Sales[[#This Row],[Product_ID]],Products[Product_ID],Products[Product_Name],"Product Name Not Found")</f>
        <v xml:space="preserve">  Local Farm Fresh Vegetables 200g v2</v>
      </c>
      <c r="F510" s="2" t="s">
        <v>326</v>
      </c>
      <c r="G510" s="2" t="s">
        <v>259</v>
      </c>
      <c r="H510" s="2" t="s">
        <v>260</v>
      </c>
      <c r="I510" s="2">
        <v>4</v>
      </c>
      <c r="J510" s="3">
        <v>400.33</v>
      </c>
      <c r="K510" s="2">
        <v>10</v>
      </c>
      <c r="L510" s="3">
        <v>160.13</v>
      </c>
      <c r="M510" s="3">
        <v>1657.37</v>
      </c>
      <c r="N510" s="3">
        <v>1363.6</v>
      </c>
      <c r="O510" s="3">
        <v>293.77</v>
      </c>
      <c r="P510" s="2" t="s">
        <v>1787</v>
      </c>
      <c r="Q510" s="2" t="s">
        <v>24</v>
      </c>
      <c r="R510" s="2" t="s">
        <v>25</v>
      </c>
      <c r="S510" s="2" t="s">
        <v>1788</v>
      </c>
      <c r="T510" s="2" t="s">
        <v>27</v>
      </c>
    </row>
    <row r="511" spans="1:20" x14ac:dyDescent="0.3">
      <c r="A511" s="2" t="s">
        <v>1789</v>
      </c>
      <c r="B511" s="5">
        <v>46013</v>
      </c>
      <c r="C511" s="5"/>
      <c r="D511" s="2" t="s">
        <v>1002</v>
      </c>
      <c r="E511" s="2" t="str">
        <f>_xlfn.XLOOKUP(Sales[[#This Row],[Product_ID]],Products[Product_ID],Products[Product_Name],"Product Name Not Found")</f>
        <v>Aachi Idli Rice 500g</v>
      </c>
      <c r="F511" s="2" t="s">
        <v>170</v>
      </c>
      <c r="G511" s="2" t="s">
        <v>108</v>
      </c>
      <c r="H511" s="2" t="s">
        <v>737</v>
      </c>
      <c r="I511" s="2">
        <v>1</v>
      </c>
      <c r="J511" s="3">
        <v>225.45</v>
      </c>
      <c r="K511" s="2">
        <v>15</v>
      </c>
      <c r="L511" s="3">
        <v>33.82</v>
      </c>
      <c r="M511" s="3">
        <v>191.63</v>
      </c>
      <c r="N511" s="3">
        <v>190.9</v>
      </c>
      <c r="O511" s="3">
        <v>0.73</v>
      </c>
      <c r="P511" s="2" t="s">
        <v>80</v>
      </c>
      <c r="Q511" s="2" t="s">
        <v>24</v>
      </c>
      <c r="R511" s="2" t="s">
        <v>55</v>
      </c>
      <c r="S511" s="2" t="s">
        <v>98</v>
      </c>
      <c r="T511" s="2" t="s">
        <v>49</v>
      </c>
    </row>
    <row r="512" spans="1:20" x14ac:dyDescent="0.3">
      <c r="A512" s="2" t="s">
        <v>1790</v>
      </c>
      <c r="B512" s="5">
        <v>45802</v>
      </c>
      <c r="C512" s="5"/>
      <c r="D512" s="2" t="s">
        <v>1791</v>
      </c>
      <c r="E512" s="2" t="str">
        <f>_xlfn.XLOOKUP(Sales[[#This Row],[Product_ID]],Products[Product_ID],Products[Product_Name],"Product Name Not Found")</f>
        <v>Local Bakers Buns 1kg</v>
      </c>
      <c r="F512" s="2" t="s">
        <v>410</v>
      </c>
      <c r="G512" s="2" t="s">
        <v>125</v>
      </c>
      <c r="H512" s="2" t="s">
        <v>411</v>
      </c>
      <c r="I512" s="2">
        <v>3</v>
      </c>
      <c r="J512" s="3">
        <v>299.73</v>
      </c>
      <c r="K512" s="2">
        <v>0</v>
      </c>
      <c r="L512" s="3">
        <v>0</v>
      </c>
      <c r="M512" s="3">
        <v>1034.07</v>
      </c>
      <c r="N512" s="3">
        <v>554.22</v>
      </c>
      <c r="O512" s="3">
        <v>479.85</v>
      </c>
      <c r="P512" s="2" t="s">
        <v>80</v>
      </c>
      <c r="Q512" s="2" t="s">
        <v>24</v>
      </c>
      <c r="R512" s="2" t="s">
        <v>25</v>
      </c>
      <c r="S512" s="2" t="s">
        <v>1792</v>
      </c>
      <c r="T512" s="2" t="s">
        <v>27</v>
      </c>
    </row>
    <row r="513" spans="1:20" x14ac:dyDescent="0.3">
      <c r="A513" s="2" t="s">
        <v>1793</v>
      </c>
      <c r="B513" s="5">
        <v>46061</v>
      </c>
      <c r="C513" s="5"/>
      <c r="D513" s="2" t="s">
        <v>1579</v>
      </c>
      <c r="E513" s="2" t="str">
        <f>_xlfn.XLOOKUP(Sales[[#This Row],[Product_ID]],Products[Product_ID],Products[Product_Name],"Product Name Not Found")</f>
        <v>Lays Chocolates Combo</v>
      </c>
      <c r="F513" s="2" t="s">
        <v>709</v>
      </c>
      <c r="G513" s="2" t="s">
        <v>291</v>
      </c>
      <c r="H513" s="2" t="s">
        <v>1388</v>
      </c>
      <c r="I513" s="2">
        <v>3</v>
      </c>
      <c r="J513" s="3">
        <v>540.85</v>
      </c>
      <c r="K513" s="2">
        <v>0</v>
      </c>
      <c r="L513" s="3">
        <v>0</v>
      </c>
      <c r="M513" s="3">
        <v>1865.93</v>
      </c>
      <c r="N513" s="3">
        <v>1031.67</v>
      </c>
      <c r="O513" s="3">
        <v>834.26</v>
      </c>
      <c r="P513" s="2" t="s">
        <v>133</v>
      </c>
      <c r="Q513" s="2" t="s">
        <v>24</v>
      </c>
      <c r="R513" s="2" t="s">
        <v>25</v>
      </c>
      <c r="S513" s="2" t="s">
        <v>1794</v>
      </c>
      <c r="T513" s="2" t="s">
        <v>27</v>
      </c>
    </row>
    <row r="514" spans="1:20" x14ac:dyDescent="0.3">
      <c r="A514" s="2" t="s">
        <v>1795</v>
      </c>
      <c r="B514" s="5">
        <v>45823</v>
      </c>
      <c r="C514" s="5"/>
      <c r="D514" s="2" t="s">
        <v>325</v>
      </c>
      <c r="E514" s="2" t="str">
        <f>_xlfn.XLOOKUP(Sales[[#This Row],[Product_ID]],Products[Product_ID],Products[Product_Name],"Product Name Not Found")</f>
        <v>Cadbury Namkeen Pack</v>
      </c>
      <c r="F514" s="2" t="s">
        <v>883</v>
      </c>
      <c r="G514" s="2" t="s">
        <v>148</v>
      </c>
      <c r="H514" s="2" t="s">
        <v>149</v>
      </c>
      <c r="I514" s="2">
        <v>3</v>
      </c>
      <c r="J514" s="3">
        <v>270.85000000000002</v>
      </c>
      <c r="K514" s="2">
        <v>0</v>
      </c>
      <c r="L514" s="3">
        <v>0</v>
      </c>
      <c r="M514" s="3">
        <v>934.43</v>
      </c>
      <c r="N514" s="3">
        <v>583.91999999999996</v>
      </c>
      <c r="O514" s="3">
        <v>350.51</v>
      </c>
      <c r="P514" s="2" t="s">
        <v>23</v>
      </c>
      <c r="Q514" s="2" t="s">
        <v>24</v>
      </c>
      <c r="R514" s="2" t="s">
        <v>25</v>
      </c>
      <c r="S514" s="2" t="s">
        <v>1796</v>
      </c>
      <c r="T514" s="2" t="s">
        <v>27</v>
      </c>
    </row>
    <row r="515" spans="1:20" x14ac:dyDescent="0.3">
      <c r="A515" s="2" t="s">
        <v>1797</v>
      </c>
      <c r="B515" s="5">
        <v>46030</v>
      </c>
      <c r="C515" s="5"/>
      <c r="D515" s="2" t="s">
        <v>175</v>
      </c>
      <c r="E515" s="2" t="str">
        <f>_xlfn.XLOOKUP(Sales[[#This Row],[Product_ID]],Products[Product_ID],Products[Product_Name],"Product Name Not Found")</f>
        <v>Nescafe Soft Drinks Pack</v>
      </c>
      <c r="F515" s="2" t="s">
        <v>264</v>
      </c>
      <c r="G515" s="2" t="s">
        <v>21</v>
      </c>
      <c r="H515" s="2" t="s">
        <v>1798</v>
      </c>
      <c r="I515" s="2">
        <v>3</v>
      </c>
      <c r="J515" s="3">
        <v>383.51</v>
      </c>
      <c r="K515" s="2">
        <v>0</v>
      </c>
      <c r="L515" s="3">
        <v>0</v>
      </c>
      <c r="M515" s="3">
        <v>1150.53</v>
      </c>
      <c r="N515" s="3">
        <v>857.7</v>
      </c>
      <c r="O515" s="3">
        <v>292.83</v>
      </c>
      <c r="P515" s="2" t="s">
        <v>80</v>
      </c>
      <c r="Q515" s="2" t="s">
        <v>24</v>
      </c>
      <c r="R515" s="2" t="s">
        <v>25</v>
      </c>
      <c r="S515" s="2" t="s">
        <v>1799</v>
      </c>
      <c r="T515" s="2" t="s">
        <v>49</v>
      </c>
    </row>
    <row r="516" spans="1:20" x14ac:dyDescent="0.3">
      <c r="A516" s="2" t="s">
        <v>1800</v>
      </c>
      <c r="B516" s="5">
        <v>45940</v>
      </c>
      <c r="C516" s="5"/>
      <c r="D516" s="2" t="s">
        <v>1801</v>
      </c>
      <c r="E516" s="2" t="str">
        <f>_xlfn.XLOOKUP(Sales[[#This Row],[Product_ID]],Products[Product_ID],Products[Product_Name],"Product Name Not Found")</f>
        <v>Organic Fresh Fresh Fruits Pack v2</v>
      </c>
      <c r="F516" s="2" t="s">
        <v>896</v>
      </c>
      <c r="G516" s="2" t="s">
        <v>1802</v>
      </c>
      <c r="H516" s="2" t="s">
        <v>1803</v>
      </c>
      <c r="I516" s="2">
        <v>3</v>
      </c>
      <c r="J516" s="3">
        <v>438.7</v>
      </c>
      <c r="K516" s="2">
        <v>0</v>
      </c>
      <c r="L516" s="3">
        <v>0</v>
      </c>
      <c r="M516" s="3">
        <v>1316.1</v>
      </c>
      <c r="N516" s="3">
        <v>1110.54</v>
      </c>
      <c r="O516" s="3">
        <v>205.56</v>
      </c>
      <c r="P516" s="2" t="s">
        <v>47</v>
      </c>
      <c r="Q516" s="2" t="s">
        <v>24</v>
      </c>
      <c r="R516" s="2" t="s">
        <v>25</v>
      </c>
      <c r="S516" s="2" t="s">
        <v>1804</v>
      </c>
      <c r="T516" s="2" t="s">
        <v>49</v>
      </c>
    </row>
    <row r="517" spans="1:20" x14ac:dyDescent="0.3">
      <c r="A517" s="2" t="s">
        <v>1805</v>
      </c>
      <c r="B517" s="5">
        <v>45934</v>
      </c>
      <c r="C517" s="5"/>
      <c r="D517" s="2" t="s">
        <v>1806</v>
      </c>
      <c r="E517" s="2" t="str">
        <f>_xlfn.XLOOKUP(Sales[[#This Row],[Product_ID]],Products[Product_ID],Products[Product_Name],"Product Name Not Found")</f>
        <v>McCain Ice Cream 200g</v>
      </c>
      <c r="F517" s="2" t="s">
        <v>1807</v>
      </c>
      <c r="G517" s="2" t="s">
        <v>1684</v>
      </c>
      <c r="H517" s="2" t="s">
        <v>1576</v>
      </c>
      <c r="I517" s="2">
        <v>6</v>
      </c>
      <c r="J517" s="3">
        <v>46</v>
      </c>
      <c r="K517" s="2">
        <v>0</v>
      </c>
      <c r="L517" s="3">
        <v>0</v>
      </c>
      <c r="M517" s="3">
        <v>317.39999999999998</v>
      </c>
      <c r="N517" s="3">
        <v>219.54</v>
      </c>
      <c r="O517" s="3">
        <v>97.86</v>
      </c>
      <c r="P517" s="2" t="s">
        <v>47</v>
      </c>
      <c r="Q517" s="2" t="s">
        <v>24</v>
      </c>
      <c r="R517" s="2" t="s">
        <v>55</v>
      </c>
      <c r="S517" s="2" t="s">
        <v>1808</v>
      </c>
      <c r="T517" s="2" t="s">
        <v>27</v>
      </c>
    </row>
    <row r="518" spans="1:20" x14ac:dyDescent="0.3">
      <c r="A518" s="2" t="s">
        <v>1809</v>
      </c>
      <c r="B518" s="5">
        <v>45885</v>
      </c>
      <c r="C518" s="5"/>
      <c r="D518" s="2" t="s">
        <v>634</v>
      </c>
      <c r="E518" s="2" t="str">
        <f>_xlfn.XLOOKUP(Sales[[#This Row],[Product_ID]],Products[Product_ID],Products[Product_Name],"Product Name Not Found")</f>
        <v>Cadbury Namkeen Combo</v>
      </c>
      <c r="F518" s="2" t="s">
        <v>946</v>
      </c>
      <c r="G518" s="2" t="s">
        <v>215</v>
      </c>
      <c r="H518" s="2" t="s">
        <v>216</v>
      </c>
      <c r="I518" s="2">
        <v>5</v>
      </c>
      <c r="J518" s="3">
        <v>333.54</v>
      </c>
      <c r="K518" s="2">
        <v>10</v>
      </c>
      <c r="L518" s="3">
        <v>166.77</v>
      </c>
      <c r="M518" s="3">
        <v>1726.07</v>
      </c>
      <c r="N518" s="3">
        <v>1192.1500000000001</v>
      </c>
      <c r="O518" s="3">
        <v>533.91999999999996</v>
      </c>
      <c r="P518" s="2" t="s">
        <v>1810</v>
      </c>
      <c r="Q518" s="2" t="s">
        <v>24</v>
      </c>
      <c r="R518" s="2" t="s">
        <v>25</v>
      </c>
      <c r="S518" s="2" t="s">
        <v>1811</v>
      </c>
      <c r="T518" s="2" t="s">
        <v>27</v>
      </c>
    </row>
    <row r="519" spans="1:20" x14ac:dyDescent="0.3">
      <c r="A519" s="2" t="s">
        <v>1812</v>
      </c>
      <c r="B519" s="5">
        <v>45985</v>
      </c>
      <c r="C519" s="5"/>
      <c r="D519" s="2" t="s">
        <v>617</v>
      </c>
      <c r="E519" s="2" t="str">
        <f>_xlfn.XLOOKUP(Sales[[#This Row],[Product_ID]],Products[Product_ID],Products[Product_Name],"Product Name Not Found")</f>
        <v>McCain Ice Cream 200g</v>
      </c>
      <c r="F519" s="2" t="s">
        <v>1807</v>
      </c>
      <c r="G519" s="2" t="s">
        <v>367</v>
      </c>
      <c r="H519" s="2" t="s">
        <v>971</v>
      </c>
      <c r="I519" s="2">
        <v>5</v>
      </c>
      <c r="J519" s="3">
        <v>42.97</v>
      </c>
      <c r="K519" s="2">
        <v>5</v>
      </c>
      <c r="L519" s="3">
        <v>10.74</v>
      </c>
      <c r="M519" s="3">
        <v>204.11</v>
      </c>
      <c r="N519" s="3">
        <v>182.95</v>
      </c>
      <c r="O519" s="3">
        <v>21.16</v>
      </c>
      <c r="P519" s="2" t="s">
        <v>47</v>
      </c>
      <c r="Q519" s="2" t="s">
        <v>24</v>
      </c>
      <c r="R519" s="2" t="s">
        <v>55</v>
      </c>
      <c r="S519" s="2" t="s">
        <v>1378</v>
      </c>
      <c r="T519" s="2" t="s">
        <v>49</v>
      </c>
    </row>
    <row r="520" spans="1:20" x14ac:dyDescent="0.3">
      <c r="A520" s="2" t="s">
        <v>1813</v>
      </c>
      <c r="B520" s="5">
        <v>45887</v>
      </c>
      <c r="C520" s="5"/>
      <c r="D520" s="2" t="s">
        <v>1814</v>
      </c>
      <c r="E520" s="2" t="str">
        <f>_xlfn.XLOOKUP(Sales[[#This Row],[Product_ID]],Products[Product_ID],Products[Product_Name],"Product Name Not Found")</f>
        <v>Dove Shampoo 500g</v>
      </c>
      <c r="F520" s="2" t="s">
        <v>337</v>
      </c>
      <c r="G520" s="2" t="s">
        <v>1159</v>
      </c>
      <c r="H520" s="2" t="s">
        <v>1160</v>
      </c>
      <c r="I520" s="2">
        <v>3</v>
      </c>
      <c r="J520" s="3">
        <v>186.38</v>
      </c>
      <c r="K520" s="2">
        <v>5</v>
      </c>
      <c r="L520" s="3">
        <v>27.96</v>
      </c>
      <c r="M520" s="3">
        <v>531.17999999999995</v>
      </c>
      <c r="N520" s="3">
        <v>406.98</v>
      </c>
      <c r="O520" s="3">
        <v>124.2</v>
      </c>
      <c r="P520" s="2" t="s">
        <v>40</v>
      </c>
      <c r="Q520" s="2" t="s">
        <v>24</v>
      </c>
      <c r="R520" s="2" t="s">
        <v>25</v>
      </c>
      <c r="S520" s="2" t="s">
        <v>1815</v>
      </c>
      <c r="T520" s="2" t="s">
        <v>49</v>
      </c>
    </row>
    <row r="521" spans="1:20" x14ac:dyDescent="0.3">
      <c r="A521" s="2" t="s">
        <v>1816</v>
      </c>
      <c r="B521" s="5">
        <v>45853</v>
      </c>
      <c r="C521" s="5"/>
      <c r="D521" s="2" t="s">
        <v>1817</v>
      </c>
      <c r="E521" s="2" t="str">
        <f>_xlfn.XLOOKUP(Sales[[#This Row],[Product_ID]],Products[Product_ID],Products[Product_Name],"Product Name Not Found")</f>
        <v>India Gate Ponni Rice 1kg</v>
      </c>
      <c r="F521" s="2" t="s">
        <v>510</v>
      </c>
      <c r="G521" s="2" t="s">
        <v>1433</v>
      </c>
      <c r="H521" s="2" t="s">
        <v>1438</v>
      </c>
      <c r="I521" s="2">
        <v>1</v>
      </c>
      <c r="J521" s="3">
        <v>291.93</v>
      </c>
      <c r="K521" s="2">
        <v>5</v>
      </c>
      <c r="L521" s="3">
        <v>14.6</v>
      </c>
      <c r="M521" s="3">
        <v>277.33</v>
      </c>
      <c r="N521" s="3">
        <v>253.7</v>
      </c>
      <c r="O521" s="3">
        <v>23.63</v>
      </c>
      <c r="P521" s="2" t="s">
        <v>80</v>
      </c>
      <c r="Q521" s="2" t="s">
        <v>24</v>
      </c>
      <c r="R521" s="2" t="s">
        <v>25</v>
      </c>
      <c r="S521" s="2" t="s">
        <v>1419</v>
      </c>
      <c r="T521" s="2" t="s">
        <v>49</v>
      </c>
    </row>
    <row r="522" spans="1:20" x14ac:dyDescent="0.3">
      <c r="A522" s="2" t="s">
        <v>1818</v>
      </c>
      <c r="B522" s="5">
        <v>45760</v>
      </c>
      <c r="C522" s="5"/>
      <c r="D522" s="2" t="s">
        <v>652</v>
      </c>
      <c r="E522" s="2" t="str">
        <f>_xlfn.XLOOKUP(Sales[[#This Row],[Product_ID]],Products[Product_ID],Products[Product_Name],"Product Name Not Found")</f>
        <v>Harvest Gold Buns Combo</v>
      </c>
      <c r="F522" s="2" t="s">
        <v>471</v>
      </c>
      <c r="G522" s="2" t="s">
        <v>590</v>
      </c>
      <c r="H522" s="2" t="s">
        <v>591</v>
      </c>
      <c r="I522" s="2">
        <v>5</v>
      </c>
      <c r="J522" s="3">
        <v>589.75</v>
      </c>
      <c r="K522" s="2">
        <v>0</v>
      </c>
      <c r="L522" s="3">
        <v>0</v>
      </c>
      <c r="M522" s="3">
        <v>3391.06</v>
      </c>
      <c r="N522" s="3">
        <v>1718.25</v>
      </c>
      <c r="O522" s="3">
        <v>1672.81</v>
      </c>
      <c r="P522" s="2" t="s">
        <v>40</v>
      </c>
      <c r="Q522" s="2" t="s">
        <v>24</v>
      </c>
      <c r="R522" s="2" t="s">
        <v>25</v>
      </c>
      <c r="S522" s="2" t="s">
        <v>712</v>
      </c>
      <c r="T522" s="2" t="s">
        <v>27</v>
      </c>
    </row>
    <row r="523" spans="1:20" x14ac:dyDescent="0.3">
      <c r="A523" s="2" t="s">
        <v>1819</v>
      </c>
      <c r="B523" s="5">
        <v>46013</v>
      </c>
      <c r="C523" s="5"/>
      <c r="D523" s="2" t="s">
        <v>1820</v>
      </c>
      <c r="E523" s="2" t="str">
        <f>_xlfn.XLOOKUP(Sales[[#This Row],[Product_ID]],Products[Product_ID],Products[Product_Name],"Product Name Not Found")</f>
        <v>Organic Fresh Fresh Fruits Combo</v>
      </c>
      <c r="F523" s="2" t="s">
        <v>460</v>
      </c>
      <c r="G523" s="2" t="s">
        <v>772</v>
      </c>
      <c r="H523" s="2" t="s">
        <v>773</v>
      </c>
      <c r="I523" s="2">
        <v>3</v>
      </c>
      <c r="J523" s="3">
        <v>71.290000000000006</v>
      </c>
      <c r="K523" s="2">
        <v>0</v>
      </c>
      <c r="L523" s="3">
        <v>0</v>
      </c>
      <c r="M523" s="3">
        <v>213.87</v>
      </c>
      <c r="N523" s="3">
        <v>178.11</v>
      </c>
      <c r="O523" s="3">
        <v>35.76</v>
      </c>
      <c r="P523" s="2" t="s">
        <v>133</v>
      </c>
      <c r="Q523" s="2" t="s">
        <v>24</v>
      </c>
      <c r="R523" s="2" t="s">
        <v>25</v>
      </c>
      <c r="S523" s="2" t="s">
        <v>1821</v>
      </c>
      <c r="T523" s="2" t="s">
        <v>49</v>
      </c>
    </row>
    <row r="524" spans="1:20" x14ac:dyDescent="0.3">
      <c r="A524" s="2" t="s">
        <v>1822</v>
      </c>
      <c r="B524" s="5">
        <v>45794</v>
      </c>
      <c r="C524" s="5"/>
      <c r="D524" s="2" t="s">
        <v>1472</v>
      </c>
      <c r="E524" s="2" t="str">
        <f>_xlfn.XLOOKUP(Sales[[#This Row],[Product_ID]],Products[Product_ID],Products[Product_Name],"Product Name Not Found")</f>
        <v>Everest Blended Masala 2kg</v>
      </c>
      <c r="F524" s="2" t="s">
        <v>929</v>
      </c>
      <c r="G524" s="2" t="s">
        <v>381</v>
      </c>
      <c r="H524" s="2" t="s">
        <v>938</v>
      </c>
      <c r="I524" s="2">
        <v>8</v>
      </c>
      <c r="J524" s="3">
        <v>392.42</v>
      </c>
      <c r="K524" s="2">
        <v>0</v>
      </c>
      <c r="L524" s="3">
        <v>0</v>
      </c>
      <c r="M524" s="3">
        <v>3610.26</v>
      </c>
      <c r="N524" s="3">
        <v>2030.64</v>
      </c>
      <c r="O524" s="3">
        <v>1579.62</v>
      </c>
      <c r="P524" s="2" t="s">
        <v>40</v>
      </c>
      <c r="Q524" s="2" t="s">
        <v>24</v>
      </c>
      <c r="R524" s="2" t="s">
        <v>25</v>
      </c>
      <c r="S524" s="2" t="s">
        <v>583</v>
      </c>
      <c r="T524" s="2" t="s">
        <v>27</v>
      </c>
    </row>
    <row r="525" spans="1:20" x14ac:dyDescent="0.3">
      <c r="A525" s="2" t="s">
        <v>1823</v>
      </c>
      <c r="B525" s="5">
        <v>45938</v>
      </c>
      <c r="C525" s="5"/>
      <c r="D525" s="2" t="s">
        <v>405</v>
      </c>
      <c r="E525" s="2" t="str">
        <f>_xlfn.XLOOKUP(Sales[[#This Row],[Product_ID]],Products[Product_ID],Products[Product_Name],"Product Name Not Found")</f>
        <v>Coca-Cola Coffee 500g</v>
      </c>
      <c r="F525" s="2" t="s">
        <v>504</v>
      </c>
      <c r="G525" s="2" t="s">
        <v>1824</v>
      </c>
      <c r="H525" s="2" t="s">
        <v>1292</v>
      </c>
      <c r="I525" s="2">
        <v>3</v>
      </c>
      <c r="J525" s="3">
        <v>503.36</v>
      </c>
      <c r="K525" s="2">
        <v>20</v>
      </c>
      <c r="L525" s="3">
        <v>302.02</v>
      </c>
      <c r="M525" s="3">
        <v>1208.06</v>
      </c>
      <c r="N525" s="3">
        <v>1169.4000000000001</v>
      </c>
      <c r="O525" s="3">
        <v>38.659999999999997</v>
      </c>
      <c r="P525" s="2" t="s">
        <v>68</v>
      </c>
      <c r="Q525" s="2" t="s">
        <v>24</v>
      </c>
      <c r="R525" s="2" t="s">
        <v>33</v>
      </c>
      <c r="S525" s="2" t="s">
        <v>1825</v>
      </c>
      <c r="T525" s="2" t="s">
        <v>49</v>
      </c>
    </row>
    <row r="526" spans="1:20" x14ac:dyDescent="0.3">
      <c r="A526" s="2" t="s">
        <v>1826</v>
      </c>
      <c r="B526" s="5">
        <v>45922</v>
      </c>
      <c r="C526" s="5"/>
      <c r="D526" s="2" t="s">
        <v>1015</v>
      </c>
      <c r="E526" s="2" t="str">
        <f>_xlfn.XLOOKUP(Sales[[#This Row],[Product_ID]],Products[Product_ID],Products[Product_Name],"Product Name Not Found")</f>
        <v>Tata Tea Soft Drinks 500g</v>
      </c>
      <c r="F526" s="2" t="s">
        <v>372</v>
      </c>
      <c r="G526" s="2" t="s">
        <v>1065</v>
      </c>
      <c r="H526" s="2" t="s">
        <v>1066</v>
      </c>
      <c r="I526" s="2">
        <v>6</v>
      </c>
      <c r="J526" s="3">
        <v>435.71</v>
      </c>
      <c r="K526" s="2">
        <v>10</v>
      </c>
      <c r="L526" s="3">
        <v>261.43</v>
      </c>
      <c r="M526" s="3">
        <v>2352.83</v>
      </c>
      <c r="N526" s="3">
        <v>1859.88</v>
      </c>
      <c r="O526" s="3">
        <v>492.95</v>
      </c>
      <c r="P526" s="2" t="s">
        <v>23</v>
      </c>
      <c r="Q526" s="2" t="s">
        <v>24</v>
      </c>
      <c r="R526" s="2" t="s">
        <v>25</v>
      </c>
      <c r="S526" s="2" t="s">
        <v>138</v>
      </c>
      <c r="T526" s="2" t="s">
        <v>49</v>
      </c>
    </row>
    <row r="527" spans="1:20" x14ac:dyDescent="0.3">
      <c r="A527" s="2" t="s">
        <v>1827</v>
      </c>
      <c r="B527" s="5">
        <v>45795</v>
      </c>
      <c r="C527" s="5"/>
      <c r="D527" s="2" t="s">
        <v>252</v>
      </c>
      <c r="E527" s="2" t="str">
        <f>_xlfn.XLOOKUP(Sales[[#This Row],[Product_ID]],Products[Product_ID],Products[Product_Name],"Product Name Not Found")</f>
        <v>Daawat Basmati Rice 2kg</v>
      </c>
      <c r="F527" s="2" t="s">
        <v>158</v>
      </c>
      <c r="G527" s="2" t="s">
        <v>102</v>
      </c>
      <c r="H527" s="2" t="s">
        <v>103</v>
      </c>
      <c r="I527" s="2">
        <v>7</v>
      </c>
      <c r="J527" s="3">
        <v>327.68</v>
      </c>
      <c r="K527" s="2">
        <v>20</v>
      </c>
      <c r="L527" s="3">
        <v>458.75</v>
      </c>
      <c r="M527" s="3">
        <v>2110.2600000000002</v>
      </c>
      <c r="N527" s="3">
        <v>1819.51</v>
      </c>
      <c r="O527" s="3">
        <v>290.75</v>
      </c>
      <c r="P527" s="2" t="s">
        <v>40</v>
      </c>
      <c r="Q527" s="2" t="s">
        <v>24</v>
      </c>
      <c r="R527" s="2" t="s">
        <v>25</v>
      </c>
      <c r="S527" s="2" t="s">
        <v>1828</v>
      </c>
      <c r="T527" s="2" t="s">
        <v>27</v>
      </c>
    </row>
    <row r="528" spans="1:20" x14ac:dyDescent="0.3">
      <c r="A528" s="2" t="s">
        <v>1829</v>
      </c>
      <c r="B528" s="5">
        <v>45997</v>
      </c>
      <c r="C528" s="5"/>
      <c r="D528" s="2" t="s">
        <v>1830</v>
      </c>
      <c r="E528" s="2" t="str">
        <f>_xlfn.XLOOKUP(Sales[[#This Row],[Product_ID]],Products[Product_ID],Products[Product_Name],"Product Name Not Found")</f>
        <v>Organic Fresh Fresh Fruits Pack</v>
      </c>
      <c r="F528" s="2" t="s">
        <v>887</v>
      </c>
      <c r="G528" s="2" t="s">
        <v>192</v>
      </c>
      <c r="H528" s="2"/>
      <c r="I528" s="2">
        <v>1</v>
      </c>
      <c r="J528" s="3">
        <v>232.92</v>
      </c>
      <c r="K528" s="2">
        <v>10</v>
      </c>
      <c r="L528" s="3">
        <v>23.29</v>
      </c>
      <c r="M528" s="3">
        <v>241.07</v>
      </c>
      <c r="N528" s="3">
        <v>192.41</v>
      </c>
      <c r="O528" s="3">
        <v>48.66</v>
      </c>
      <c r="P528" s="2" t="s">
        <v>80</v>
      </c>
      <c r="Q528" s="2" t="s">
        <v>24</v>
      </c>
      <c r="R528" s="2" t="s">
        <v>55</v>
      </c>
      <c r="S528" s="2" t="s">
        <v>1204</v>
      </c>
      <c r="T528" s="2" t="s">
        <v>27</v>
      </c>
    </row>
    <row r="529" spans="1:20" x14ac:dyDescent="0.3">
      <c r="A529" s="2" t="s">
        <v>1831</v>
      </c>
      <c r="B529" s="5">
        <v>46069</v>
      </c>
      <c r="C529" s="5"/>
      <c r="D529" s="2" t="s">
        <v>1832</v>
      </c>
      <c r="E529" s="2" t="str">
        <f>_xlfn.XLOOKUP(Sales[[#This Row],[Product_ID]],Products[Product_ID],Products[Product_Name],"Product Name Not Found")</f>
        <v>Cadbury Chips 1kg</v>
      </c>
      <c r="F529" s="2" t="s">
        <v>231</v>
      </c>
      <c r="G529" s="2" t="s">
        <v>568</v>
      </c>
      <c r="H529" s="2" t="s">
        <v>1833</v>
      </c>
      <c r="I529" s="2">
        <v>4</v>
      </c>
      <c r="J529" s="3">
        <v>418.79</v>
      </c>
      <c r="K529" s="2">
        <v>5</v>
      </c>
      <c r="L529" s="3">
        <v>83.76</v>
      </c>
      <c r="M529" s="3">
        <v>1591.4</v>
      </c>
      <c r="N529" s="3">
        <v>1235.76</v>
      </c>
      <c r="O529" s="3">
        <v>355.64</v>
      </c>
      <c r="P529" s="2" t="s">
        <v>68</v>
      </c>
      <c r="Q529" s="2" t="s">
        <v>24</v>
      </c>
      <c r="R529" s="2" t="s">
        <v>25</v>
      </c>
      <c r="S529" s="2" t="s">
        <v>1213</v>
      </c>
      <c r="T529" s="2" t="s">
        <v>49</v>
      </c>
    </row>
    <row r="530" spans="1:20" x14ac:dyDescent="0.3">
      <c r="A530" s="2" t="s">
        <v>1834</v>
      </c>
      <c r="B530" s="5">
        <v>45849</v>
      </c>
      <c r="C530" s="5"/>
      <c r="D530" s="2" t="s">
        <v>51</v>
      </c>
      <c r="E530" s="2" t="str">
        <f>_xlfn.XLOOKUP(Sales[[#This Row],[Product_ID]],Products[Product_ID],Products[Product_Name],"Product Name Not Found")</f>
        <v>Organic Fresh Fresh Fruits 200g</v>
      </c>
      <c r="F530" s="2" t="s">
        <v>662</v>
      </c>
      <c r="G530" s="2" t="s">
        <v>60</v>
      </c>
      <c r="H530" s="2" t="s">
        <v>1243</v>
      </c>
      <c r="I530" s="2">
        <v>4</v>
      </c>
      <c r="J530" s="3">
        <v>240.9</v>
      </c>
      <c r="K530" s="2">
        <v>15</v>
      </c>
      <c r="L530" s="3">
        <v>144.54</v>
      </c>
      <c r="M530" s="3">
        <v>819.06</v>
      </c>
      <c r="N530" s="3">
        <v>769.56</v>
      </c>
      <c r="O530" s="3">
        <v>49.5</v>
      </c>
      <c r="P530" s="2" t="s">
        <v>40</v>
      </c>
      <c r="Q530" s="2" t="s">
        <v>24</v>
      </c>
      <c r="R530" s="2" t="s">
        <v>25</v>
      </c>
      <c r="S530" s="2" t="s">
        <v>281</v>
      </c>
      <c r="T530" s="2" t="s">
        <v>49</v>
      </c>
    </row>
    <row r="531" spans="1:20" x14ac:dyDescent="0.3">
      <c r="A531" s="2" t="s">
        <v>1835</v>
      </c>
      <c r="B531" s="5">
        <v>45942</v>
      </c>
      <c r="C531" s="5"/>
      <c r="D531" s="2" t="s">
        <v>1836</v>
      </c>
      <c r="E531" s="2" t="str">
        <f>_xlfn.XLOOKUP(Sales[[#This Row],[Product_ID]],Products[Product_ID],Products[Product_Name],"Product Name Not Found")</f>
        <v>Organic Fresh Fresh Vegetables 200g</v>
      </c>
      <c r="F531" s="2" t="s">
        <v>606</v>
      </c>
      <c r="G531" s="2" t="s">
        <v>796</v>
      </c>
      <c r="H531" s="2" t="s">
        <v>797</v>
      </c>
      <c r="I531" s="2">
        <v>1</v>
      </c>
      <c r="J531" s="3">
        <v>75.680000000000007</v>
      </c>
      <c r="K531" s="2">
        <v>15</v>
      </c>
      <c r="L531" s="3">
        <v>11.35</v>
      </c>
      <c r="M531" s="3">
        <v>73.98</v>
      </c>
      <c r="N531" s="3">
        <v>62.14</v>
      </c>
      <c r="O531" s="3">
        <v>11.84</v>
      </c>
      <c r="P531" s="2" t="s">
        <v>133</v>
      </c>
      <c r="Q531" s="2" t="s">
        <v>24</v>
      </c>
      <c r="R531" s="2" t="s">
        <v>25</v>
      </c>
      <c r="S531" s="2" t="s">
        <v>1658</v>
      </c>
      <c r="T531" s="2" t="s">
        <v>27</v>
      </c>
    </row>
    <row r="532" spans="1:20" x14ac:dyDescent="0.3">
      <c r="A532" s="2" t="s">
        <v>1837</v>
      </c>
      <c r="B532" s="5">
        <v>45983</v>
      </c>
      <c r="C532" s="5"/>
      <c r="D532" s="2" t="s">
        <v>289</v>
      </c>
      <c r="E532" s="2" t="str">
        <f>_xlfn.XLOOKUP(Sales[[#This Row],[Product_ID]],Products[Product_ID],Products[Product_Name],"Product Name Not Found")</f>
        <v>Tata Tea Soft Drinks 500g</v>
      </c>
      <c r="F532" s="2" t="s">
        <v>372</v>
      </c>
      <c r="G532" s="2" t="s">
        <v>1235</v>
      </c>
      <c r="H532" s="2" t="s">
        <v>1838</v>
      </c>
      <c r="I532" s="2">
        <v>6</v>
      </c>
      <c r="J532" s="3">
        <v>412.57</v>
      </c>
      <c r="K532" s="2">
        <v>0</v>
      </c>
      <c r="L532" s="3">
        <v>0</v>
      </c>
      <c r="M532" s="3">
        <v>2846.73</v>
      </c>
      <c r="N532" s="3">
        <v>1859.88</v>
      </c>
      <c r="O532" s="3">
        <v>986.85</v>
      </c>
      <c r="P532" s="2" t="s">
        <v>23</v>
      </c>
      <c r="Q532" s="2" t="s">
        <v>24</v>
      </c>
      <c r="R532" s="2" t="s">
        <v>25</v>
      </c>
      <c r="S532" s="2" t="s">
        <v>1839</v>
      </c>
      <c r="T532" s="2" t="s">
        <v>27</v>
      </c>
    </row>
    <row r="533" spans="1:20" x14ac:dyDescent="0.3">
      <c r="A533" s="2" t="s">
        <v>1840</v>
      </c>
      <c r="B533" s="5">
        <v>45949</v>
      </c>
      <c r="C533" s="5"/>
      <c r="D533" s="2" t="s">
        <v>581</v>
      </c>
      <c r="E533" s="2" t="str">
        <f>_xlfn.XLOOKUP(Sales[[#This Row],[Product_ID]],Products[Product_ID],Products[Product_Name],"Product Name Not Found")</f>
        <v>Aachi Ponni Rice 1kg</v>
      </c>
      <c r="F533" s="2" t="s">
        <v>681</v>
      </c>
      <c r="G533" s="2" t="s">
        <v>1065</v>
      </c>
      <c r="H533" s="2" t="s">
        <v>1066</v>
      </c>
      <c r="I533" s="2">
        <v>6</v>
      </c>
      <c r="J533" s="3">
        <v>162.63</v>
      </c>
      <c r="K533" s="2">
        <v>0</v>
      </c>
      <c r="L533" s="3">
        <v>0</v>
      </c>
      <c r="M533" s="3">
        <v>1122.1500000000001</v>
      </c>
      <c r="N533" s="3">
        <v>827.7</v>
      </c>
      <c r="O533" s="3">
        <v>294.45</v>
      </c>
      <c r="P533" s="2" t="s">
        <v>68</v>
      </c>
      <c r="Q533" s="2" t="s">
        <v>24</v>
      </c>
      <c r="R533" s="2" t="s">
        <v>25</v>
      </c>
      <c r="S533" s="2" t="s">
        <v>1841</v>
      </c>
      <c r="T533" s="2" t="s">
        <v>27</v>
      </c>
    </row>
    <row r="534" spans="1:20" x14ac:dyDescent="0.3">
      <c r="A534" s="2" t="s">
        <v>1842</v>
      </c>
      <c r="B534" s="5">
        <v>45928</v>
      </c>
      <c r="C534" s="5"/>
      <c r="D534" s="2" t="s">
        <v>1583</v>
      </c>
      <c r="E534" s="2" t="str">
        <f>_xlfn.XLOOKUP(Sales[[#This Row],[Product_ID]],Products[Product_ID],Products[Product_Name],"Product Name Not Found")</f>
        <v>Local Farm Fresh Fruits 1kg</v>
      </c>
      <c r="F534" s="2" t="s">
        <v>385</v>
      </c>
      <c r="G534" s="2" t="s">
        <v>343</v>
      </c>
      <c r="H534" s="2" t="s">
        <v>344</v>
      </c>
      <c r="I534" s="2">
        <v>2</v>
      </c>
      <c r="J534" s="3">
        <v>389.61</v>
      </c>
      <c r="K534" s="2">
        <v>10</v>
      </c>
      <c r="L534" s="3">
        <v>77.92</v>
      </c>
      <c r="M534" s="3">
        <v>806.5</v>
      </c>
      <c r="N534" s="3">
        <v>672.14</v>
      </c>
      <c r="O534" s="3">
        <v>134.36000000000001</v>
      </c>
      <c r="P534" s="2" t="s">
        <v>68</v>
      </c>
      <c r="Q534" s="2" t="s">
        <v>24</v>
      </c>
      <c r="R534" s="2" t="s">
        <v>25</v>
      </c>
      <c r="S534" s="2" t="s">
        <v>1843</v>
      </c>
      <c r="T534" s="2" t="s">
        <v>27</v>
      </c>
    </row>
    <row r="535" spans="1:20" x14ac:dyDescent="0.3">
      <c r="A535" s="2" t="s">
        <v>1844</v>
      </c>
      <c r="B535" s="5">
        <v>45985</v>
      </c>
      <c r="C535" s="5"/>
      <c r="D535" s="2" t="s">
        <v>1845</v>
      </c>
      <c r="E535" s="2" t="str">
        <f>_xlfn.XLOOKUP(Sales[[#This Row],[Product_ID]],Products[Product_ID],Products[Product_Name],"Product Name Not Found")</f>
        <v>Aachi Idli Rice 500g</v>
      </c>
      <c r="F535" s="2" t="s">
        <v>170</v>
      </c>
      <c r="G535" s="2" t="s">
        <v>1802</v>
      </c>
      <c r="H535" s="2" t="s">
        <v>1803</v>
      </c>
      <c r="I535" s="2">
        <v>4</v>
      </c>
      <c r="J535" s="3">
        <v>225.45</v>
      </c>
      <c r="K535" s="2">
        <v>0</v>
      </c>
      <c r="L535" s="3">
        <v>0</v>
      </c>
      <c r="M535" s="3">
        <v>901.8</v>
      </c>
      <c r="N535" s="3">
        <v>763.6</v>
      </c>
      <c r="O535" s="3">
        <v>138.19999999999999</v>
      </c>
      <c r="P535" s="2" t="s">
        <v>133</v>
      </c>
      <c r="Q535" s="2" t="s">
        <v>24</v>
      </c>
      <c r="R535" s="2" t="s">
        <v>33</v>
      </c>
      <c r="S535" s="2" t="s">
        <v>1846</v>
      </c>
      <c r="T535" s="2" t="s">
        <v>49</v>
      </c>
    </row>
    <row r="536" spans="1:20" x14ac:dyDescent="0.3">
      <c r="A536" s="2" t="s">
        <v>1847</v>
      </c>
      <c r="B536" s="5">
        <v>45911</v>
      </c>
      <c r="C536" s="5"/>
      <c r="D536" s="2" t="s">
        <v>1057</v>
      </c>
      <c r="E536" s="2" t="str">
        <f>_xlfn.XLOOKUP(Sales[[#This Row],[Product_ID]],Products[Product_ID],Products[Product_Name],"Product Name Not Found")</f>
        <v>Aavin Milk Pack v2</v>
      </c>
      <c r="F536" s="2" t="s">
        <v>52</v>
      </c>
      <c r="G536" s="2" t="s">
        <v>422</v>
      </c>
      <c r="H536" s="2" t="s">
        <v>788</v>
      </c>
      <c r="I536" s="2">
        <v>3</v>
      </c>
      <c r="J536" s="3">
        <v>313.47000000000003</v>
      </c>
      <c r="K536" s="2">
        <v>0</v>
      </c>
      <c r="L536" s="3">
        <v>0</v>
      </c>
      <c r="M536" s="3">
        <v>940.41</v>
      </c>
      <c r="N536" s="3">
        <v>738.36</v>
      </c>
      <c r="O536" s="3">
        <v>202.05</v>
      </c>
      <c r="P536" s="2" t="s">
        <v>47</v>
      </c>
      <c r="Q536" s="2" t="s">
        <v>24</v>
      </c>
      <c r="R536" s="2" t="s">
        <v>33</v>
      </c>
      <c r="S536" s="2" t="s">
        <v>1848</v>
      </c>
      <c r="T536" s="2" t="s">
        <v>49</v>
      </c>
    </row>
    <row r="537" spans="1:20" x14ac:dyDescent="0.3">
      <c r="A537" s="2" t="s">
        <v>1849</v>
      </c>
      <c r="B537" s="5">
        <v>46109</v>
      </c>
      <c r="C537" s="5"/>
      <c r="D537" s="2" t="s">
        <v>1314</v>
      </c>
      <c r="E537" s="2" t="str">
        <f>_xlfn.XLOOKUP(Sales[[#This Row],[Product_ID]],Products[Product_ID],Products[Product_Name],"Product Name Not Found")</f>
        <v>Aachi Ponni Rice 500g</v>
      </c>
      <c r="F537" s="2" t="s">
        <v>667</v>
      </c>
      <c r="G537" s="2" t="s">
        <v>1249</v>
      </c>
      <c r="H537" s="2" t="s">
        <v>1250</v>
      </c>
      <c r="I537" s="2">
        <v>3</v>
      </c>
      <c r="J537" s="3">
        <v>372.61</v>
      </c>
      <c r="K537" s="2">
        <v>0</v>
      </c>
      <c r="L537" s="3">
        <v>0</v>
      </c>
      <c r="M537" s="3">
        <v>1285.5</v>
      </c>
      <c r="N537" s="3">
        <v>959.73</v>
      </c>
      <c r="O537" s="3">
        <v>325.77</v>
      </c>
      <c r="P537" s="2" t="s">
        <v>68</v>
      </c>
      <c r="Q537" s="2" t="s">
        <v>24</v>
      </c>
      <c r="R537" s="2" t="s">
        <v>25</v>
      </c>
      <c r="S537" s="2" t="s">
        <v>1850</v>
      </c>
      <c r="T537" s="2" t="s">
        <v>27</v>
      </c>
    </row>
    <row r="538" spans="1:20" x14ac:dyDescent="0.3">
      <c r="A538" s="2" t="s">
        <v>1851</v>
      </c>
      <c r="B538" s="5">
        <v>45951</v>
      </c>
      <c r="C538" s="5"/>
      <c r="D538" s="2" t="s">
        <v>1852</v>
      </c>
      <c r="E538" s="2" t="str">
        <f>_xlfn.XLOOKUP(Sales[[#This Row],[Product_ID]],Products[Product_ID],Products[Product_Name],"Product Name Not Found")</f>
        <v>Nescafe Coffee 1kg</v>
      </c>
      <c r="F538" s="2" t="s">
        <v>314</v>
      </c>
      <c r="G538" s="2" t="s">
        <v>391</v>
      </c>
      <c r="H538" s="2" t="s">
        <v>239</v>
      </c>
      <c r="I538" s="2">
        <v>5</v>
      </c>
      <c r="J538" s="3">
        <v>329.69</v>
      </c>
      <c r="K538" s="2">
        <v>20</v>
      </c>
      <c r="L538" s="3">
        <v>329.69</v>
      </c>
      <c r="M538" s="3">
        <v>1318.76</v>
      </c>
      <c r="N538" s="3">
        <v>1236.25</v>
      </c>
      <c r="O538" s="3">
        <v>82.51</v>
      </c>
      <c r="P538" s="2" t="s">
        <v>68</v>
      </c>
      <c r="Q538" s="2" t="s">
        <v>24</v>
      </c>
      <c r="R538" s="2" t="s">
        <v>55</v>
      </c>
      <c r="S538" s="2" t="s">
        <v>1209</v>
      </c>
      <c r="T538" s="2" t="s">
        <v>49</v>
      </c>
    </row>
    <row r="539" spans="1:20" x14ac:dyDescent="0.3">
      <c r="A539" s="2" t="s">
        <v>1853</v>
      </c>
      <c r="B539" s="5">
        <v>45963</v>
      </c>
      <c r="C539" s="5"/>
      <c r="D539" s="2" t="s">
        <v>765</v>
      </c>
      <c r="E539" s="2" t="str">
        <f>_xlfn.XLOOKUP(Sales[[#This Row],[Product_ID]],Products[Product_ID],Products[Product_Name],"Product Name Not Found")</f>
        <v>Aachi Ponni Rice 2kg</v>
      </c>
      <c r="F539" s="2" t="s">
        <v>540</v>
      </c>
      <c r="G539" s="2" t="s">
        <v>817</v>
      </c>
      <c r="H539" s="2" t="s">
        <v>1591</v>
      </c>
      <c r="I539" s="2">
        <v>3</v>
      </c>
      <c r="J539" s="3">
        <v>283.39</v>
      </c>
      <c r="K539" s="2">
        <v>0</v>
      </c>
      <c r="L539" s="3">
        <v>0</v>
      </c>
      <c r="M539" s="3">
        <v>977.7</v>
      </c>
      <c r="N539" s="3">
        <v>631.55999999999995</v>
      </c>
      <c r="O539" s="3">
        <v>346.14</v>
      </c>
      <c r="P539" s="2" t="s">
        <v>80</v>
      </c>
      <c r="Q539" s="2" t="s">
        <v>24</v>
      </c>
      <c r="R539" s="2" t="s">
        <v>25</v>
      </c>
      <c r="S539" s="2" t="s">
        <v>1143</v>
      </c>
      <c r="T539" s="2" t="s">
        <v>27</v>
      </c>
    </row>
    <row r="540" spans="1:20" x14ac:dyDescent="0.3">
      <c r="A540" s="2" t="s">
        <v>1854</v>
      </c>
      <c r="B540" s="5">
        <v>45920</v>
      </c>
      <c r="C540" s="5"/>
      <c r="D540" s="2" t="s">
        <v>1118</v>
      </c>
      <c r="E540" s="2" t="str">
        <f>_xlfn.XLOOKUP(Sales[[#This Row],[Product_ID]],Products[Product_ID],Products[Product_Name],"Product Name Not Found")</f>
        <v>Milky Mist Curd 1kg</v>
      </c>
      <c r="F540" s="2" t="s">
        <v>101</v>
      </c>
      <c r="G540" s="2" t="s">
        <v>327</v>
      </c>
      <c r="H540" s="2" t="s">
        <v>893</v>
      </c>
      <c r="I540" s="2">
        <v>4</v>
      </c>
      <c r="J540" s="3">
        <v>487.95</v>
      </c>
      <c r="K540" s="2">
        <v>5</v>
      </c>
      <c r="L540" s="3">
        <v>97.59</v>
      </c>
      <c r="M540" s="3">
        <v>2132.34</v>
      </c>
      <c r="N540" s="3">
        <v>1406.52</v>
      </c>
      <c r="O540" s="3">
        <v>725.82</v>
      </c>
      <c r="P540" s="2" t="s">
        <v>23</v>
      </c>
      <c r="Q540" s="2" t="s">
        <v>24</v>
      </c>
      <c r="R540" s="2" t="s">
        <v>25</v>
      </c>
      <c r="S540" s="2" t="s">
        <v>1855</v>
      </c>
      <c r="T540" s="2" t="s">
        <v>27</v>
      </c>
    </row>
    <row r="541" spans="1:20" x14ac:dyDescent="0.3">
      <c r="A541" s="2" t="s">
        <v>1856</v>
      </c>
      <c r="B541" s="5">
        <v>45961</v>
      </c>
      <c r="C541" s="5"/>
      <c r="D541" s="2" t="s">
        <v>1857</v>
      </c>
      <c r="E541" s="2" t="str">
        <f>_xlfn.XLOOKUP(Sales[[#This Row],[Product_ID]],Products[Product_ID],Products[Product_Name],"Product Name Not Found")</f>
        <v>Vim Kitchenware Combo</v>
      </c>
      <c r="F541" s="2" t="s">
        <v>1012</v>
      </c>
      <c r="G541" s="2" t="s">
        <v>78</v>
      </c>
      <c r="H541" s="2" t="s">
        <v>79</v>
      </c>
      <c r="I541" s="2">
        <v>1</v>
      </c>
      <c r="J541" s="3">
        <v>261.55</v>
      </c>
      <c r="K541" s="2">
        <v>0</v>
      </c>
      <c r="L541" s="3">
        <v>0</v>
      </c>
      <c r="M541" s="3">
        <v>261.55</v>
      </c>
      <c r="N541" s="3">
        <v>215.03</v>
      </c>
      <c r="O541" s="3">
        <v>46.52</v>
      </c>
      <c r="P541" s="2" t="s">
        <v>40</v>
      </c>
      <c r="Q541" s="2" t="s">
        <v>345</v>
      </c>
      <c r="R541" s="2" t="s">
        <v>25</v>
      </c>
      <c r="S541" s="2" t="s">
        <v>1194</v>
      </c>
      <c r="T541" s="2" t="s">
        <v>49</v>
      </c>
    </row>
    <row r="542" spans="1:20" x14ac:dyDescent="0.3">
      <c r="A542" s="2" t="s">
        <v>1858</v>
      </c>
      <c r="B542" s="5">
        <v>45861</v>
      </c>
      <c r="C542" s="5"/>
      <c r="D542" s="2" t="s">
        <v>1859</v>
      </c>
      <c r="E542" s="2" t="str">
        <f>_xlfn.XLOOKUP(Sales[[#This Row],[Product_ID]],Products[Product_ID],Products[Product_Name],"Product Name Not Found")</f>
        <v>Gold Winner Sunflower Oil 200g</v>
      </c>
      <c r="F542" s="2" t="s">
        <v>37</v>
      </c>
      <c r="G542" s="2" t="s">
        <v>682</v>
      </c>
      <c r="H542" s="2" t="s">
        <v>1860</v>
      </c>
      <c r="I542" s="2">
        <v>4</v>
      </c>
      <c r="J542" s="3">
        <v>234.86</v>
      </c>
      <c r="K542" s="2">
        <v>10</v>
      </c>
      <c r="L542" s="3">
        <v>93.94</v>
      </c>
      <c r="M542" s="3">
        <v>845.5</v>
      </c>
      <c r="N542" s="3">
        <v>852.92</v>
      </c>
      <c r="O542" s="3">
        <v>-7.42</v>
      </c>
      <c r="P542" s="2" t="s">
        <v>40</v>
      </c>
      <c r="Q542" s="2" t="s">
        <v>24</v>
      </c>
      <c r="R542" s="2" t="s">
        <v>55</v>
      </c>
      <c r="S542" s="2" t="s">
        <v>1861</v>
      </c>
      <c r="T542" s="2" t="s">
        <v>49</v>
      </c>
    </row>
    <row r="543" spans="1:20" x14ac:dyDescent="0.3">
      <c r="A543" s="2" t="s">
        <v>1862</v>
      </c>
      <c r="B543" s="5">
        <v>45846</v>
      </c>
      <c r="C543" s="5"/>
      <c r="D543" s="2" t="s">
        <v>395</v>
      </c>
      <c r="E543" s="2" t="str">
        <f>_xlfn.XLOOKUP(Sales[[#This Row],[Product_ID]],Products[Product_ID],Products[Product_Name],"Product Name Not Found")</f>
        <v>Britannia Buns 2kg</v>
      </c>
      <c r="F543" s="2" t="s">
        <v>44</v>
      </c>
      <c r="G543" s="2" t="s">
        <v>439</v>
      </c>
      <c r="H543" s="2" t="s">
        <v>1863</v>
      </c>
      <c r="I543" s="2">
        <v>5</v>
      </c>
      <c r="J543" s="3">
        <v>398.25</v>
      </c>
      <c r="K543" s="2">
        <v>10</v>
      </c>
      <c r="L543" s="3">
        <v>199.12</v>
      </c>
      <c r="M543" s="3">
        <v>1792.13</v>
      </c>
      <c r="N543" s="3">
        <v>1182.7</v>
      </c>
      <c r="O543" s="3">
        <v>609.42999999999995</v>
      </c>
      <c r="P543" s="2" t="s">
        <v>133</v>
      </c>
      <c r="Q543" s="2" t="s">
        <v>24</v>
      </c>
      <c r="R543" s="2" t="s">
        <v>55</v>
      </c>
      <c r="S543" s="2" t="s">
        <v>1265</v>
      </c>
      <c r="T543" s="2" t="s">
        <v>49</v>
      </c>
    </row>
    <row r="544" spans="1:20" x14ac:dyDescent="0.3">
      <c r="A544" s="2" t="s">
        <v>1864</v>
      </c>
      <c r="B544" s="5">
        <v>45989</v>
      </c>
      <c r="C544" s="5"/>
      <c r="D544" s="2" t="s">
        <v>1865</v>
      </c>
      <c r="E544" s="2" t="str">
        <f>_xlfn.XLOOKUP(Sales[[#This Row],[Product_ID]],Products[Product_ID],Products[Product_Name],"Product Name Not Found")</f>
        <v>Patanjali Shampoo 1kg</v>
      </c>
      <c r="F544" s="2" t="s">
        <v>1152</v>
      </c>
      <c r="G544" s="2" t="s">
        <v>90</v>
      </c>
      <c r="H544" s="2" t="s">
        <v>91</v>
      </c>
      <c r="I544" s="2">
        <v>5</v>
      </c>
      <c r="J544" s="3">
        <v>468.94</v>
      </c>
      <c r="K544" s="2">
        <v>5</v>
      </c>
      <c r="L544" s="3">
        <v>117.23</v>
      </c>
      <c r="M544" s="3">
        <v>2227.4699999999998</v>
      </c>
      <c r="N544" s="3">
        <v>1684</v>
      </c>
      <c r="O544" s="3">
        <v>543.47</v>
      </c>
      <c r="P544" s="2" t="s">
        <v>80</v>
      </c>
      <c r="Q544" s="2" t="s">
        <v>24</v>
      </c>
      <c r="R544" s="2" t="s">
        <v>25</v>
      </c>
      <c r="S544" s="2" t="s">
        <v>1361</v>
      </c>
      <c r="T544" s="2" t="s">
        <v>49</v>
      </c>
    </row>
    <row r="545" spans="1:20" x14ac:dyDescent="0.3">
      <c r="A545" s="2" t="s">
        <v>1866</v>
      </c>
      <c r="B545" s="5">
        <v>45948</v>
      </c>
      <c r="C545" s="5"/>
      <c r="D545" s="2" t="s">
        <v>1867</v>
      </c>
      <c r="E545" s="2" t="str">
        <f>_xlfn.XLOOKUP(Sales[[#This Row],[Product_ID]],Products[Product_ID],Products[Product_Name],"Product Name Not Found")</f>
        <v>Vim Kitchenware 1kg</v>
      </c>
      <c r="F545" s="2" t="s">
        <v>857</v>
      </c>
      <c r="G545" s="2" t="s">
        <v>148</v>
      </c>
      <c r="H545" s="2" t="s">
        <v>361</v>
      </c>
      <c r="I545" s="2">
        <v>3</v>
      </c>
      <c r="J545" s="3">
        <v>275.70999999999998</v>
      </c>
      <c r="K545" s="2">
        <v>15</v>
      </c>
      <c r="L545" s="3">
        <v>124.07</v>
      </c>
      <c r="M545" s="3">
        <v>808.52</v>
      </c>
      <c r="N545" s="3">
        <v>618.9</v>
      </c>
      <c r="O545" s="3">
        <v>189.62</v>
      </c>
      <c r="P545" s="2" t="s">
        <v>68</v>
      </c>
      <c r="Q545" s="2" t="s">
        <v>24</v>
      </c>
      <c r="R545" s="2" t="s">
        <v>25</v>
      </c>
      <c r="S545" s="2" t="s">
        <v>587</v>
      </c>
      <c r="T545" s="2" t="s">
        <v>27</v>
      </c>
    </row>
    <row r="546" spans="1:20" x14ac:dyDescent="0.3">
      <c r="A546" s="2" t="s">
        <v>1868</v>
      </c>
      <c r="B546" s="5">
        <v>46086</v>
      </c>
      <c r="C546" s="5"/>
      <c r="D546" s="2" t="s">
        <v>1579</v>
      </c>
      <c r="E546" s="2" t="str">
        <f>_xlfn.XLOOKUP(Sales[[#This Row],[Product_ID]],Products[Product_ID],Products[Product_Name],"Product Name Not Found")</f>
        <v>Nestle Curd 1kg</v>
      </c>
      <c r="F546" s="2" t="s">
        <v>906</v>
      </c>
      <c r="G546" s="2" t="s">
        <v>1387</v>
      </c>
      <c r="H546" s="2" t="s">
        <v>1869</v>
      </c>
      <c r="I546" s="2">
        <v>7</v>
      </c>
      <c r="J546" s="3">
        <v>527.84</v>
      </c>
      <c r="K546" s="2">
        <v>0</v>
      </c>
      <c r="L546" s="3">
        <v>0</v>
      </c>
      <c r="M546" s="3">
        <v>3694.88</v>
      </c>
      <c r="N546" s="3">
        <v>2783.83</v>
      </c>
      <c r="O546" s="3">
        <v>911.05</v>
      </c>
      <c r="P546" s="2" t="s">
        <v>23</v>
      </c>
      <c r="Q546" s="2" t="s">
        <v>24</v>
      </c>
      <c r="R546" s="2" t="s">
        <v>25</v>
      </c>
      <c r="S546" s="2" t="s">
        <v>1512</v>
      </c>
      <c r="T546" s="2" t="s">
        <v>49</v>
      </c>
    </row>
    <row r="547" spans="1:20" x14ac:dyDescent="0.3">
      <c r="A547" s="2" t="s">
        <v>1870</v>
      </c>
      <c r="B547" s="5">
        <v>45973</v>
      </c>
      <c r="C547" s="5"/>
      <c r="D547" s="2" t="s">
        <v>1817</v>
      </c>
      <c r="E547" s="2" t="str">
        <f>_xlfn.XLOOKUP(Sales[[#This Row],[Product_ID]],Products[Product_ID],Products[Product_Name],"Product Name Not Found")</f>
        <v>Cadbury Biscuits 250ml</v>
      </c>
      <c r="F547" s="2" t="s">
        <v>214</v>
      </c>
      <c r="G547" s="2" t="s">
        <v>907</v>
      </c>
      <c r="H547" s="2" t="s">
        <v>908</v>
      </c>
      <c r="I547" s="2">
        <v>2</v>
      </c>
      <c r="J547" s="3">
        <v>147.97</v>
      </c>
      <c r="K547" s="2">
        <v>0</v>
      </c>
      <c r="L547" s="3">
        <v>0</v>
      </c>
      <c r="M547" s="3">
        <v>295.94</v>
      </c>
      <c r="N547" s="3">
        <v>225.6</v>
      </c>
      <c r="O547" s="3">
        <v>70.34</v>
      </c>
      <c r="P547" s="2" t="s">
        <v>47</v>
      </c>
      <c r="Q547" s="2" t="s">
        <v>24</v>
      </c>
      <c r="R547" s="2" t="s">
        <v>55</v>
      </c>
      <c r="S547" s="2" t="s">
        <v>1871</v>
      </c>
      <c r="T547" s="2" t="s">
        <v>49</v>
      </c>
    </row>
    <row r="548" spans="1:20" x14ac:dyDescent="0.3">
      <c r="A548" s="2" t="s">
        <v>1872</v>
      </c>
      <c r="B548" s="5">
        <v>45758</v>
      </c>
      <c r="C548" s="5"/>
      <c r="D548" s="2" t="s">
        <v>937</v>
      </c>
      <c r="E548" s="2" t="str">
        <f>_xlfn.XLOOKUP(Sales[[#This Row],[Product_ID]],Products[Product_ID],Products[Product_Name],"Product Name Not Found")</f>
        <v>Lizol Toilet Cleaner 200g</v>
      </c>
      <c r="F548" s="2" t="s">
        <v>1873</v>
      </c>
      <c r="G548" s="2" t="s">
        <v>577</v>
      </c>
      <c r="H548" s="2" t="s">
        <v>1153</v>
      </c>
      <c r="I548" s="2">
        <v>1</v>
      </c>
      <c r="J548" s="3">
        <v>108.97</v>
      </c>
      <c r="K548" s="2">
        <v>10</v>
      </c>
      <c r="L548" s="3">
        <v>10.9</v>
      </c>
      <c r="M548" s="3">
        <v>98.07</v>
      </c>
      <c r="N548" s="3">
        <v>83.33</v>
      </c>
      <c r="O548" s="3">
        <v>14.74</v>
      </c>
      <c r="P548" s="2" t="s">
        <v>47</v>
      </c>
      <c r="Q548" s="2" t="s">
        <v>24</v>
      </c>
      <c r="R548" s="2" t="s">
        <v>25</v>
      </c>
      <c r="S548" s="2" t="s">
        <v>1457</v>
      </c>
      <c r="T548" s="2" t="s">
        <v>49</v>
      </c>
    </row>
    <row r="549" spans="1:20" x14ac:dyDescent="0.3">
      <c r="A549" s="2" t="s">
        <v>1874</v>
      </c>
      <c r="B549" s="5">
        <v>45940</v>
      </c>
      <c r="C549" s="5"/>
      <c r="D549" s="2" t="s">
        <v>528</v>
      </c>
      <c r="E549" s="2" t="str">
        <f>_xlfn.XLOOKUP(Sales[[#This Row],[Product_ID]],Products[Product_ID],Products[Product_Name],"Product Name Not Found")</f>
        <v xml:space="preserve">  Local Farm Fresh Vegetables 250ml v2</v>
      </c>
      <c r="F549" s="2" t="s">
        <v>455</v>
      </c>
      <c r="G549" s="2" t="s">
        <v>221</v>
      </c>
      <c r="H549" s="2" t="s">
        <v>79</v>
      </c>
      <c r="I549" s="2">
        <v>5</v>
      </c>
      <c r="J549" s="3">
        <v>365.92</v>
      </c>
      <c r="K549" s="2">
        <v>10</v>
      </c>
      <c r="L549" s="3">
        <v>182.96</v>
      </c>
      <c r="M549" s="3">
        <v>1646.64</v>
      </c>
      <c r="N549" s="3">
        <v>1551.9</v>
      </c>
      <c r="O549" s="3">
        <v>94.74</v>
      </c>
      <c r="P549" s="2" t="s">
        <v>80</v>
      </c>
      <c r="Q549" s="2" t="s">
        <v>24</v>
      </c>
      <c r="R549" s="2" t="s">
        <v>25</v>
      </c>
      <c r="S549" s="2" t="s">
        <v>369</v>
      </c>
      <c r="T549" s="2" t="s">
        <v>49</v>
      </c>
    </row>
    <row r="550" spans="1:20" x14ac:dyDescent="0.3">
      <c r="A550" s="2" t="s">
        <v>1875</v>
      </c>
      <c r="B550" s="5">
        <v>46077</v>
      </c>
      <c r="C550" s="5"/>
      <c r="D550" s="2" t="s">
        <v>549</v>
      </c>
      <c r="E550" s="2" t="str">
        <f>_xlfn.XLOOKUP(Sales[[#This Row],[Product_ID]],Products[Product_ID],Products[Product_Name],"Product Name Not Found")</f>
        <v>Harvest Gold Rusk 1kg</v>
      </c>
      <c r="F550" s="2" t="s">
        <v>237</v>
      </c>
      <c r="G550" s="2" t="s">
        <v>817</v>
      </c>
      <c r="H550" s="2" t="s">
        <v>1591</v>
      </c>
      <c r="I550" s="2">
        <v>8</v>
      </c>
      <c r="J550" s="3">
        <v>574.91</v>
      </c>
      <c r="K550" s="2">
        <v>15</v>
      </c>
      <c r="L550" s="3">
        <v>689.89</v>
      </c>
      <c r="M550" s="3">
        <v>3909.39</v>
      </c>
      <c r="N550" s="3">
        <v>2691.2</v>
      </c>
      <c r="O550" s="3">
        <v>1218.19</v>
      </c>
      <c r="P550" s="2" t="s">
        <v>40</v>
      </c>
      <c r="Q550" s="2" t="s">
        <v>24</v>
      </c>
      <c r="R550" s="2" t="s">
        <v>55</v>
      </c>
      <c r="S550" s="2" t="s">
        <v>1876</v>
      </c>
      <c r="T550" s="2" t="s">
        <v>49</v>
      </c>
    </row>
    <row r="551" spans="1:20" x14ac:dyDescent="0.3">
      <c r="A551" s="2" t="s">
        <v>1877</v>
      </c>
      <c r="B551" s="5">
        <v>45794</v>
      </c>
      <c r="C551" s="5"/>
      <c r="D551" s="2" t="s">
        <v>998</v>
      </c>
      <c r="E551" s="2" t="str">
        <f>_xlfn.XLOOKUP(Sales[[#This Row],[Product_ID]],Products[Product_ID],Products[Product_Name],"Product Name Not Found")</f>
        <v>Aavin Milk Pack</v>
      </c>
      <c r="F551" s="2" t="s">
        <v>124</v>
      </c>
      <c r="G551" s="2" t="s">
        <v>710</v>
      </c>
      <c r="H551" s="2" t="s">
        <v>711</v>
      </c>
      <c r="I551" s="2">
        <v>4</v>
      </c>
      <c r="J551" s="3">
        <v>445.21</v>
      </c>
      <c r="K551" s="2">
        <v>0</v>
      </c>
      <c r="L551" s="3">
        <v>0</v>
      </c>
      <c r="M551" s="3">
        <v>2047.97</v>
      </c>
      <c r="N551" s="3">
        <v>1277.48</v>
      </c>
      <c r="O551" s="3">
        <v>770.49</v>
      </c>
      <c r="P551" s="2" t="s">
        <v>23</v>
      </c>
      <c r="Q551" s="2" t="s">
        <v>24</v>
      </c>
      <c r="R551" s="2" t="s">
        <v>55</v>
      </c>
      <c r="S551" s="2" t="s">
        <v>388</v>
      </c>
      <c r="T551" s="2" t="s">
        <v>27</v>
      </c>
    </row>
    <row r="552" spans="1:20" x14ac:dyDescent="0.3">
      <c r="A552" s="2" t="s">
        <v>1878</v>
      </c>
      <c r="B552" s="5">
        <v>45867</v>
      </c>
      <c r="C552" s="5"/>
      <c r="D552" s="2" t="s">
        <v>1553</v>
      </c>
      <c r="E552" s="2" t="str">
        <f>_xlfn.XLOOKUP(Sales[[#This Row],[Product_ID]],Products[Product_ID],Products[Product_Name],"Product Name Not Found")</f>
        <v>Coca-Cola Coffee 500g</v>
      </c>
      <c r="F552" s="2" t="s">
        <v>504</v>
      </c>
      <c r="G552" s="2" t="s">
        <v>422</v>
      </c>
      <c r="H552" s="2" t="s">
        <v>788</v>
      </c>
      <c r="I552" s="2">
        <v>3</v>
      </c>
      <c r="J552" s="3">
        <v>550.69000000000005</v>
      </c>
      <c r="K552" s="2">
        <v>10</v>
      </c>
      <c r="L552" s="3">
        <v>165.21</v>
      </c>
      <c r="M552" s="3">
        <v>1486.86</v>
      </c>
      <c r="N552" s="3">
        <v>1169.4000000000001</v>
      </c>
      <c r="O552" s="3">
        <v>317.45999999999998</v>
      </c>
      <c r="P552" s="2" t="s">
        <v>40</v>
      </c>
      <c r="Q552" s="2" t="s">
        <v>24</v>
      </c>
      <c r="R552" s="2" t="s">
        <v>55</v>
      </c>
      <c r="S552" s="2" t="s">
        <v>1273</v>
      </c>
      <c r="T552" s="2" t="s">
        <v>49</v>
      </c>
    </row>
    <row r="553" spans="1:20" x14ac:dyDescent="0.3">
      <c r="A553" s="2" t="s">
        <v>1879</v>
      </c>
      <c r="B553" s="5">
        <v>45923</v>
      </c>
      <c r="C553" s="5"/>
      <c r="D553" s="2" t="s">
        <v>1260</v>
      </c>
      <c r="E553" s="2" t="str">
        <f>_xlfn.XLOOKUP(Sales[[#This Row],[Product_ID]],Products[Product_ID],Products[Product_Name],"Product Name Not Found")</f>
        <v>Harvest Gold Cookies Pack</v>
      </c>
      <c r="F553" s="2" t="s">
        <v>1227</v>
      </c>
      <c r="G553" s="2" t="s">
        <v>215</v>
      </c>
      <c r="H553" s="2" t="s">
        <v>216</v>
      </c>
      <c r="I553" s="2">
        <v>5</v>
      </c>
      <c r="J553" s="3">
        <v>182.96</v>
      </c>
      <c r="K553" s="2">
        <v>0</v>
      </c>
      <c r="L553" s="3">
        <v>0</v>
      </c>
      <c r="M553" s="3">
        <v>914.8</v>
      </c>
      <c r="N553" s="3">
        <v>538</v>
      </c>
      <c r="O553" s="3">
        <v>376.8</v>
      </c>
      <c r="P553" s="2" t="s">
        <v>80</v>
      </c>
      <c r="Q553" s="2" t="s">
        <v>24</v>
      </c>
      <c r="R553" s="2" t="s">
        <v>55</v>
      </c>
      <c r="S553" s="2" t="s">
        <v>1880</v>
      </c>
      <c r="T553" s="2" t="s">
        <v>49</v>
      </c>
    </row>
    <row r="554" spans="1:20" x14ac:dyDescent="0.3">
      <c r="A554" s="2" t="s">
        <v>1881</v>
      </c>
      <c r="B554" s="5">
        <v>45977</v>
      </c>
      <c r="C554" s="5"/>
      <c r="D554" s="2" t="s">
        <v>1515</v>
      </c>
      <c r="E554" s="2" t="str">
        <f>_xlfn.XLOOKUP(Sales[[#This Row],[Product_ID]],Products[Product_ID],Products[Product_Name],"Product Name Not Found")</f>
        <v xml:space="preserve">  Patanjali Shampoo 2kg</v>
      </c>
      <c r="F554" s="2" t="s">
        <v>1652</v>
      </c>
      <c r="G554" s="2" t="s">
        <v>238</v>
      </c>
      <c r="H554" s="2" t="s">
        <v>1882</v>
      </c>
      <c r="I554" s="2">
        <v>6</v>
      </c>
      <c r="J554" s="3">
        <v>243.38</v>
      </c>
      <c r="K554" s="2">
        <v>15</v>
      </c>
      <c r="L554" s="3">
        <v>219.04</v>
      </c>
      <c r="M554" s="3">
        <v>1427.43</v>
      </c>
      <c r="N554" s="3">
        <v>965.88</v>
      </c>
      <c r="O554" s="3">
        <v>461.55</v>
      </c>
      <c r="P554" s="2" t="s">
        <v>133</v>
      </c>
      <c r="Q554" s="2" t="s">
        <v>24</v>
      </c>
      <c r="R554" s="2" t="s">
        <v>25</v>
      </c>
      <c r="S554" s="2" t="s">
        <v>1883</v>
      </c>
      <c r="T554" s="2" t="s">
        <v>27</v>
      </c>
    </row>
    <row r="555" spans="1:20" x14ac:dyDescent="0.3">
      <c r="A555" s="2" t="s">
        <v>1884</v>
      </c>
      <c r="B555" s="5">
        <v>45774</v>
      </c>
      <c r="C555" s="5"/>
      <c r="D555" s="2" t="s">
        <v>1791</v>
      </c>
      <c r="E555" s="2" t="str">
        <f>_xlfn.XLOOKUP(Sales[[#This Row],[Product_ID]],Products[Product_ID],Products[Product_Name],"Product Name Not Found")</f>
        <v>Dove Shampoo 2kg</v>
      </c>
      <c r="F555" s="2" t="s">
        <v>556</v>
      </c>
      <c r="G555" s="2" t="s">
        <v>1311</v>
      </c>
      <c r="H555" s="2" t="s">
        <v>1885</v>
      </c>
      <c r="I555" s="2">
        <v>4</v>
      </c>
      <c r="J555" s="3">
        <v>491.81</v>
      </c>
      <c r="K555" s="2">
        <v>5</v>
      </c>
      <c r="L555" s="3">
        <v>98.36</v>
      </c>
      <c r="M555" s="3">
        <v>2149.21</v>
      </c>
      <c r="N555" s="3">
        <v>1462.28</v>
      </c>
      <c r="O555" s="3">
        <v>686.93</v>
      </c>
      <c r="P555" s="2" t="s">
        <v>23</v>
      </c>
      <c r="Q555" s="2" t="s">
        <v>24</v>
      </c>
      <c r="R555" s="2" t="s">
        <v>55</v>
      </c>
      <c r="S555" s="2" t="s">
        <v>393</v>
      </c>
      <c r="T555" s="2" t="s">
        <v>27</v>
      </c>
    </row>
    <row r="556" spans="1:20" x14ac:dyDescent="0.3">
      <c r="A556" s="2" t="s">
        <v>1886</v>
      </c>
      <c r="B556" s="5">
        <v>45859</v>
      </c>
      <c r="C556" s="5"/>
      <c r="D556" s="2" t="s">
        <v>1887</v>
      </c>
      <c r="E556" s="2" t="str">
        <f>_xlfn.XLOOKUP(Sales[[#This Row],[Product_ID]],Products[Product_ID],Products[Product_Name],"Product Name Not Found")</f>
        <v>Organic Fresh Fresh Fruits Pack v2</v>
      </c>
      <c r="F556" s="2" t="s">
        <v>896</v>
      </c>
      <c r="G556" s="2" t="s">
        <v>1068</v>
      </c>
      <c r="H556" s="2" t="s">
        <v>1069</v>
      </c>
      <c r="I556" s="2">
        <v>1</v>
      </c>
      <c r="J556" s="3">
        <v>438.7</v>
      </c>
      <c r="K556" s="2">
        <v>5</v>
      </c>
      <c r="L556" s="3">
        <v>21.93</v>
      </c>
      <c r="M556" s="3">
        <v>416.77</v>
      </c>
      <c r="N556" s="3">
        <v>370.18</v>
      </c>
      <c r="O556" s="3">
        <v>46.59</v>
      </c>
      <c r="P556" s="2" t="s">
        <v>23</v>
      </c>
      <c r="Q556" s="2" t="s">
        <v>24</v>
      </c>
      <c r="R556" s="2" t="s">
        <v>25</v>
      </c>
      <c r="S556" s="2" t="s">
        <v>1496</v>
      </c>
      <c r="T556" s="2" t="s">
        <v>49</v>
      </c>
    </row>
    <row r="557" spans="1:20" x14ac:dyDescent="0.3">
      <c r="A557" s="2" t="s">
        <v>1888</v>
      </c>
      <c r="B557" s="5">
        <v>45900</v>
      </c>
      <c r="C557" s="5"/>
      <c r="D557" s="2" t="s">
        <v>191</v>
      </c>
      <c r="E557" s="2" t="str">
        <f>_xlfn.XLOOKUP(Sales[[#This Row],[Product_ID]],Products[Product_ID],Products[Product_Name],"Product Name Not Found")</f>
        <v>Eveready Detergent 1L</v>
      </c>
      <c r="F557" s="2" t="s">
        <v>766</v>
      </c>
      <c r="G557" s="2" t="s">
        <v>120</v>
      </c>
      <c r="H557" s="2" t="s">
        <v>1889</v>
      </c>
      <c r="I557" s="2">
        <v>1</v>
      </c>
      <c r="J557" s="3">
        <v>340.25</v>
      </c>
      <c r="K557" s="2">
        <v>0</v>
      </c>
      <c r="L557" s="3">
        <v>0</v>
      </c>
      <c r="M557" s="3">
        <v>391.29</v>
      </c>
      <c r="N557" s="3">
        <v>263.85000000000002</v>
      </c>
      <c r="O557" s="3">
        <v>127.44</v>
      </c>
      <c r="P557" s="2" t="s">
        <v>47</v>
      </c>
      <c r="Q557" s="2" t="s">
        <v>24</v>
      </c>
      <c r="R557" s="2" t="s">
        <v>25</v>
      </c>
      <c r="S557" s="2" t="s">
        <v>1890</v>
      </c>
      <c r="T557" s="2" t="s">
        <v>27</v>
      </c>
    </row>
    <row r="558" spans="1:20" x14ac:dyDescent="0.3">
      <c r="A558" s="2" t="s">
        <v>1891</v>
      </c>
      <c r="B558" s="5">
        <v>45832</v>
      </c>
      <c r="C558" s="5"/>
      <c r="D558" s="2" t="s">
        <v>1892</v>
      </c>
      <c r="E558" s="2" t="str">
        <f>_xlfn.XLOOKUP(Sales[[#This Row],[Product_ID]],Products[Product_ID],Products[Product_Name],"Product Name Not Found")</f>
        <v>Harvest Gold Buns 200g</v>
      </c>
      <c r="F558" s="2" t="s">
        <v>733</v>
      </c>
      <c r="G558" s="2" t="s">
        <v>865</v>
      </c>
      <c r="H558" s="2" t="s">
        <v>1893</v>
      </c>
      <c r="I558" s="2">
        <v>3</v>
      </c>
      <c r="J558" s="3">
        <v>661.91</v>
      </c>
      <c r="K558" s="2">
        <v>15</v>
      </c>
      <c r="L558" s="3">
        <v>297.86</v>
      </c>
      <c r="M558" s="3">
        <v>1687.87</v>
      </c>
      <c r="N558" s="3">
        <v>1196.1600000000001</v>
      </c>
      <c r="O558" s="3">
        <v>491.71</v>
      </c>
      <c r="P558" s="2" t="s">
        <v>68</v>
      </c>
      <c r="Q558" s="2" t="s">
        <v>24</v>
      </c>
      <c r="R558" s="2" t="s">
        <v>25</v>
      </c>
      <c r="S558" s="2" t="s">
        <v>1894</v>
      </c>
      <c r="T558" s="2" t="s">
        <v>49</v>
      </c>
    </row>
    <row r="559" spans="1:20" x14ac:dyDescent="0.3">
      <c r="A559" s="2" t="s">
        <v>1895</v>
      </c>
      <c r="B559" s="5" t="s">
        <v>1896</v>
      </c>
      <c r="C559" s="5"/>
      <c r="D559" s="2" t="s">
        <v>1897</v>
      </c>
      <c r="E559" s="2" t="str">
        <f>_xlfn.XLOOKUP(Sales[[#This Row],[Product_ID]],Products[Product_ID],Products[Product_Name],"Product Name Not Found")</f>
        <v>Milky Mist Butter Pack</v>
      </c>
      <c r="F559" s="2" t="s">
        <v>89</v>
      </c>
      <c r="G559" s="2" t="s">
        <v>1898</v>
      </c>
      <c r="H559" s="2" t="s">
        <v>529</v>
      </c>
      <c r="I559" s="2">
        <v>2</v>
      </c>
      <c r="J559" s="3">
        <v>38.659999999999997</v>
      </c>
      <c r="K559" s="2">
        <v>0</v>
      </c>
      <c r="L559" s="3">
        <v>0</v>
      </c>
      <c r="M559" s="3">
        <v>77.319999999999993</v>
      </c>
      <c r="N559" s="3">
        <v>64.8</v>
      </c>
      <c r="O559" s="3">
        <v>12.52</v>
      </c>
      <c r="P559" s="2" t="s">
        <v>68</v>
      </c>
      <c r="Q559" s="2" t="s">
        <v>24</v>
      </c>
      <c r="R559" s="2" t="s">
        <v>25</v>
      </c>
      <c r="S559" s="2" t="s">
        <v>558</v>
      </c>
      <c r="T559" s="2" t="s">
        <v>49</v>
      </c>
    </row>
    <row r="560" spans="1:20" x14ac:dyDescent="0.3">
      <c r="A560" s="2" t="s">
        <v>1899</v>
      </c>
      <c r="B560" s="5">
        <v>46089</v>
      </c>
      <c r="C560" s="5"/>
      <c r="D560" s="2" t="s">
        <v>1900</v>
      </c>
      <c r="E560" s="2" t="str">
        <f>_xlfn.XLOOKUP(Sales[[#This Row],[Product_ID]],Products[Product_ID],Products[Product_Name],"Product Name Not Found")</f>
        <v>Dove Shampoo 500g</v>
      </c>
      <c r="F560" s="2" t="s">
        <v>337</v>
      </c>
      <c r="G560" s="2" t="s">
        <v>959</v>
      </c>
      <c r="H560" s="2" t="s">
        <v>1901</v>
      </c>
      <c r="I560" s="2">
        <v>2</v>
      </c>
      <c r="J560" s="3">
        <v>186.38</v>
      </c>
      <c r="K560" s="2">
        <v>20</v>
      </c>
      <c r="L560" s="3">
        <v>74.55</v>
      </c>
      <c r="M560" s="3">
        <v>342.94</v>
      </c>
      <c r="N560" s="3">
        <v>271.32</v>
      </c>
      <c r="O560" s="3">
        <v>71.62</v>
      </c>
      <c r="P560" s="2" t="s">
        <v>80</v>
      </c>
      <c r="Q560" s="2" t="s">
        <v>24</v>
      </c>
      <c r="R560" s="2" t="s">
        <v>33</v>
      </c>
      <c r="S560" s="2" t="s">
        <v>1902</v>
      </c>
      <c r="T560" s="2" t="s">
        <v>27</v>
      </c>
    </row>
    <row r="561" spans="1:20" x14ac:dyDescent="0.3">
      <c r="A561" s="2" t="s">
        <v>1903</v>
      </c>
      <c r="B561" s="5">
        <v>46101</v>
      </c>
      <c r="C561" s="5"/>
      <c r="D561" s="2" t="s">
        <v>1208</v>
      </c>
      <c r="E561" s="2" t="str">
        <f>_xlfn.XLOOKUP(Sales[[#This Row],[Product_ID]],Products[Product_ID],Products[Product_Name],"Product Name Not Found")</f>
        <v>Organic Fresh Fresh Vegetables 500g</v>
      </c>
      <c r="F561" s="2" t="s">
        <v>687</v>
      </c>
      <c r="G561" s="2" t="s">
        <v>78</v>
      </c>
      <c r="H561" s="2" t="s">
        <v>79</v>
      </c>
      <c r="I561" s="2">
        <v>1</v>
      </c>
      <c r="J561" s="3">
        <v>451.89</v>
      </c>
      <c r="K561" s="2">
        <v>0</v>
      </c>
      <c r="L561" s="3">
        <v>0</v>
      </c>
      <c r="M561" s="3">
        <v>451.89</v>
      </c>
      <c r="N561" s="3">
        <v>387.16</v>
      </c>
      <c r="O561" s="3">
        <v>64.73</v>
      </c>
      <c r="P561" s="2" t="s">
        <v>80</v>
      </c>
      <c r="Q561" s="2" t="s">
        <v>24</v>
      </c>
      <c r="R561" s="2" t="s">
        <v>55</v>
      </c>
      <c r="S561" s="2" t="s">
        <v>1262</v>
      </c>
      <c r="T561" s="2" t="s">
        <v>49</v>
      </c>
    </row>
    <row r="562" spans="1:20" x14ac:dyDescent="0.3">
      <c r="A562" s="2" t="s">
        <v>1904</v>
      </c>
      <c r="B562" s="5">
        <v>45871</v>
      </c>
      <c r="C562" s="5"/>
      <c r="D562" s="2" t="s">
        <v>470</v>
      </c>
      <c r="E562" s="2" t="str">
        <f>_xlfn.XLOOKUP(Sales[[#This Row],[Product_ID]],Products[Product_ID],Products[Product_Name],"Product Name Not Found")</f>
        <v>Aachi Idli Rice Combo</v>
      </c>
      <c r="F562" s="2" t="s">
        <v>1098</v>
      </c>
      <c r="G562" s="2" t="s">
        <v>120</v>
      </c>
      <c r="H562" s="2" t="s">
        <v>1367</v>
      </c>
      <c r="I562" s="2">
        <v>5</v>
      </c>
      <c r="J562" s="3">
        <v>420.08</v>
      </c>
      <c r="K562" s="2">
        <v>10</v>
      </c>
      <c r="L562" s="3">
        <v>210.04</v>
      </c>
      <c r="M562" s="3">
        <v>2173.91</v>
      </c>
      <c r="N562" s="3">
        <v>1742.05</v>
      </c>
      <c r="O562" s="3">
        <v>431.86</v>
      </c>
      <c r="P562" s="2" t="s">
        <v>80</v>
      </c>
      <c r="Q562" s="2" t="s">
        <v>24</v>
      </c>
      <c r="R562" s="2" t="s">
        <v>33</v>
      </c>
      <c r="S562" s="2" t="s">
        <v>1721</v>
      </c>
      <c r="T562" s="2" t="s">
        <v>27</v>
      </c>
    </row>
    <row r="563" spans="1:20" x14ac:dyDescent="0.3">
      <c r="A563" s="2" t="s">
        <v>1905</v>
      </c>
      <c r="B563" s="5">
        <v>45966</v>
      </c>
      <c r="C563" s="5"/>
      <c r="D563" s="2" t="s">
        <v>1906</v>
      </c>
      <c r="E563" s="2" t="str">
        <f>_xlfn.XLOOKUP(Sales[[#This Row],[Product_ID]],Products[Product_ID],Products[Product_Name],"Product Name Not Found")</f>
        <v>Lays Chocolates 1kg</v>
      </c>
      <c r="F563" s="2" t="s">
        <v>1158</v>
      </c>
      <c r="G563" s="2" t="s">
        <v>238</v>
      </c>
      <c r="H563" s="2" t="s">
        <v>525</v>
      </c>
      <c r="I563" s="2">
        <v>7</v>
      </c>
      <c r="J563" s="3">
        <v>168.68</v>
      </c>
      <c r="K563" s="2">
        <v>10</v>
      </c>
      <c r="L563" s="3">
        <v>118.08</v>
      </c>
      <c r="M563" s="3">
        <v>1062.68</v>
      </c>
      <c r="N563" s="3">
        <v>764.47</v>
      </c>
      <c r="O563" s="3">
        <v>298.20999999999998</v>
      </c>
      <c r="P563" s="2" t="s">
        <v>47</v>
      </c>
      <c r="Q563" s="2" t="s">
        <v>24</v>
      </c>
      <c r="R563" s="2" t="s">
        <v>25</v>
      </c>
      <c r="S563" s="2" t="s">
        <v>522</v>
      </c>
      <c r="T563" s="2" t="s">
        <v>49</v>
      </c>
    </row>
    <row r="564" spans="1:20" x14ac:dyDescent="0.3">
      <c r="A564" s="2" t="s">
        <v>1907</v>
      </c>
      <c r="B564" s="5">
        <v>46015</v>
      </c>
      <c r="C564" s="5"/>
      <c r="D564" s="2" t="s">
        <v>1414</v>
      </c>
      <c r="E564" s="2" t="str">
        <f>_xlfn.XLOOKUP(Sales[[#This Row],[Product_ID]],Products[Product_ID],Products[Product_Name],"Product Name Not Found")</f>
        <v>Everest Blended Masala 2kg</v>
      </c>
      <c r="F564" s="2" t="s">
        <v>929</v>
      </c>
      <c r="G564" s="2" t="s">
        <v>1908</v>
      </c>
      <c r="H564" s="2" t="s">
        <v>902</v>
      </c>
      <c r="I564" s="2">
        <v>1</v>
      </c>
      <c r="J564" s="3">
        <v>351.78</v>
      </c>
      <c r="K564" s="2">
        <v>10</v>
      </c>
      <c r="L564" s="3">
        <v>35.18</v>
      </c>
      <c r="M564" s="3">
        <v>316.60000000000002</v>
      </c>
      <c r="N564" s="3">
        <v>253.83</v>
      </c>
      <c r="O564" s="3">
        <v>62.77</v>
      </c>
      <c r="P564" s="2" t="s">
        <v>47</v>
      </c>
      <c r="Q564" s="2" t="s">
        <v>24</v>
      </c>
      <c r="R564" s="2" t="s">
        <v>55</v>
      </c>
      <c r="S564" s="2" t="s">
        <v>921</v>
      </c>
      <c r="T564" s="2" t="s">
        <v>49</v>
      </c>
    </row>
    <row r="565" spans="1:20" x14ac:dyDescent="0.3">
      <c r="A565" s="2" t="s">
        <v>1909</v>
      </c>
      <c r="B565" s="5">
        <v>46070</v>
      </c>
      <c r="C565" s="5"/>
      <c r="D565" s="2" t="s">
        <v>1118</v>
      </c>
      <c r="E565" s="2" t="str">
        <f>_xlfn.XLOOKUP(Sales[[#This Row],[Product_ID]],Products[Product_ID],Products[Product_Name],"Product Name Not Found")</f>
        <v>Patanjali Soap Combo</v>
      </c>
      <c r="F565" s="2" t="s">
        <v>544</v>
      </c>
      <c r="G565" s="2" t="s">
        <v>1910</v>
      </c>
      <c r="H565" s="2" t="s">
        <v>222</v>
      </c>
      <c r="I565" s="2">
        <v>7</v>
      </c>
      <c r="J565" s="3">
        <v>411.56</v>
      </c>
      <c r="K565" s="2">
        <v>15</v>
      </c>
      <c r="L565" s="3">
        <v>432.14</v>
      </c>
      <c r="M565" s="3">
        <v>2448.7800000000002</v>
      </c>
      <c r="N565" s="3">
        <v>1929.69</v>
      </c>
      <c r="O565" s="3">
        <v>519.09</v>
      </c>
      <c r="P565" s="2" t="s">
        <v>47</v>
      </c>
      <c r="Q565" s="2" t="s">
        <v>24</v>
      </c>
      <c r="R565" s="2" t="s">
        <v>55</v>
      </c>
      <c r="S565" s="2" t="s">
        <v>1911</v>
      </c>
      <c r="T565" s="2" t="s">
        <v>49</v>
      </c>
    </row>
    <row r="566" spans="1:20" x14ac:dyDescent="0.3">
      <c r="A566" s="2" t="s">
        <v>1912</v>
      </c>
      <c r="B566" s="5">
        <v>45951</v>
      </c>
      <c r="C566" s="5"/>
      <c r="D566" s="2" t="s">
        <v>937</v>
      </c>
      <c r="E566" s="2" t="str">
        <f>_xlfn.XLOOKUP(Sales[[#This Row],[Product_ID]],Products[Product_ID],Products[Product_Name],"Product Name Not Found")</f>
        <v>Organic Fresh Fresh Vegetables 500g</v>
      </c>
      <c r="F566" s="2" t="s">
        <v>687</v>
      </c>
      <c r="G566" s="2" t="s">
        <v>439</v>
      </c>
      <c r="H566" s="2" t="s">
        <v>1913</v>
      </c>
      <c r="I566" s="2">
        <v>1</v>
      </c>
      <c r="J566" s="3">
        <v>451.89</v>
      </c>
      <c r="K566" s="2">
        <v>20</v>
      </c>
      <c r="L566" s="3">
        <v>90.38</v>
      </c>
      <c r="M566" s="3">
        <v>361.51</v>
      </c>
      <c r="N566" s="3">
        <v>387.16</v>
      </c>
      <c r="O566" s="3">
        <v>-25.65</v>
      </c>
      <c r="P566" s="2" t="s">
        <v>40</v>
      </c>
      <c r="Q566" s="2" t="s">
        <v>24</v>
      </c>
      <c r="R566" s="2" t="s">
        <v>25</v>
      </c>
      <c r="S566" s="2" t="s">
        <v>1613</v>
      </c>
      <c r="T566" s="2" t="s">
        <v>49</v>
      </c>
    </row>
    <row r="567" spans="1:20" x14ac:dyDescent="0.3">
      <c r="A567" s="2" t="s">
        <v>1914</v>
      </c>
      <c r="B567" s="5">
        <v>45965</v>
      </c>
      <c r="C567" s="5"/>
      <c r="D567" s="2" t="s">
        <v>1651</v>
      </c>
      <c r="E567" s="2" t="str">
        <f>_xlfn.XLOOKUP(Sales[[#This Row],[Product_ID]],Products[Product_ID],Products[Product_Name],"Product Name Not Found")</f>
        <v>India Gate Basmati Rice 250ml</v>
      </c>
      <c r="F567" s="2" t="s">
        <v>77</v>
      </c>
      <c r="G567" s="2" t="s">
        <v>841</v>
      </c>
      <c r="H567" s="2" t="s">
        <v>842</v>
      </c>
      <c r="I567" s="2">
        <v>3</v>
      </c>
      <c r="J567" s="3">
        <v>131.03</v>
      </c>
      <c r="K567" s="2">
        <v>20</v>
      </c>
      <c r="L567" s="3">
        <v>78.62</v>
      </c>
      <c r="M567" s="3">
        <v>314.47000000000003</v>
      </c>
      <c r="N567" s="3">
        <v>351.81</v>
      </c>
      <c r="O567" s="3">
        <v>-37.340000000000003</v>
      </c>
      <c r="P567" s="2" t="s">
        <v>47</v>
      </c>
      <c r="Q567" s="2" t="s">
        <v>24</v>
      </c>
      <c r="R567" s="2" t="s">
        <v>55</v>
      </c>
      <c r="S567" s="2" t="s">
        <v>1915</v>
      </c>
      <c r="T567" s="2" t="s">
        <v>49</v>
      </c>
    </row>
    <row r="568" spans="1:20" x14ac:dyDescent="0.3">
      <c r="A568" s="2" t="s">
        <v>1916</v>
      </c>
      <c r="B568" s="5">
        <v>45859</v>
      </c>
      <c r="C568" s="5"/>
      <c r="D568" s="2" t="s">
        <v>1917</v>
      </c>
      <c r="E568" s="2" t="str">
        <f>_xlfn.XLOOKUP(Sales[[#This Row],[Product_ID]],Products[Product_ID],Products[Product_Name],"Product Name Not Found")</f>
        <v>Nescafe Coffee Pack</v>
      </c>
      <c r="F568" s="2" t="s">
        <v>59</v>
      </c>
      <c r="G568" s="2" t="s">
        <v>114</v>
      </c>
      <c r="H568" s="2" t="s">
        <v>115</v>
      </c>
      <c r="I568" s="2">
        <v>5</v>
      </c>
      <c r="J568" s="3">
        <v>342.46</v>
      </c>
      <c r="K568" s="2">
        <v>15</v>
      </c>
      <c r="L568" s="3">
        <v>256.85000000000002</v>
      </c>
      <c r="M568" s="3">
        <v>1455.45</v>
      </c>
      <c r="N568" s="3">
        <v>1358.9</v>
      </c>
      <c r="O568" s="3">
        <v>96.55</v>
      </c>
      <c r="P568" s="2" t="s">
        <v>133</v>
      </c>
      <c r="Q568" s="2" t="s">
        <v>24</v>
      </c>
      <c r="R568" s="2" t="s">
        <v>25</v>
      </c>
      <c r="S568" s="2" t="s">
        <v>1918</v>
      </c>
      <c r="T568" s="2" t="s">
        <v>49</v>
      </c>
    </row>
    <row r="569" spans="1:20" x14ac:dyDescent="0.3">
      <c r="A569" s="2" t="s">
        <v>1919</v>
      </c>
      <c r="B569" s="5">
        <v>45914</v>
      </c>
      <c r="C569" s="5"/>
      <c r="D569" s="2" t="s">
        <v>1340</v>
      </c>
      <c r="E569" s="2" t="str">
        <f>_xlfn.XLOOKUP(Sales[[#This Row],[Product_ID]],Products[Product_ID],Products[Product_Name],"Product Name Not Found")</f>
        <v xml:space="preserve">  Amul Paneer 250ml</v>
      </c>
      <c r="F569" s="2" t="s">
        <v>715</v>
      </c>
      <c r="G569" s="2" t="s">
        <v>153</v>
      </c>
      <c r="H569" s="2" t="s">
        <v>154</v>
      </c>
      <c r="I569" s="2">
        <v>4</v>
      </c>
      <c r="J569" s="3">
        <v>161.03</v>
      </c>
      <c r="K569" s="2">
        <v>0</v>
      </c>
      <c r="L569" s="3">
        <v>0</v>
      </c>
      <c r="M569" s="3">
        <v>740.74</v>
      </c>
      <c r="N569" s="3">
        <v>496.96</v>
      </c>
      <c r="O569" s="3">
        <v>243.78</v>
      </c>
      <c r="P569" s="2" t="s">
        <v>47</v>
      </c>
      <c r="Q569" s="2" t="s">
        <v>24</v>
      </c>
      <c r="R569" s="2" t="s">
        <v>25</v>
      </c>
      <c r="S569" s="2" t="s">
        <v>1920</v>
      </c>
      <c r="T569" s="2" t="s">
        <v>27</v>
      </c>
    </row>
    <row r="570" spans="1:20" x14ac:dyDescent="0.3">
      <c r="A570" s="2" t="s">
        <v>1921</v>
      </c>
      <c r="B570" s="5">
        <v>45842</v>
      </c>
      <c r="C570" s="5"/>
      <c r="D570" s="2" t="s">
        <v>923</v>
      </c>
      <c r="E570" s="2" t="str">
        <f>_xlfn.XLOOKUP(Sales[[#This Row],[Product_ID]],Products[Product_ID],Products[Product_Name],"Product Name Not Found")</f>
        <v>Nescafe Coffee Pack</v>
      </c>
      <c r="F570" s="2" t="s">
        <v>59</v>
      </c>
      <c r="G570" s="2" t="s">
        <v>416</v>
      </c>
      <c r="H570" s="2" t="s">
        <v>1922</v>
      </c>
      <c r="I570" s="2">
        <v>4</v>
      </c>
      <c r="J570" s="3">
        <v>342.46</v>
      </c>
      <c r="K570" s="2">
        <v>5</v>
      </c>
      <c r="L570" s="3">
        <v>68.489999999999995</v>
      </c>
      <c r="M570" s="3">
        <v>1301.3499999999999</v>
      </c>
      <c r="N570" s="3">
        <v>1087.1199999999999</v>
      </c>
      <c r="O570" s="3">
        <v>214.23</v>
      </c>
      <c r="P570" s="2" t="s">
        <v>80</v>
      </c>
      <c r="Q570" s="2" t="s">
        <v>24</v>
      </c>
      <c r="R570" s="2" t="s">
        <v>25</v>
      </c>
      <c r="S570" s="2" t="s">
        <v>1923</v>
      </c>
      <c r="T570" s="2" t="s">
        <v>49</v>
      </c>
    </row>
    <row r="571" spans="1:20" x14ac:dyDescent="0.3">
      <c r="A571" s="2" t="s">
        <v>1924</v>
      </c>
      <c r="B571" s="5">
        <v>46004</v>
      </c>
      <c r="C571" s="5"/>
      <c r="D571" s="2" t="s">
        <v>1925</v>
      </c>
      <c r="E571" s="2" t="str">
        <f>_xlfn.XLOOKUP(Sales[[#This Row],[Product_ID]],Products[Product_ID],Products[Product_Name],"Product Name Not Found")</f>
        <v>Eveready Batteries 250ml</v>
      </c>
      <c r="F571" s="2" t="s">
        <v>1331</v>
      </c>
      <c r="G571" s="2" t="s">
        <v>1374</v>
      </c>
      <c r="H571" s="2" t="s">
        <v>1375</v>
      </c>
      <c r="I571" s="2">
        <v>3</v>
      </c>
      <c r="J571" s="3">
        <v>56.89</v>
      </c>
      <c r="K571" s="2">
        <v>0</v>
      </c>
      <c r="L571" s="3">
        <v>0</v>
      </c>
      <c r="M571" s="3">
        <v>196.27</v>
      </c>
      <c r="N571" s="3">
        <v>134.88</v>
      </c>
      <c r="O571" s="3">
        <v>61.39</v>
      </c>
      <c r="P571" s="2" t="s">
        <v>40</v>
      </c>
      <c r="Q571" s="2" t="s">
        <v>24</v>
      </c>
      <c r="R571" s="2" t="s">
        <v>55</v>
      </c>
      <c r="S571" s="2" t="s">
        <v>1105</v>
      </c>
      <c r="T571" s="2" t="s">
        <v>27</v>
      </c>
    </row>
    <row r="572" spans="1:20" x14ac:dyDescent="0.3">
      <c r="A572" s="2" t="s">
        <v>1926</v>
      </c>
      <c r="B572" s="5">
        <v>45930</v>
      </c>
      <c r="C572" s="5"/>
      <c r="D572" s="2" t="s">
        <v>1927</v>
      </c>
      <c r="E572" s="2" t="str">
        <f>_xlfn.XLOOKUP(Sales[[#This Row],[Product_ID]],Products[Product_ID],Products[Product_Name],"Product Name Not Found")</f>
        <v>Colgate Toothpaste 1kg</v>
      </c>
      <c r="F572" s="2" t="s">
        <v>296</v>
      </c>
      <c r="G572" s="2" t="s">
        <v>970</v>
      </c>
      <c r="H572" s="2" t="s">
        <v>1740</v>
      </c>
      <c r="I572" s="2">
        <v>2</v>
      </c>
      <c r="J572" s="3">
        <v>507.5</v>
      </c>
      <c r="K572" s="2">
        <v>0</v>
      </c>
      <c r="L572" s="3">
        <v>0</v>
      </c>
      <c r="M572" s="3">
        <v>1015</v>
      </c>
      <c r="N572" s="3">
        <v>726.58</v>
      </c>
      <c r="O572" s="3">
        <v>288.42</v>
      </c>
      <c r="P572" s="2" t="s">
        <v>133</v>
      </c>
      <c r="Q572" s="2" t="s">
        <v>24</v>
      </c>
      <c r="R572" s="2" t="s">
        <v>25</v>
      </c>
      <c r="S572" s="2" t="s">
        <v>1338</v>
      </c>
      <c r="T572" s="2" t="s">
        <v>49</v>
      </c>
    </row>
    <row r="573" spans="1:20" x14ac:dyDescent="0.3">
      <c r="A573" s="2" t="s">
        <v>1928</v>
      </c>
      <c r="B573" s="5">
        <v>45955</v>
      </c>
      <c r="C573" s="5"/>
      <c r="D573" s="2" t="s">
        <v>694</v>
      </c>
      <c r="E573" s="2" t="str">
        <f>_xlfn.XLOOKUP(Sales[[#This Row],[Product_ID]],Products[Product_ID],Products[Product_Name],"Product Name Not Found")</f>
        <v>Aavin Milk Pack v2</v>
      </c>
      <c r="F573" s="2" t="s">
        <v>52</v>
      </c>
      <c r="G573" s="2" t="s">
        <v>479</v>
      </c>
      <c r="H573" s="2" t="s">
        <v>480</v>
      </c>
      <c r="I573" s="2">
        <v>5</v>
      </c>
      <c r="J573" s="3">
        <v>313.47000000000003</v>
      </c>
      <c r="K573" s="2">
        <v>0</v>
      </c>
      <c r="L573" s="3">
        <v>0</v>
      </c>
      <c r="M573" s="3">
        <v>1802.45</v>
      </c>
      <c r="N573" s="3">
        <v>1230.5999999999999</v>
      </c>
      <c r="O573" s="3">
        <v>571.85</v>
      </c>
      <c r="P573" s="2" t="s">
        <v>47</v>
      </c>
      <c r="Q573" s="2" t="s">
        <v>24</v>
      </c>
      <c r="R573" s="2" t="s">
        <v>25</v>
      </c>
      <c r="S573" s="2" t="s">
        <v>1517</v>
      </c>
      <c r="T573" s="2" t="s">
        <v>27</v>
      </c>
    </row>
    <row r="574" spans="1:20" x14ac:dyDescent="0.3">
      <c r="A574" s="2" t="s">
        <v>1929</v>
      </c>
      <c r="B574" s="5">
        <v>46012</v>
      </c>
      <c r="C574" s="5"/>
      <c r="D574" s="2" t="s">
        <v>856</v>
      </c>
      <c r="E574" s="2" t="str">
        <f>_xlfn.XLOOKUP(Sales[[#This Row],[Product_ID]],Products[Product_ID],Products[Product_Name],"Product Name Not Found")</f>
        <v>Aachi Idli Rice 500g</v>
      </c>
      <c r="F574" s="2" t="s">
        <v>170</v>
      </c>
      <c r="G574" s="2" t="s">
        <v>601</v>
      </c>
      <c r="H574" s="2" t="s">
        <v>578</v>
      </c>
      <c r="I574" s="2">
        <v>7</v>
      </c>
      <c r="J574" s="3">
        <v>230.21</v>
      </c>
      <c r="K574" s="2">
        <v>0</v>
      </c>
      <c r="L574" s="3">
        <v>0</v>
      </c>
      <c r="M574" s="3">
        <v>1853.19</v>
      </c>
      <c r="N574" s="3">
        <v>1336.3</v>
      </c>
      <c r="O574" s="3">
        <v>516.89</v>
      </c>
      <c r="P574" s="2" t="s">
        <v>40</v>
      </c>
      <c r="Q574" s="2" t="s">
        <v>24</v>
      </c>
      <c r="R574" s="2" t="s">
        <v>25</v>
      </c>
      <c r="S574" s="2" t="s">
        <v>1930</v>
      </c>
      <c r="T574" s="2" t="s">
        <v>27</v>
      </c>
    </row>
    <row r="575" spans="1:20" x14ac:dyDescent="0.3">
      <c r="A575" s="2" t="s">
        <v>1931</v>
      </c>
      <c r="B575" s="5">
        <v>45923</v>
      </c>
      <c r="C575" s="5"/>
      <c r="D575" s="2" t="s">
        <v>686</v>
      </c>
      <c r="E575" s="2" t="str">
        <f>_xlfn.XLOOKUP(Sales[[#This Row],[Product_ID]],Products[Product_ID],Products[Product_Name],"Product Name Not Found")</f>
        <v>Idhayam Groundnut Oil 2kg</v>
      </c>
      <c r="F575" s="2" t="s">
        <v>1196</v>
      </c>
      <c r="G575" s="2" t="s">
        <v>373</v>
      </c>
      <c r="H575" s="2" t="s">
        <v>374</v>
      </c>
      <c r="I575" s="2">
        <v>5</v>
      </c>
      <c r="J575" s="3">
        <v>121.56</v>
      </c>
      <c r="K575" s="2">
        <v>20</v>
      </c>
      <c r="L575" s="3">
        <v>121.56</v>
      </c>
      <c r="M575" s="3">
        <v>486.24</v>
      </c>
      <c r="N575" s="3">
        <v>464.8</v>
      </c>
      <c r="O575" s="3">
        <v>21.44</v>
      </c>
      <c r="P575" s="2" t="s">
        <v>40</v>
      </c>
      <c r="Q575" s="2" t="s">
        <v>24</v>
      </c>
      <c r="R575" s="2" t="s">
        <v>55</v>
      </c>
      <c r="S575" s="2" t="s">
        <v>34</v>
      </c>
      <c r="T575" s="2" t="s">
        <v>49</v>
      </c>
    </row>
    <row r="576" spans="1:20" x14ac:dyDescent="0.3">
      <c r="A576" s="2" t="s">
        <v>1932</v>
      </c>
      <c r="B576" s="5">
        <v>46089</v>
      </c>
      <c r="C576" s="5"/>
      <c r="D576" s="2" t="s">
        <v>1933</v>
      </c>
      <c r="E576" s="2" t="str">
        <f>_xlfn.XLOOKUP(Sales[[#This Row],[Product_ID]],Products[Product_ID],Products[Product_Name],"Product Name Not Found")</f>
        <v>Nescafe Coffee Pack</v>
      </c>
      <c r="F576" s="2" t="s">
        <v>59</v>
      </c>
      <c r="G576" s="2" t="s">
        <v>729</v>
      </c>
      <c r="H576" s="2" t="s">
        <v>730</v>
      </c>
      <c r="I576" s="2">
        <v>6</v>
      </c>
      <c r="J576" s="3">
        <v>348.55</v>
      </c>
      <c r="K576" s="2">
        <v>0</v>
      </c>
      <c r="L576" s="3">
        <v>0</v>
      </c>
      <c r="M576" s="3">
        <v>2404.9899999999998</v>
      </c>
      <c r="N576" s="3">
        <v>1630.68</v>
      </c>
      <c r="O576" s="3">
        <v>774.31</v>
      </c>
      <c r="P576" s="2" t="s">
        <v>47</v>
      </c>
      <c r="Q576" s="2" t="s">
        <v>24</v>
      </c>
      <c r="R576" s="2" t="s">
        <v>25</v>
      </c>
      <c r="S576" s="2" t="s">
        <v>1934</v>
      </c>
      <c r="T576" s="2" t="s">
        <v>27</v>
      </c>
    </row>
    <row r="577" spans="1:20" x14ac:dyDescent="0.3">
      <c r="A577" s="2" t="s">
        <v>1935</v>
      </c>
      <c r="B577" s="5">
        <v>45845</v>
      </c>
      <c r="C577" s="5"/>
      <c r="D577" s="2" t="s">
        <v>1579</v>
      </c>
      <c r="E577" s="2" t="str">
        <f>_xlfn.XLOOKUP(Sales[[#This Row],[Product_ID]],Products[Product_ID],Products[Product_Name],"Product Name Not Found")</f>
        <v>Milky Mist Butter Pack</v>
      </c>
      <c r="F577" s="2" t="s">
        <v>89</v>
      </c>
      <c r="G577" s="2" t="s">
        <v>907</v>
      </c>
      <c r="H577" s="2" t="s">
        <v>908</v>
      </c>
      <c r="I577" s="2">
        <v>5</v>
      </c>
      <c r="J577" s="3">
        <v>44.12</v>
      </c>
      <c r="K577" s="2">
        <v>15</v>
      </c>
      <c r="L577" s="3">
        <v>33.090000000000003</v>
      </c>
      <c r="M577" s="3">
        <v>187.51</v>
      </c>
      <c r="N577" s="3">
        <v>162</v>
      </c>
      <c r="O577" s="3">
        <v>25.51</v>
      </c>
      <c r="P577" s="2" t="s">
        <v>47</v>
      </c>
      <c r="Q577" s="2" t="s">
        <v>345</v>
      </c>
      <c r="R577" s="2" t="s">
        <v>33</v>
      </c>
      <c r="S577" s="2" t="s">
        <v>1135</v>
      </c>
      <c r="T577" s="2" t="s">
        <v>49</v>
      </c>
    </row>
    <row r="578" spans="1:20" x14ac:dyDescent="0.3">
      <c r="A578" s="2" t="s">
        <v>1936</v>
      </c>
      <c r="B578" s="5">
        <v>46096</v>
      </c>
      <c r="C578" s="5"/>
      <c r="D578" s="2" t="s">
        <v>1146</v>
      </c>
      <c r="E578" s="2" t="str">
        <f>_xlfn.XLOOKUP(Sales[[#This Row],[Product_ID]],Products[Product_ID],Products[Product_Name],"Product Name Not Found")</f>
        <v xml:space="preserve">  Harpic Dishwash Combo</v>
      </c>
      <c r="F578" s="2" t="s">
        <v>1670</v>
      </c>
      <c r="G578" s="2" t="s">
        <v>367</v>
      </c>
      <c r="H578" s="2" t="s">
        <v>1937</v>
      </c>
      <c r="I578" s="2">
        <v>1</v>
      </c>
      <c r="J578" s="3">
        <v>242.22</v>
      </c>
      <c r="K578" s="2">
        <v>5</v>
      </c>
      <c r="L578" s="3">
        <v>12.11</v>
      </c>
      <c r="M578" s="3">
        <v>264.63</v>
      </c>
      <c r="N578" s="3">
        <v>186.04</v>
      </c>
      <c r="O578" s="3">
        <v>78.59</v>
      </c>
      <c r="P578" s="2" t="s">
        <v>80</v>
      </c>
      <c r="Q578" s="2" t="s">
        <v>24</v>
      </c>
      <c r="R578" s="2" t="s">
        <v>25</v>
      </c>
      <c r="S578" s="2" t="s">
        <v>1938</v>
      </c>
      <c r="T578" s="2" t="s">
        <v>27</v>
      </c>
    </row>
    <row r="579" spans="1:20" x14ac:dyDescent="0.3">
      <c r="A579" s="2" t="s">
        <v>1939</v>
      </c>
      <c r="B579" s="5">
        <v>45819</v>
      </c>
      <c r="C579" s="5"/>
      <c r="D579" s="2" t="s">
        <v>181</v>
      </c>
      <c r="E579" s="2" t="str">
        <f>_xlfn.XLOOKUP(Sales[[#This Row],[Product_ID]],Products[Product_ID],Products[Product_Name],"Product Name Not Found")</f>
        <v>Nestle Curd 1kg</v>
      </c>
      <c r="F579" s="2" t="s">
        <v>906</v>
      </c>
      <c r="G579" s="2" t="s">
        <v>841</v>
      </c>
      <c r="H579" s="2" t="s">
        <v>1465</v>
      </c>
      <c r="I579" s="2">
        <v>4</v>
      </c>
      <c r="J579" s="3">
        <v>522.07000000000005</v>
      </c>
      <c r="K579" s="2">
        <v>15</v>
      </c>
      <c r="L579" s="3">
        <v>313.24</v>
      </c>
      <c r="M579" s="3">
        <v>1775.04</v>
      </c>
      <c r="N579" s="3">
        <v>1590.76</v>
      </c>
      <c r="O579" s="3">
        <v>184.28</v>
      </c>
      <c r="P579" s="2" t="s">
        <v>23</v>
      </c>
      <c r="Q579" s="2" t="s">
        <v>24</v>
      </c>
      <c r="R579" s="2" t="s">
        <v>25</v>
      </c>
      <c r="S579" s="2" t="s">
        <v>603</v>
      </c>
      <c r="T579" s="2" t="s">
        <v>49</v>
      </c>
    </row>
    <row r="580" spans="1:20" x14ac:dyDescent="0.3">
      <c r="A580" s="2" t="s">
        <v>1940</v>
      </c>
      <c r="B580" s="5">
        <v>45767</v>
      </c>
      <c r="C580" s="5"/>
      <c r="D580" s="2" t="s">
        <v>1021</v>
      </c>
      <c r="E580" s="2" t="str">
        <f>_xlfn.XLOOKUP(Sales[[#This Row],[Product_ID]],Products[Product_ID],Products[Product_Name],"Product Name Not Found")</f>
        <v>Parle Chocolates 500g</v>
      </c>
      <c r="F580" s="2" t="s">
        <v>1384</v>
      </c>
      <c r="G580" s="2" t="s">
        <v>1941</v>
      </c>
      <c r="H580" s="2" t="s">
        <v>1942</v>
      </c>
      <c r="I580" s="2">
        <v>3</v>
      </c>
      <c r="J580" s="3">
        <v>317.99</v>
      </c>
      <c r="K580" s="2">
        <v>5</v>
      </c>
      <c r="L580" s="3">
        <v>47.7</v>
      </c>
      <c r="M580" s="3">
        <v>1042.21</v>
      </c>
      <c r="N580" s="3">
        <v>705.15</v>
      </c>
      <c r="O580" s="3">
        <v>337.06</v>
      </c>
      <c r="P580" s="2" t="s">
        <v>80</v>
      </c>
      <c r="Q580" s="2" t="s">
        <v>24</v>
      </c>
      <c r="R580" s="2" t="s">
        <v>55</v>
      </c>
      <c r="S580" s="2" t="s">
        <v>642</v>
      </c>
      <c r="T580" s="2" t="s">
        <v>27</v>
      </c>
    </row>
    <row r="581" spans="1:20" x14ac:dyDescent="0.3">
      <c r="A581" s="2" t="s">
        <v>1943</v>
      </c>
      <c r="B581" s="5">
        <v>46006</v>
      </c>
      <c r="C581" s="5"/>
      <c r="D581" s="2" t="s">
        <v>514</v>
      </c>
      <c r="E581" s="2" t="str">
        <f>_xlfn.XLOOKUP(Sales[[#This Row],[Product_ID]],Products[Product_ID],Products[Product_Name],"Product Name Not Found")</f>
        <v>Milky Mist Butter Pack</v>
      </c>
      <c r="F581" s="2" t="s">
        <v>89</v>
      </c>
      <c r="G581" s="2" t="s">
        <v>1433</v>
      </c>
      <c r="H581" s="2" t="s">
        <v>1438</v>
      </c>
      <c r="I581" s="2">
        <v>3</v>
      </c>
      <c r="J581" s="3">
        <v>38.659999999999997</v>
      </c>
      <c r="K581" s="2">
        <v>0</v>
      </c>
      <c r="L581" s="3">
        <v>0</v>
      </c>
      <c r="M581" s="3">
        <v>115.98</v>
      </c>
      <c r="N581" s="3">
        <v>97.2</v>
      </c>
      <c r="O581" s="3">
        <v>18.78</v>
      </c>
      <c r="P581" s="2" t="s">
        <v>133</v>
      </c>
      <c r="Q581" s="2" t="s">
        <v>24</v>
      </c>
      <c r="R581" s="2" t="s">
        <v>25</v>
      </c>
      <c r="S581" s="2" t="s">
        <v>1944</v>
      </c>
      <c r="T581" s="2" t="s">
        <v>49</v>
      </c>
    </row>
    <row r="582" spans="1:20" x14ac:dyDescent="0.3">
      <c r="A582" s="2" t="s">
        <v>1945</v>
      </c>
      <c r="B582" s="5">
        <v>45945</v>
      </c>
      <c r="C582" s="5"/>
      <c r="D582" s="2" t="s">
        <v>1596</v>
      </c>
      <c r="E582" s="2" t="str">
        <f>_xlfn.XLOOKUP(Sales[[#This Row],[Product_ID]],Products[Product_ID],Products[Product_Name],"Product Name Not Found")</f>
        <v>Aavin Cheese 200g</v>
      </c>
      <c r="F582" s="2" t="s">
        <v>494</v>
      </c>
      <c r="G582" s="2" t="s">
        <v>907</v>
      </c>
      <c r="H582" s="2" t="s">
        <v>908</v>
      </c>
      <c r="I582" s="2">
        <v>1</v>
      </c>
      <c r="J582" s="3">
        <v>232.58</v>
      </c>
      <c r="K582" s="2">
        <v>0</v>
      </c>
      <c r="L582" s="3">
        <v>0</v>
      </c>
      <c r="M582" s="3">
        <v>232.58</v>
      </c>
      <c r="N582" s="3">
        <v>191.2</v>
      </c>
      <c r="O582" s="3">
        <v>41.38</v>
      </c>
      <c r="P582" s="2" t="s">
        <v>68</v>
      </c>
      <c r="Q582" s="2" t="s">
        <v>24</v>
      </c>
      <c r="R582" s="2" t="s">
        <v>25</v>
      </c>
      <c r="S582" s="2" t="s">
        <v>1946</v>
      </c>
      <c r="T582" s="2" t="s">
        <v>49</v>
      </c>
    </row>
    <row r="583" spans="1:20" x14ac:dyDescent="0.3">
      <c r="A583" s="2" t="s">
        <v>1947</v>
      </c>
      <c r="B583" s="5">
        <v>46040</v>
      </c>
      <c r="C583" s="5"/>
      <c r="D583" s="2" t="s">
        <v>1948</v>
      </c>
      <c r="E583" s="2" t="str">
        <f>_xlfn.XLOOKUP(Sales[[#This Row],[Product_ID]],Products[Product_ID],Products[Product_Name],"Product Name Not Found")</f>
        <v>Britannia Buns 2kg</v>
      </c>
      <c r="F583" s="2" t="s">
        <v>44</v>
      </c>
      <c r="G583" s="2" t="s">
        <v>635</v>
      </c>
      <c r="H583" s="2" t="s">
        <v>1863</v>
      </c>
      <c r="I583" s="2">
        <v>2</v>
      </c>
      <c r="J583" s="3">
        <v>398.25</v>
      </c>
      <c r="K583" s="2">
        <v>0</v>
      </c>
      <c r="L583" s="3">
        <v>0</v>
      </c>
      <c r="M583" s="3">
        <v>915.97</v>
      </c>
      <c r="N583" s="3">
        <v>473.08</v>
      </c>
      <c r="O583" s="3">
        <v>442.89</v>
      </c>
      <c r="P583" s="2" t="s">
        <v>80</v>
      </c>
      <c r="Q583" s="2" t="s">
        <v>24</v>
      </c>
      <c r="R583" s="2" t="s">
        <v>55</v>
      </c>
      <c r="S583" s="2" t="s">
        <v>558</v>
      </c>
      <c r="T583" s="2" t="s">
        <v>27</v>
      </c>
    </row>
    <row r="584" spans="1:20" x14ac:dyDescent="0.3">
      <c r="A584" s="2" t="s">
        <v>1949</v>
      </c>
      <c r="B584" s="5">
        <v>45834</v>
      </c>
      <c r="C584" s="5"/>
      <c r="D584" s="2" t="s">
        <v>1950</v>
      </c>
      <c r="E584" s="2" t="str">
        <f>_xlfn.XLOOKUP(Sales[[#This Row],[Product_ID]],Products[Product_ID],Products[Product_Name],"Product Name Not Found")</f>
        <v>Surf Excel Batteries 2kg</v>
      </c>
      <c r="F584" s="2" t="s">
        <v>1660</v>
      </c>
      <c r="G584" s="2" t="s">
        <v>654</v>
      </c>
      <c r="H584" s="2" t="s">
        <v>655</v>
      </c>
      <c r="I584" s="2">
        <v>5</v>
      </c>
      <c r="J584" s="3">
        <v>249.15</v>
      </c>
      <c r="K584" s="2">
        <v>0</v>
      </c>
      <c r="L584" s="3">
        <v>0</v>
      </c>
      <c r="M584" s="3">
        <v>1245.75</v>
      </c>
      <c r="N584" s="3">
        <v>944.9</v>
      </c>
      <c r="O584" s="3">
        <v>300.85000000000002</v>
      </c>
      <c r="P584" s="2" t="s">
        <v>68</v>
      </c>
      <c r="Q584" s="2" t="s">
        <v>345</v>
      </c>
      <c r="R584" s="2" t="s">
        <v>55</v>
      </c>
      <c r="S584" s="2" t="s">
        <v>1951</v>
      </c>
      <c r="T584" s="2" t="s">
        <v>49</v>
      </c>
    </row>
    <row r="585" spans="1:20" x14ac:dyDescent="0.3">
      <c r="A585" s="2" t="s">
        <v>1952</v>
      </c>
      <c r="B585" s="5">
        <v>45917</v>
      </c>
      <c r="C585" s="5"/>
      <c r="D585" s="2" t="s">
        <v>1953</v>
      </c>
      <c r="E585" s="2" t="str">
        <f>_xlfn.XLOOKUP(Sales[[#This Row],[Product_ID]],Products[Product_ID],Products[Product_Name],"Product Name Not Found")</f>
        <v>Coca-Cola Coffee Combo</v>
      </c>
      <c r="F585" s="2" t="s">
        <v>119</v>
      </c>
      <c r="G585" s="2" t="s">
        <v>66</v>
      </c>
      <c r="H585" s="2" t="s">
        <v>655</v>
      </c>
      <c r="I585" s="2">
        <v>8</v>
      </c>
      <c r="J585" s="3">
        <v>145.96</v>
      </c>
      <c r="K585" s="2">
        <v>0</v>
      </c>
      <c r="L585" s="3">
        <v>0</v>
      </c>
      <c r="M585" s="3">
        <v>1167.68</v>
      </c>
      <c r="N585" s="3">
        <v>927.28</v>
      </c>
      <c r="O585" s="3">
        <v>240.4</v>
      </c>
      <c r="P585" s="2" t="s">
        <v>40</v>
      </c>
      <c r="Q585" s="2" t="s">
        <v>24</v>
      </c>
      <c r="R585" s="2" t="s">
        <v>25</v>
      </c>
      <c r="S585" s="2" t="s">
        <v>1184</v>
      </c>
      <c r="T585" s="2" t="s">
        <v>49</v>
      </c>
    </row>
    <row r="586" spans="1:20" x14ac:dyDescent="0.3">
      <c r="A586" s="2" t="s">
        <v>1954</v>
      </c>
      <c r="B586" s="5">
        <v>45873</v>
      </c>
      <c r="C586" s="5"/>
      <c r="D586" s="2" t="s">
        <v>1146</v>
      </c>
      <c r="E586" s="2" t="str">
        <f>_xlfn.XLOOKUP(Sales[[#This Row],[Product_ID]],Products[Product_ID],Products[Product_Name],"Product Name Not Found")</f>
        <v>Nestle Butter 250ml</v>
      </c>
      <c r="F586" s="2" t="s">
        <v>366</v>
      </c>
      <c r="G586" s="2" t="s">
        <v>108</v>
      </c>
      <c r="H586" s="2" t="s">
        <v>1955</v>
      </c>
      <c r="I586" s="2">
        <v>1</v>
      </c>
      <c r="J586" s="3">
        <v>459.58</v>
      </c>
      <c r="K586" s="2">
        <v>0</v>
      </c>
      <c r="L586" s="3">
        <v>0</v>
      </c>
      <c r="M586" s="3">
        <v>459.58</v>
      </c>
      <c r="N586" s="3">
        <v>386.89</v>
      </c>
      <c r="O586" s="3">
        <v>72.69</v>
      </c>
      <c r="P586" s="2" t="s">
        <v>68</v>
      </c>
      <c r="Q586" s="2" t="s">
        <v>24</v>
      </c>
      <c r="R586" s="2" t="s">
        <v>25</v>
      </c>
      <c r="S586" s="2" t="s">
        <v>1956</v>
      </c>
      <c r="T586" s="2" t="s">
        <v>49</v>
      </c>
    </row>
    <row r="587" spans="1:20" x14ac:dyDescent="0.3">
      <c r="A587" s="2" t="s">
        <v>1957</v>
      </c>
      <c r="B587" s="5">
        <v>45934</v>
      </c>
      <c r="C587" s="5"/>
      <c r="D587" s="2" t="s">
        <v>1958</v>
      </c>
      <c r="E587" s="2" t="str">
        <f>_xlfn.XLOOKUP(Sales[[#This Row],[Product_ID]],Products[Product_ID],Products[Product_Name],"Product Name Not Found")</f>
        <v>Local Farm Fresh Fruits Combo</v>
      </c>
      <c r="F587" s="2" t="s">
        <v>550</v>
      </c>
      <c r="G587" s="2" t="s">
        <v>551</v>
      </c>
      <c r="H587" s="2" t="s">
        <v>1445</v>
      </c>
      <c r="I587" s="2">
        <v>1</v>
      </c>
      <c r="J587" s="3">
        <v>221.61</v>
      </c>
      <c r="K587" s="2">
        <v>0</v>
      </c>
      <c r="L587" s="3">
        <v>0</v>
      </c>
      <c r="M587" s="3">
        <v>254.85</v>
      </c>
      <c r="N587" s="3">
        <v>182.17</v>
      </c>
      <c r="O587" s="3">
        <v>72.680000000000007</v>
      </c>
      <c r="P587" s="2" t="s">
        <v>47</v>
      </c>
      <c r="Q587" s="2" t="s">
        <v>24</v>
      </c>
      <c r="R587" s="2" t="s">
        <v>55</v>
      </c>
      <c r="S587" s="2" t="s">
        <v>1149</v>
      </c>
      <c r="T587" s="2" t="s">
        <v>27</v>
      </c>
    </row>
    <row r="588" spans="1:20" x14ac:dyDescent="0.3">
      <c r="A588" s="2" t="s">
        <v>1959</v>
      </c>
      <c r="B588" s="5">
        <v>46062</v>
      </c>
      <c r="C588" s="5"/>
      <c r="D588" s="2" t="s">
        <v>1960</v>
      </c>
      <c r="E588" s="2" t="str">
        <f>_xlfn.XLOOKUP(Sales[[#This Row],[Product_ID]],Products[Product_ID],Products[Product_Name],"Product Name Not Found")</f>
        <v>Harvest Gold Cookies Pack</v>
      </c>
      <c r="F588" s="2" t="s">
        <v>1227</v>
      </c>
      <c r="G588" s="2" t="s">
        <v>858</v>
      </c>
      <c r="H588" s="2" t="s">
        <v>121</v>
      </c>
      <c r="I588" s="2">
        <v>4</v>
      </c>
      <c r="J588" s="3">
        <v>182.3</v>
      </c>
      <c r="K588" s="2">
        <v>5</v>
      </c>
      <c r="L588" s="3">
        <v>36.46</v>
      </c>
      <c r="M588" s="3">
        <v>692.74</v>
      </c>
      <c r="N588" s="3">
        <v>430.4</v>
      </c>
      <c r="O588" s="3">
        <v>262.33999999999997</v>
      </c>
      <c r="P588" s="2" t="s">
        <v>47</v>
      </c>
      <c r="Q588" s="2" t="s">
        <v>24</v>
      </c>
      <c r="R588" s="2" t="s">
        <v>25</v>
      </c>
      <c r="S588" s="2" t="s">
        <v>1961</v>
      </c>
      <c r="T588" s="2" t="s">
        <v>49</v>
      </c>
    </row>
    <row r="589" spans="1:20" x14ac:dyDescent="0.3">
      <c r="A589" s="2" t="s">
        <v>1962</v>
      </c>
      <c r="B589" s="5">
        <v>46082</v>
      </c>
      <c r="C589" s="5"/>
      <c r="D589" s="2" t="s">
        <v>1963</v>
      </c>
      <c r="E589" s="2" t="str">
        <f>_xlfn.XLOOKUP(Sales[[#This Row],[Product_ID]],Products[Product_ID],Products[Product_Name],"Product Name Not Found")</f>
        <v>Harvest Gold Buns 200g</v>
      </c>
      <c r="F589" s="2" t="s">
        <v>733</v>
      </c>
      <c r="G589" s="2" t="s">
        <v>1684</v>
      </c>
      <c r="H589" s="2" t="s">
        <v>1964</v>
      </c>
      <c r="I589" s="2">
        <v>1</v>
      </c>
      <c r="J589" s="3">
        <v>661.91</v>
      </c>
      <c r="K589" s="2">
        <v>0</v>
      </c>
      <c r="L589" s="3">
        <v>0</v>
      </c>
      <c r="M589" s="3">
        <v>761.2</v>
      </c>
      <c r="N589" s="3">
        <v>398.72</v>
      </c>
      <c r="O589" s="3">
        <v>362.48</v>
      </c>
      <c r="P589" s="2" t="s">
        <v>133</v>
      </c>
      <c r="Q589" s="2" t="s">
        <v>24</v>
      </c>
      <c r="R589" s="2" t="s">
        <v>25</v>
      </c>
      <c r="S589" s="2" t="s">
        <v>1965</v>
      </c>
      <c r="T589" s="2" t="s">
        <v>27</v>
      </c>
    </row>
    <row r="590" spans="1:20" x14ac:dyDescent="0.3">
      <c r="A590" s="2" t="s">
        <v>1966</v>
      </c>
      <c r="B590" s="5">
        <v>45803</v>
      </c>
      <c r="C590" s="5"/>
      <c r="D590" s="2" t="s">
        <v>1302</v>
      </c>
      <c r="E590" s="2" t="str">
        <f>_xlfn.XLOOKUP(Sales[[#This Row],[Product_ID]],Products[Product_ID],Products[Product_Name],"Product Name Not Found")</f>
        <v>Local Farm Fresh Vegetables 250ml</v>
      </c>
      <c r="F590" s="2" t="s">
        <v>415</v>
      </c>
      <c r="G590" s="2" t="s">
        <v>38</v>
      </c>
      <c r="H590" s="2" t="s">
        <v>1893</v>
      </c>
      <c r="I590" s="2">
        <v>1</v>
      </c>
      <c r="J590" s="3">
        <v>96.72</v>
      </c>
      <c r="K590" s="2">
        <v>0</v>
      </c>
      <c r="L590" s="3">
        <v>0</v>
      </c>
      <c r="M590" s="3">
        <v>96.72</v>
      </c>
      <c r="N590" s="3">
        <v>79.819999999999993</v>
      </c>
      <c r="O590" s="3">
        <v>16.899999999999999</v>
      </c>
      <c r="P590" s="2" t="s">
        <v>40</v>
      </c>
      <c r="Q590" s="2" t="s">
        <v>345</v>
      </c>
      <c r="R590" s="2" t="s">
        <v>25</v>
      </c>
      <c r="S590" s="2" t="s">
        <v>1762</v>
      </c>
      <c r="T590" s="2" t="s">
        <v>49</v>
      </c>
    </row>
    <row r="591" spans="1:20" x14ac:dyDescent="0.3">
      <c r="A591" s="2" t="s">
        <v>1967</v>
      </c>
      <c r="B591" s="5">
        <v>45949</v>
      </c>
      <c r="C591" s="5"/>
      <c r="D591" s="2" t="s">
        <v>1968</v>
      </c>
      <c r="E591" s="2" t="str">
        <f>_xlfn.XLOOKUP(Sales[[#This Row],[Product_ID]],Products[Product_ID],Products[Product_Name],"Product Name Not Found")</f>
        <v>Aavin Cheese 200g</v>
      </c>
      <c r="F591" s="2" t="s">
        <v>494</v>
      </c>
      <c r="G591" s="2" t="s">
        <v>381</v>
      </c>
      <c r="H591" s="2" t="s">
        <v>938</v>
      </c>
      <c r="I591" s="2">
        <v>1</v>
      </c>
      <c r="J591" s="3">
        <v>232.58</v>
      </c>
      <c r="K591" s="2">
        <v>0</v>
      </c>
      <c r="L591" s="3">
        <v>0</v>
      </c>
      <c r="M591" s="3">
        <v>267.47000000000003</v>
      </c>
      <c r="N591" s="3">
        <v>191.2</v>
      </c>
      <c r="O591" s="3">
        <v>76.27</v>
      </c>
      <c r="P591" s="2" t="s">
        <v>47</v>
      </c>
      <c r="Q591" s="2" t="s">
        <v>24</v>
      </c>
      <c r="R591" s="2" t="s">
        <v>55</v>
      </c>
      <c r="S591" s="2" t="s">
        <v>587</v>
      </c>
      <c r="T591" s="2" t="s">
        <v>27</v>
      </c>
    </row>
    <row r="592" spans="1:20" x14ac:dyDescent="0.3">
      <c r="A592" s="2" t="s">
        <v>1969</v>
      </c>
      <c r="B592" s="5">
        <v>46083</v>
      </c>
      <c r="C592" s="5"/>
      <c r="D592" s="2" t="s">
        <v>354</v>
      </c>
      <c r="E592" s="2" t="str">
        <f>_xlfn.XLOOKUP(Sales[[#This Row],[Product_ID]],Products[Product_ID],Products[Product_Name],"Product Name Not Found")</f>
        <v>Milky Mist Curd 1kg</v>
      </c>
      <c r="F592" s="2" t="s">
        <v>101</v>
      </c>
      <c r="G592" s="2" t="s">
        <v>102</v>
      </c>
      <c r="H592" s="2" t="s">
        <v>103</v>
      </c>
      <c r="I592" s="2">
        <v>5</v>
      </c>
      <c r="J592" s="3">
        <v>476.81</v>
      </c>
      <c r="K592" s="2">
        <v>10</v>
      </c>
      <c r="L592" s="3">
        <v>238.41</v>
      </c>
      <c r="M592" s="3">
        <v>2145.64</v>
      </c>
      <c r="N592" s="3">
        <v>1758.15</v>
      </c>
      <c r="O592" s="3">
        <v>387.49</v>
      </c>
      <c r="P592" s="2" t="s">
        <v>80</v>
      </c>
      <c r="Q592" s="2" t="s">
        <v>24</v>
      </c>
      <c r="R592" s="2" t="s">
        <v>25</v>
      </c>
      <c r="S592" s="2" t="s">
        <v>1970</v>
      </c>
      <c r="T592" s="2" t="s">
        <v>49</v>
      </c>
    </row>
    <row r="593" spans="1:20" x14ac:dyDescent="0.3">
      <c r="A593" s="2" t="s">
        <v>1971</v>
      </c>
      <c r="B593" s="5">
        <v>45784</v>
      </c>
      <c r="C593" s="5"/>
      <c r="D593" s="2" t="s">
        <v>1972</v>
      </c>
      <c r="E593" s="2" t="str">
        <f>_xlfn.XLOOKUP(Sales[[#This Row],[Product_ID]],Products[Product_ID],Products[Product_Name],"Product Name Not Found")</f>
        <v>Colgate Shampoo Combo</v>
      </c>
      <c r="F593" s="2" t="s">
        <v>226</v>
      </c>
      <c r="G593" s="2" t="s">
        <v>1415</v>
      </c>
      <c r="H593" s="2" t="s">
        <v>1973</v>
      </c>
      <c r="I593" s="2">
        <v>6</v>
      </c>
      <c r="J593" s="3">
        <v>351.37</v>
      </c>
      <c r="K593" s="2">
        <v>20</v>
      </c>
      <c r="L593" s="3">
        <v>421.64</v>
      </c>
      <c r="M593" s="3">
        <v>1686.58</v>
      </c>
      <c r="N593" s="3">
        <v>1330.32</v>
      </c>
      <c r="O593" s="3">
        <v>356.26</v>
      </c>
      <c r="P593" s="2" t="s">
        <v>80</v>
      </c>
      <c r="Q593" s="2" t="s">
        <v>24</v>
      </c>
      <c r="R593" s="2" t="s">
        <v>25</v>
      </c>
      <c r="S593" s="2" t="s">
        <v>1974</v>
      </c>
      <c r="T593" s="2" t="s">
        <v>49</v>
      </c>
    </row>
    <row r="594" spans="1:20" x14ac:dyDescent="0.3">
      <c r="A594" s="2" t="s">
        <v>1975</v>
      </c>
      <c r="B594" s="5">
        <v>45845</v>
      </c>
      <c r="C594" s="5"/>
      <c r="D594" s="2" t="s">
        <v>1976</v>
      </c>
      <c r="E594" s="2" t="str">
        <f>_xlfn.XLOOKUP(Sales[[#This Row],[Product_ID]],Products[Product_ID],Products[Product_Name],"Product Name Not Found")</f>
        <v>Organic Fresh Fresh Fruits 2kg</v>
      </c>
      <c r="F594" s="2" t="s">
        <v>892</v>
      </c>
      <c r="G594" s="2" t="s">
        <v>672</v>
      </c>
      <c r="H594" s="2" t="s">
        <v>757</v>
      </c>
      <c r="I594" s="2">
        <v>1</v>
      </c>
      <c r="J594" s="3">
        <v>425.88</v>
      </c>
      <c r="K594" s="2">
        <v>5</v>
      </c>
      <c r="L594" s="3">
        <v>21.29</v>
      </c>
      <c r="M594" s="3">
        <v>404.59</v>
      </c>
      <c r="N594" s="3">
        <v>357.47</v>
      </c>
      <c r="O594" s="3">
        <v>47.12</v>
      </c>
      <c r="P594" s="2" t="s">
        <v>80</v>
      </c>
      <c r="Q594" s="2" t="s">
        <v>24</v>
      </c>
      <c r="R594" s="2" t="s">
        <v>25</v>
      </c>
      <c r="S594" s="2" t="s">
        <v>1977</v>
      </c>
      <c r="T594" s="2" t="s">
        <v>49</v>
      </c>
    </row>
    <row r="595" spans="1:20" x14ac:dyDescent="0.3">
      <c r="A595" s="2" t="s">
        <v>1978</v>
      </c>
      <c r="B595" s="5">
        <v>45949</v>
      </c>
      <c r="C595" s="5"/>
      <c r="D595" s="2" t="s">
        <v>263</v>
      </c>
      <c r="E595" s="2" t="str">
        <f>_xlfn.XLOOKUP(Sales[[#This Row],[Product_ID]],Products[Product_ID],Products[Product_Name],"Product Name Not Found")</f>
        <v>Dove Toothpaste 1L</v>
      </c>
      <c r="F595" s="2" t="s">
        <v>1032</v>
      </c>
      <c r="G595" s="2" t="s">
        <v>187</v>
      </c>
      <c r="H595" s="2" t="s">
        <v>188</v>
      </c>
      <c r="I595" s="2">
        <v>7</v>
      </c>
      <c r="J595" s="3">
        <v>315.37</v>
      </c>
      <c r="K595" s="2">
        <v>10</v>
      </c>
      <c r="L595" s="3">
        <v>220.76</v>
      </c>
      <c r="M595" s="3">
        <v>2284.85</v>
      </c>
      <c r="N595" s="3">
        <v>1394.12</v>
      </c>
      <c r="O595" s="3">
        <v>890.73</v>
      </c>
      <c r="P595" s="2" t="s">
        <v>80</v>
      </c>
      <c r="Q595" s="2" t="s">
        <v>24</v>
      </c>
      <c r="R595" s="2" t="s">
        <v>25</v>
      </c>
      <c r="S595" s="2" t="s">
        <v>1979</v>
      </c>
      <c r="T595" s="2" t="s">
        <v>27</v>
      </c>
    </row>
    <row r="596" spans="1:20" x14ac:dyDescent="0.3">
      <c r="A596" s="2" t="s">
        <v>1980</v>
      </c>
      <c r="B596" s="5">
        <v>46083</v>
      </c>
      <c r="C596" s="5"/>
      <c r="D596" s="2" t="s">
        <v>1981</v>
      </c>
      <c r="E596" s="2" t="str">
        <f>_xlfn.XLOOKUP(Sales[[#This Row],[Product_ID]],Products[Product_ID],Products[Product_Name],"Product Name Not Found")</f>
        <v>Fortune Gingelly Oil 200g</v>
      </c>
      <c r="F596" s="2" t="s">
        <v>1477</v>
      </c>
      <c r="G596" s="2" t="s">
        <v>545</v>
      </c>
      <c r="H596" s="2" t="s">
        <v>546</v>
      </c>
      <c r="I596" s="2">
        <v>2</v>
      </c>
      <c r="J596" s="3">
        <v>183.39</v>
      </c>
      <c r="K596" s="2">
        <v>0</v>
      </c>
      <c r="L596" s="3">
        <v>0</v>
      </c>
      <c r="M596" s="3">
        <v>366.78</v>
      </c>
      <c r="N596" s="3">
        <v>316.86</v>
      </c>
      <c r="O596" s="3">
        <v>49.92</v>
      </c>
      <c r="P596" s="2" t="s">
        <v>40</v>
      </c>
      <c r="Q596" s="2" t="s">
        <v>24</v>
      </c>
      <c r="R596" s="2" t="s">
        <v>55</v>
      </c>
      <c r="S596" s="2" t="s">
        <v>1279</v>
      </c>
      <c r="T596" s="2" t="s">
        <v>49</v>
      </c>
    </row>
    <row r="597" spans="1:20" x14ac:dyDescent="0.3">
      <c r="A597" s="2" t="s">
        <v>1982</v>
      </c>
      <c r="B597" s="5">
        <v>45816</v>
      </c>
      <c r="C597" s="5"/>
      <c r="D597" s="2" t="s">
        <v>1221</v>
      </c>
      <c r="E597" s="2" t="str">
        <f>_xlfn.XLOOKUP(Sales[[#This Row],[Product_ID]],Products[Product_ID],Products[Product_Name],"Product Name Not Found")</f>
        <v>ITC Frozen Snacks 250ml</v>
      </c>
      <c r="F597" s="2" t="s">
        <v>332</v>
      </c>
      <c r="G597" s="2" t="s">
        <v>142</v>
      </c>
      <c r="H597" s="2" t="s">
        <v>143</v>
      </c>
      <c r="I597" s="2">
        <v>3</v>
      </c>
      <c r="J597" s="3">
        <v>245.32</v>
      </c>
      <c r="K597" s="2">
        <v>15</v>
      </c>
      <c r="L597" s="3">
        <v>110.39</v>
      </c>
      <c r="M597" s="3">
        <v>719.41</v>
      </c>
      <c r="N597" s="3">
        <v>628.14</v>
      </c>
      <c r="O597" s="3">
        <v>91.27</v>
      </c>
      <c r="P597" s="2" t="s">
        <v>23</v>
      </c>
      <c r="Q597" s="2" t="s">
        <v>24</v>
      </c>
      <c r="R597" s="2" t="s">
        <v>25</v>
      </c>
      <c r="S597" s="2" t="s">
        <v>1983</v>
      </c>
      <c r="T597" s="2" t="s">
        <v>27</v>
      </c>
    </row>
    <row r="598" spans="1:20" x14ac:dyDescent="0.3">
      <c r="A598" s="2" t="s">
        <v>1984</v>
      </c>
      <c r="B598" s="5">
        <v>45811</v>
      </c>
      <c r="C598" s="5"/>
      <c r="D598" s="2" t="s">
        <v>543</v>
      </c>
      <c r="E598" s="2" t="str">
        <f>_xlfn.XLOOKUP(Sales[[#This Row],[Product_ID]],Products[Product_ID],Products[Product_Name],"Product Name Not Found")</f>
        <v>Local Farm Fresh Vegetables 200g</v>
      </c>
      <c r="F598" s="2" t="s">
        <v>500</v>
      </c>
      <c r="G598" s="2" t="s">
        <v>1405</v>
      </c>
      <c r="H598" s="2" t="s">
        <v>1406</v>
      </c>
      <c r="I598" s="2">
        <v>3</v>
      </c>
      <c r="J598" s="3">
        <v>445.03</v>
      </c>
      <c r="K598" s="2">
        <v>10</v>
      </c>
      <c r="L598" s="3">
        <v>133.51</v>
      </c>
      <c r="M598" s="3">
        <v>1201.58</v>
      </c>
      <c r="N598" s="3">
        <v>1042.4100000000001</v>
      </c>
      <c r="O598" s="3">
        <v>159.16999999999999</v>
      </c>
      <c r="P598" s="2" t="s">
        <v>68</v>
      </c>
      <c r="Q598" s="2" t="s">
        <v>24</v>
      </c>
      <c r="R598" s="2" t="s">
        <v>33</v>
      </c>
      <c r="S598" s="2" t="s">
        <v>1985</v>
      </c>
      <c r="T598" s="2" t="s">
        <v>49</v>
      </c>
    </row>
    <row r="599" spans="1:20" x14ac:dyDescent="0.3">
      <c r="A599" s="2" t="s">
        <v>1986</v>
      </c>
      <c r="B599" s="5">
        <v>45997</v>
      </c>
      <c r="C599" s="5"/>
      <c r="D599" s="2" t="s">
        <v>1629</v>
      </c>
      <c r="E599" s="2" t="str">
        <f>_xlfn.XLOOKUP(Sales[[#This Row],[Product_ID]],Products[Product_ID],Products[Product_Name],"Product Name Not Found")</f>
        <v>Parle Namkeen 500g</v>
      </c>
      <c r="F599" s="2" t="s">
        <v>275</v>
      </c>
      <c r="G599" s="2" t="s">
        <v>772</v>
      </c>
      <c r="H599" s="2" t="s">
        <v>569</v>
      </c>
      <c r="I599" s="2">
        <v>1</v>
      </c>
      <c r="J599" s="3">
        <v>51.33</v>
      </c>
      <c r="K599" s="2">
        <v>5</v>
      </c>
      <c r="L599" s="3">
        <v>2.57</v>
      </c>
      <c r="M599" s="3">
        <v>56.07</v>
      </c>
      <c r="N599" s="3">
        <v>37.479999999999997</v>
      </c>
      <c r="O599" s="3">
        <v>18.59</v>
      </c>
      <c r="P599" s="2" t="s">
        <v>133</v>
      </c>
      <c r="Q599" s="2" t="s">
        <v>24</v>
      </c>
      <c r="R599" s="2" t="s">
        <v>55</v>
      </c>
      <c r="S599" s="2" t="s">
        <v>798</v>
      </c>
      <c r="T599" s="2" t="s">
        <v>27</v>
      </c>
    </row>
    <row r="600" spans="1:20" x14ac:dyDescent="0.3">
      <c r="A600" s="2" t="s">
        <v>1987</v>
      </c>
      <c r="B600" s="5">
        <v>45773</v>
      </c>
      <c r="C600" s="5"/>
      <c r="D600" s="2" t="s">
        <v>202</v>
      </c>
      <c r="E600" s="2" t="str">
        <f>_xlfn.XLOOKUP(Sales[[#This Row],[Product_ID]],Products[Product_ID],Products[Product_Name],"Product Name Not Found")</f>
        <v>Tata Tea Soft Drinks 500g</v>
      </c>
      <c r="F600" s="2" t="s">
        <v>372</v>
      </c>
      <c r="G600" s="2" t="s">
        <v>350</v>
      </c>
      <c r="H600" s="2" t="s">
        <v>1988</v>
      </c>
      <c r="I600" s="2">
        <v>1</v>
      </c>
      <c r="J600" s="3">
        <v>380.12</v>
      </c>
      <c r="K600" s="2">
        <v>0</v>
      </c>
      <c r="L600" s="3">
        <v>0</v>
      </c>
      <c r="M600" s="3">
        <v>437.14</v>
      </c>
      <c r="N600" s="3">
        <v>309.98</v>
      </c>
      <c r="O600" s="3">
        <v>127.16</v>
      </c>
      <c r="P600" s="2" t="s">
        <v>68</v>
      </c>
      <c r="Q600" s="2" t="s">
        <v>24</v>
      </c>
      <c r="R600" s="2" t="s">
        <v>25</v>
      </c>
      <c r="S600" s="2" t="s">
        <v>1808</v>
      </c>
      <c r="T600" s="2" t="s">
        <v>27</v>
      </c>
    </row>
    <row r="601" spans="1:20" x14ac:dyDescent="0.3">
      <c r="A601" s="2" t="s">
        <v>1989</v>
      </c>
      <c r="B601" s="5">
        <v>46011</v>
      </c>
      <c r="C601" s="5"/>
      <c r="D601" s="2" t="s">
        <v>1990</v>
      </c>
      <c r="E601" s="2" t="str">
        <f>_xlfn.XLOOKUP(Sales[[#This Row],[Product_ID]],Products[Product_ID],Products[Product_Name],"Product Name Not Found")</f>
        <v>Dove Shampoo 500g</v>
      </c>
      <c r="F601" s="2" t="s">
        <v>337</v>
      </c>
      <c r="G601" s="2" t="s">
        <v>72</v>
      </c>
      <c r="H601" s="2" t="s">
        <v>1991</v>
      </c>
      <c r="I601" s="2">
        <v>6</v>
      </c>
      <c r="J601" s="3">
        <v>188.94</v>
      </c>
      <c r="K601" s="2">
        <v>15</v>
      </c>
      <c r="L601" s="3">
        <v>170.05</v>
      </c>
      <c r="M601" s="3">
        <v>1108.1300000000001</v>
      </c>
      <c r="N601" s="3">
        <v>813.96</v>
      </c>
      <c r="O601" s="3">
        <v>294.17</v>
      </c>
      <c r="P601" s="2" t="s">
        <v>23</v>
      </c>
      <c r="Q601" s="2" t="s">
        <v>24</v>
      </c>
      <c r="R601" s="2" t="s">
        <v>25</v>
      </c>
      <c r="S601" s="2" t="s">
        <v>1992</v>
      </c>
      <c r="T601" s="2" t="s">
        <v>27</v>
      </c>
    </row>
    <row r="602" spans="1:20" x14ac:dyDescent="0.3">
      <c r="A602" s="2" t="s">
        <v>1993</v>
      </c>
      <c r="B602" s="5">
        <v>46040</v>
      </c>
      <c r="C602" s="5"/>
      <c r="D602" s="2" t="s">
        <v>560</v>
      </c>
      <c r="E602" s="2" t="str">
        <f>_xlfn.XLOOKUP(Sales[[#This Row],[Product_ID]],Products[Product_ID],Products[Product_Name],"Product Name Not Found")</f>
        <v>Nescafe Coffee 1kg</v>
      </c>
      <c r="F602" s="2" t="s">
        <v>314</v>
      </c>
      <c r="G602" s="2" t="s">
        <v>772</v>
      </c>
      <c r="H602" s="2" t="s">
        <v>1218</v>
      </c>
      <c r="I602" s="2">
        <v>7</v>
      </c>
      <c r="J602" s="3">
        <v>337.13</v>
      </c>
      <c r="K602" s="2">
        <v>15</v>
      </c>
      <c r="L602" s="3">
        <v>353.99</v>
      </c>
      <c r="M602" s="3">
        <v>2306.81</v>
      </c>
      <c r="N602" s="3">
        <v>1730.75</v>
      </c>
      <c r="O602" s="3">
        <v>576.05999999999995</v>
      </c>
      <c r="P602" s="2" t="s">
        <v>80</v>
      </c>
      <c r="Q602" s="2" t="s">
        <v>24</v>
      </c>
      <c r="R602" s="2" t="s">
        <v>33</v>
      </c>
      <c r="S602" s="2" t="s">
        <v>1808</v>
      </c>
      <c r="T602" s="2" t="s">
        <v>27</v>
      </c>
    </row>
    <row r="603" spans="1:20" x14ac:dyDescent="0.3">
      <c r="A603" s="2" t="s">
        <v>1994</v>
      </c>
      <c r="B603" s="5">
        <v>45969</v>
      </c>
      <c r="C603" s="5"/>
      <c r="D603" s="2" t="s">
        <v>1995</v>
      </c>
      <c r="E603" s="2" t="str">
        <f>_xlfn.XLOOKUP(Sales[[#This Row],[Product_ID]],Products[Product_ID],Products[Product_Name],"Product Name Not Found")</f>
        <v>Vim Toilet Cleaner 2kg</v>
      </c>
      <c r="F603" s="2" t="s">
        <v>1996</v>
      </c>
      <c r="G603" s="2" t="s">
        <v>520</v>
      </c>
      <c r="H603" s="2" t="s">
        <v>521</v>
      </c>
      <c r="I603" s="2">
        <v>1</v>
      </c>
      <c r="J603" s="3">
        <v>352.51</v>
      </c>
      <c r="K603" s="2">
        <v>0</v>
      </c>
      <c r="L603" s="3">
        <v>0</v>
      </c>
      <c r="M603" s="3">
        <v>405.39</v>
      </c>
      <c r="N603" s="3">
        <v>260.06</v>
      </c>
      <c r="O603" s="3">
        <v>145.33000000000001</v>
      </c>
      <c r="P603" s="2" t="s">
        <v>40</v>
      </c>
      <c r="Q603" s="2" t="s">
        <v>24</v>
      </c>
      <c r="R603" s="2" t="s">
        <v>25</v>
      </c>
      <c r="S603" s="2" t="s">
        <v>1997</v>
      </c>
      <c r="T603" s="2" t="s">
        <v>27</v>
      </c>
    </row>
    <row r="604" spans="1:20" x14ac:dyDescent="0.3">
      <c r="A604" s="2" t="s">
        <v>1998</v>
      </c>
      <c r="B604" s="5">
        <v>45936</v>
      </c>
      <c r="C604" s="5"/>
      <c r="D604" s="2" t="s">
        <v>802</v>
      </c>
      <c r="E604" s="2" t="str">
        <f>_xlfn.XLOOKUP(Sales[[#This Row],[Product_ID]],Products[Product_ID],Products[Product_Name],"Product Name Not Found")</f>
        <v>Surf Excel Batteries 2kg</v>
      </c>
      <c r="F604" s="2" t="s">
        <v>1660</v>
      </c>
      <c r="G604" s="2" t="s">
        <v>221</v>
      </c>
      <c r="H604" s="2" t="s">
        <v>1203</v>
      </c>
      <c r="I604" s="2">
        <v>5</v>
      </c>
      <c r="J604" s="3">
        <v>233.47</v>
      </c>
      <c r="K604" s="2">
        <v>10</v>
      </c>
      <c r="L604" s="3">
        <v>116.73</v>
      </c>
      <c r="M604" s="3">
        <v>1050.6199999999999</v>
      </c>
      <c r="N604" s="3">
        <v>944.9</v>
      </c>
      <c r="O604" s="3">
        <v>105.72</v>
      </c>
      <c r="P604" s="2" t="s">
        <v>47</v>
      </c>
      <c r="Q604" s="2" t="s">
        <v>24</v>
      </c>
      <c r="R604" s="2" t="s">
        <v>25</v>
      </c>
      <c r="S604" s="2" t="s">
        <v>1999</v>
      </c>
      <c r="T604" s="2" t="s">
        <v>49</v>
      </c>
    </row>
    <row r="605" spans="1:20" x14ac:dyDescent="0.3">
      <c r="A605" s="2" t="s">
        <v>2000</v>
      </c>
      <c r="B605" s="5">
        <v>45997</v>
      </c>
      <c r="C605" s="5"/>
      <c r="D605" s="2" t="s">
        <v>1995</v>
      </c>
      <c r="E605" s="2" t="str">
        <f>_xlfn.XLOOKUP(Sales[[#This Row],[Product_ID]],Products[Product_ID],Products[Product_Name],"Product Name Not Found")</f>
        <v>Milky Mist Curd 1kg</v>
      </c>
      <c r="F605" s="2" t="s">
        <v>101</v>
      </c>
      <c r="G605" s="2" t="s">
        <v>1910</v>
      </c>
      <c r="H605" s="2" t="s">
        <v>2001</v>
      </c>
      <c r="I605" s="2">
        <v>3</v>
      </c>
      <c r="J605" s="3">
        <v>434.65</v>
      </c>
      <c r="K605" s="2">
        <v>15</v>
      </c>
      <c r="L605" s="3">
        <v>195.59</v>
      </c>
      <c r="M605" s="3">
        <v>1274.6099999999999</v>
      </c>
      <c r="N605" s="3">
        <v>1054.8900000000001</v>
      </c>
      <c r="O605" s="3">
        <v>219.72</v>
      </c>
      <c r="P605" s="2" t="s">
        <v>40</v>
      </c>
      <c r="Q605" s="2" t="s">
        <v>24</v>
      </c>
      <c r="R605" s="2" t="s">
        <v>33</v>
      </c>
      <c r="S605" s="2" t="s">
        <v>2002</v>
      </c>
      <c r="T605" s="2" t="s">
        <v>27</v>
      </c>
    </row>
    <row r="606" spans="1:20" x14ac:dyDescent="0.3">
      <c r="A606" s="2" t="s">
        <v>2003</v>
      </c>
      <c r="B606" s="5">
        <v>45954</v>
      </c>
      <c r="C606" s="5"/>
      <c r="D606" s="2" t="s">
        <v>1731</v>
      </c>
      <c r="E606" s="2" t="str">
        <f>_xlfn.XLOOKUP(Sales[[#This Row],[Product_ID]],Products[Product_ID],Products[Product_Name],"Product Name Not Found")</f>
        <v>Bisleri Soft Drinks 2kg</v>
      </c>
      <c r="F606" s="2" t="s">
        <v>186</v>
      </c>
      <c r="G606" s="2" t="s">
        <v>858</v>
      </c>
      <c r="H606" s="2" t="s">
        <v>121</v>
      </c>
      <c r="I606" s="2">
        <v>5</v>
      </c>
      <c r="J606" s="3">
        <v>217.42</v>
      </c>
      <c r="K606" s="2">
        <v>0</v>
      </c>
      <c r="L606" s="3">
        <v>0</v>
      </c>
      <c r="M606" s="3">
        <v>1087.0999999999999</v>
      </c>
      <c r="N606" s="3">
        <v>885.15</v>
      </c>
      <c r="O606" s="3">
        <v>201.95</v>
      </c>
      <c r="P606" s="2" t="s">
        <v>47</v>
      </c>
      <c r="Q606" s="2" t="s">
        <v>24</v>
      </c>
      <c r="R606" s="2" t="s">
        <v>25</v>
      </c>
      <c r="S606" s="2" t="s">
        <v>2004</v>
      </c>
      <c r="T606" s="2" t="s">
        <v>49</v>
      </c>
    </row>
    <row r="607" spans="1:20" x14ac:dyDescent="0.3">
      <c r="A607" s="2" t="s">
        <v>2005</v>
      </c>
      <c r="B607" s="5">
        <v>45980</v>
      </c>
      <c r="C607" s="5"/>
      <c r="D607" s="2" t="s">
        <v>1772</v>
      </c>
      <c r="E607" s="2" t="str">
        <f>_xlfn.XLOOKUP(Sales[[#This Row],[Product_ID]],Products[Product_ID],Products[Product_Name],"Product Name Not Found")</f>
        <v>Amul Frozen Vegetables 250ml</v>
      </c>
      <c r="F607" s="2" t="s">
        <v>760</v>
      </c>
      <c r="G607" s="2" t="s">
        <v>1341</v>
      </c>
      <c r="H607" s="2" t="s">
        <v>2006</v>
      </c>
      <c r="I607" s="2">
        <v>4</v>
      </c>
      <c r="J607" s="3">
        <v>217.85</v>
      </c>
      <c r="K607" s="2">
        <v>0</v>
      </c>
      <c r="L607" s="3">
        <v>0</v>
      </c>
      <c r="M607" s="3">
        <v>871.4</v>
      </c>
      <c r="N607" s="3">
        <v>758.76</v>
      </c>
      <c r="O607" s="3">
        <v>112.64</v>
      </c>
      <c r="P607" s="2" t="s">
        <v>68</v>
      </c>
      <c r="Q607" s="2" t="s">
        <v>24</v>
      </c>
      <c r="R607" s="2" t="s">
        <v>25</v>
      </c>
      <c r="S607" s="2" t="s">
        <v>1240</v>
      </c>
      <c r="T607" s="2" t="s">
        <v>49</v>
      </c>
    </row>
    <row r="608" spans="1:20" x14ac:dyDescent="0.3">
      <c r="A608" s="2" t="s">
        <v>2007</v>
      </c>
      <c r="B608" s="5">
        <v>46009</v>
      </c>
      <c r="C608" s="5"/>
      <c r="D608" s="2" t="s">
        <v>2008</v>
      </c>
      <c r="E608" s="2" t="str">
        <f>_xlfn.XLOOKUP(Sales[[#This Row],[Product_ID]],Products[Product_ID],Products[Product_Name],"Product Name Not Found")</f>
        <v>India Gate Basmati Rice 250ml</v>
      </c>
      <c r="F608" s="2" t="s">
        <v>77</v>
      </c>
      <c r="G608" s="2" t="s">
        <v>1684</v>
      </c>
      <c r="H608" s="2" t="s">
        <v>797</v>
      </c>
      <c r="I608" s="2">
        <v>2</v>
      </c>
      <c r="J608" s="3">
        <v>131.03</v>
      </c>
      <c r="K608" s="2">
        <v>10</v>
      </c>
      <c r="L608" s="3">
        <v>26.21</v>
      </c>
      <c r="M608" s="3">
        <v>235.85</v>
      </c>
      <c r="N608" s="3">
        <v>234.54</v>
      </c>
      <c r="O608" s="3">
        <v>1.31</v>
      </c>
      <c r="P608" s="2" t="s">
        <v>40</v>
      </c>
      <c r="Q608" s="2" t="s">
        <v>24</v>
      </c>
      <c r="R608" s="2" t="s">
        <v>25</v>
      </c>
      <c r="S608" s="2" t="s">
        <v>1394</v>
      </c>
      <c r="T608" s="2" t="s">
        <v>49</v>
      </c>
    </row>
    <row r="609" spans="1:20" x14ac:dyDescent="0.3">
      <c r="A609" s="2" t="s">
        <v>2009</v>
      </c>
      <c r="B609" s="5">
        <v>45780</v>
      </c>
      <c r="C609" s="5"/>
      <c r="D609" s="2" t="s">
        <v>2010</v>
      </c>
      <c r="E609" s="2" t="str">
        <f>_xlfn.XLOOKUP(Sales[[#This Row],[Product_ID]],Products[Product_ID],Products[Product_Name],"Product Name Not Found")</f>
        <v>Aachi Basmati Rice 2kg</v>
      </c>
      <c r="F609" s="2" t="s">
        <v>728</v>
      </c>
      <c r="G609" s="2" t="s">
        <v>590</v>
      </c>
      <c r="H609" s="2" t="s">
        <v>591</v>
      </c>
      <c r="I609" s="2">
        <v>1</v>
      </c>
      <c r="J609" s="3">
        <v>227</v>
      </c>
      <c r="K609" s="2">
        <v>0</v>
      </c>
      <c r="L609" s="3">
        <v>0</v>
      </c>
      <c r="M609" s="3">
        <v>261.05</v>
      </c>
      <c r="N609" s="3">
        <v>196.3</v>
      </c>
      <c r="O609" s="3">
        <v>64.75</v>
      </c>
      <c r="P609" s="2" t="s">
        <v>40</v>
      </c>
      <c r="Q609" s="2" t="s">
        <v>24</v>
      </c>
      <c r="R609" s="2" t="s">
        <v>55</v>
      </c>
      <c r="S609" s="2" t="s">
        <v>1915</v>
      </c>
      <c r="T609" s="2" t="s">
        <v>27</v>
      </c>
    </row>
    <row r="610" spans="1:20" x14ac:dyDescent="0.3">
      <c r="A610" s="2" t="s">
        <v>2011</v>
      </c>
      <c r="B610" s="5">
        <v>45896</v>
      </c>
      <c r="C610" s="5"/>
      <c r="D610" s="2" t="s">
        <v>987</v>
      </c>
      <c r="E610" s="2" t="str">
        <f>_xlfn.XLOOKUP(Sales[[#This Row],[Product_ID]],Products[Product_ID],Products[Product_Name],"Product Name Not Found")</f>
        <v>Lays Namkeen 200g</v>
      </c>
      <c r="F610" s="2" t="s">
        <v>567</v>
      </c>
      <c r="G610" s="2" t="s">
        <v>964</v>
      </c>
      <c r="H610" s="2" t="s">
        <v>965</v>
      </c>
      <c r="I610" s="2">
        <v>8</v>
      </c>
      <c r="J610" s="3">
        <v>348.67</v>
      </c>
      <c r="K610" s="2">
        <v>0</v>
      </c>
      <c r="L610" s="3">
        <v>0</v>
      </c>
      <c r="M610" s="3">
        <v>2789.36</v>
      </c>
      <c r="N610" s="3">
        <v>2043.92</v>
      </c>
      <c r="O610" s="3">
        <v>745.44</v>
      </c>
      <c r="P610" s="2" t="s">
        <v>47</v>
      </c>
      <c r="Q610" s="2" t="s">
        <v>24</v>
      </c>
      <c r="R610" s="2" t="s">
        <v>25</v>
      </c>
      <c r="S610" s="2" t="s">
        <v>2012</v>
      </c>
      <c r="T610" s="2" t="s">
        <v>49</v>
      </c>
    </row>
    <row r="611" spans="1:20" x14ac:dyDescent="0.3">
      <c r="A611" s="2" t="s">
        <v>2013</v>
      </c>
      <c r="B611" s="5">
        <v>45941</v>
      </c>
      <c r="C611" s="5"/>
      <c r="D611" s="2" t="s">
        <v>700</v>
      </c>
      <c r="E611" s="2" t="str">
        <f>_xlfn.XLOOKUP(Sales[[#This Row],[Product_ID]],Products[Product_ID],Products[Product_Name],"Product Name Not Found")</f>
        <v>Harvest Gold Cookies 500g</v>
      </c>
      <c r="F611" s="2" t="s">
        <v>302</v>
      </c>
      <c r="G611" s="2" t="s">
        <v>2014</v>
      </c>
      <c r="H611" s="2" t="s">
        <v>1172</v>
      </c>
      <c r="I611" s="2">
        <v>7</v>
      </c>
      <c r="J611" s="3">
        <v>369.9</v>
      </c>
      <c r="K611" s="2">
        <v>5</v>
      </c>
      <c r="L611" s="3">
        <v>129.46</v>
      </c>
      <c r="M611" s="3">
        <v>2828.82</v>
      </c>
      <c r="N611" s="3">
        <v>1514.24</v>
      </c>
      <c r="O611" s="3">
        <v>1314.58</v>
      </c>
      <c r="P611" s="2" t="s">
        <v>133</v>
      </c>
      <c r="Q611" s="2" t="s">
        <v>24</v>
      </c>
      <c r="R611" s="2" t="s">
        <v>55</v>
      </c>
      <c r="S611" s="2" t="s">
        <v>2015</v>
      </c>
      <c r="T611" s="2" t="s">
        <v>27</v>
      </c>
    </row>
    <row r="612" spans="1:20" x14ac:dyDescent="0.3">
      <c r="A612" s="2" t="s">
        <v>2016</v>
      </c>
      <c r="B612" s="5">
        <v>46095</v>
      </c>
      <c r="C612" s="5"/>
      <c r="D612" s="2" t="s">
        <v>1673</v>
      </c>
      <c r="E612" s="2" t="str">
        <f>_xlfn.XLOOKUP(Sales[[#This Row],[Product_ID]],Products[Product_ID],Products[Product_Name],"Product Name Not Found")</f>
        <v>Local Farm Fresh Fruits Combo v2</v>
      </c>
      <c r="F612" s="2" t="s">
        <v>623</v>
      </c>
      <c r="G612" s="2" t="s">
        <v>1684</v>
      </c>
      <c r="H612" s="2" t="s">
        <v>143</v>
      </c>
      <c r="I612" s="2">
        <v>3</v>
      </c>
      <c r="J612" s="3">
        <v>327.08</v>
      </c>
      <c r="K612" s="2">
        <v>15</v>
      </c>
      <c r="L612" s="3">
        <v>147.19</v>
      </c>
      <c r="M612" s="3">
        <v>959.16</v>
      </c>
      <c r="N612" s="3">
        <v>823.83</v>
      </c>
      <c r="O612" s="3">
        <v>135.33000000000001</v>
      </c>
      <c r="P612" s="2" t="s">
        <v>40</v>
      </c>
      <c r="Q612" s="2" t="s">
        <v>24</v>
      </c>
      <c r="R612" s="2" t="s">
        <v>25</v>
      </c>
      <c r="S612" s="2" t="s">
        <v>2017</v>
      </c>
      <c r="T612" s="2" t="s">
        <v>27</v>
      </c>
    </row>
    <row r="613" spans="1:20" x14ac:dyDescent="0.3">
      <c r="A613" s="2" t="s">
        <v>2018</v>
      </c>
      <c r="B613" s="5">
        <v>45793</v>
      </c>
      <c r="C613" s="5"/>
      <c r="D613" s="2" t="s">
        <v>2019</v>
      </c>
      <c r="E613" s="2" t="str">
        <f>_xlfn.XLOOKUP(Sales[[#This Row],[Product_ID]],Products[Product_ID],Products[Product_Name],"Product Name Not Found")</f>
        <v>Local Farm Fresh Fruits Combo v2</v>
      </c>
      <c r="F613" s="2" t="s">
        <v>623</v>
      </c>
      <c r="G613" s="2" t="s">
        <v>710</v>
      </c>
      <c r="H613" s="2" t="s">
        <v>711</v>
      </c>
      <c r="I613" s="2">
        <v>4</v>
      </c>
      <c r="J613" s="3">
        <v>327.08</v>
      </c>
      <c r="K613" s="2">
        <v>15</v>
      </c>
      <c r="L613" s="3">
        <v>196.25</v>
      </c>
      <c r="M613" s="3">
        <v>1112.07</v>
      </c>
      <c r="N613" s="3">
        <v>1098.44</v>
      </c>
      <c r="O613" s="3">
        <v>13.63</v>
      </c>
      <c r="P613" s="2" t="s">
        <v>40</v>
      </c>
      <c r="Q613" s="2" t="s">
        <v>24</v>
      </c>
      <c r="R613" s="2" t="s">
        <v>25</v>
      </c>
      <c r="S613" s="2" t="s">
        <v>758</v>
      </c>
      <c r="T613" s="2" t="s">
        <v>49</v>
      </c>
    </row>
    <row r="614" spans="1:20" x14ac:dyDescent="0.3">
      <c r="A614" s="2" t="s">
        <v>2020</v>
      </c>
      <c r="B614" s="5">
        <v>45775</v>
      </c>
      <c r="C614" s="5"/>
      <c r="D614" s="2" t="s">
        <v>1906</v>
      </c>
      <c r="E614" s="2" t="str">
        <f>_xlfn.XLOOKUP(Sales[[#This Row],[Product_ID]],Products[Product_ID],Products[Product_Name],"Product Name Not Found")</f>
        <v>Patanjali Shampoo Combo</v>
      </c>
      <c r="F614" s="2" t="s">
        <v>284</v>
      </c>
      <c r="G614" s="2" t="s">
        <v>635</v>
      </c>
      <c r="H614" s="2" t="s">
        <v>2021</v>
      </c>
      <c r="I614" s="2">
        <v>7</v>
      </c>
      <c r="J614" s="3">
        <v>75.44</v>
      </c>
      <c r="K614" s="2">
        <v>0</v>
      </c>
      <c r="L614" s="3">
        <v>0</v>
      </c>
      <c r="M614" s="3">
        <v>528.08000000000004</v>
      </c>
      <c r="N614" s="3">
        <v>380.24</v>
      </c>
      <c r="O614" s="3">
        <v>147.84</v>
      </c>
      <c r="P614" s="2" t="s">
        <v>40</v>
      </c>
      <c r="Q614" s="2" t="s">
        <v>24</v>
      </c>
      <c r="R614" s="2" t="s">
        <v>25</v>
      </c>
      <c r="S614" s="2" t="s">
        <v>2022</v>
      </c>
      <c r="T614" s="2" t="s">
        <v>49</v>
      </c>
    </row>
    <row r="615" spans="1:20" x14ac:dyDescent="0.3">
      <c r="A615" s="2" t="s">
        <v>2023</v>
      </c>
      <c r="B615" s="5">
        <v>45899</v>
      </c>
      <c r="C615" s="5"/>
      <c r="D615" s="2" t="s">
        <v>1005</v>
      </c>
      <c r="E615" s="2" t="str">
        <f>_xlfn.XLOOKUP(Sales[[#This Row],[Product_ID]],Products[Product_ID],Products[Product_Name],"Product Name Not Found")</f>
        <v>Himalaya Skin Care Combo</v>
      </c>
      <c r="F615" s="2" t="s">
        <v>349</v>
      </c>
      <c r="G615" s="2" t="s">
        <v>682</v>
      </c>
      <c r="H615" s="2" t="s">
        <v>1016</v>
      </c>
      <c r="I615" s="2">
        <v>6</v>
      </c>
      <c r="J615" s="3">
        <v>488.1</v>
      </c>
      <c r="K615" s="2">
        <v>0</v>
      </c>
      <c r="L615" s="3">
        <v>0</v>
      </c>
      <c r="M615" s="3">
        <v>3367.89</v>
      </c>
      <c r="N615" s="3">
        <v>1953.66</v>
      </c>
      <c r="O615" s="3">
        <v>1414.23</v>
      </c>
      <c r="P615" s="2" t="s">
        <v>68</v>
      </c>
      <c r="Q615" s="2" t="s">
        <v>24</v>
      </c>
      <c r="R615" s="2" t="s">
        <v>25</v>
      </c>
      <c r="S615" s="2" t="s">
        <v>2024</v>
      </c>
      <c r="T615" s="2" t="s">
        <v>27</v>
      </c>
    </row>
    <row r="616" spans="1:20" x14ac:dyDescent="0.3">
      <c r="A616" s="2" t="s">
        <v>2025</v>
      </c>
      <c r="B616" s="5">
        <v>46063</v>
      </c>
      <c r="C616" s="5"/>
      <c r="D616" s="2" t="s">
        <v>1830</v>
      </c>
      <c r="E616" s="2" t="str">
        <f>_xlfn.XLOOKUP(Sales[[#This Row],[Product_ID]],Products[Product_ID],Products[Product_Name],"Product Name Not Found")</f>
        <v xml:space="preserve">  Amul Paneer 250ml</v>
      </c>
      <c r="F616" s="2" t="s">
        <v>715</v>
      </c>
      <c r="G616" s="2" t="s">
        <v>343</v>
      </c>
      <c r="H616" s="2" t="s">
        <v>344</v>
      </c>
      <c r="I616" s="2">
        <v>4</v>
      </c>
      <c r="J616" s="3">
        <v>161.03</v>
      </c>
      <c r="K616" s="2">
        <v>10</v>
      </c>
      <c r="L616" s="3">
        <v>64.41</v>
      </c>
      <c r="M616" s="3">
        <v>579.71</v>
      </c>
      <c r="N616" s="3">
        <v>496.96</v>
      </c>
      <c r="O616" s="3">
        <v>82.75</v>
      </c>
      <c r="P616" s="2" t="s">
        <v>133</v>
      </c>
      <c r="Q616" s="2" t="s">
        <v>24</v>
      </c>
      <c r="R616" s="2" t="s">
        <v>55</v>
      </c>
      <c r="S616" s="2" t="s">
        <v>684</v>
      </c>
      <c r="T616" s="2" t="s">
        <v>49</v>
      </c>
    </row>
    <row r="617" spans="1:20" x14ac:dyDescent="0.3">
      <c r="A617" s="2" t="s">
        <v>2026</v>
      </c>
      <c r="B617" s="5">
        <v>45781</v>
      </c>
      <c r="C617" s="5"/>
      <c r="D617" s="2" t="s">
        <v>787</v>
      </c>
      <c r="E617" s="2" t="str">
        <f>_xlfn.XLOOKUP(Sales[[#This Row],[Product_ID]],Products[Product_ID],Products[Product_Name],"Product Name Not Found")</f>
        <v>Britannia Rusk 1L</v>
      </c>
      <c r="F617" s="2" t="s">
        <v>746</v>
      </c>
      <c r="G617" s="2" t="s">
        <v>635</v>
      </c>
      <c r="H617" s="2" t="s">
        <v>636</v>
      </c>
      <c r="I617" s="2">
        <v>1</v>
      </c>
      <c r="J617" s="3">
        <v>168.36</v>
      </c>
      <c r="K617" s="2">
        <v>10</v>
      </c>
      <c r="L617" s="3">
        <v>16.84</v>
      </c>
      <c r="M617" s="3">
        <v>174.25</v>
      </c>
      <c r="N617" s="3">
        <v>102.23</v>
      </c>
      <c r="O617" s="3">
        <v>72.02</v>
      </c>
      <c r="P617" s="2" t="s">
        <v>47</v>
      </c>
      <c r="Q617" s="2" t="s">
        <v>24</v>
      </c>
      <c r="R617" s="2" t="s">
        <v>25</v>
      </c>
      <c r="S617" s="2" t="s">
        <v>2027</v>
      </c>
      <c r="T617" s="2" t="s">
        <v>27</v>
      </c>
    </row>
    <row r="618" spans="1:20" x14ac:dyDescent="0.3">
      <c r="A618" s="2" t="s">
        <v>2028</v>
      </c>
      <c r="B618" s="5">
        <v>45953</v>
      </c>
      <c r="C618" s="5"/>
      <c r="D618" s="2" t="s">
        <v>2029</v>
      </c>
      <c r="E618" s="2" t="str">
        <f>_xlfn.XLOOKUP(Sales[[#This Row],[Product_ID]],Products[Product_ID],Products[Product_Name],"Product Name Not Found")</f>
        <v>Local Farm Fresh Vegetables 200g</v>
      </c>
      <c r="F618" s="2" t="s">
        <v>500</v>
      </c>
      <c r="G618" s="2" t="s">
        <v>590</v>
      </c>
      <c r="H618" s="2" t="s">
        <v>591</v>
      </c>
      <c r="I618" s="2">
        <v>1</v>
      </c>
      <c r="J618" s="3">
        <v>401.06</v>
      </c>
      <c r="K618" s="2">
        <v>0</v>
      </c>
      <c r="L618" s="3">
        <v>0</v>
      </c>
      <c r="M618" s="3">
        <v>401.06</v>
      </c>
      <c r="N618" s="3">
        <v>347.47</v>
      </c>
      <c r="O618" s="3">
        <v>53.59</v>
      </c>
      <c r="P618" s="2" t="s">
        <v>40</v>
      </c>
      <c r="Q618" s="2" t="s">
        <v>24</v>
      </c>
      <c r="R618" s="2" t="s">
        <v>25</v>
      </c>
      <c r="S618" s="2" t="s">
        <v>2030</v>
      </c>
      <c r="T618" s="2" t="s">
        <v>49</v>
      </c>
    </row>
    <row r="619" spans="1:20" x14ac:dyDescent="0.3">
      <c r="A619" s="2" t="s">
        <v>2031</v>
      </c>
      <c r="B619" s="5">
        <v>45969</v>
      </c>
      <c r="C619" s="5"/>
      <c r="D619" s="2" t="s">
        <v>1234</v>
      </c>
      <c r="E619" s="2" t="str">
        <f>_xlfn.XLOOKUP(Sales[[#This Row],[Product_ID]],Products[Product_ID],Products[Product_Name],"Product Name Not Found")</f>
        <v>Nescafe Coffee 500g</v>
      </c>
      <c r="F619" s="2" t="s">
        <v>280</v>
      </c>
      <c r="G619" s="2" t="s">
        <v>1111</v>
      </c>
      <c r="H619" s="2" t="s">
        <v>2032</v>
      </c>
      <c r="I619" s="2">
        <v>4</v>
      </c>
      <c r="J619" s="3">
        <v>124.84</v>
      </c>
      <c r="K619" s="2">
        <v>15</v>
      </c>
      <c r="L619" s="3">
        <v>74.900000000000006</v>
      </c>
      <c r="M619" s="3">
        <v>488.13</v>
      </c>
      <c r="N619" s="3">
        <v>389.4</v>
      </c>
      <c r="O619" s="3">
        <v>98.73</v>
      </c>
      <c r="P619" s="2" t="s">
        <v>23</v>
      </c>
      <c r="Q619" s="2" t="s">
        <v>24</v>
      </c>
      <c r="R619" s="2" t="s">
        <v>25</v>
      </c>
      <c r="S619" s="2" t="s">
        <v>2033</v>
      </c>
      <c r="T619" s="2" t="s">
        <v>27</v>
      </c>
    </row>
    <row r="620" spans="1:20" x14ac:dyDescent="0.3">
      <c r="A620" s="2" t="s">
        <v>2034</v>
      </c>
      <c r="B620" s="5">
        <v>46011</v>
      </c>
      <c r="C620" s="5"/>
      <c r="D620" s="2" t="s">
        <v>2035</v>
      </c>
      <c r="E620" s="2" t="str">
        <f>_xlfn.XLOOKUP(Sales[[#This Row],[Product_ID]],Products[Product_ID],Products[Product_Name],"Product Name Not Found")</f>
        <v>Aavin Milk Pack</v>
      </c>
      <c r="F620" s="2" t="s">
        <v>124</v>
      </c>
      <c r="G620" s="2" t="s">
        <v>120</v>
      </c>
      <c r="H620" s="2" t="s">
        <v>472</v>
      </c>
      <c r="I620" s="2">
        <v>3</v>
      </c>
      <c r="J620" s="3">
        <v>397.22</v>
      </c>
      <c r="K620" s="2">
        <v>20</v>
      </c>
      <c r="L620" s="3">
        <v>238.33</v>
      </c>
      <c r="M620" s="3">
        <v>1096.33</v>
      </c>
      <c r="N620" s="3">
        <v>958.11</v>
      </c>
      <c r="O620" s="3">
        <v>138.22</v>
      </c>
      <c r="P620" s="2" t="s">
        <v>47</v>
      </c>
      <c r="Q620" s="2" t="s">
        <v>24</v>
      </c>
      <c r="R620" s="2" t="s">
        <v>33</v>
      </c>
      <c r="S620" s="2" t="s">
        <v>2036</v>
      </c>
      <c r="T620" s="2" t="s">
        <v>27</v>
      </c>
    </row>
    <row r="621" spans="1:20" x14ac:dyDescent="0.3">
      <c r="A621" s="2" t="s">
        <v>2037</v>
      </c>
      <c r="B621" s="5">
        <v>45956</v>
      </c>
      <c r="C621" s="5"/>
      <c r="D621" s="2" t="s">
        <v>2038</v>
      </c>
      <c r="E621" s="2" t="str">
        <f>_xlfn.XLOOKUP(Sales[[#This Row],[Product_ID]],Products[Product_ID],Products[Product_Name],"Product Name Not Found")</f>
        <v xml:space="preserve">  Organic Fresh Fresh Fruits 500g</v>
      </c>
      <c r="F621" s="2" t="s">
        <v>433</v>
      </c>
      <c r="G621" s="2" t="s">
        <v>613</v>
      </c>
      <c r="H621" s="2" t="s">
        <v>2039</v>
      </c>
      <c r="I621" s="2">
        <v>8</v>
      </c>
      <c r="J621" s="3">
        <v>345.17</v>
      </c>
      <c r="K621" s="2">
        <v>10</v>
      </c>
      <c r="L621" s="3">
        <v>276.14</v>
      </c>
      <c r="M621" s="3">
        <v>2858</v>
      </c>
      <c r="N621" s="3">
        <v>2011.36</v>
      </c>
      <c r="O621" s="3">
        <v>846.64</v>
      </c>
      <c r="P621" s="2" t="s">
        <v>80</v>
      </c>
      <c r="Q621" s="2" t="s">
        <v>24</v>
      </c>
      <c r="R621" s="2" t="s">
        <v>25</v>
      </c>
      <c r="S621" s="2" t="s">
        <v>587</v>
      </c>
      <c r="T621" s="2" t="s">
        <v>27</v>
      </c>
    </row>
    <row r="622" spans="1:20" x14ac:dyDescent="0.3">
      <c r="A622" s="2" t="s">
        <v>2040</v>
      </c>
      <c r="B622" s="5">
        <v>45972</v>
      </c>
      <c r="C622" s="5"/>
      <c r="D622" s="2" t="s">
        <v>1933</v>
      </c>
      <c r="E622" s="2" t="str">
        <f>_xlfn.XLOOKUP(Sales[[#This Row],[Product_ID]],Products[Product_ID],Products[Product_Name],"Product Name Not Found")</f>
        <v>Britannia Buns 2kg</v>
      </c>
      <c r="F622" s="2" t="s">
        <v>44</v>
      </c>
      <c r="G622" s="2" t="s">
        <v>1349</v>
      </c>
      <c r="H622" s="2" t="s">
        <v>239</v>
      </c>
      <c r="I622" s="2">
        <v>5</v>
      </c>
      <c r="J622" s="3">
        <v>427.52</v>
      </c>
      <c r="K622" s="2">
        <v>5</v>
      </c>
      <c r="L622" s="3">
        <v>106.88</v>
      </c>
      <c r="M622" s="3">
        <v>2030.72</v>
      </c>
      <c r="N622" s="3">
        <v>1182.7</v>
      </c>
      <c r="O622" s="3">
        <v>848.02</v>
      </c>
      <c r="P622" s="2" t="s">
        <v>133</v>
      </c>
      <c r="Q622" s="2" t="s">
        <v>24</v>
      </c>
      <c r="R622" s="2" t="s">
        <v>25</v>
      </c>
      <c r="S622" s="2" t="s">
        <v>2041</v>
      </c>
      <c r="T622" s="2" t="s">
        <v>49</v>
      </c>
    </row>
    <row r="623" spans="1:20" x14ac:dyDescent="0.3">
      <c r="A623" s="2" t="s">
        <v>2042</v>
      </c>
      <c r="B623" s="5">
        <v>45926</v>
      </c>
      <c r="C623" s="5"/>
      <c r="D623" s="2" t="s">
        <v>543</v>
      </c>
      <c r="E623" s="2" t="str">
        <f>_xlfn.XLOOKUP(Sales[[#This Row],[Product_ID]],Products[Product_ID],Products[Product_Name],"Product Name Not Found")</f>
        <v>Nescafe Tea Combo</v>
      </c>
      <c r="F623" s="2" t="s">
        <v>65</v>
      </c>
      <c r="G623" s="2" t="s">
        <v>1478</v>
      </c>
      <c r="H623" s="2" t="s">
        <v>2043</v>
      </c>
      <c r="I623" s="2">
        <v>7</v>
      </c>
      <c r="J623" s="3">
        <v>173.38</v>
      </c>
      <c r="K623" s="2">
        <v>0</v>
      </c>
      <c r="L623" s="3">
        <v>0</v>
      </c>
      <c r="M623" s="3">
        <v>1213.6600000000001</v>
      </c>
      <c r="N623" s="3">
        <v>994</v>
      </c>
      <c r="O623" s="3">
        <v>219.66</v>
      </c>
      <c r="P623" s="2" t="s">
        <v>47</v>
      </c>
      <c r="Q623" s="2" t="s">
        <v>24</v>
      </c>
      <c r="R623" s="2" t="s">
        <v>25</v>
      </c>
      <c r="S623" s="2" t="s">
        <v>2044</v>
      </c>
      <c r="T623" s="2" t="s">
        <v>49</v>
      </c>
    </row>
    <row r="624" spans="1:20" x14ac:dyDescent="0.3">
      <c r="A624" s="2" t="s">
        <v>2045</v>
      </c>
      <c r="B624" s="5">
        <v>45894</v>
      </c>
      <c r="C624" s="5"/>
      <c r="D624" s="2" t="s">
        <v>1230</v>
      </c>
      <c r="E624" s="2" t="str">
        <f>_xlfn.XLOOKUP(Sales[[#This Row],[Product_ID]],Products[Product_ID],Products[Product_Name],"Product Name Not Found")</f>
        <v>ITC Frozen Vegetables 250ml v2</v>
      </c>
      <c r="F624" s="2" t="s">
        <v>1324</v>
      </c>
      <c r="G624" s="2" t="s">
        <v>187</v>
      </c>
      <c r="H624" s="2" t="s">
        <v>188</v>
      </c>
      <c r="I624" s="2">
        <v>8</v>
      </c>
      <c r="J624" s="3">
        <v>239.78</v>
      </c>
      <c r="K624" s="2">
        <v>0</v>
      </c>
      <c r="L624" s="3">
        <v>0</v>
      </c>
      <c r="M624" s="3">
        <v>1918.24</v>
      </c>
      <c r="N624" s="3">
        <v>1665.76</v>
      </c>
      <c r="O624" s="3">
        <v>252.48</v>
      </c>
      <c r="P624" s="2" t="s">
        <v>80</v>
      </c>
      <c r="Q624" s="2" t="s">
        <v>24</v>
      </c>
      <c r="R624" s="2" t="s">
        <v>25</v>
      </c>
      <c r="S624" s="2" t="s">
        <v>1009</v>
      </c>
      <c r="T624" s="2" t="s">
        <v>49</v>
      </c>
    </row>
    <row r="625" spans="1:20" x14ac:dyDescent="0.3">
      <c r="A625" s="2" t="s">
        <v>2046</v>
      </c>
      <c r="B625" s="5">
        <v>46028</v>
      </c>
      <c r="C625" s="5"/>
      <c r="D625" s="2" t="s">
        <v>1234</v>
      </c>
      <c r="E625" s="2" t="str">
        <f>_xlfn.XLOOKUP(Sales[[#This Row],[Product_ID]],Products[Product_ID],Products[Product_Name],"Product Name Not Found")</f>
        <v>Organic Fresh Fresh Fruits 2kg</v>
      </c>
      <c r="F625" s="2" t="s">
        <v>892</v>
      </c>
      <c r="G625" s="2" t="s">
        <v>204</v>
      </c>
      <c r="H625" s="2" t="s">
        <v>205</v>
      </c>
      <c r="I625" s="2">
        <v>1</v>
      </c>
      <c r="J625" s="3">
        <v>425.88</v>
      </c>
      <c r="K625" s="2">
        <v>0</v>
      </c>
      <c r="L625" s="3">
        <v>0</v>
      </c>
      <c r="M625" s="3">
        <v>425.88</v>
      </c>
      <c r="N625" s="3">
        <v>357.47</v>
      </c>
      <c r="O625" s="3">
        <v>68.41</v>
      </c>
      <c r="P625" s="2" t="s">
        <v>47</v>
      </c>
      <c r="Q625" s="2" t="s">
        <v>24</v>
      </c>
      <c r="R625" s="2" t="s">
        <v>33</v>
      </c>
      <c r="S625" s="2" t="s">
        <v>2047</v>
      </c>
      <c r="T625" s="2" t="s">
        <v>49</v>
      </c>
    </row>
    <row r="626" spans="1:20" x14ac:dyDescent="0.3">
      <c r="A626" s="2" t="s">
        <v>2048</v>
      </c>
      <c r="B626" s="5">
        <v>46091</v>
      </c>
      <c r="C626" s="5"/>
      <c r="D626" s="2" t="s">
        <v>2049</v>
      </c>
      <c r="E626" s="2" t="str">
        <f>_xlfn.XLOOKUP(Sales[[#This Row],[Product_ID]],Products[Product_ID],Products[Product_Name],"Product Name Not Found")</f>
        <v>Dove Shampoo 2kg</v>
      </c>
      <c r="F626" s="2" t="s">
        <v>556</v>
      </c>
      <c r="G626" s="2" t="s">
        <v>355</v>
      </c>
      <c r="H626" s="2" t="s">
        <v>356</v>
      </c>
      <c r="I626" s="2">
        <v>3</v>
      </c>
      <c r="J626" s="3">
        <v>491.81</v>
      </c>
      <c r="K626" s="2">
        <v>10</v>
      </c>
      <c r="L626" s="3">
        <v>147.54</v>
      </c>
      <c r="M626" s="3">
        <v>1327.89</v>
      </c>
      <c r="N626" s="3">
        <v>1096.71</v>
      </c>
      <c r="O626" s="3">
        <v>231.18</v>
      </c>
      <c r="P626" s="2" t="s">
        <v>40</v>
      </c>
      <c r="Q626" s="2" t="s">
        <v>24</v>
      </c>
      <c r="R626" s="2" t="s">
        <v>25</v>
      </c>
      <c r="S626" s="2" t="s">
        <v>2050</v>
      </c>
      <c r="T626" s="2" t="s">
        <v>49</v>
      </c>
    </row>
    <row r="627" spans="1:20" x14ac:dyDescent="0.3">
      <c r="A627" s="2" t="s">
        <v>2051</v>
      </c>
      <c r="B627" s="5">
        <v>46108</v>
      </c>
      <c r="C627" s="5"/>
      <c r="D627" s="2" t="s">
        <v>2052</v>
      </c>
      <c r="E627" s="2" t="str">
        <f>_xlfn.XLOOKUP(Sales[[#This Row],[Product_ID]],Products[Product_ID],Products[Product_Name],"Product Name Not Found")</f>
        <v>Daawat Basmati Rice 2kg</v>
      </c>
      <c r="F627" s="2" t="s">
        <v>158</v>
      </c>
      <c r="G627" s="2" t="s">
        <v>1478</v>
      </c>
      <c r="H627" s="2" t="s">
        <v>1377</v>
      </c>
      <c r="I627" s="2">
        <v>4</v>
      </c>
      <c r="J627" s="3">
        <v>306.62</v>
      </c>
      <c r="K627" s="2">
        <v>0</v>
      </c>
      <c r="L627" s="3">
        <v>0</v>
      </c>
      <c r="M627" s="3">
        <v>1226.48</v>
      </c>
      <c r="N627" s="3">
        <v>1039.72</v>
      </c>
      <c r="O627" s="3">
        <v>186.76</v>
      </c>
      <c r="P627" s="2" t="s">
        <v>40</v>
      </c>
      <c r="Q627" s="2" t="s">
        <v>24</v>
      </c>
      <c r="R627" s="2" t="s">
        <v>33</v>
      </c>
      <c r="S627" s="2" t="s">
        <v>2053</v>
      </c>
      <c r="T627" s="2" t="s">
        <v>49</v>
      </c>
    </row>
    <row r="628" spans="1:20" x14ac:dyDescent="0.3">
      <c r="A628" s="2" t="s">
        <v>2054</v>
      </c>
      <c r="B628" s="5">
        <v>46104</v>
      </c>
      <c r="C628" s="5"/>
      <c r="D628" s="2" t="s">
        <v>2055</v>
      </c>
      <c r="E628" s="2" t="str">
        <f>_xlfn.XLOOKUP(Sales[[#This Row],[Product_ID]],Products[Product_ID],Products[Product_Name],"Product Name Not Found")</f>
        <v>Eveready Batteries 250ml</v>
      </c>
      <c r="F628" s="2" t="s">
        <v>1331</v>
      </c>
      <c r="G628" s="2" t="s">
        <v>2056</v>
      </c>
      <c r="H628" s="2" t="s">
        <v>2001</v>
      </c>
      <c r="I628" s="2">
        <v>7</v>
      </c>
      <c r="J628" s="3">
        <v>56.88</v>
      </c>
      <c r="K628" s="2">
        <v>20</v>
      </c>
      <c r="L628" s="3">
        <v>79.63</v>
      </c>
      <c r="M628" s="3">
        <v>318.52999999999997</v>
      </c>
      <c r="N628" s="3">
        <v>314.72000000000003</v>
      </c>
      <c r="O628" s="3">
        <v>3.81</v>
      </c>
      <c r="P628" s="2" t="s">
        <v>40</v>
      </c>
      <c r="Q628" s="2" t="s">
        <v>24</v>
      </c>
      <c r="R628" s="2" t="s">
        <v>25</v>
      </c>
      <c r="S628" s="2" t="s">
        <v>2057</v>
      </c>
      <c r="T628" s="2" t="s">
        <v>49</v>
      </c>
    </row>
    <row r="629" spans="1:20" x14ac:dyDescent="0.3">
      <c r="A629" s="2" t="s">
        <v>2058</v>
      </c>
      <c r="B629" s="5">
        <v>45956</v>
      </c>
      <c r="C629" s="5"/>
      <c r="D629" s="2" t="s">
        <v>1498</v>
      </c>
      <c r="E629" s="2" t="str">
        <f>_xlfn.XLOOKUP(Sales[[#This Row],[Product_ID]],Products[Product_ID],Products[Product_Name],"Product Name Not Found")</f>
        <v>India Gate Ponni Rice 1kg</v>
      </c>
      <c r="F629" s="2" t="s">
        <v>510</v>
      </c>
      <c r="G629" s="2" t="s">
        <v>779</v>
      </c>
      <c r="H629" s="2" t="s">
        <v>780</v>
      </c>
      <c r="I629" s="2">
        <v>5</v>
      </c>
      <c r="J629" s="3">
        <v>329.27</v>
      </c>
      <c r="K629" s="2">
        <v>15</v>
      </c>
      <c r="L629" s="3">
        <v>246.95</v>
      </c>
      <c r="M629" s="3">
        <v>1609.31</v>
      </c>
      <c r="N629" s="3">
        <v>1268.5</v>
      </c>
      <c r="O629" s="3">
        <v>340.81</v>
      </c>
      <c r="P629" s="2" t="s">
        <v>80</v>
      </c>
      <c r="Q629" s="2" t="s">
        <v>24</v>
      </c>
      <c r="R629" s="2" t="s">
        <v>55</v>
      </c>
      <c r="S629" s="2" t="s">
        <v>1676</v>
      </c>
      <c r="T629" s="2" t="s">
        <v>27</v>
      </c>
    </row>
    <row r="630" spans="1:20" x14ac:dyDescent="0.3">
      <c r="A630" s="2" t="s">
        <v>2059</v>
      </c>
      <c r="B630" s="5">
        <v>46092</v>
      </c>
      <c r="C630" s="5"/>
      <c r="D630" s="2" t="s">
        <v>470</v>
      </c>
      <c r="E630" s="2" t="str">
        <f>_xlfn.XLOOKUP(Sales[[#This Row],[Product_ID]],Products[Product_ID],Products[Product_Name],"Product Name Not Found")</f>
        <v>Nescafe Coffee 500g</v>
      </c>
      <c r="F630" s="2" t="s">
        <v>280</v>
      </c>
      <c r="G630" s="2" t="s">
        <v>545</v>
      </c>
      <c r="H630" s="2" t="s">
        <v>546</v>
      </c>
      <c r="I630" s="2">
        <v>7</v>
      </c>
      <c r="J630" s="3">
        <v>125.74</v>
      </c>
      <c r="K630" s="2">
        <v>10</v>
      </c>
      <c r="L630" s="3">
        <v>88.02</v>
      </c>
      <c r="M630" s="3">
        <v>792.16</v>
      </c>
      <c r="N630" s="3">
        <v>681.45</v>
      </c>
      <c r="O630" s="3">
        <v>110.71</v>
      </c>
      <c r="P630" s="2" t="s">
        <v>133</v>
      </c>
      <c r="Q630" s="2" t="s">
        <v>24</v>
      </c>
      <c r="R630" s="2" t="s">
        <v>25</v>
      </c>
      <c r="S630" s="2" t="s">
        <v>2060</v>
      </c>
      <c r="T630" s="2" t="s">
        <v>49</v>
      </c>
    </row>
    <row r="631" spans="1:20" x14ac:dyDescent="0.3">
      <c r="A631" s="2" t="s">
        <v>2061</v>
      </c>
      <c r="B631" s="5">
        <v>45860</v>
      </c>
      <c r="C631" s="5"/>
      <c r="D631" s="2" t="s">
        <v>2062</v>
      </c>
      <c r="E631" s="2" t="str">
        <f>_xlfn.XLOOKUP(Sales[[#This Row],[Product_ID]],Products[Product_ID],Products[Product_Name],"Product Name Not Found")</f>
        <v>ITC Frozen Vegetables 250ml</v>
      </c>
      <c r="F631" s="2" t="s">
        <v>2063</v>
      </c>
      <c r="G631" s="2" t="s">
        <v>422</v>
      </c>
      <c r="H631" s="2" t="s">
        <v>788</v>
      </c>
      <c r="I631" s="2">
        <v>2</v>
      </c>
      <c r="J631" s="3">
        <v>392.79</v>
      </c>
      <c r="K631" s="2">
        <v>10</v>
      </c>
      <c r="L631" s="3">
        <v>78.56</v>
      </c>
      <c r="M631" s="3">
        <v>707.02</v>
      </c>
      <c r="N631" s="3">
        <v>696.66</v>
      </c>
      <c r="O631" s="3">
        <v>10.36</v>
      </c>
      <c r="P631" s="2" t="s">
        <v>133</v>
      </c>
      <c r="Q631" s="2" t="s">
        <v>24</v>
      </c>
      <c r="R631" s="2" t="s">
        <v>25</v>
      </c>
      <c r="S631" s="2" t="s">
        <v>1564</v>
      </c>
      <c r="T631" s="2" t="s">
        <v>49</v>
      </c>
    </row>
    <row r="632" spans="1:20" x14ac:dyDescent="0.3">
      <c r="A632" s="2" t="s">
        <v>2064</v>
      </c>
      <c r="B632" s="5">
        <v>45940</v>
      </c>
      <c r="C632" s="5"/>
      <c r="D632" s="2" t="s">
        <v>1585</v>
      </c>
      <c r="E632" s="2" t="str">
        <f>_xlfn.XLOOKUP(Sales[[#This Row],[Product_ID]],Products[Product_ID],Products[Product_Name],"Product Name Not Found")</f>
        <v>Organic Fresh Fresh Fruits 2kg</v>
      </c>
      <c r="F632" s="2" t="s">
        <v>892</v>
      </c>
      <c r="G632" s="2" t="s">
        <v>108</v>
      </c>
      <c r="H632" s="2" t="s">
        <v>683</v>
      </c>
      <c r="I632" s="2">
        <v>3</v>
      </c>
      <c r="J632" s="3">
        <v>425.88</v>
      </c>
      <c r="K632" s="2">
        <v>15</v>
      </c>
      <c r="L632" s="3">
        <v>191.65</v>
      </c>
      <c r="M632" s="3">
        <v>1085.99</v>
      </c>
      <c r="N632" s="3">
        <v>1072.4100000000001</v>
      </c>
      <c r="O632" s="3">
        <v>13.58</v>
      </c>
      <c r="P632" s="2" t="s">
        <v>80</v>
      </c>
      <c r="Q632" s="2" t="s">
        <v>24</v>
      </c>
      <c r="R632" s="2" t="s">
        <v>25</v>
      </c>
      <c r="S632" s="2" t="s">
        <v>2065</v>
      </c>
      <c r="T632" s="2" t="s">
        <v>49</v>
      </c>
    </row>
    <row r="633" spans="1:20" x14ac:dyDescent="0.3">
      <c r="A633" s="2" t="s">
        <v>2066</v>
      </c>
      <c r="B633" s="5">
        <v>45905</v>
      </c>
      <c r="C633" s="5"/>
      <c r="D633" s="2" t="s">
        <v>2067</v>
      </c>
      <c r="E633" s="2" t="str">
        <f>_xlfn.XLOOKUP(Sales[[#This Row],[Product_ID]],Products[Product_ID],Products[Product_Name],"Product Name Not Found")</f>
        <v>Milky Mist Milk 2kg</v>
      </c>
      <c r="F633" s="2" t="s">
        <v>107</v>
      </c>
      <c r="G633" s="2" t="s">
        <v>381</v>
      </c>
      <c r="H633" s="2" t="s">
        <v>382</v>
      </c>
      <c r="I633" s="2">
        <v>4</v>
      </c>
      <c r="J633" s="3">
        <v>59.92</v>
      </c>
      <c r="K633" s="2">
        <v>0</v>
      </c>
      <c r="L633" s="3">
        <v>0</v>
      </c>
      <c r="M633" s="3">
        <v>239.68</v>
      </c>
      <c r="N633" s="3">
        <v>192.6</v>
      </c>
      <c r="O633" s="3">
        <v>47.08</v>
      </c>
      <c r="P633" s="2" t="s">
        <v>68</v>
      </c>
      <c r="Q633" s="2" t="s">
        <v>24</v>
      </c>
      <c r="R633" s="2" t="s">
        <v>55</v>
      </c>
      <c r="S633" s="2" t="s">
        <v>1992</v>
      </c>
      <c r="T633" s="2" t="s">
        <v>49</v>
      </c>
    </row>
    <row r="634" spans="1:20" x14ac:dyDescent="0.3">
      <c r="A634" s="2" t="s">
        <v>2068</v>
      </c>
      <c r="B634" s="5">
        <v>46012</v>
      </c>
      <c r="C634" s="5"/>
      <c r="D634" s="2" t="s">
        <v>1015</v>
      </c>
      <c r="E634" s="2" t="str">
        <f>_xlfn.XLOOKUP(Sales[[#This Row],[Product_ID]],Products[Product_ID],Products[Product_Name],"Product Name Not Found")</f>
        <v>Organic Fresh Fresh Fruits Combo</v>
      </c>
      <c r="F634" s="2" t="s">
        <v>460</v>
      </c>
      <c r="G634" s="2" t="s">
        <v>396</v>
      </c>
      <c r="H634" s="2" t="s">
        <v>953</v>
      </c>
      <c r="I634" s="2">
        <v>8</v>
      </c>
      <c r="J634" s="3">
        <v>78.55</v>
      </c>
      <c r="K634" s="2">
        <v>0</v>
      </c>
      <c r="L634" s="3">
        <v>0</v>
      </c>
      <c r="M634" s="3">
        <v>722.66</v>
      </c>
      <c r="N634" s="3">
        <v>474.96</v>
      </c>
      <c r="O634" s="3">
        <v>247.7</v>
      </c>
      <c r="P634" s="2" t="s">
        <v>80</v>
      </c>
      <c r="Q634" s="2" t="s">
        <v>24</v>
      </c>
      <c r="R634" s="2" t="s">
        <v>25</v>
      </c>
      <c r="S634" s="2" t="s">
        <v>346</v>
      </c>
      <c r="T634" s="2" t="s">
        <v>27</v>
      </c>
    </row>
    <row r="635" spans="1:20" x14ac:dyDescent="0.3">
      <c r="A635" s="2" t="s">
        <v>2069</v>
      </c>
      <c r="B635" s="5">
        <v>46093</v>
      </c>
      <c r="C635" s="5"/>
      <c r="D635" s="2" t="s">
        <v>2070</v>
      </c>
      <c r="E635" s="2" t="str">
        <f>_xlfn.XLOOKUP(Sales[[#This Row],[Product_ID]],Products[Product_ID],Products[Product_Name],"Product Name Not Found")</f>
        <v>Gold Winner Sunflower Oil 200g</v>
      </c>
      <c r="F635" s="2" t="s">
        <v>37</v>
      </c>
      <c r="G635" s="2" t="s">
        <v>672</v>
      </c>
      <c r="H635" s="2" t="s">
        <v>663</v>
      </c>
      <c r="I635" s="2">
        <v>5</v>
      </c>
      <c r="J635" s="3">
        <v>234.86</v>
      </c>
      <c r="K635" s="2">
        <v>0</v>
      </c>
      <c r="L635" s="3">
        <v>0</v>
      </c>
      <c r="M635" s="3">
        <v>1174.3</v>
      </c>
      <c r="N635" s="3">
        <v>1066.1500000000001</v>
      </c>
      <c r="O635" s="3">
        <v>108.15</v>
      </c>
      <c r="P635" s="2" t="s">
        <v>40</v>
      </c>
      <c r="Q635" s="2" t="s">
        <v>24</v>
      </c>
      <c r="R635" s="2" t="s">
        <v>25</v>
      </c>
      <c r="S635" s="2" t="s">
        <v>1402</v>
      </c>
      <c r="T635" s="2" t="s">
        <v>49</v>
      </c>
    </row>
    <row r="636" spans="1:20" x14ac:dyDescent="0.3">
      <c r="A636" s="2" t="s">
        <v>2071</v>
      </c>
      <c r="B636" s="5">
        <v>45902</v>
      </c>
      <c r="C636" s="5"/>
      <c r="D636" s="2" t="s">
        <v>230</v>
      </c>
      <c r="E636" s="2" t="str">
        <f>_xlfn.XLOOKUP(Sales[[#This Row],[Product_ID]],Products[Product_ID],Products[Product_Name],"Product Name Not Found")</f>
        <v>Coca-Cola Tea 1kg</v>
      </c>
      <c r="F636" s="2" t="s">
        <v>582</v>
      </c>
      <c r="G636" s="2" t="s">
        <v>1370</v>
      </c>
      <c r="H636" s="2" t="s">
        <v>2072</v>
      </c>
      <c r="I636" s="2">
        <v>2</v>
      </c>
      <c r="J636" s="3">
        <v>139.21</v>
      </c>
      <c r="K636" s="2">
        <v>0</v>
      </c>
      <c r="L636" s="3">
        <v>0</v>
      </c>
      <c r="M636" s="3">
        <v>278.42</v>
      </c>
      <c r="N636" s="3">
        <v>213.98</v>
      </c>
      <c r="O636" s="3">
        <v>64.44</v>
      </c>
      <c r="P636" s="2" t="s">
        <v>23</v>
      </c>
      <c r="Q636" s="2" t="s">
        <v>24</v>
      </c>
      <c r="R636" s="2" t="s">
        <v>55</v>
      </c>
      <c r="S636" s="2" t="s">
        <v>266</v>
      </c>
      <c r="T636" s="2" t="s">
        <v>49</v>
      </c>
    </row>
    <row r="637" spans="1:20" x14ac:dyDescent="0.3">
      <c r="A637" s="2" t="s">
        <v>2073</v>
      </c>
      <c r="B637" s="5">
        <v>45929</v>
      </c>
      <c r="C637" s="5"/>
      <c r="D637" s="2" t="s">
        <v>2074</v>
      </c>
      <c r="E637" s="2" t="str">
        <f>_xlfn.XLOOKUP(Sales[[#This Row],[Product_ID]],Products[Product_ID],Products[Product_Name],"Product Name Not Found")</f>
        <v>Aachi Ponni Rice 500g</v>
      </c>
      <c r="F637" s="2" t="s">
        <v>667</v>
      </c>
      <c r="G637" s="2" t="s">
        <v>1684</v>
      </c>
      <c r="H637" s="2" t="s">
        <v>2075</v>
      </c>
      <c r="I637" s="2">
        <v>1</v>
      </c>
      <c r="J637" s="3">
        <v>372.61</v>
      </c>
      <c r="K637" s="2">
        <v>20</v>
      </c>
      <c r="L637" s="3">
        <v>74.52</v>
      </c>
      <c r="M637" s="3">
        <v>298.08999999999997</v>
      </c>
      <c r="N637" s="3">
        <v>319.91000000000003</v>
      </c>
      <c r="O637" s="3">
        <v>-21.82</v>
      </c>
      <c r="P637" s="2" t="s">
        <v>23</v>
      </c>
      <c r="Q637" s="2" t="s">
        <v>24</v>
      </c>
      <c r="R637" s="2" t="s">
        <v>55</v>
      </c>
      <c r="S637" s="2" t="s">
        <v>2076</v>
      </c>
      <c r="T637" s="2" t="s">
        <v>49</v>
      </c>
    </row>
    <row r="638" spans="1:20" x14ac:dyDescent="0.3">
      <c r="A638" s="2" t="s">
        <v>2077</v>
      </c>
      <c r="B638" s="5">
        <v>45947</v>
      </c>
      <c r="C638" s="5"/>
      <c r="D638" s="2" t="s">
        <v>459</v>
      </c>
      <c r="E638" s="2" t="str">
        <f>_xlfn.XLOOKUP(Sales[[#This Row],[Product_ID]],Products[Product_ID],Products[Product_Name],"Product Name Not Found")</f>
        <v xml:space="preserve">  Local Farm Fresh Fruits Combo v3</v>
      </c>
      <c r="F638" s="2" t="s">
        <v>519</v>
      </c>
      <c r="G638" s="2" t="s">
        <v>131</v>
      </c>
      <c r="H638" s="2" t="s">
        <v>132</v>
      </c>
      <c r="I638" s="2">
        <v>0</v>
      </c>
      <c r="J638" s="3">
        <v>404.97</v>
      </c>
      <c r="K638" s="2">
        <v>0</v>
      </c>
      <c r="L638" s="3">
        <v>0</v>
      </c>
      <c r="M638" s="3">
        <v>1619.88</v>
      </c>
      <c r="N638" s="3">
        <v>1364.96</v>
      </c>
      <c r="O638" s="3">
        <v>254.92</v>
      </c>
      <c r="P638" s="2" t="s">
        <v>47</v>
      </c>
      <c r="Q638" s="2" t="s">
        <v>24</v>
      </c>
      <c r="R638" s="2" t="s">
        <v>25</v>
      </c>
      <c r="S638" s="2" t="s">
        <v>2078</v>
      </c>
      <c r="T638" s="2" t="s">
        <v>49</v>
      </c>
    </row>
    <row r="639" spans="1:20" x14ac:dyDescent="0.3">
      <c r="A639" s="2" t="s">
        <v>2079</v>
      </c>
      <c r="B639" s="5">
        <v>45927</v>
      </c>
      <c r="C639" s="5"/>
      <c r="D639" s="2" t="s">
        <v>2080</v>
      </c>
      <c r="E639" s="2" t="str">
        <f>_xlfn.XLOOKUP(Sales[[#This Row],[Product_ID]],Products[Product_ID],Products[Product_Name],"Product Name Not Found")</f>
        <v>Lizol Floor Cleaner 200g</v>
      </c>
      <c r="F639" s="2" t="s">
        <v>1541</v>
      </c>
      <c r="G639" s="2" t="s">
        <v>125</v>
      </c>
      <c r="H639" s="2" t="s">
        <v>649</v>
      </c>
      <c r="I639" s="2">
        <v>3</v>
      </c>
      <c r="J639" s="3">
        <v>66.400000000000006</v>
      </c>
      <c r="K639" s="2">
        <v>15</v>
      </c>
      <c r="L639" s="3">
        <v>29.88</v>
      </c>
      <c r="M639" s="3">
        <v>194.72</v>
      </c>
      <c r="N639" s="3">
        <v>149.97</v>
      </c>
      <c r="O639" s="3">
        <v>44.75</v>
      </c>
      <c r="P639" s="2" t="s">
        <v>40</v>
      </c>
      <c r="Q639" s="2" t="s">
        <v>24</v>
      </c>
      <c r="R639" s="2" t="s">
        <v>25</v>
      </c>
      <c r="S639" s="2" t="s">
        <v>2081</v>
      </c>
      <c r="T639" s="2" t="s">
        <v>27</v>
      </c>
    </row>
    <row r="640" spans="1:20" x14ac:dyDescent="0.3">
      <c r="A640" s="2" t="s">
        <v>2082</v>
      </c>
      <c r="B640" s="5">
        <v>45969</v>
      </c>
      <c r="C640" s="5"/>
      <c r="D640" s="2" t="s">
        <v>1566</v>
      </c>
      <c r="E640" s="2" t="str">
        <f>_xlfn.XLOOKUP(Sales[[#This Row],[Product_ID]],Products[Product_ID],Products[Product_Name],"Product Name Not Found")</f>
        <v>Aavin Milk 1L</v>
      </c>
      <c r="F640" s="2" t="s">
        <v>400</v>
      </c>
      <c r="G640" s="2" t="s">
        <v>343</v>
      </c>
      <c r="H640" s="2" t="s">
        <v>239</v>
      </c>
      <c r="I640" s="2">
        <v>8</v>
      </c>
      <c r="J640" s="3">
        <v>108.86</v>
      </c>
      <c r="K640" s="2">
        <v>0</v>
      </c>
      <c r="L640" s="3">
        <v>0</v>
      </c>
      <c r="M640" s="3">
        <v>1001.51</v>
      </c>
      <c r="N640" s="3">
        <v>688.4</v>
      </c>
      <c r="O640" s="3">
        <v>313.11</v>
      </c>
      <c r="P640" s="2" t="s">
        <v>68</v>
      </c>
      <c r="Q640" s="2" t="s">
        <v>24</v>
      </c>
      <c r="R640" s="2" t="s">
        <v>25</v>
      </c>
      <c r="S640" s="2" t="s">
        <v>2083</v>
      </c>
      <c r="T640" s="2" t="s">
        <v>27</v>
      </c>
    </row>
    <row r="641" spans="1:20" x14ac:dyDescent="0.3">
      <c r="A641" s="2" t="s">
        <v>2084</v>
      </c>
      <c r="B641" s="5">
        <v>46041</v>
      </c>
      <c r="C641" s="5"/>
      <c r="D641" s="2" t="s">
        <v>1594</v>
      </c>
      <c r="E641" s="2" t="str">
        <f>_xlfn.XLOOKUP(Sales[[#This Row],[Product_ID]],Products[Product_ID],Products[Product_Name],"Product Name Not Found")</f>
        <v>Aachi Idli Rice 500g</v>
      </c>
      <c r="F641" s="2" t="s">
        <v>170</v>
      </c>
      <c r="G641" s="2" t="s">
        <v>177</v>
      </c>
      <c r="H641" s="2" t="s">
        <v>333</v>
      </c>
      <c r="I641" s="2">
        <v>2</v>
      </c>
      <c r="J641" s="3">
        <v>225.45</v>
      </c>
      <c r="K641" s="2">
        <v>20</v>
      </c>
      <c r="L641" s="3">
        <v>90.18</v>
      </c>
      <c r="M641" s="3">
        <v>360.72</v>
      </c>
      <c r="N641" s="3">
        <v>381.8</v>
      </c>
      <c r="O641" s="3">
        <v>-21.08</v>
      </c>
      <c r="P641" s="2" t="s">
        <v>23</v>
      </c>
      <c r="Q641" s="2" t="s">
        <v>24</v>
      </c>
      <c r="R641" s="2" t="s">
        <v>25</v>
      </c>
      <c r="S641" s="2" t="s">
        <v>884</v>
      </c>
      <c r="T641" s="2" t="s">
        <v>49</v>
      </c>
    </row>
    <row r="642" spans="1:20" x14ac:dyDescent="0.3">
      <c r="A642" s="2" t="s">
        <v>2085</v>
      </c>
      <c r="B642" s="5">
        <v>46096</v>
      </c>
      <c r="C642" s="5"/>
      <c r="D642" s="2" t="s">
        <v>1701</v>
      </c>
      <c r="E642" s="2" t="str">
        <f>_xlfn.XLOOKUP(Sales[[#This Row],[Product_ID]],Products[Product_ID],Products[Product_Name],"Product Name Not Found")</f>
        <v>Aachi Ponni Rice 500g</v>
      </c>
      <c r="F642" s="2" t="s">
        <v>667</v>
      </c>
      <c r="G642" s="2" t="s">
        <v>705</v>
      </c>
      <c r="H642" s="2" t="s">
        <v>1718</v>
      </c>
      <c r="I642" s="2">
        <v>2</v>
      </c>
      <c r="J642" s="3">
        <v>372.61</v>
      </c>
      <c r="K642" s="2">
        <v>0</v>
      </c>
      <c r="L642" s="3">
        <v>0</v>
      </c>
      <c r="M642" s="3">
        <v>857</v>
      </c>
      <c r="N642" s="3">
        <v>639.82000000000005</v>
      </c>
      <c r="O642" s="3">
        <v>217.18</v>
      </c>
      <c r="P642" s="2" t="s">
        <v>80</v>
      </c>
      <c r="Q642" s="2" t="s">
        <v>24</v>
      </c>
      <c r="R642" s="2" t="s">
        <v>55</v>
      </c>
      <c r="S642" s="2" t="s">
        <v>2086</v>
      </c>
      <c r="T642" s="2" t="s">
        <v>27</v>
      </c>
    </row>
    <row r="643" spans="1:20" x14ac:dyDescent="0.3">
      <c r="A643" s="2" t="s">
        <v>2087</v>
      </c>
      <c r="B643" s="5">
        <v>45878</v>
      </c>
      <c r="C643" s="5"/>
      <c r="D643" s="2" t="s">
        <v>2088</v>
      </c>
      <c r="E643" s="2" t="str">
        <f>_xlfn.XLOOKUP(Sales[[#This Row],[Product_ID]],Products[Product_ID],Products[Product_Name],"Product Name Not Found")</f>
        <v>Eveready Detergent Pack</v>
      </c>
      <c r="F643" s="2" t="s">
        <v>84</v>
      </c>
      <c r="G643" s="2" t="s">
        <v>125</v>
      </c>
      <c r="H643" s="2" t="s">
        <v>649</v>
      </c>
      <c r="I643" s="2">
        <v>2</v>
      </c>
      <c r="J643" s="3">
        <v>260.93</v>
      </c>
      <c r="K643" s="2">
        <v>0</v>
      </c>
      <c r="L643" s="3">
        <v>0</v>
      </c>
      <c r="M643" s="3">
        <v>600.14</v>
      </c>
      <c r="N643" s="3">
        <v>388.12</v>
      </c>
      <c r="O643" s="3">
        <v>212.02</v>
      </c>
      <c r="P643" s="2" t="s">
        <v>68</v>
      </c>
      <c r="Q643" s="2" t="s">
        <v>24</v>
      </c>
      <c r="R643" s="2" t="s">
        <v>25</v>
      </c>
      <c r="S643" s="2" t="s">
        <v>744</v>
      </c>
      <c r="T643" s="2" t="s">
        <v>27</v>
      </c>
    </row>
    <row r="644" spans="1:20" x14ac:dyDescent="0.3">
      <c r="A644" s="2" t="s">
        <v>2089</v>
      </c>
      <c r="B644" s="5">
        <v>45829</v>
      </c>
      <c r="C644" s="5"/>
      <c r="D644" s="2" t="s">
        <v>1356</v>
      </c>
      <c r="E644" s="2" t="str">
        <f>_xlfn.XLOOKUP(Sales[[#This Row],[Product_ID]],Products[Product_ID],Products[Product_Name],"Product Name Not Found")</f>
        <v>Harvest Gold Rusk 1kg</v>
      </c>
      <c r="F644" s="2" t="s">
        <v>2090</v>
      </c>
      <c r="G644" s="2" t="s">
        <v>1111</v>
      </c>
      <c r="H644" s="2" t="s">
        <v>1112</v>
      </c>
      <c r="I644" s="2">
        <v>8</v>
      </c>
      <c r="J644" s="3">
        <v>425.06</v>
      </c>
      <c r="K644" s="2">
        <v>0</v>
      </c>
      <c r="L644" s="3">
        <v>0</v>
      </c>
      <c r="M644" s="3">
        <v>3910.55</v>
      </c>
      <c r="N644" s="3">
        <v>2552.4</v>
      </c>
      <c r="O644" s="3">
        <v>1358.15</v>
      </c>
      <c r="P644" s="2" t="s">
        <v>80</v>
      </c>
      <c r="Q644" s="2" t="s">
        <v>24</v>
      </c>
      <c r="R644" s="2" t="s">
        <v>25</v>
      </c>
      <c r="S644" s="2" t="s">
        <v>2091</v>
      </c>
      <c r="T644" s="2" t="s">
        <v>27</v>
      </c>
    </row>
    <row r="645" spans="1:20" x14ac:dyDescent="0.3">
      <c r="A645" s="2" t="s">
        <v>2092</v>
      </c>
      <c r="B645" s="5">
        <v>45800</v>
      </c>
      <c r="C645" s="5"/>
      <c r="D645" s="2" t="s">
        <v>740</v>
      </c>
      <c r="E645" s="2" t="str">
        <f>_xlfn.XLOOKUP(Sales[[#This Row],[Product_ID]],Products[Product_ID],Products[Product_Name],"Product Name Not Found")</f>
        <v>Local Farm Fresh Fruits Combo v2</v>
      </c>
      <c r="F645" s="2" t="s">
        <v>623</v>
      </c>
      <c r="G645" s="2" t="s">
        <v>1171</v>
      </c>
      <c r="H645" s="2" t="s">
        <v>1346</v>
      </c>
      <c r="I645" s="2">
        <v>2</v>
      </c>
      <c r="J645" s="3">
        <v>327.08</v>
      </c>
      <c r="K645" s="2">
        <v>0</v>
      </c>
      <c r="L645" s="3">
        <v>0</v>
      </c>
      <c r="M645" s="3">
        <v>654.16</v>
      </c>
      <c r="N645" s="3">
        <v>549.22</v>
      </c>
      <c r="O645" s="3">
        <v>104.94</v>
      </c>
      <c r="P645" s="2" t="s">
        <v>47</v>
      </c>
      <c r="Q645" s="2" t="s">
        <v>24</v>
      </c>
      <c r="R645" s="2" t="s">
        <v>55</v>
      </c>
      <c r="S645" s="2" t="s">
        <v>1711</v>
      </c>
      <c r="T645" s="2" t="s">
        <v>49</v>
      </c>
    </row>
    <row r="646" spans="1:20" x14ac:dyDescent="0.3">
      <c r="A646" s="2" t="s">
        <v>2093</v>
      </c>
      <c r="B646" s="5">
        <v>46006</v>
      </c>
      <c r="C646" s="5"/>
      <c r="D646" s="2" t="s">
        <v>1636</v>
      </c>
      <c r="E646" s="2" t="str">
        <f>_xlfn.XLOOKUP(Sales[[#This Row],[Product_ID]],Products[Product_ID],Products[Product_Name],"Product Name Not Found")</f>
        <v>Lays Namkeen 2kg</v>
      </c>
      <c r="F646" s="2" t="s">
        <v>813</v>
      </c>
      <c r="G646" s="2" t="s">
        <v>243</v>
      </c>
      <c r="H646" s="2" t="s">
        <v>239</v>
      </c>
      <c r="I646" s="2">
        <v>1</v>
      </c>
      <c r="J646" s="3">
        <v>530.16</v>
      </c>
      <c r="K646" s="2">
        <v>0</v>
      </c>
      <c r="L646" s="3">
        <v>0</v>
      </c>
      <c r="M646" s="3">
        <v>530.16</v>
      </c>
      <c r="N646" s="3">
        <v>379.19</v>
      </c>
      <c r="O646" s="3">
        <v>150.97</v>
      </c>
      <c r="P646" s="2" t="s">
        <v>40</v>
      </c>
      <c r="Q646" s="2" t="s">
        <v>24</v>
      </c>
      <c r="R646" s="2" t="s">
        <v>25</v>
      </c>
      <c r="S646" s="2" t="s">
        <v>926</v>
      </c>
      <c r="T646" s="2" t="s">
        <v>49</v>
      </c>
    </row>
    <row r="647" spans="1:20" x14ac:dyDescent="0.3">
      <c r="A647" s="2" t="s">
        <v>2094</v>
      </c>
      <c r="B647" s="5">
        <v>46018</v>
      </c>
      <c r="C647" s="5"/>
      <c r="D647" s="2" t="s">
        <v>1927</v>
      </c>
      <c r="E647" s="2" t="str">
        <f>_xlfn.XLOOKUP(Sales[[#This Row],[Product_ID]],Products[Product_ID],Products[Product_Name],"Product Name Not Found")</f>
        <v>Organic Fresh Fresh Vegetables 250ml</v>
      </c>
      <c r="F647" s="2" t="s">
        <v>390</v>
      </c>
      <c r="G647" s="2" t="s">
        <v>232</v>
      </c>
      <c r="H647" s="2" t="s">
        <v>1668</v>
      </c>
      <c r="I647" s="2">
        <v>3</v>
      </c>
      <c r="J647" s="3">
        <v>83.13</v>
      </c>
      <c r="K647" s="2">
        <v>0</v>
      </c>
      <c r="L647" s="3">
        <v>0</v>
      </c>
      <c r="M647" s="3">
        <v>286.8</v>
      </c>
      <c r="N647" s="3">
        <v>207.27</v>
      </c>
      <c r="O647" s="3">
        <v>79.53</v>
      </c>
      <c r="P647" s="2" t="s">
        <v>133</v>
      </c>
      <c r="Q647" s="2" t="s">
        <v>24</v>
      </c>
      <c r="R647" s="2" t="s">
        <v>25</v>
      </c>
      <c r="S647" s="2" t="s">
        <v>843</v>
      </c>
      <c r="T647" s="2" t="s">
        <v>27</v>
      </c>
    </row>
    <row r="648" spans="1:20" x14ac:dyDescent="0.3">
      <c r="A648" s="2" t="s">
        <v>2095</v>
      </c>
      <c r="B648" s="5">
        <v>45963</v>
      </c>
      <c r="C648" s="5"/>
      <c r="D648" s="2" t="s">
        <v>1260</v>
      </c>
      <c r="E648" s="2" t="str">
        <f>_xlfn.XLOOKUP(Sales[[#This Row],[Product_ID]],Products[Product_ID],Products[Product_Name],"Product Name Not Found")</f>
        <v>Lays Chocolates 1kg</v>
      </c>
      <c r="F648" s="2" t="s">
        <v>1158</v>
      </c>
      <c r="G648" s="2" t="s">
        <v>613</v>
      </c>
      <c r="H648" s="2" t="s">
        <v>2096</v>
      </c>
      <c r="I648" s="2">
        <v>6</v>
      </c>
      <c r="J648" s="3">
        <v>153.84</v>
      </c>
      <c r="K648" s="2">
        <v>20</v>
      </c>
      <c r="L648" s="3">
        <v>184.61</v>
      </c>
      <c r="M648" s="3">
        <v>849.19</v>
      </c>
      <c r="N648" s="3">
        <v>655.26</v>
      </c>
      <c r="O648" s="3">
        <v>193.93</v>
      </c>
      <c r="P648" s="2" t="s">
        <v>68</v>
      </c>
      <c r="Q648" s="2" t="s">
        <v>24</v>
      </c>
      <c r="R648" s="2" t="s">
        <v>25</v>
      </c>
      <c r="S648" s="2" t="s">
        <v>2097</v>
      </c>
      <c r="T648" s="2" t="s">
        <v>27</v>
      </c>
    </row>
    <row r="649" spans="1:20" x14ac:dyDescent="0.3">
      <c r="A649" s="2" t="s">
        <v>2098</v>
      </c>
      <c r="B649" s="5">
        <v>45809</v>
      </c>
      <c r="C649" s="5"/>
      <c r="D649" s="2" t="s">
        <v>1701</v>
      </c>
      <c r="E649" s="2" t="str">
        <f>_xlfn.XLOOKUP(Sales[[#This Row],[Product_ID]],Products[Product_ID],Products[Product_Name],"Product Name Not Found")</f>
        <v>Eveready Batteries Combo</v>
      </c>
      <c r="F649" s="2" t="s">
        <v>378</v>
      </c>
      <c r="G649" s="2" t="s">
        <v>959</v>
      </c>
      <c r="H649" s="2" t="s">
        <v>960</v>
      </c>
      <c r="I649" s="2">
        <v>4</v>
      </c>
      <c r="J649" s="3">
        <v>53.39</v>
      </c>
      <c r="K649" s="2">
        <v>20</v>
      </c>
      <c r="L649" s="3">
        <v>42.71</v>
      </c>
      <c r="M649" s="3">
        <v>196.48</v>
      </c>
      <c r="N649" s="3">
        <v>172.04</v>
      </c>
      <c r="O649" s="3">
        <v>24.44</v>
      </c>
      <c r="P649" s="2" t="s">
        <v>80</v>
      </c>
      <c r="Q649" s="2" t="s">
        <v>24</v>
      </c>
      <c r="R649" s="2" t="s">
        <v>25</v>
      </c>
      <c r="S649" s="2" t="s">
        <v>1965</v>
      </c>
      <c r="T649" s="2" t="s">
        <v>27</v>
      </c>
    </row>
    <row r="650" spans="1:20" x14ac:dyDescent="0.3">
      <c r="A650" s="2" t="s">
        <v>2099</v>
      </c>
      <c r="B650" s="5">
        <v>45788</v>
      </c>
      <c r="C650" s="5"/>
      <c r="D650" s="2" t="s">
        <v>1334</v>
      </c>
      <c r="E650" s="2" t="str">
        <f>_xlfn.XLOOKUP(Sales[[#This Row],[Product_ID]],Products[Product_ID],Products[Product_Name],"Product Name Not Found")</f>
        <v>Aavin Milk Pack</v>
      </c>
      <c r="F650" s="2" t="s">
        <v>124</v>
      </c>
      <c r="G650" s="2" t="s">
        <v>624</v>
      </c>
      <c r="H650" s="2" t="s">
        <v>625</v>
      </c>
      <c r="I650" s="2">
        <v>1</v>
      </c>
      <c r="J650" s="3">
        <v>397.22</v>
      </c>
      <c r="K650" s="2">
        <v>15</v>
      </c>
      <c r="L650" s="3">
        <v>59.58</v>
      </c>
      <c r="M650" s="3">
        <v>388.29</v>
      </c>
      <c r="N650" s="3">
        <v>319.37</v>
      </c>
      <c r="O650" s="3">
        <v>68.92</v>
      </c>
      <c r="P650" s="2" t="s">
        <v>40</v>
      </c>
      <c r="Q650" s="2" t="s">
        <v>24</v>
      </c>
      <c r="R650" s="2" t="s">
        <v>33</v>
      </c>
      <c r="S650" s="2" t="s">
        <v>2100</v>
      </c>
      <c r="T650" s="2" t="s">
        <v>27</v>
      </c>
    </row>
    <row r="651" spans="1:20" x14ac:dyDescent="0.3">
      <c r="A651" s="2" t="s">
        <v>2101</v>
      </c>
      <c r="B651" s="5">
        <v>46021</v>
      </c>
      <c r="C651" s="5"/>
      <c r="D651" s="2" t="s">
        <v>1202</v>
      </c>
      <c r="E651" s="2" t="str">
        <f>_xlfn.XLOOKUP(Sales[[#This Row],[Product_ID]],Products[Product_ID],Products[Product_Name],"Product Name Not Found")</f>
        <v>Eveready Batteries Combo</v>
      </c>
      <c r="F651" s="2" t="s">
        <v>378</v>
      </c>
      <c r="G651" s="2" t="s">
        <v>1455</v>
      </c>
      <c r="H651" s="2" t="s">
        <v>1456</v>
      </c>
      <c r="I651" s="2">
        <v>1</v>
      </c>
      <c r="J651" s="3">
        <v>53.39</v>
      </c>
      <c r="K651" s="2">
        <v>15</v>
      </c>
      <c r="L651" s="3">
        <v>8.01</v>
      </c>
      <c r="M651" s="3">
        <v>45.38</v>
      </c>
      <c r="N651" s="3">
        <v>43.01</v>
      </c>
      <c r="O651" s="3">
        <v>2.37</v>
      </c>
      <c r="P651" s="2" t="s">
        <v>40</v>
      </c>
      <c r="Q651" s="2" t="s">
        <v>24</v>
      </c>
      <c r="R651" s="2" t="s">
        <v>55</v>
      </c>
      <c r="S651" s="2" t="s">
        <v>2102</v>
      </c>
      <c r="T651" s="2" t="s">
        <v>49</v>
      </c>
    </row>
    <row r="652" spans="1:20" x14ac:dyDescent="0.3">
      <c r="A652" s="2" t="s">
        <v>2103</v>
      </c>
      <c r="B652" s="5">
        <v>45965</v>
      </c>
      <c r="C652" s="5"/>
      <c r="D652" s="2" t="s">
        <v>2104</v>
      </c>
      <c r="E652" s="2" t="str">
        <f>_xlfn.XLOOKUP(Sales[[#This Row],[Product_ID]],Products[Product_ID],Products[Product_Name],"Product Name Not Found")</f>
        <v>Harvest Gold Cookies 500g</v>
      </c>
      <c r="F652" s="2" t="s">
        <v>302</v>
      </c>
      <c r="G652" s="2" t="s">
        <v>1291</v>
      </c>
      <c r="H652" s="2" t="s">
        <v>1371</v>
      </c>
      <c r="I652" s="2">
        <v>3</v>
      </c>
      <c r="J652" s="3">
        <v>343.56</v>
      </c>
      <c r="K652" s="2">
        <v>20</v>
      </c>
      <c r="L652" s="3">
        <v>206.14</v>
      </c>
      <c r="M652" s="3">
        <v>824.54</v>
      </c>
      <c r="N652" s="3">
        <v>648.96</v>
      </c>
      <c r="O652" s="3">
        <v>175.58</v>
      </c>
      <c r="P652" s="2" t="s">
        <v>68</v>
      </c>
      <c r="Q652" s="2" t="s">
        <v>24</v>
      </c>
      <c r="R652" s="2" t="s">
        <v>25</v>
      </c>
      <c r="S652" s="2" t="s">
        <v>2105</v>
      </c>
      <c r="T652" s="2" t="s">
        <v>49</v>
      </c>
    </row>
    <row r="653" spans="1:20" x14ac:dyDescent="0.3">
      <c r="A653" s="2" t="s">
        <v>2106</v>
      </c>
      <c r="B653" s="5">
        <v>45910</v>
      </c>
      <c r="C653" s="5"/>
      <c r="D653" s="2" t="s">
        <v>1596</v>
      </c>
      <c r="E653" s="2" t="str">
        <f>_xlfn.XLOOKUP(Sales[[#This Row],[Product_ID]],Products[Product_ID],Products[Product_Name],"Product Name Not Found")</f>
        <v>Vim Toilet Cleaner 2kg</v>
      </c>
      <c r="F653" s="2" t="s">
        <v>1996</v>
      </c>
      <c r="G653" s="2" t="s">
        <v>959</v>
      </c>
      <c r="H653" s="2" t="s">
        <v>1737</v>
      </c>
      <c r="I653" s="2">
        <v>4</v>
      </c>
      <c r="J653" s="3">
        <v>352.51</v>
      </c>
      <c r="K653" s="2">
        <v>10</v>
      </c>
      <c r="L653" s="3">
        <v>141</v>
      </c>
      <c r="M653" s="3">
        <v>1269.04</v>
      </c>
      <c r="N653" s="3">
        <v>1040.24</v>
      </c>
      <c r="O653" s="3">
        <v>228.8</v>
      </c>
      <c r="P653" s="2" t="s">
        <v>23</v>
      </c>
      <c r="Q653" s="2" t="s">
        <v>24</v>
      </c>
      <c r="R653" s="2" t="s">
        <v>25</v>
      </c>
      <c r="S653" s="2" t="s">
        <v>1883</v>
      </c>
      <c r="T653" s="2" t="s">
        <v>49</v>
      </c>
    </row>
    <row r="654" spans="1:20" x14ac:dyDescent="0.3">
      <c r="A654" s="2" t="s">
        <v>2107</v>
      </c>
      <c r="B654" s="5">
        <v>46040</v>
      </c>
      <c r="C654" s="5"/>
      <c r="D654" s="2" t="s">
        <v>2108</v>
      </c>
      <c r="E654" s="2" t="str">
        <f>_xlfn.XLOOKUP(Sales[[#This Row],[Product_ID]],Products[Product_ID],Products[Product_Name],"Product Name Not Found")</f>
        <v>Amul Paneer 1kg</v>
      </c>
      <c r="F654" s="2" t="s">
        <v>30</v>
      </c>
      <c r="G654" s="2" t="s">
        <v>428</v>
      </c>
      <c r="H654" s="2" t="s">
        <v>429</v>
      </c>
      <c r="I654" s="2">
        <v>0</v>
      </c>
      <c r="J654" s="3">
        <v>483.96</v>
      </c>
      <c r="K654" s="2">
        <v>15</v>
      </c>
      <c r="L654" s="3">
        <v>508.16</v>
      </c>
      <c r="M654" s="3">
        <v>3311.49</v>
      </c>
      <c r="N654" s="3">
        <v>2660.56</v>
      </c>
      <c r="O654" s="3">
        <v>650.92999999999995</v>
      </c>
      <c r="P654" s="2" t="s">
        <v>68</v>
      </c>
      <c r="Q654" s="2" t="s">
        <v>24</v>
      </c>
      <c r="R654" s="2" t="s">
        <v>25</v>
      </c>
      <c r="S654" s="2" t="s">
        <v>1279</v>
      </c>
      <c r="T654" s="2" t="s">
        <v>27</v>
      </c>
    </row>
    <row r="655" spans="1:20" x14ac:dyDescent="0.3">
      <c r="A655" s="2" t="s">
        <v>2110</v>
      </c>
      <c r="B655" s="5">
        <v>45813</v>
      </c>
      <c r="C655" s="5"/>
      <c r="D655" s="2" t="s">
        <v>2111</v>
      </c>
      <c r="E655" s="2" t="str">
        <f>_xlfn.XLOOKUP(Sales[[#This Row],[Product_ID]],Products[Product_ID],Products[Product_Name],"Product Name Not Found")</f>
        <v xml:space="preserve">  Local Farm Fresh Vegetables 250ml v2</v>
      </c>
      <c r="F655" s="2" t="s">
        <v>455</v>
      </c>
      <c r="G655" s="2" t="s">
        <v>1374</v>
      </c>
      <c r="H655" s="2" t="s">
        <v>1375</v>
      </c>
      <c r="I655" s="2">
        <v>3</v>
      </c>
      <c r="J655" s="3">
        <v>365.92</v>
      </c>
      <c r="K655" s="2">
        <v>5</v>
      </c>
      <c r="L655" s="3">
        <v>54.89</v>
      </c>
      <c r="M655" s="3">
        <v>1042.8699999999999</v>
      </c>
      <c r="N655" s="3">
        <v>931.14</v>
      </c>
      <c r="O655" s="3">
        <v>111.73</v>
      </c>
      <c r="P655" s="2" t="s">
        <v>23</v>
      </c>
      <c r="Q655" s="2" t="s">
        <v>24</v>
      </c>
      <c r="R655" s="2" t="s">
        <v>25</v>
      </c>
      <c r="S655" s="2" t="s">
        <v>1883</v>
      </c>
      <c r="T655" s="2" t="s">
        <v>49</v>
      </c>
    </row>
    <row r="656" spans="1:20" x14ac:dyDescent="0.3">
      <c r="A656" s="2" t="s">
        <v>2112</v>
      </c>
      <c r="B656" s="5">
        <v>45772</v>
      </c>
      <c r="C656" s="5"/>
      <c r="D656" s="2" t="s">
        <v>1076</v>
      </c>
      <c r="E656" s="2" t="str">
        <f>_xlfn.XLOOKUP(Sales[[#This Row],[Product_ID]],Products[Product_ID],Products[Product_Name],"Product Name Not Found")</f>
        <v>Lays Chocolates Combo</v>
      </c>
      <c r="F656" s="2" t="s">
        <v>709</v>
      </c>
      <c r="G656" s="2" t="s">
        <v>31</v>
      </c>
      <c r="H656" s="2" t="s">
        <v>32</v>
      </c>
      <c r="I656" s="2">
        <v>5</v>
      </c>
      <c r="J656" s="3">
        <v>474.19</v>
      </c>
      <c r="K656" s="2">
        <v>0</v>
      </c>
      <c r="L656" s="3">
        <v>0</v>
      </c>
      <c r="M656" s="3">
        <v>2370.9499999999998</v>
      </c>
      <c r="N656" s="3">
        <v>1719.45</v>
      </c>
      <c r="O656" s="3">
        <v>651.5</v>
      </c>
      <c r="P656" s="2" t="s">
        <v>47</v>
      </c>
      <c r="Q656" s="2" t="s">
        <v>24</v>
      </c>
      <c r="R656" s="2" t="s">
        <v>55</v>
      </c>
      <c r="S656" s="2" t="s">
        <v>684</v>
      </c>
      <c r="T656" s="2" t="s">
        <v>49</v>
      </c>
    </row>
    <row r="657" spans="1:20" x14ac:dyDescent="0.3">
      <c r="A657" s="2" t="s">
        <v>2113</v>
      </c>
      <c r="B657" s="5">
        <v>46063</v>
      </c>
      <c r="C657" s="5"/>
      <c r="D657" s="2" t="s">
        <v>812</v>
      </c>
      <c r="E657" s="2" t="str">
        <f>_xlfn.XLOOKUP(Sales[[#This Row],[Product_ID]],Products[Product_ID],Products[Product_Name],"Product Name Not Found")</f>
        <v>Local Bakers Buns 1kg</v>
      </c>
      <c r="F657" s="2" t="s">
        <v>410</v>
      </c>
      <c r="G657" s="2" t="s">
        <v>577</v>
      </c>
      <c r="H657" s="2" t="s">
        <v>578</v>
      </c>
      <c r="I657" s="2">
        <v>2</v>
      </c>
      <c r="J657" s="3">
        <v>299.73</v>
      </c>
      <c r="K657" s="2">
        <v>5</v>
      </c>
      <c r="L657" s="3">
        <v>29.97</v>
      </c>
      <c r="M657" s="3">
        <v>569.49</v>
      </c>
      <c r="N657" s="3">
        <v>369.48</v>
      </c>
      <c r="O657" s="3">
        <v>200.01</v>
      </c>
      <c r="P657" s="2" t="s">
        <v>133</v>
      </c>
      <c r="Q657" s="2" t="s">
        <v>24</v>
      </c>
      <c r="R657" s="2" t="s">
        <v>25</v>
      </c>
      <c r="S657" s="2" t="s">
        <v>1601</v>
      </c>
      <c r="T657" s="2" t="s">
        <v>49</v>
      </c>
    </row>
    <row r="658" spans="1:20" x14ac:dyDescent="0.3">
      <c r="A658" s="2" t="s">
        <v>2114</v>
      </c>
      <c r="B658" s="5">
        <v>45997</v>
      </c>
      <c r="C658" s="5"/>
      <c r="D658" s="2" t="s">
        <v>2115</v>
      </c>
      <c r="E658" s="2" t="str">
        <f>_xlfn.XLOOKUP(Sales[[#This Row],[Product_ID]],Products[Product_ID],Products[Product_Name],"Product Name Not Found")</f>
        <v>Aachi Idli Rice Combo</v>
      </c>
      <c r="F658" s="2" t="s">
        <v>1098</v>
      </c>
      <c r="G658" s="2" t="s">
        <v>153</v>
      </c>
      <c r="H658" s="2" t="s">
        <v>154</v>
      </c>
      <c r="I658" s="2">
        <v>4</v>
      </c>
      <c r="J658" s="3">
        <v>413.66</v>
      </c>
      <c r="K658" s="2">
        <v>5</v>
      </c>
      <c r="L658" s="3">
        <v>82.73</v>
      </c>
      <c r="M658" s="3">
        <v>1807.7</v>
      </c>
      <c r="N658" s="3">
        <v>1393.64</v>
      </c>
      <c r="O658" s="3">
        <v>414.06</v>
      </c>
      <c r="P658" s="2" t="s">
        <v>133</v>
      </c>
      <c r="Q658" s="2" t="s">
        <v>24</v>
      </c>
      <c r="R658" s="2" t="s">
        <v>25</v>
      </c>
      <c r="S658" s="2" t="s">
        <v>34</v>
      </c>
      <c r="T658" s="2" t="s">
        <v>27</v>
      </c>
    </row>
    <row r="659" spans="1:20" x14ac:dyDescent="0.3">
      <c r="A659" s="2" t="s">
        <v>2116</v>
      </c>
      <c r="B659" s="5">
        <v>46000</v>
      </c>
      <c r="C659" s="5"/>
      <c r="D659" s="2" t="s">
        <v>395</v>
      </c>
      <c r="E659" s="2" t="str">
        <f>_xlfn.XLOOKUP(Sales[[#This Row],[Product_ID]],Products[Product_ID],Products[Product_Name],"Product Name Not Found")</f>
        <v>Cadbury Namkeen Combo</v>
      </c>
      <c r="F659" s="2" t="s">
        <v>946</v>
      </c>
      <c r="G659" s="2" t="s">
        <v>640</v>
      </c>
      <c r="H659" s="2" t="s">
        <v>2117</v>
      </c>
      <c r="I659" s="2">
        <v>1</v>
      </c>
      <c r="J659" s="3">
        <v>333.54</v>
      </c>
      <c r="K659" s="2">
        <v>20</v>
      </c>
      <c r="L659" s="3">
        <v>66.709999999999994</v>
      </c>
      <c r="M659" s="3">
        <v>266.83</v>
      </c>
      <c r="N659" s="3">
        <v>238.43</v>
      </c>
      <c r="O659" s="3">
        <v>28.4</v>
      </c>
      <c r="P659" s="2" t="s">
        <v>68</v>
      </c>
      <c r="Q659" s="2" t="s">
        <v>24</v>
      </c>
      <c r="R659" s="2" t="s">
        <v>25</v>
      </c>
      <c r="S659" s="2" t="s">
        <v>2118</v>
      </c>
      <c r="T659" s="2" t="s">
        <v>49</v>
      </c>
    </row>
    <row r="660" spans="1:20" x14ac:dyDescent="0.3">
      <c r="A660" s="2" t="s">
        <v>2119</v>
      </c>
      <c r="B660" s="5">
        <v>45839</v>
      </c>
      <c r="C660" s="5"/>
      <c r="D660" s="2" t="s">
        <v>2120</v>
      </c>
      <c r="E660" s="2" t="str">
        <f>_xlfn.XLOOKUP(Sales[[#This Row],[Product_ID]],Products[Product_ID],Products[Product_Name],"Product Name Not Found")</f>
        <v>Vim Tissue 500g</v>
      </c>
      <c r="F660" s="2" t="s">
        <v>778</v>
      </c>
      <c r="G660" s="2" t="s">
        <v>1415</v>
      </c>
      <c r="H660" s="2" t="s">
        <v>1833</v>
      </c>
      <c r="I660" s="2">
        <v>4</v>
      </c>
      <c r="J660" s="3">
        <v>87.74</v>
      </c>
      <c r="K660" s="2">
        <v>20</v>
      </c>
      <c r="L660" s="3">
        <v>70.19</v>
      </c>
      <c r="M660" s="3">
        <v>280.77</v>
      </c>
      <c r="N660" s="3">
        <v>272.68</v>
      </c>
      <c r="O660" s="3">
        <v>8.09</v>
      </c>
      <c r="P660" s="2" t="s">
        <v>133</v>
      </c>
      <c r="Q660" s="2" t="s">
        <v>24</v>
      </c>
      <c r="R660" s="2" t="s">
        <v>25</v>
      </c>
      <c r="S660" s="2" t="s">
        <v>1688</v>
      </c>
      <c r="T660" s="2" t="s">
        <v>49</v>
      </c>
    </row>
    <row r="661" spans="1:20" x14ac:dyDescent="0.3">
      <c r="A661" s="2" t="s">
        <v>2121</v>
      </c>
      <c r="B661" s="5">
        <v>45999</v>
      </c>
      <c r="C661" s="5"/>
      <c r="D661" s="2" t="s">
        <v>342</v>
      </c>
      <c r="E661" s="2" t="str">
        <f>_xlfn.XLOOKUP(Sales[[#This Row],[Product_ID]],Products[Product_ID],Products[Product_Name],"Product Name Not Found")</f>
        <v>Organic Fresh Fresh Fruits Pack</v>
      </c>
      <c r="F661" s="2" t="s">
        <v>887</v>
      </c>
      <c r="G661" s="2" t="s">
        <v>209</v>
      </c>
      <c r="H661" s="2" t="s">
        <v>210</v>
      </c>
      <c r="I661" s="2">
        <v>5</v>
      </c>
      <c r="J661" s="3">
        <v>247.24</v>
      </c>
      <c r="K661" s="2">
        <v>0</v>
      </c>
      <c r="L661" s="3">
        <v>0</v>
      </c>
      <c r="M661" s="3">
        <v>1236.2</v>
      </c>
      <c r="N661" s="3">
        <v>962.05</v>
      </c>
      <c r="O661" s="3">
        <v>274.14999999999998</v>
      </c>
      <c r="P661" s="2" t="s">
        <v>80</v>
      </c>
      <c r="Q661" s="2" t="s">
        <v>24</v>
      </c>
      <c r="R661" s="2" t="s">
        <v>55</v>
      </c>
      <c r="S661" s="2" t="s">
        <v>1000</v>
      </c>
      <c r="T661" s="2" t="s">
        <v>49</v>
      </c>
    </row>
    <row r="662" spans="1:20" x14ac:dyDescent="0.3">
      <c r="A662" s="2" t="s">
        <v>2122</v>
      </c>
      <c r="B662" s="5">
        <v>45990</v>
      </c>
      <c r="C662" s="5"/>
      <c r="D662" s="2" t="s">
        <v>1527</v>
      </c>
      <c r="E662" s="2" t="str">
        <f>_xlfn.XLOOKUP(Sales[[#This Row],[Product_ID]],Products[Product_ID],Products[Product_Name],"Product Name Not Found")</f>
        <v>Pepsi Tea 200g</v>
      </c>
      <c r="F662" s="2" t="s">
        <v>147</v>
      </c>
      <c r="G662" s="2" t="s">
        <v>975</v>
      </c>
      <c r="H662" s="2" t="s">
        <v>976</v>
      </c>
      <c r="I662" s="2">
        <v>3</v>
      </c>
      <c r="J662" s="3">
        <v>332.73</v>
      </c>
      <c r="K662" s="2">
        <v>0</v>
      </c>
      <c r="L662" s="3">
        <v>0</v>
      </c>
      <c r="M662" s="3">
        <v>1147.92</v>
      </c>
      <c r="N662" s="3">
        <v>783.66</v>
      </c>
      <c r="O662" s="3">
        <v>364.26</v>
      </c>
      <c r="P662" s="2" t="s">
        <v>40</v>
      </c>
      <c r="Q662" s="2" t="s">
        <v>24</v>
      </c>
      <c r="R662" s="2" t="s">
        <v>25</v>
      </c>
      <c r="S662" s="2" t="s">
        <v>1839</v>
      </c>
      <c r="T662" s="2" t="s">
        <v>27</v>
      </c>
    </row>
    <row r="663" spans="1:20" x14ac:dyDescent="0.3">
      <c r="A663" s="2" t="s">
        <v>2123</v>
      </c>
      <c r="B663" s="5">
        <v>45933</v>
      </c>
      <c r="C663" s="5"/>
      <c r="D663" s="2" t="s">
        <v>1472</v>
      </c>
      <c r="E663" s="2" t="str">
        <f>_xlfn.XLOOKUP(Sales[[#This Row],[Product_ID]],Products[Product_ID],Products[Product_Name],"Product Name Not Found")</f>
        <v>Harvest Gold Rusk 1kg</v>
      </c>
      <c r="F663" s="2" t="s">
        <v>237</v>
      </c>
      <c r="G663" s="2" t="s">
        <v>309</v>
      </c>
      <c r="H663" s="2" t="s">
        <v>1506</v>
      </c>
      <c r="I663" s="2">
        <v>7</v>
      </c>
      <c r="J663" s="3">
        <v>616.4</v>
      </c>
      <c r="K663" s="2">
        <v>20</v>
      </c>
      <c r="L663" s="3">
        <v>862.96</v>
      </c>
      <c r="M663" s="3">
        <v>3451.84</v>
      </c>
      <c r="N663" s="3">
        <v>2354.8000000000002</v>
      </c>
      <c r="O663" s="3">
        <v>1097.04</v>
      </c>
      <c r="P663" s="2" t="s">
        <v>133</v>
      </c>
      <c r="Q663" s="2" t="s">
        <v>345</v>
      </c>
      <c r="R663" s="2" t="s">
        <v>25</v>
      </c>
      <c r="S663" s="2" t="s">
        <v>2124</v>
      </c>
      <c r="T663" s="2" t="s">
        <v>49</v>
      </c>
    </row>
    <row r="664" spans="1:20" x14ac:dyDescent="0.3">
      <c r="A664" s="2" t="s">
        <v>2125</v>
      </c>
      <c r="B664" s="5">
        <v>45992</v>
      </c>
      <c r="C664" s="5"/>
      <c r="D664" s="2" t="s">
        <v>169</v>
      </c>
      <c r="E664" s="2" t="str">
        <f>_xlfn.XLOOKUP(Sales[[#This Row],[Product_ID]],Products[Product_ID],Products[Product_Name],"Product Name Not Found")</f>
        <v>India Gate Basmati Rice 250ml</v>
      </c>
      <c r="F664" s="2" t="s">
        <v>77</v>
      </c>
      <c r="G664" s="2" t="s">
        <v>1068</v>
      </c>
      <c r="H664" s="2" t="s">
        <v>1203</v>
      </c>
      <c r="I664" s="2">
        <v>4</v>
      </c>
      <c r="J664" s="3">
        <v>131.03</v>
      </c>
      <c r="K664" s="2">
        <v>20</v>
      </c>
      <c r="L664" s="3">
        <v>104.82</v>
      </c>
      <c r="M664" s="3">
        <v>419.3</v>
      </c>
      <c r="N664" s="3">
        <v>469.08</v>
      </c>
      <c r="O664" s="3">
        <v>-49.78</v>
      </c>
      <c r="P664" s="2" t="s">
        <v>40</v>
      </c>
      <c r="Q664" s="2" t="s">
        <v>24</v>
      </c>
      <c r="R664" s="2" t="s">
        <v>25</v>
      </c>
      <c r="S664" s="2" t="s">
        <v>2126</v>
      </c>
      <c r="T664" s="2" t="s">
        <v>49</v>
      </c>
    </row>
    <row r="665" spans="1:20" x14ac:dyDescent="0.3">
      <c r="A665" s="2" t="s">
        <v>2127</v>
      </c>
      <c r="B665" s="5">
        <v>45927</v>
      </c>
      <c r="C665" s="5"/>
      <c r="D665" s="2" t="s">
        <v>1237</v>
      </c>
      <c r="E665" s="2" t="str">
        <f>_xlfn.XLOOKUP(Sales[[#This Row],[Product_ID]],Products[Product_ID],Products[Product_Name],"Product Name Not Found")</f>
        <v>Patanjali Shampoo Combo</v>
      </c>
      <c r="F665" s="2" t="s">
        <v>284</v>
      </c>
      <c r="G665" s="2" t="s">
        <v>729</v>
      </c>
      <c r="H665" s="2" t="s">
        <v>730</v>
      </c>
      <c r="I665" s="2">
        <v>4</v>
      </c>
      <c r="J665" s="3">
        <v>73.83</v>
      </c>
      <c r="K665" s="2">
        <v>0</v>
      </c>
      <c r="L665" s="3">
        <v>0</v>
      </c>
      <c r="M665" s="3">
        <v>339.62</v>
      </c>
      <c r="N665" s="3">
        <v>217.28</v>
      </c>
      <c r="O665" s="3">
        <v>122.34</v>
      </c>
      <c r="P665" s="2" t="s">
        <v>68</v>
      </c>
      <c r="Q665" s="2" t="s">
        <v>24</v>
      </c>
      <c r="R665" s="2" t="s">
        <v>25</v>
      </c>
      <c r="S665" s="2" t="s">
        <v>2128</v>
      </c>
      <c r="T665" s="2" t="s">
        <v>27</v>
      </c>
    </row>
    <row r="666" spans="1:20" x14ac:dyDescent="0.3">
      <c r="A666" s="2" t="s">
        <v>2129</v>
      </c>
      <c r="B666" s="5">
        <v>45748</v>
      </c>
      <c r="C666" s="5"/>
      <c r="D666" s="2" t="s">
        <v>2130</v>
      </c>
      <c r="E666" s="2" t="str">
        <f>_xlfn.XLOOKUP(Sales[[#This Row],[Product_ID]],Products[Product_ID],Products[Product_Name],"Product Name Not Found")</f>
        <v>Bisleri Soft Drinks 2kg</v>
      </c>
      <c r="F666" s="2" t="s">
        <v>186</v>
      </c>
      <c r="G666" s="2" t="s">
        <v>159</v>
      </c>
      <c r="H666" s="2" t="s">
        <v>1647</v>
      </c>
      <c r="I666" s="2">
        <v>3</v>
      </c>
      <c r="J666" s="3">
        <v>217.42</v>
      </c>
      <c r="K666" s="2">
        <v>15</v>
      </c>
      <c r="L666" s="3">
        <v>97.84</v>
      </c>
      <c r="M666" s="3">
        <v>554.41999999999996</v>
      </c>
      <c r="N666" s="3">
        <v>531.09</v>
      </c>
      <c r="O666" s="3">
        <v>23.33</v>
      </c>
      <c r="P666" s="2" t="s">
        <v>23</v>
      </c>
      <c r="Q666" s="2" t="s">
        <v>24</v>
      </c>
      <c r="R666" s="2" t="s">
        <v>25</v>
      </c>
      <c r="S666" s="2" t="s">
        <v>2131</v>
      </c>
      <c r="T666" s="2" t="s">
        <v>49</v>
      </c>
    </row>
    <row r="667" spans="1:20" x14ac:dyDescent="0.3">
      <c r="A667" s="2" t="s">
        <v>2132</v>
      </c>
      <c r="B667" s="5">
        <v>45938</v>
      </c>
      <c r="C667" s="5"/>
      <c r="D667" s="2" t="s">
        <v>2133</v>
      </c>
      <c r="E667" s="2" t="str">
        <f>_xlfn.XLOOKUP(Sales[[#This Row],[Product_ID]],Products[Product_ID],Products[Product_Name],"Product Name Not Found")</f>
        <v>Nescafe Soft Drinks Pack</v>
      </c>
      <c r="F667" s="2" t="s">
        <v>264</v>
      </c>
      <c r="G667" s="2" t="s">
        <v>439</v>
      </c>
      <c r="H667" s="2" t="s">
        <v>91</v>
      </c>
      <c r="I667" s="2">
        <v>4</v>
      </c>
      <c r="J667" s="3">
        <v>429.38</v>
      </c>
      <c r="K667" s="2">
        <v>10</v>
      </c>
      <c r="L667" s="3">
        <v>171.75</v>
      </c>
      <c r="M667" s="3">
        <v>1545.77</v>
      </c>
      <c r="N667" s="3">
        <v>1143.5999999999999</v>
      </c>
      <c r="O667" s="3">
        <v>402.17</v>
      </c>
      <c r="P667" s="2" t="s">
        <v>80</v>
      </c>
      <c r="Q667" s="2" t="s">
        <v>24</v>
      </c>
      <c r="R667" s="2" t="s">
        <v>25</v>
      </c>
      <c r="S667" s="2" t="s">
        <v>1378</v>
      </c>
      <c r="T667" s="2" t="s">
        <v>49</v>
      </c>
    </row>
    <row r="668" spans="1:20" x14ac:dyDescent="0.3">
      <c r="A668" s="2" t="s">
        <v>2134</v>
      </c>
      <c r="B668" s="5">
        <v>45939</v>
      </c>
      <c r="C668" s="5"/>
      <c r="D668" s="2" t="s">
        <v>845</v>
      </c>
      <c r="E668" s="2" t="str">
        <f>_xlfn.XLOOKUP(Sales[[#This Row],[Product_ID]],Products[Product_ID],Products[Product_Name],"Product Name Not Found")</f>
        <v>Lizol Toilet Cleaner 200g v2</v>
      </c>
      <c r="F668" s="2" t="s">
        <v>872</v>
      </c>
      <c r="G668" s="2" t="s">
        <v>682</v>
      </c>
      <c r="H668" s="2" t="s">
        <v>462</v>
      </c>
      <c r="I668" s="2">
        <v>1</v>
      </c>
      <c r="J668" s="3">
        <v>214.04</v>
      </c>
      <c r="K668" s="2">
        <v>5</v>
      </c>
      <c r="L668" s="3">
        <v>10.7</v>
      </c>
      <c r="M668" s="3">
        <v>203.34</v>
      </c>
      <c r="N668" s="3">
        <v>158.06</v>
      </c>
      <c r="O668" s="3">
        <v>45.28</v>
      </c>
      <c r="P668" s="2" t="s">
        <v>23</v>
      </c>
      <c r="Q668" s="2" t="s">
        <v>24</v>
      </c>
      <c r="R668" s="2" t="s">
        <v>25</v>
      </c>
      <c r="S668" s="2" t="s">
        <v>2135</v>
      </c>
      <c r="T668" s="2" t="s">
        <v>49</v>
      </c>
    </row>
    <row r="669" spans="1:20" x14ac:dyDescent="0.3">
      <c r="A669" s="2" t="s">
        <v>2136</v>
      </c>
      <c r="B669" s="5">
        <v>45987</v>
      </c>
      <c r="C669" s="5"/>
      <c r="D669" s="2" t="s">
        <v>219</v>
      </c>
      <c r="E669" s="2" t="str">
        <f>_xlfn.XLOOKUP(Sales[[#This Row],[Product_ID]],Products[Product_ID],Products[Product_Name],"Product Name Not Found")</f>
        <v>Parle Namkeen 500g</v>
      </c>
      <c r="F669" s="2" t="s">
        <v>275</v>
      </c>
      <c r="G669" s="2" t="s">
        <v>198</v>
      </c>
      <c r="H669" s="2" t="s">
        <v>199</v>
      </c>
      <c r="I669" s="2">
        <v>2</v>
      </c>
      <c r="J669" s="3">
        <v>51.33</v>
      </c>
      <c r="K669" s="2">
        <v>20</v>
      </c>
      <c r="L669" s="3">
        <v>20.53</v>
      </c>
      <c r="M669" s="3">
        <v>82.13</v>
      </c>
      <c r="N669" s="3">
        <v>74.959999999999994</v>
      </c>
      <c r="O669" s="3">
        <v>7.17</v>
      </c>
      <c r="P669" s="2" t="s">
        <v>23</v>
      </c>
      <c r="Q669" s="2" t="s">
        <v>24</v>
      </c>
      <c r="R669" s="2" t="s">
        <v>25</v>
      </c>
      <c r="S669" s="2" t="s">
        <v>1665</v>
      </c>
      <c r="T669" s="2" t="s">
        <v>49</v>
      </c>
    </row>
    <row r="670" spans="1:20" x14ac:dyDescent="0.3">
      <c r="A670" s="2" t="s">
        <v>2137</v>
      </c>
      <c r="B670" s="5">
        <v>45872</v>
      </c>
      <c r="C670" s="5"/>
      <c r="D670" s="2" t="s">
        <v>1031</v>
      </c>
      <c r="E670" s="2" t="str">
        <f>_xlfn.XLOOKUP(Sales[[#This Row],[Product_ID]],Products[Product_ID],Products[Product_Name],"Product Name Not Found")</f>
        <v>Milky Mist Milk 2kg</v>
      </c>
      <c r="F670" s="2" t="s">
        <v>107</v>
      </c>
      <c r="G670" s="2" t="s">
        <v>1455</v>
      </c>
      <c r="H670" s="2" t="s">
        <v>1456</v>
      </c>
      <c r="I670" s="2">
        <v>6</v>
      </c>
      <c r="J670" s="3">
        <v>67.94</v>
      </c>
      <c r="K670" s="2">
        <v>0</v>
      </c>
      <c r="L670" s="3">
        <v>0</v>
      </c>
      <c r="M670" s="3">
        <v>468.79</v>
      </c>
      <c r="N670" s="3">
        <v>288.89999999999998</v>
      </c>
      <c r="O670" s="3">
        <v>179.89</v>
      </c>
      <c r="P670" s="2" t="s">
        <v>23</v>
      </c>
      <c r="Q670" s="2" t="s">
        <v>24</v>
      </c>
      <c r="R670" s="2" t="s">
        <v>25</v>
      </c>
      <c r="S670" s="2" t="s">
        <v>2138</v>
      </c>
      <c r="T670" s="2" t="s">
        <v>27</v>
      </c>
    </row>
    <row r="671" spans="1:20" x14ac:dyDescent="0.3">
      <c r="A671" s="2" t="s">
        <v>2139</v>
      </c>
      <c r="B671" s="5">
        <v>45852</v>
      </c>
      <c r="C671" s="5"/>
      <c r="D671" s="2" t="s">
        <v>1018</v>
      </c>
      <c r="E671" s="2" t="str">
        <f>_xlfn.XLOOKUP(Sales[[#This Row],[Product_ID]],Products[Product_ID],Products[Product_Name],"Product Name Not Found")</f>
        <v>McCain Ice Cream 2kg</v>
      </c>
      <c r="F671" s="2" t="s">
        <v>2140</v>
      </c>
      <c r="G671" s="2" t="s">
        <v>2014</v>
      </c>
      <c r="H671" s="2" t="s">
        <v>2141</v>
      </c>
      <c r="I671" s="2">
        <v>6</v>
      </c>
      <c r="J671" s="3">
        <v>77.87</v>
      </c>
      <c r="K671" s="2">
        <v>10</v>
      </c>
      <c r="L671" s="3">
        <v>46.72</v>
      </c>
      <c r="M671" s="3">
        <v>420.5</v>
      </c>
      <c r="N671" s="3">
        <v>347.34</v>
      </c>
      <c r="O671" s="3">
        <v>73.16</v>
      </c>
      <c r="P671" s="2" t="s">
        <v>80</v>
      </c>
      <c r="Q671" s="2" t="s">
        <v>345</v>
      </c>
      <c r="R671" s="2" t="s">
        <v>25</v>
      </c>
      <c r="S671" s="2" t="s">
        <v>859</v>
      </c>
      <c r="T671" s="2" t="s">
        <v>49</v>
      </c>
    </row>
    <row r="672" spans="1:20" x14ac:dyDescent="0.3">
      <c r="A672" s="2" t="s">
        <v>2142</v>
      </c>
      <c r="B672" s="5">
        <v>45960</v>
      </c>
      <c r="C672" s="5"/>
      <c r="D672" s="2" t="s">
        <v>2143</v>
      </c>
      <c r="E672" s="2" t="str">
        <f>_xlfn.XLOOKUP(Sales[[#This Row],[Product_ID]],Products[Product_ID],Products[Product_Name],"Product Name Not Found")</f>
        <v>Aavin Milk Pack</v>
      </c>
      <c r="F672" s="2" t="s">
        <v>124</v>
      </c>
      <c r="G672" s="2" t="s">
        <v>640</v>
      </c>
      <c r="H672" s="2" t="s">
        <v>1028</v>
      </c>
      <c r="I672" s="2">
        <v>4</v>
      </c>
      <c r="J672" s="3">
        <v>429.82</v>
      </c>
      <c r="K672" s="2">
        <v>0</v>
      </c>
      <c r="L672" s="3">
        <v>0</v>
      </c>
      <c r="M672" s="3">
        <v>1719.28</v>
      </c>
      <c r="N672" s="3">
        <v>1277.48</v>
      </c>
      <c r="O672" s="3">
        <v>441.8</v>
      </c>
      <c r="P672" s="2" t="s">
        <v>133</v>
      </c>
      <c r="Q672" s="2" t="s">
        <v>24</v>
      </c>
      <c r="R672" s="2" t="s">
        <v>25</v>
      </c>
      <c r="S672" s="2" t="s">
        <v>2144</v>
      </c>
      <c r="T672" s="2" t="s">
        <v>49</v>
      </c>
    </row>
    <row r="673" spans="1:20" x14ac:dyDescent="0.3">
      <c r="A673" s="2" t="s">
        <v>2145</v>
      </c>
      <c r="B673" s="5">
        <v>45865</v>
      </c>
      <c r="C673" s="5"/>
      <c r="D673" s="2" t="s">
        <v>213</v>
      </c>
      <c r="E673" s="2" t="str">
        <f>_xlfn.XLOOKUP(Sales[[#This Row],[Product_ID]],Products[Product_ID],Products[Product_Name],"Product Name Not Found")</f>
        <v>Britannia Buns 2kg</v>
      </c>
      <c r="F673" s="2" t="s">
        <v>44</v>
      </c>
      <c r="G673" s="2" t="s">
        <v>1068</v>
      </c>
      <c r="H673" s="2" t="s">
        <v>2146</v>
      </c>
      <c r="I673" s="2">
        <v>4</v>
      </c>
      <c r="J673" s="3">
        <v>398.25</v>
      </c>
      <c r="K673" s="2">
        <v>0</v>
      </c>
      <c r="L673" s="3">
        <v>0</v>
      </c>
      <c r="M673" s="3">
        <v>1831.95</v>
      </c>
      <c r="N673" s="3">
        <v>946.16</v>
      </c>
      <c r="O673" s="3">
        <v>885.79</v>
      </c>
      <c r="P673" s="2" t="s">
        <v>23</v>
      </c>
      <c r="Q673" s="2" t="s">
        <v>24</v>
      </c>
      <c r="R673" s="2" t="s">
        <v>25</v>
      </c>
      <c r="S673" s="2" t="s">
        <v>1902</v>
      </c>
      <c r="T673" s="2" t="s">
        <v>27</v>
      </c>
    </row>
    <row r="674" spans="1:20" x14ac:dyDescent="0.3">
      <c r="A674" s="2" t="s">
        <v>2147</v>
      </c>
      <c r="B674" s="5">
        <v>45997</v>
      </c>
      <c r="C674" s="5"/>
      <c r="D674" s="2" t="s">
        <v>2148</v>
      </c>
      <c r="E674" s="2" t="str">
        <f>_xlfn.XLOOKUP(Sales[[#This Row],[Product_ID]],Products[Product_ID],Products[Product_Name],"Product Name Not Found")</f>
        <v>Pepsi Tea 200g</v>
      </c>
      <c r="F674" s="2" t="s">
        <v>147</v>
      </c>
      <c r="G674" s="2" t="s">
        <v>53</v>
      </c>
      <c r="H674" s="2" t="s">
        <v>737</v>
      </c>
      <c r="I674" s="2">
        <v>2</v>
      </c>
      <c r="J674" s="3">
        <v>332.73</v>
      </c>
      <c r="K674" s="2">
        <v>10</v>
      </c>
      <c r="L674" s="3">
        <v>66.55</v>
      </c>
      <c r="M674" s="3">
        <v>688.75</v>
      </c>
      <c r="N674" s="3">
        <v>522.44000000000005</v>
      </c>
      <c r="O674" s="3">
        <v>166.31</v>
      </c>
      <c r="P674" s="2" t="s">
        <v>47</v>
      </c>
      <c r="Q674" s="2" t="s">
        <v>24</v>
      </c>
      <c r="R674" s="2" t="s">
        <v>25</v>
      </c>
      <c r="S674" s="2" t="s">
        <v>2149</v>
      </c>
      <c r="T674" s="2" t="s">
        <v>27</v>
      </c>
    </row>
    <row r="675" spans="1:20" x14ac:dyDescent="0.3">
      <c r="A675" s="2" t="s">
        <v>2150</v>
      </c>
      <c r="B675" s="5">
        <v>46102</v>
      </c>
      <c r="C675" s="5"/>
      <c r="D675" s="2" t="s">
        <v>112</v>
      </c>
      <c r="E675" s="2" t="str">
        <f>_xlfn.XLOOKUP(Sales[[#This Row],[Product_ID]],Products[Product_ID],Products[Product_Name],"Product Name Not Found")</f>
        <v>MDH Whole Spices 1L</v>
      </c>
      <c r="F675" s="2" t="s">
        <v>130</v>
      </c>
      <c r="G675" s="2" t="s">
        <v>1111</v>
      </c>
      <c r="H675" s="2" t="s">
        <v>2032</v>
      </c>
      <c r="I675" s="2">
        <v>3</v>
      </c>
      <c r="J675" s="3">
        <v>379.12</v>
      </c>
      <c r="K675" s="2">
        <v>15</v>
      </c>
      <c r="L675" s="3">
        <v>170.6</v>
      </c>
      <c r="M675" s="3">
        <v>1111.77</v>
      </c>
      <c r="N675" s="3">
        <v>879.15</v>
      </c>
      <c r="O675" s="3">
        <v>232.62</v>
      </c>
      <c r="P675" s="2" t="s">
        <v>40</v>
      </c>
      <c r="Q675" s="2" t="s">
        <v>24</v>
      </c>
      <c r="R675" s="2" t="s">
        <v>25</v>
      </c>
      <c r="S675" s="2" t="s">
        <v>1709</v>
      </c>
      <c r="T675" s="2" t="s">
        <v>27</v>
      </c>
    </row>
    <row r="676" spans="1:20" x14ac:dyDescent="0.3">
      <c r="A676" s="2" t="s">
        <v>2151</v>
      </c>
      <c r="B676" s="5">
        <v>46078</v>
      </c>
      <c r="C676" s="5"/>
      <c r="D676" s="2" t="s">
        <v>1092</v>
      </c>
      <c r="E676" s="2" t="str">
        <f>_xlfn.XLOOKUP(Sales[[#This Row],[Product_ID]],Products[Product_ID],Products[Product_Name],"Product Name Not Found")</f>
        <v>Fortune Coconut Oil 500g</v>
      </c>
      <c r="F676" s="2" t="s">
        <v>247</v>
      </c>
      <c r="G676" s="2" t="s">
        <v>66</v>
      </c>
      <c r="H676" s="2" t="s">
        <v>496</v>
      </c>
      <c r="I676" s="2">
        <v>6</v>
      </c>
      <c r="J676" s="3">
        <v>322.24</v>
      </c>
      <c r="K676" s="2">
        <v>15</v>
      </c>
      <c r="L676" s="3">
        <v>290.02</v>
      </c>
      <c r="M676" s="3">
        <v>1643.42</v>
      </c>
      <c r="N676" s="3">
        <v>1629.18</v>
      </c>
      <c r="O676" s="3">
        <v>14.24</v>
      </c>
      <c r="P676" s="2" t="s">
        <v>40</v>
      </c>
      <c r="Q676" s="2" t="s">
        <v>24</v>
      </c>
      <c r="R676" s="2" t="s">
        <v>55</v>
      </c>
      <c r="S676" s="2" t="s">
        <v>1119</v>
      </c>
      <c r="T676" s="2" t="s">
        <v>49</v>
      </c>
    </row>
    <row r="677" spans="1:20" x14ac:dyDescent="0.3">
      <c r="A677" s="2" t="s">
        <v>2152</v>
      </c>
      <c r="B677" s="5">
        <v>45875</v>
      </c>
      <c r="C677" s="5"/>
      <c r="D677" s="2" t="s">
        <v>644</v>
      </c>
      <c r="E677" s="2" t="str">
        <f>_xlfn.XLOOKUP(Sales[[#This Row],[Product_ID]],Products[Product_ID],Products[Product_Name],"Product Name Not Found")</f>
        <v>Daawat Basmati Rice 2kg</v>
      </c>
      <c r="F677" s="2" t="s">
        <v>158</v>
      </c>
      <c r="G677" s="2" t="s">
        <v>254</v>
      </c>
      <c r="H677" s="2" t="s">
        <v>255</v>
      </c>
      <c r="I677" s="2">
        <v>4</v>
      </c>
      <c r="J677" s="3">
        <v>306.62</v>
      </c>
      <c r="K677" s="2">
        <v>15</v>
      </c>
      <c r="L677" s="3">
        <v>183.97</v>
      </c>
      <c r="M677" s="3">
        <v>1042.51</v>
      </c>
      <c r="N677" s="3">
        <v>1039.72</v>
      </c>
      <c r="O677" s="3">
        <v>2.79</v>
      </c>
      <c r="P677" s="2" t="s">
        <v>68</v>
      </c>
      <c r="Q677" s="2" t="s">
        <v>24</v>
      </c>
      <c r="R677" s="2" t="s">
        <v>25</v>
      </c>
      <c r="S677" s="2" t="s">
        <v>1353</v>
      </c>
      <c r="T677" s="2" t="s">
        <v>49</v>
      </c>
    </row>
    <row r="678" spans="1:20" x14ac:dyDescent="0.3">
      <c r="A678" s="2" t="s">
        <v>2153</v>
      </c>
      <c r="B678" s="5">
        <v>45830</v>
      </c>
      <c r="C678" s="5"/>
      <c r="D678" s="2" t="s">
        <v>566</v>
      </c>
      <c r="E678" s="2" t="str">
        <f>_xlfn.XLOOKUP(Sales[[#This Row],[Product_ID]],Products[Product_ID],Products[Product_Name],"Product Name Not Found")</f>
        <v>Nestle Curd 1kg</v>
      </c>
      <c r="F678" s="2" t="s">
        <v>906</v>
      </c>
      <c r="G678" s="2" t="s">
        <v>1065</v>
      </c>
      <c r="H678" s="2" t="s">
        <v>1066</v>
      </c>
      <c r="I678" s="2">
        <v>4</v>
      </c>
      <c r="J678" s="3">
        <v>477.11</v>
      </c>
      <c r="K678" s="2">
        <v>0</v>
      </c>
      <c r="L678" s="3">
        <v>0</v>
      </c>
      <c r="M678" s="3">
        <v>2194.71</v>
      </c>
      <c r="N678" s="3">
        <v>1590.76</v>
      </c>
      <c r="O678" s="3">
        <v>603.95000000000005</v>
      </c>
      <c r="P678" s="2" t="s">
        <v>68</v>
      </c>
      <c r="Q678" s="2" t="s">
        <v>24</v>
      </c>
      <c r="R678" s="2" t="s">
        <v>33</v>
      </c>
      <c r="S678" s="2" t="s">
        <v>2154</v>
      </c>
      <c r="T678" s="2" t="s">
        <v>27</v>
      </c>
    </row>
    <row r="679" spans="1:20" x14ac:dyDescent="0.3">
      <c r="A679" s="2" t="s">
        <v>2155</v>
      </c>
      <c r="B679" s="5">
        <v>45837</v>
      </c>
      <c r="C679" s="5"/>
      <c r="D679" s="2" t="s">
        <v>2156</v>
      </c>
      <c r="E679" s="2" t="str">
        <f>_xlfn.XLOOKUP(Sales[[#This Row],[Product_ID]],Products[Product_ID],Products[Product_Name],"Product Name Not Found")</f>
        <v>Colgate Toothpaste 1kg</v>
      </c>
      <c r="F679" s="2" t="s">
        <v>296</v>
      </c>
      <c r="G679" s="2" t="s">
        <v>177</v>
      </c>
      <c r="H679" s="2" t="s">
        <v>178</v>
      </c>
      <c r="I679" s="2">
        <v>3</v>
      </c>
      <c r="J679" s="3">
        <v>507.5</v>
      </c>
      <c r="K679" s="2">
        <v>20</v>
      </c>
      <c r="L679" s="3">
        <v>304.5</v>
      </c>
      <c r="M679" s="3">
        <v>1400.7</v>
      </c>
      <c r="N679" s="3">
        <v>1089.8699999999999</v>
      </c>
      <c r="O679" s="3">
        <v>310.83</v>
      </c>
      <c r="P679" s="2" t="s">
        <v>23</v>
      </c>
      <c r="Q679" s="2" t="s">
        <v>24</v>
      </c>
      <c r="R679" s="2" t="s">
        <v>25</v>
      </c>
      <c r="S679" s="2" t="s">
        <v>2157</v>
      </c>
      <c r="T679" s="2" t="s">
        <v>27</v>
      </c>
    </row>
    <row r="680" spans="1:20" x14ac:dyDescent="0.3">
      <c r="A680" s="2" t="s">
        <v>2158</v>
      </c>
      <c r="B680" s="5">
        <v>45932</v>
      </c>
      <c r="C680" s="5"/>
      <c r="D680" s="2" t="s">
        <v>2159</v>
      </c>
      <c r="E680" s="2" t="str">
        <f>_xlfn.XLOOKUP(Sales[[#This Row],[Product_ID]],Products[Product_ID],Products[Product_Name],"Product Name Not Found")</f>
        <v>Organic Fresh Fresh Vegetables Pack</v>
      </c>
      <c r="F680" s="2" t="s">
        <v>176</v>
      </c>
      <c r="G680" s="2" t="s">
        <v>177</v>
      </c>
      <c r="H680" s="2" t="s">
        <v>333</v>
      </c>
      <c r="I680" s="2">
        <v>4</v>
      </c>
      <c r="J680" s="3">
        <v>355.64</v>
      </c>
      <c r="K680" s="2">
        <v>0</v>
      </c>
      <c r="L680" s="3">
        <v>0</v>
      </c>
      <c r="M680" s="3">
        <v>1422.56</v>
      </c>
      <c r="N680" s="3">
        <v>1213.6400000000001</v>
      </c>
      <c r="O680" s="3">
        <v>208.92</v>
      </c>
      <c r="P680" s="2" t="s">
        <v>80</v>
      </c>
      <c r="Q680" s="2" t="s">
        <v>24</v>
      </c>
      <c r="R680" s="2" t="s">
        <v>55</v>
      </c>
      <c r="S680" s="2" t="s">
        <v>1209</v>
      </c>
      <c r="T680" s="2" t="s">
        <v>49</v>
      </c>
    </row>
    <row r="681" spans="1:20" x14ac:dyDescent="0.3">
      <c r="A681" s="2" t="s">
        <v>2160</v>
      </c>
      <c r="B681" s="5">
        <v>46012</v>
      </c>
      <c r="C681" s="5"/>
      <c r="D681" s="2" t="s">
        <v>697</v>
      </c>
      <c r="E681" s="2" t="str">
        <f>_xlfn.XLOOKUP(Sales[[#This Row],[Product_ID]],Products[Product_ID],Products[Product_Name],"Product Name Not Found")</f>
        <v>Nestle Curd 1kg</v>
      </c>
      <c r="F681" s="2" t="s">
        <v>906</v>
      </c>
      <c r="G681" s="2" t="s">
        <v>90</v>
      </c>
      <c r="H681" s="2" t="s">
        <v>91</v>
      </c>
      <c r="I681" s="2">
        <v>3</v>
      </c>
      <c r="J681" s="3">
        <v>528.04</v>
      </c>
      <c r="K681" s="2">
        <v>15</v>
      </c>
      <c r="L681" s="3">
        <v>237.62</v>
      </c>
      <c r="M681" s="3">
        <v>1548.47</v>
      </c>
      <c r="N681" s="3">
        <v>1193.07</v>
      </c>
      <c r="O681" s="3">
        <v>355.4</v>
      </c>
      <c r="P681" s="2" t="s">
        <v>40</v>
      </c>
      <c r="Q681" s="2" t="s">
        <v>24</v>
      </c>
      <c r="R681" s="2" t="s">
        <v>33</v>
      </c>
      <c r="S681" s="2" t="s">
        <v>2161</v>
      </c>
      <c r="T681" s="2" t="s">
        <v>27</v>
      </c>
    </row>
    <row r="682" spans="1:20" x14ac:dyDescent="0.3">
      <c r="A682" s="2" t="s">
        <v>2162</v>
      </c>
      <c r="B682" s="5">
        <v>45955</v>
      </c>
      <c r="C682" s="5"/>
      <c r="D682" s="2" t="s">
        <v>1553</v>
      </c>
      <c r="E682" s="2" t="str">
        <f>_xlfn.XLOOKUP(Sales[[#This Row],[Product_ID]],Products[Product_ID],Products[Product_Name],"Product Name Not Found")</f>
        <v>Lizol Toilet Cleaner Combo</v>
      </c>
      <c r="F682" s="2" t="s">
        <v>2163</v>
      </c>
      <c r="G682" s="2" t="s">
        <v>1311</v>
      </c>
      <c r="H682" s="2" t="s">
        <v>976</v>
      </c>
      <c r="I682" s="2">
        <v>8</v>
      </c>
      <c r="J682" s="3">
        <v>91.78</v>
      </c>
      <c r="K682" s="2">
        <v>15</v>
      </c>
      <c r="L682" s="3">
        <v>110.14</v>
      </c>
      <c r="M682" s="3">
        <v>717.71</v>
      </c>
      <c r="N682" s="3">
        <v>565.6</v>
      </c>
      <c r="O682" s="3">
        <v>152.11000000000001</v>
      </c>
      <c r="P682" s="2" t="s">
        <v>68</v>
      </c>
      <c r="Q682" s="2" t="s">
        <v>24</v>
      </c>
      <c r="R682" s="2" t="s">
        <v>25</v>
      </c>
      <c r="S682" s="2" t="s">
        <v>2164</v>
      </c>
      <c r="T682" s="2" t="s">
        <v>27</v>
      </c>
    </row>
    <row r="683" spans="1:20" x14ac:dyDescent="0.3">
      <c r="A683" s="2" t="s">
        <v>2165</v>
      </c>
      <c r="B683" s="5">
        <v>45934</v>
      </c>
      <c r="C683" s="5"/>
      <c r="D683" s="2" t="s">
        <v>2166</v>
      </c>
      <c r="E683" s="2" t="str">
        <f>_xlfn.XLOOKUP(Sales[[#This Row],[Product_ID]],Products[Product_ID],Products[Product_Name],"Product Name Not Found")</f>
        <v>Pepsi Tea 200g</v>
      </c>
      <c r="F683" s="2" t="s">
        <v>147</v>
      </c>
      <c r="G683" s="2" t="s">
        <v>38</v>
      </c>
      <c r="H683" s="2" t="s">
        <v>525</v>
      </c>
      <c r="I683" s="2">
        <v>2</v>
      </c>
      <c r="J683" s="3">
        <v>332.73</v>
      </c>
      <c r="K683" s="2">
        <v>15</v>
      </c>
      <c r="L683" s="3">
        <v>99.82</v>
      </c>
      <c r="M683" s="3">
        <v>650.49</v>
      </c>
      <c r="N683" s="3">
        <v>522.44000000000005</v>
      </c>
      <c r="O683" s="3">
        <v>128.05000000000001</v>
      </c>
      <c r="P683" s="2" t="s">
        <v>133</v>
      </c>
      <c r="Q683" s="2" t="s">
        <v>24</v>
      </c>
      <c r="R683" s="2" t="s">
        <v>25</v>
      </c>
      <c r="S683" s="2" t="s">
        <v>2167</v>
      </c>
      <c r="T683" s="2" t="s">
        <v>27</v>
      </c>
    </row>
    <row r="684" spans="1:20" x14ac:dyDescent="0.3">
      <c r="A684" s="2" t="s">
        <v>2168</v>
      </c>
      <c r="B684" s="5">
        <v>45963</v>
      </c>
      <c r="C684" s="5"/>
      <c r="D684" s="2" t="s">
        <v>2169</v>
      </c>
      <c r="E684" s="2" t="str">
        <f>_xlfn.XLOOKUP(Sales[[#This Row],[Product_ID]],Products[Product_ID],Products[Product_Name],"Product Name Not Found")</f>
        <v>Idhayam Gingelly Oil 1kg</v>
      </c>
      <c r="F684" s="2" t="s">
        <v>653</v>
      </c>
      <c r="G684" s="2" t="s">
        <v>232</v>
      </c>
      <c r="H684" s="2" t="s">
        <v>1134</v>
      </c>
      <c r="I684" s="2">
        <v>1</v>
      </c>
      <c r="J684" s="3">
        <v>331.35</v>
      </c>
      <c r="K684" s="2">
        <v>5</v>
      </c>
      <c r="L684" s="3">
        <v>16.57</v>
      </c>
      <c r="M684" s="3">
        <v>362</v>
      </c>
      <c r="N684" s="3">
        <v>290.33</v>
      </c>
      <c r="O684" s="3">
        <v>71.67</v>
      </c>
      <c r="P684" s="2" t="s">
        <v>80</v>
      </c>
      <c r="Q684" s="2" t="s">
        <v>24</v>
      </c>
      <c r="R684" s="2" t="s">
        <v>25</v>
      </c>
      <c r="S684" s="2" t="s">
        <v>2170</v>
      </c>
      <c r="T684" s="2" t="s">
        <v>27</v>
      </c>
    </row>
    <row r="685" spans="1:20" x14ac:dyDescent="0.3">
      <c r="A685" s="2" t="s">
        <v>2171</v>
      </c>
      <c r="B685" s="5">
        <v>45780</v>
      </c>
      <c r="C685" s="5"/>
      <c r="D685" s="2" t="s">
        <v>1981</v>
      </c>
      <c r="E685" s="2" t="str">
        <f>_xlfn.XLOOKUP(Sales[[#This Row],[Product_ID]],Products[Product_ID],Products[Product_Name],"Product Name Not Found")</f>
        <v xml:space="preserve">  Local Farm Fresh Vegetables 200g v2</v>
      </c>
      <c r="F685" s="2" t="s">
        <v>326</v>
      </c>
      <c r="G685" s="2" t="s">
        <v>568</v>
      </c>
      <c r="H685" s="2"/>
      <c r="I685" s="2">
        <v>4</v>
      </c>
      <c r="J685" s="3">
        <v>400.33</v>
      </c>
      <c r="K685" s="2">
        <v>15</v>
      </c>
      <c r="L685" s="3">
        <v>240.2</v>
      </c>
      <c r="M685" s="3">
        <v>1565.29</v>
      </c>
      <c r="N685" s="3">
        <v>1363.6</v>
      </c>
      <c r="O685" s="3">
        <v>201.69</v>
      </c>
      <c r="P685" s="2" t="s">
        <v>80</v>
      </c>
      <c r="Q685" s="2" t="s">
        <v>24</v>
      </c>
      <c r="R685" s="2" t="s">
        <v>25</v>
      </c>
      <c r="S685" s="2" t="s">
        <v>2172</v>
      </c>
      <c r="T685" s="2" t="s">
        <v>27</v>
      </c>
    </row>
    <row r="686" spans="1:20" x14ac:dyDescent="0.3">
      <c r="A686" s="2" t="s">
        <v>2173</v>
      </c>
      <c r="B686" s="5">
        <v>45861</v>
      </c>
      <c r="C686" s="5"/>
      <c r="D686" s="2" t="s">
        <v>1995</v>
      </c>
      <c r="E686" s="2" t="str">
        <f>_xlfn.XLOOKUP(Sales[[#This Row],[Product_ID]],Products[Product_ID],Products[Product_Name],"Product Name Not Found")</f>
        <v>Harvest Gold Cookies Pack</v>
      </c>
      <c r="F686" s="2" t="s">
        <v>1227</v>
      </c>
      <c r="G686" s="2" t="s">
        <v>131</v>
      </c>
      <c r="H686" s="2" t="s">
        <v>132</v>
      </c>
      <c r="I686" s="2">
        <v>2</v>
      </c>
      <c r="J686" s="3">
        <v>182.3</v>
      </c>
      <c r="K686" s="2">
        <v>15</v>
      </c>
      <c r="L686" s="3">
        <v>54.69</v>
      </c>
      <c r="M686" s="3">
        <v>309.91000000000003</v>
      </c>
      <c r="N686" s="3">
        <v>215.2</v>
      </c>
      <c r="O686" s="3">
        <v>94.71</v>
      </c>
      <c r="P686" s="2" t="s">
        <v>47</v>
      </c>
      <c r="Q686" s="2" t="s">
        <v>24</v>
      </c>
      <c r="R686" s="2" t="s">
        <v>25</v>
      </c>
      <c r="S686" s="2" t="s">
        <v>2174</v>
      </c>
      <c r="T686" s="2" t="s">
        <v>49</v>
      </c>
    </row>
    <row r="687" spans="1:20" x14ac:dyDescent="0.3">
      <c r="A687" s="2" t="s">
        <v>2175</v>
      </c>
      <c r="B687" s="5">
        <v>45748</v>
      </c>
      <c r="C687" s="5"/>
      <c r="D687" s="2" t="s">
        <v>2176</v>
      </c>
      <c r="E687" s="2" t="str">
        <f>_xlfn.XLOOKUP(Sales[[#This Row],[Product_ID]],Products[Product_ID],Products[Product_Name],"Product Name Not Found")</f>
        <v>Harvest Gold Cookies Pack</v>
      </c>
      <c r="F687" s="2" t="s">
        <v>1227</v>
      </c>
      <c r="G687" s="2" t="s">
        <v>114</v>
      </c>
      <c r="H687" s="2" t="s">
        <v>532</v>
      </c>
      <c r="I687" s="2">
        <v>4</v>
      </c>
      <c r="J687" s="3">
        <v>182.3</v>
      </c>
      <c r="K687" s="2">
        <v>5</v>
      </c>
      <c r="L687" s="3">
        <v>36.46</v>
      </c>
      <c r="M687" s="3">
        <v>692.74</v>
      </c>
      <c r="N687" s="3">
        <v>430.4</v>
      </c>
      <c r="O687" s="3">
        <v>262.33999999999997</v>
      </c>
      <c r="P687" s="2" t="s">
        <v>47</v>
      </c>
      <c r="Q687" s="2" t="s">
        <v>24</v>
      </c>
      <c r="R687" s="2" t="s">
        <v>25</v>
      </c>
      <c r="S687" s="2" t="s">
        <v>2177</v>
      </c>
      <c r="T687" s="2" t="s">
        <v>49</v>
      </c>
    </row>
    <row r="688" spans="1:20" x14ac:dyDescent="0.3">
      <c r="A688" s="2" t="s">
        <v>2178</v>
      </c>
      <c r="B688" s="5">
        <v>45913</v>
      </c>
      <c r="C688" s="5"/>
      <c r="D688" s="2" t="s">
        <v>1031</v>
      </c>
      <c r="E688" s="2" t="str">
        <f>_xlfn.XLOOKUP(Sales[[#This Row],[Product_ID]],Products[Product_ID],Products[Product_Name],"Product Name Not Found")</f>
        <v>Dove Shampoo 2kg</v>
      </c>
      <c r="F688" s="2" t="s">
        <v>556</v>
      </c>
      <c r="G688" s="2" t="s">
        <v>72</v>
      </c>
      <c r="H688" s="2" t="s">
        <v>1991</v>
      </c>
      <c r="I688" s="2">
        <v>5</v>
      </c>
      <c r="J688" s="3">
        <v>510.63</v>
      </c>
      <c r="K688" s="2">
        <v>5</v>
      </c>
      <c r="L688" s="3">
        <v>127.66</v>
      </c>
      <c r="M688" s="3">
        <v>2789.31</v>
      </c>
      <c r="N688" s="3">
        <v>1827.85</v>
      </c>
      <c r="O688" s="3">
        <v>961.46</v>
      </c>
      <c r="P688" s="2" t="s">
        <v>47</v>
      </c>
      <c r="Q688" s="2" t="s">
        <v>24</v>
      </c>
      <c r="R688" s="2" t="s">
        <v>25</v>
      </c>
      <c r="S688" s="2" t="s">
        <v>2036</v>
      </c>
      <c r="T688" s="2" t="s">
        <v>27</v>
      </c>
    </row>
    <row r="689" spans="1:20" x14ac:dyDescent="0.3">
      <c r="A689" s="2" t="s">
        <v>2179</v>
      </c>
      <c r="B689" s="5">
        <v>45846</v>
      </c>
      <c r="C689" s="5"/>
      <c r="D689" s="2" t="s">
        <v>1424</v>
      </c>
      <c r="E689" s="2" t="str">
        <f>_xlfn.XLOOKUP(Sales[[#This Row],[Product_ID]],Products[Product_ID],Products[Product_Name],"Product Name Not Found")</f>
        <v xml:space="preserve">  Fortune Gingelly Oil 1L</v>
      </c>
      <c r="F689" s="2" t="s">
        <v>1114</v>
      </c>
      <c r="G689" s="2" t="s">
        <v>391</v>
      </c>
      <c r="H689" s="2" t="s">
        <v>822</v>
      </c>
      <c r="I689" s="2">
        <v>3</v>
      </c>
      <c r="J689" s="3">
        <v>360.52</v>
      </c>
      <c r="K689" s="2">
        <v>0</v>
      </c>
      <c r="L689" s="3">
        <v>0</v>
      </c>
      <c r="M689" s="3">
        <v>1081.56</v>
      </c>
      <c r="N689" s="3">
        <v>973.44</v>
      </c>
      <c r="O689" s="3">
        <v>108.12</v>
      </c>
      <c r="P689" s="2" t="s">
        <v>40</v>
      </c>
      <c r="Q689" s="2" t="s">
        <v>24</v>
      </c>
      <c r="R689" s="2" t="s">
        <v>55</v>
      </c>
      <c r="S689" s="2" t="s">
        <v>2180</v>
      </c>
      <c r="T689" s="2" t="s">
        <v>49</v>
      </c>
    </row>
    <row r="690" spans="1:20" x14ac:dyDescent="0.3">
      <c r="A690" s="2" t="s">
        <v>2181</v>
      </c>
      <c r="B690" s="5">
        <v>46049</v>
      </c>
      <c r="C690" s="5"/>
      <c r="D690" s="2" t="s">
        <v>2120</v>
      </c>
      <c r="E690" s="2" t="str">
        <f>_xlfn.XLOOKUP(Sales[[#This Row],[Product_ID]],Products[Product_ID],Products[Product_Name],"Product Name Not Found")</f>
        <v>Vim Floor Cleaner 1L</v>
      </c>
      <c r="F690" s="2" t="s">
        <v>573</v>
      </c>
      <c r="G690" s="2" t="s">
        <v>120</v>
      </c>
      <c r="H690" s="2" t="s">
        <v>1172</v>
      </c>
      <c r="I690" s="2">
        <v>5</v>
      </c>
      <c r="J690" s="3">
        <v>48.47</v>
      </c>
      <c r="K690" s="2">
        <v>15</v>
      </c>
      <c r="L690" s="3">
        <v>36.35</v>
      </c>
      <c r="M690" s="3">
        <v>206</v>
      </c>
      <c r="N690" s="3">
        <v>183.25</v>
      </c>
      <c r="O690" s="3">
        <v>22.75</v>
      </c>
      <c r="P690" s="2" t="s">
        <v>68</v>
      </c>
      <c r="Q690" s="2" t="s">
        <v>24</v>
      </c>
      <c r="R690" s="2" t="s">
        <v>25</v>
      </c>
      <c r="S690" s="2" t="s">
        <v>1613</v>
      </c>
      <c r="T690" s="2" t="s">
        <v>49</v>
      </c>
    </row>
    <row r="691" spans="1:20" x14ac:dyDescent="0.3">
      <c r="A691" s="2" t="s">
        <v>2182</v>
      </c>
      <c r="B691" s="5">
        <v>46011</v>
      </c>
      <c r="C691" s="5"/>
      <c r="D691" s="2" t="s">
        <v>2183</v>
      </c>
      <c r="E691" s="2" t="str">
        <f>_xlfn.XLOOKUP(Sales[[#This Row],[Product_ID]],Products[Product_ID],Products[Product_Name],"Product Name Not Found")</f>
        <v>Britannia Cookies 200g</v>
      </c>
      <c r="F691" s="2" t="s">
        <v>308</v>
      </c>
      <c r="G691" s="2" t="s">
        <v>1824</v>
      </c>
      <c r="H691" s="2" t="s">
        <v>1292</v>
      </c>
      <c r="I691" s="2">
        <v>1</v>
      </c>
      <c r="J691" s="3">
        <v>455.79</v>
      </c>
      <c r="K691" s="2">
        <v>0</v>
      </c>
      <c r="L691" s="3">
        <v>0</v>
      </c>
      <c r="M691" s="3">
        <v>524.16</v>
      </c>
      <c r="N691" s="3">
        <v>282.88</v>
      </c>
      <c r="O691" s="3">
        <v>241.28</v>
      </c>
      <c r="P691" s="2" t="s">
        <v>23</v>
      </c>
      <c r="Q691" s="2" t="s">
        <v>24</v>
      </c>
      <c r="R691" s="2" t="s">
        <v>33</v>
      </c>
      <c r="S691" s="2" t="s">
        <v>2184</v>
      </c>
      <c r="T691" s="2" t="s">
        <v>27</v>
      </c>
    </row>
    <row r="692" spans="1:20" x14ac:dyDescent="0.3">
      <c r="A692" s="2" t="s">
        <v>2185</v>
      </c>
      <c r="B692" s="5">
        <v>45872</v>
      </c>
      <c r="C692" s="5"/>
      <c r="D692" s="2" t="s">
        <v>933</v>
      </c>
      <c r="E692" s="2" t="str">
        <f>_xlfn.XLOOKUP(Sales[[#This Row],[Product_ID]],Products[Product_ID],Products[Product_Name],"Product Name Not Found")</f>
        <v>Organic Fresh Fresh Vegetables 250ml</v>
      </c>
      <c r="F692" s="2" t="s">
        <v>390</v>
      </c>
      <c r="G692" s="2" t="s">
        <v>1349</v>
      </c>
      <c r="H692" s="2" t="s">
        <v>1315</v>
      </c>
      <c r="I692" s="2">
        <v>4</v>
      </c>
      <c r="J692" s="3">
        <v>90.53</v>
      </c>
      <c r="K692" s="2">
        <v>10</v>
      </c>
      <c r="L692" s="3">
        <v>36.21</v>
      </c>
      <c r="M692" s="3">
        <v>374.8</v>
      </c>
      <c r="N692" s="3">
        <v>276.36</v>
      </c>
      <c r="O692" s="3">
        <v>98.44</v>
      </c>
      <c r="P692" s="2" t="s">
        <v>80</v>
      </c>
      <c r="Q692" s="2" t="s">
        <v>24</v>
      </c>
      <c r="R692" s="2" t="s">
        <v>25</v>
      </c>
      <c r="S692" s="2" t="s">
        <v>2186</v>
      </c>
      <c r="T692" s="2" t="s">
        <v>27</v>
      </c>
    </row>
    <row r="693" spans="1:20" x14ac:dyDescent="0.3">
      <c r="A693" s="2" t="s">
        <v>2187</v>
      </c>
      <c r="B693" s="5">
        <v>45892</v>
      </c>
      <c r="C693" s="5"/>
      <c r="D693" s="2" t="s">
        <v>2067</v>
      </c>
      <c r="E693" s="2" t="str">
        <f>_xlfn.XLOOKUP(Sales[[#This Row],[Product_ID]],Products[Product_ID],Products[Product_Name],"Product Name Not Found")</f>
        <v xml:space="preserve">  Local Farm Fresh Fruits Combo v3</v>
      </c>
      <c r="F693" s="2" t="s">
        <v>519</v>
      </c>
      <c r="G693" s="2" t="s">
        <v>297</v>
      </c>
      <c r="H693" s="2" t="s">
        <v>1718</v>
      </c>
      <c r="I693" s="2">
        <v>2</v>
      </c>
      <c r="J693" s="3">
        <v>404.97</v>
      </c>
      <c r="K693" s="2">
        <v>5</v>
      </c>
      <c r="L693" s="3">
        <v>40.5</v>
      </c>
      <c r="M693" s="3">
        <v>884.86</v>
      </c>
      <c r="N693" s="3">
        <v>682.48</v>
      </c>
      <c r="O693" s="3">
        <v>202.38</v>
      </c>
      <c r="P693" s="2" t="s">
        <v>133</v>
      </c>
      <c r="Q693" s="2" t="s">
        <v>24</v>
      </c>
      <c r="R693" s="2" t="s">
        <v>25</v>
      </c>
      <c r="S693" s="2" t="s">
        <v>1466</v>
      </c>
      <c r="T693" s="2" t="s">
        <v>27</v>
      </c>
    </row>
    <row r="694" spans="1:20" x14ac:dyDescent="0.3">
      <c r="A694" s="2" t="s">
        <v>2188</v>
      </c>
      <c r="B694" s="5">
        <v>45839</v>
      </c>
      <c r="C694" s="5"/>
      <c r="D694" s="2" t="s">
        <v>1706</v>
      </c>
      <c r="E694" s="2" t="str">
        <f>_xlfn.XLOOKUP(Sales[[#This Row],[Product_ID]],Products[Product_ID],Products[Product_Name],"Product Name Not Found")</f>
        <v>Cadbury Biscuits Pack</v>
      </c>
      <c r="F694" s="2" t="s">
        <v>531</v>
      </c>
      <c r="G694" s="2" t="s">
        <v>1235</v>
      </c>
      <c r="H694" s="2" t="s">
        <v>849</v>
      </c>
      <c r="I694" s="2">
        <v>1</v>
      </c>
      <c r="J694" s="3">
        <v>125.15</v>
      </c>
      <c r="K694" s="2">
        <v>0</v>
      </c>
      <c r="L694" s="3">
        <v>0</v>
      </c>
      <c r="M694" s="3">
        <v>125.15</v>
      </c>
      <c r="N694" s="3">
        <v>95.7</v>
      </c>
      <c r="O694" s="3">
        <v>29.45</v>
      </c>
      <c r="P694" s="2" t="s">
        <v>133</v>
      </c>
      <c r="Q694" s="2" t="s">
        <v>24</v>
      </c>
      <c r="R694" s="2" t="s">
        <v>25</v>
      </c>
      <c r="S694" s="2" t="s">
        <v>407</v>
      </c>
      <c r="T694" s="2" t="s">
        <v>49</v>
      </c>
    </row>
    <row r="695" spans="1:20" x14ac:dyDescent="0.3">
      <c r="A695" s="2" t="s">
        <v>2189</v>
      </c>
      <c r="B695" s="5">
        <v>45873</v>
      </c>
      <c r="C695" s="5"/>
      <c r="D695" s="2" t="s">
        <v>2190</v>
      </c>
      <c r="E695" s="2" t="str">
        <f>_xlfn.XLOOKUP(Sales[[#This Row],[Product_ID]],Products[Product_ID],Products[Product_Name],"Product Name Not Found")</f>
        <v>Nescafe Coffee 500g</v>
      </c>
      <c r="F695" s="2" t="s">
        <v>280</v>
      </c>
      <c r="G695" s="2" t="s">
        <v>90</v>
      </c>
      <c r="H695" s="2" t="s">
        <v>91</v>
      </c>
      <c r="I695" s="2">
        <v>2</v>
      </c>
      <c r="J695" s="3">
        <v>124.84</v>
      </c>
      <c r="K695" s="2">
        <v>0</v>
      </c>
      <c r="L695" s="3">
        <v>0</v>
      </c>
      <c r="M695" s="3">
        <v>249.68</v>
      </c>
      <c r="N695" s="3">
        <v>194.7</v>
      </c>
      <c r="O695" s="3">
        <v>54.98</v>
      </c>
      <c r="P695" s="2" t="s">
        <v>133</v>
      </c>
      <c r="Q695" s="2" t="s">
        <v>24</v>
      </c>
      <c r="R695" s="2" t="s">
        <v>25</v>
      </c>
      <c r="S695" s="2" t="s">
        <v>1273</v>
      </c>
      <c r="T695" s="2" t="s">
        <v>49</v>
      </c>
    </row>
    <row r="696" spans="1:20" x14ac:dyDescent="0.3">
      <c r="A696" s="2" t="s">
        <v>2191</v>
      </c>
      <c r="B696" s="5">
        <v>46005</v>
      </c>
      <c r="C696" s="5"/>
      <c r="D696" s="2" t="s">
        <v>2192</v>
      </c>
      <c r="E696" s="2" t="str">
        <f>_xlfn.XLOOKUP(Sales[[#This Row],[Product_ID]],Products[Product_ID],Products[Product_Name],"Product Name Not Found")</f>
        <v>Nescafe Soft Drinks Pack</v>
      </c>
      <c r="F696" s="2" t="s">
        <v>264</v>
      </c>
      <c r="G696" s="2" t="s">
        <v>858</v>
      </c>
      <c r="H696" s="2" t="s">
        <v>121</v>
      </c>
      <c r="I696" s="2">
        <v>2</v>
      </c>
      <c r="J696" s="3">
        <v>383.51</v>
      </c>
      <c r="K696" s="2">
        <v>10</v>
      </c>
      <c r="L696" s="3">
        <v>76.7</v>
      </c>
      <c r="M696" s="3">
        <v>793.87</v>
      </c>
      <c r="N696" s="3">
        <v>571.79999999999995</v>
      </c>
      <c r="O696" s="3">
        <v>222.07</v>
      </c>
      <c r="P696" s="2" t="s">
        <v>133</v>
      </c>
      <c r="Q696" s="2" t="s">
        <v>24</v>
      </c>
      <c r="R696" s="2" t="s">
        <v>25</v>
      </c>
      <c r="S696" s="2" t="s">
        <v>637</v>
      </c>
      <c r="T696" s="2" t="s">
        <v>27</v>
      </c>
    </row>
    <row r="697" spans="1:20" x14ac:dyDescent="0.3">
      <c r="A697" s="2" t="s">
        <v>2193</v>
      </c>
      <c r="B697" s="5">
        <v>46087</v>
      </c>
      <c r="C697" s="5"/>
      <c r="D697" s="2" t="s">
        <v>58</v>
      </c>
      <c r="E697" s="2" t="str">
        <f>_xlfn.XLOOKUP(Sales[[#This Row],[Product_ID]],Products[Product_ID],Products[Product_Name],"Product Name Not Found")</f>
        <v>Harvest Gold Rusk 1kg</v>
      </c>
      <c r="F697" s="2" t="s">
        <v>2090</v>
      </c>
      <c r="G697" s="2" t="s">
        <v>479</v>
      </c>
      <c r="H697" s="2" t="s">
        <v>1838</v>
      </c>
      <c r="I697" s="2">
        <v>3</v>
      </c>
      <c r="J697" s="3">
        <v>415.16</v>
      </c>
      <c r="K697" s="2">
        <v>10</v>
      </c>
      <c r="L697" s="3">
        <v>124.55</v>
      </c>
      <c r="M697" s="3">
        <v>1120.93</v>
      </c>
      <c r="N697" s="3">
        <v>957.15</v>
      </c>
      <c r="O697" s="3">
        <v>163.78</v>
      </c>
      <c r="P697" s="2" t="s">
        <v>40</v>
      </c>
      <c r="Q697" s="2" t="s">
        <v>24</v>
      </c>
      <c r="R697" s="2" t="s">
        <v>55</v>
      </c>
      <c r="S697" s="2" t="s">
        <v>1592</v>
      </c>
      <c r="T697" s="2" t="s">
        <v>49</v>
      </c>
    </row>
    <row r="698" spans="1:20" x14ac:dyDescent="0.3">
      <c r="A698" s="2" t="s">
        <v>2194</v>
      </c>
      <c r="B698" s="5">
        <v>45903</v>
      </c>
      <c r="C698" s="5"/>
      <c r="D698" s="2" t="s">
        <v>1411</v>
      </c>
      <c r="E698" s="2" t="str">
        <f>_xlfn.XLOOKUP(Sales[[#This Row],[Product_ID]],Products[Product_ID],Products[Product_Name],"Product Name Not Found")</f>
        <v>Local Farm Fresh Fruits 1kg</v>
      </c>
      <c r="F698" s="2" t="s">
        <v>269</v>
      </c>
      <c r="G698" s="2" t="s">
        <v>601</v>
      </c>
      <c r="H698" s="2" t="s">
        <v>328</v>
      </c>
      <c r="I698" s="2">
        <v>6</v>
      </c>
      <c r="J698" s="3">
        <v>169.75</v>
      </c>
      <c r="K698" s="2">
        <v>0</v>
      </c>
      <c r="L698" s="3">
        <v>0</v>
      </c>
      <c r="M698" s="3">
        <v>1018.5</v>
      </c>
      <c r="N698" s="3">
        <v>825.84</v>
      </c>
      <c r="O698" s="3">
        <v>192.66</v>
      </c>
      <c r="P698" s="2" t="s">
        <v>68</v>
      </c>
      <c r="Q698" s="2" t="s">
        <v>24</v>
      </c>
      <c r="R698" s="2" t="s">
        <v>25</v>
      </c>
      <c r="S698" s="2" t="s">
        <v>2195</v>
      </c>
      <c r="T698" s="2" t="s">
        <v>49</v>
      </c>
    </row>
    <row r="699" spans="1:20" x14ac:dyDescent="0.3">
      <c r="A699" s="2" t="s">
        <v>2196</v>
      </c>
      <c r="B699" s="5">
        <v>45989</v>
      </c>
      <c r="C699" s="5"/>
      <c r="D699" s="2" t="s">
        <v>152</v>
      </c>
      <c r="E699" s="2" t="str">
        <f>_xlfn.XLOOKUP(Sales[[#This Row],[Product_ID]],Products[Product_ID],Products[Product_Name],"Product Name Not Found")</f>
        <v>Organic Fresh Fresh Vegetables 200g</v>
      </c>
      <c r="F699" s="2" t="s">
        <v>606</v>
      </c>
      <c r="G699" s="2" t="s">
        <v>635</v>
      </c>
      <c r="H699" s="2" t="s">
        <v>636</v>
      </c>
      <c r="I699" s="2">
        <v>6</v>
      </c>
      <c r="J699" s="3">
        <v>77.52</v>
      </c>
      <c r="K699" s="2">
        <v>0</v>
      </c>
      <c r="L699" s="3">
        <v>0</v>
      </c>
      <c r="M699" s="3">
        <v>465.12</v>
      </c>
      <c r="N699" s="3">
        <v>372.84</v>
      </c>
      <c r="O699" s="3">
        <v>92.28</v>
      </c>
      <c r="P699" s="2" t="s">
        <v>47</v>
      </c>
      <c r="Q699" s="2" t="s">
        <v>24</v>
      </c>
      <c r="R699" s="2" t="s">
        <v>25</v>
      </c>
      <c r="S699" s="2" t="s">
        <v>1754</v>
      </c>
      <c r="T699" s="2" t="s">
        <v>49</v>
      </c>
    </row>
    <row r="700" spans="1:20" x14ac:dyDescent="0.3">
      <c r="A700" s="2" t="s">
        <v>2197</v>
      </c>
      <c r="B700" s="5">
        <v>45871</v>
      </c>
      <c r="C700" s="5"/>
      <c r="D700" s="2" t="s">
        <v>979</v>
      </c>
      <c r="E700" s="2" t="str">
        <f>_xlfn.XLOOKUP(Sales[[#This Row],[Product_ID]],Products[Product_ID],Products[Product_Name],"Product Name Not Found")</f>
        <v>Lays Namkeen 2kg</v>
      </c>
      <c r="F700" s="2" t="s">
        <v>813</v>
      </c>
      <c r="G700" s="2" t="s">
        <v>401</v>
      </c>
      <c r="H700" s="2" t="s">
        <v>402</v>
      </c>
      <c r="I700" s="2">
        <v>5</v>
      </c>
      <c r="J700" s="3">
        <v>537.21</v>
      </c>
      <c r="K700" s="2">
        <v>0</v>
      </c>
      <c r="L700" s="3">
        <v>0</v>
      </c>
      <c r="M700" s="3">
        <v>3088.96</v>
      </c>
      <c r="N700" s="3">
        <v>1895.95</v>
      </c>
      <c r="O700" s="3">
        <v>1193.01</v>
      </c>
      <c r="P700" s="2" t="s">
        <v>80</v>
      </c>
      <c r="Q700" s="2" t="s">
        <v>24</v>
      </c>
      <c r="R700" s="2" t="s">
        <v>25</v>
      </c>
      <c r="S700" s="2" t="s">
        <v>388</v>
      </c>
      <c r="T700" s="2" t="s">
        <v>27</v>
      </c>
    </row>
    <row r="701" spans="1:20" x14ac:dyDescent="0.3">
      <c r="A701" s="2" t="s">
        <v>2198</v>
      </c>
      <c r="B701" s="5">
        <v>45791</v>
      </c>
      <c r="C701" s="5"/>
      <c r="D701" s="2" t="s">
        <v>877</v>
      </c>
      <c r="E701" s="2" t="str">
        <f>_xlfn.XLOOKUP(Sales[[#This Row],[Product_ID]],Products[Product_ID],Products[Product_Name],"Product Name Not Found")</f>
        <v>MDH Powdered Spices 200g</v>
      </c>
      <c r="F701" s="2" t="s">
        <v>756</v>
      </c>
      <c r="G701" s="2" t="s">
        <v>952</v>
      </c>
      <c r="H701" s="2" t="s">
        <v>2199</v>
      </c>
      <c r="I701" s="2">
        <v>5</v>
      </c>
      <c r="J701" s="3">
        <v>480.43</v>
      </c>
      <c r="K701" s="2">
        <v>15</v>
      </c>
      <c r="L701" s="3">
        <v>360.32</v>
      </c>
      <c r="M701" s="3">
        <v>2041.83</v>
      </c>
      <c r="N701" s="3">
        <v>1759.35</v>
      </c>
      <c r="O701" s="3">
        <v>282.48</v>
      </c>
      <c r="P701" s="2" t="s">
        <v>47</v>
      </c>
      <c r="Q701" s="2" t="s">
        <v>24</v>
      </c>
      <c r="R701" s="2" t="s">
        <v>25</v>
      </c>
      <c r="S701" s="2" t="s">
        <v>2002</v>
      </c>
      <c r="T701" s="2" t="s">
        <v>49</v>
      </c>
    </row>
    <row r="702" spans="1:20" x14ac:dyDescent="0.3">
      <c r="A702" s="2" t="s">
        <v>2200</v>
      </c>
      <c r="B702" s="5">
        <v>45928</v>
      </c>
      <c r="C702" s="5"/>
      <c r="D702" s="2" t="s">
        <v>1031</v>
      </c>
      <c r="E702" s="2" t="str">
        <f>_xlfn.XLOOKUP(Sales[[#This Row],[Product_ID]],Products[Product_ID],Products[Product_Name],"Product Name Not Found")</f>
        <v>Lays Namkeen 2kg</v>
      </c>
      <c r="F702" s="2" t="s">
        <v>813</v>
      </c>
      <c r="G702" s="2" t="s">
        <v>327</v>
      </c>
      <c r="H702" s="2" t="s">
        <v>328</v>
      </c>
      <c r="I702" s="2">
        <v>4</v>
      </c>
      <c r="J702" s="3">
        <v>540.54</v>
      </c>
      <c r="K702" s="2">
        <v>5</v>
      </c>
      <c r="L702" s="3">
        <v>108.11</v>
      </c>
      <c r="M702" s="3">
        <v>2362.16</v>
      </c>
      <c r="N702" s="3">
        <v>1516.76</v>
      </c>
      <c r="O702" s="3">
        <v>845.4</v>
      </c>
      <c r="P702" s="2" t="s">
        <v>80</v>
      </c>
      <c r="Q702" s="2" t="s">
        <v>24</v>
      </c>
      <c r="R702" s="2" t="s">
        <v>33</v>
      </c>
      <c r="S702" s="2" t="s">
        <v>2201</v>
      </c>
      <c r="T702" s="2" t="s">
        <v>27</v>
      </c>
    </row>
    <row r="703" spans="1:20" x14ac:dyDescent="0.3">
      <c r="A703" s="2" t="s">
        <v>2202</v>
      </c>
      <c r="B703" s="5">
        <v>45902</v>
      </c>
      <c r="C703" s="5"/>
      <c r="D703" s="2" t="s">
        <v>185</v>
      </c>
      <c r="E703" s="2" t="str">
        <f>_xlfn.XLOOKUP(Sales[[#This Row],[Product_ID]],Products[Product_ID],Products[Product_Name],"Product Name Not Found")</f>
        <v>Patanjali Shampoo 1kg</v>
      </c>
      <c r="F703" s="2" t="s">
        <v>1152</v>
      </c>
      <c r="G703" s="2" t="s">
        <v>1311</v>
      </c>
      <c r="H703" s="2" t="s">
        <v>767</v>
      </c>
      <c r="I703" s="2">
        <v>4</v>
      </c>
      <c r="J703" s="3">
        <v>504.35</v>
      </c>
      <c r="K703" s="2">
        <v>5</v>
      </c>
      <c r="L703" s="3">
        <v>100.87</v>
      </c>
      <c r="M703" s="3">
        <v>1916.53</v>
      </c>
      <c r="N703" s="3">
        <v>1347.2</v>
      </c>
      <c r="O703" s="3">
        <v>569.33000000000004</v>
      </c>
      <c r="P703" s="2" t="s">
        <v>133</v>
      </c>
      <c r="Q703" s="2" t="s">
        <v>24</v>
      </c>
      <c r="R703" s="2" t="s">
        <v>25</v>
      </c>
      <c r="S703" s="2" t="s">
        <v>2203</v>
      </c>
      <c r="T703" s="2" t="s">
        <v>49</v>
      </c>
    </row>
    <row r="704" spans="1:20" x14ac:dyDescent="0.3">
      <c r="A704" s="2" t="s">
        <v>2204</v>
      </c>
      <c r="B704" s="5">
        <v>45930</v>
      </c>
      <c r="C704" s="5"/>
      <c r="D704" s="2" t="s">
        <v>644</v>
      </c>
      <c r="E704" s="2" t="str">
        <f>_xlfn.XLOOKUP(Sales[[#This Row],[Product_ID]],Products[Product_ID],Products[Product_Name],"Product Name Not Found")</f>
        <v>Aachi Ponni Rice 1kg</v>
      </c>
      <c r="F704" s="2" t="s">
        <v>681</v>
      </c>
      <c r="G704" s="2" t="s">
        <v>85</v>
      </c>
      <c r="H704" s="2" t="s">
        <v>2205</v>
      </c>
      <c r="I704" s="2">
        <v>4</v>
      </c>
      <c r="J704" s="3">
        <v>157.97999999999999</v>
      </c>
      <c r="K704" s="2">
        <v>5</v>
      </c>
      <c r="L704" s="3">
        <v>31.6</v>
      </c>
      <c r="M704" s="3">
        <v>600.32000000000005</v>
      </c>
      <c r="N704" s="3">
        <v>551.79999999999995</v>
      </c>
      <c r="O704" s="3">
        <v>48.52</v>
      </c>
      <c r="P704" s="2" t="s">
        <v>133</v>
      </c>
      <c r="Q704" s="2" t="s">
        <v>24</v>
      </c>
      <c r="R704" s="2" t="s">
        <v>25</v>
      </c>
      <c r="S704" s="2" t="s">
        <v>2206</v>
      </c>
      <c r="T704" s="2" t="s">
        <v>49</v>
      </c>
    </row>
    <row r="705" spans="1:20" x14ac:dyDescent="0.3">
      <c r="A705" s="2" t="s">
        <v>2207</v>
      </c>
      <c r="B705" s="5">
        <v>45780</v>
      </c>
      <c r="C705" s="5"/>
      <c r="D705" s="2" t="s">
        <v>2208</v>
      </c>
      <c r="E705" s="2" t="str">
        <f>_xlfn.XLOOKUP(Sales[[#This Row],[Product_ID]],Products[Product_ID],Products[Product_Name],"Product Name Not Found")</f>
        <v>Aachi Basmati Rice 2kg</v>
      </c>
      <c r="F705" s="2" t="s">
        <v>728</v>
      </c>
      <c r="G705" s="2" t="s">
        <v>38</v>
      </c>
      <c r="H705" s="2" t="s">
        <v>32</v>
      </c>
      <c r="I705" s="2">
        <v>4</v>
      </c>
      <c r="J705" s="3">
        <v>227</v>
      </c>
      <c r="K705" s="2">
        <v>15</v>
      </c>
      <c r="L705" s="3">
        <v>136.19999999999999</v>
      </c>
      <c r="M705" s="3">
        <v>887.57</v>
      </c>
      <c r="N705" s="3">
        <v>785.2</v>
      </c>
      <c r="O705" s="3">
        <v>102.37</v>
      </c>
      <c r="P705" s="2" t="s">
        <v>23</v>
      </c>
      <c r="Q705" s="2" t="s">
        <v>24</v>
      </c>
      <c r="R705" s="2" t="s">
        <v>25</v>
      </c>
      <c r="S705" s="2" t="s">
        <v>2209</v>
      </c>
      <c r="T705" s="2" t="s">
        <v>27</v>
      </c>
    </row>
    <row r="706" spans="1:20" x14ac:dyDescent="0.3">
      <c r="A706" s="2" t="s">
        <v>2210</v>
      </c>
      <c r="B706" s="5">
        <v>45888</v>
      </c>
      <c r="C706" s="5"/>
      <c r="D706" s="2" t="s">
        <v>2211</v>
      </c>
      <c r="E706" s="2" t="str">
        <f>_xlfn.XLOOKUP(Sales[[#This Row],[Product_ID]],Products[Product_ID],Products[Product_Name],"Product Name Not Found")</f>
        <v>Aavin Milk 1L</v>
      </c>
      <c r="F706" s="2" t="s">
        <v>400</v>
      </c>
      <c r="G706" s="2" t="s">
        <v>1349</v>
      </c>
      <c r="H706" s="2" t="s">
        <v>1315</v>
      </c>
      <c r="I706" s="2">
        <v>7</v>
      </c>
      <c r="J706" s="3">
        <v>103.2</v>
      </c>
      <c r="K706" s="2">
        <v>20</v>
      </c>
      <c r="L706" s="3">
        <v>144.47999999999999</v>
      </c>
      <c r="M706" s="3">
        <v>577.91999999999996</v>
      </c>
      <c r="N706" s="3">
        <v>602.35</v>
      </c>
      <c r="O706" s="3">
        <v>-24.43</v>
      </c>
      <c r="P706" s="2" t="s">
        <v>40</v>
      </c>
      <c r="Q706" s="2" t="s">
        <v>24</v>
      </c>
      <c r="R706" s="2" t="s">
        <v>55</v>
      </c>
      <c r="S706" s="2" t="s">
        <v>768</v>
      </c>
      <c r="T706" s="2" t="s">
        <v>49</v>
      </c>
    </row>
    <row r="707" spans="1:20" x14ac:dyDescent="0.3">
      <c r="A707" s="2" t="s">
        <v>2212</v>
      </c>
      <c r="B707" s="5">
        <v>45997</v>
      </c>
      <c r="C707" s="5"/>
      <c r="D707" s="2" t="s">
        <v>1230</v>
      </c>
      <c r="E707" s="2" t="str">
        <f>_xlfn.XLOOKUP(Sales[[#This Row],[Product_ID]],Products[Product_ID],Products[Product_Name],"Product Name Not Found")</f>
        <v>Patanjali Soap Combo</v>
      </c>
      <c r="F707" s="2" t="s">
        <v>544</v>
      </c>
      <c r="G707" s="2" t="s">
        <v>701</v>
      </c>
      <c r="H707" s="2" t="s">
        <v>1483</v>
      </c>
      <c r="I707" s="2">
        <v>4</v>
      </c>
      <c r="J707" s="3">
        <v>419.04</v>
      </c>
      <c r="K707" s="2">
        <v>20</v>
      </c>
      <c r="L707" s="3">
        <v>335.23</v>
      </c>
      <c r="M707" s="3">
        <v>1542.07</v>
      </c>
      <c r="N707" s="3">
        <v>1102.68</v>
      </c>
      <c r="O707" s="3">
        <v>439.39</v>
      </c>
      <c r="P707" s="2" t="s">
        <v>47</v>
      </c>
      <c r="Q707" s="2" t="s">
        <v>24</v>
      </c>
      <c r="R707" s="2" t="s">
        <v>25</v>
      </c>
      <c r="S707" s="2" t="s">
        <v>1463</v>
      </c>
      <c r="T707" s="2" t="s">
        <v>27</v>
      </c>
    </row>
    <row r="708" spans="1:20" x14ac:dyDescent="0.3">
      <c r="A708" s="2" t="s">
        <v>2213</v>
      </c>
      <c r="B708" s="5">
        <v>46018</v>
      </c>
      <c r="C708" s="5"/>
      <c r="D708" s="2" t="s">
        <v>2214</v>
      </c>
      <c r="E708" s="2" t="str">
        <f>_xlfn.XLOOKUP(Sales[[#This Row],[Product_ID]],Products[Product_ID],Products[Product_Name],"Product Name Not Found")</f>
        <v>Fortune Gingelly Oil 250ml</v>
      </c>
      <c r="F708" s="2" t="s">
        <v>1492</v>
      </c>
      <c r="G708" s="2" t="s">
        <v>373</v>
      </c>
      <c r="H708" s="2" t="s">
        <v>374</v>
      </c>
      <c r="I708" s="2">
        <v>4</v>
      </c>
      <c r="J708" s="3">
        <v>102.51</v>
      </c>
      <c r="K708" s="2">
        <v>20</v>
      </c>
      <c r="L708" s="3">
        <v>82.01</v>
      </c>
      <c r="M708" s="3">
        <v>377.23</v>
      </c>
      <c r="N708" s="3">
        <v>354.88</v>
      </c>
      <c r="O708" s="3">
        <v>22.35</v>
      </c>
      <c r="P708" s="2" t="s">
        <v>80</v>
      </c>
      <c r="Q708" s="2" t="s">
        <v>24</v>
      </c>
      <c r="R708" s="2" t="s">
        <v>55</v>
      </c>
      <c r="S708" s="2" t="s">
        <v>1796</v>
      </c>
      <c r="T708" s="2" t="s">
        <v>27</v>
      </c>
    </row>
    <row r="709" spans="1:20" x14ac:dyDescent="0.3">
      <c r="A709" s="2" t="s">
        <v>2215</v>
      </c>
      <c r="B709" s="5">
        <v>45827</v>
      </c>
      <c r="C709" s="5"/>
      <c r="D709" s="2" t="s">
        <v>2216</v>
      </c>
      <c r="E709" s="2" t="str">
        <f>_xlfn.XLOOKUP(Sales[[#This Row],[Product_ID]],Products[Product_ID],Products[Product_Name],"Product Name Not Found")</f>
        <v>Cadbury Namkeen Pack</v>
      </c>
      <c r="F709" s="2" t="s">
        <v>883</v>
      </c>
      <c r="G709" s="2" t="s">
        <v>381</v>
      </c>
      <c r="H709" s="2" t="s">
        <v>2217</v>
      </c>
      <c r="I709" s="2">
        <v>4</v>
      </c>
      <c r="J709" s="3">
        <v>262.77</v>
      </c>
      <c r="K709" s="2">
        <v>0</v>
      </c>
      <c r="L709" s="3">
        <v>0</v>
      </c>
      <c r="M709" s="3">
        <v>1051.08</v>
      </c>
      <c r="N709" s="3">
        <v>778.56</v>
      </c>
      <c r="O709" s="3">
        <v>272.52</v>
      </c>
      <c r="P709" s="2" t="s">
        <v>133</v>
      </c>
      <c r="Q709" s="2" t="s">
        <v>24</v>
      </c>
      <c r="R709" s="2" t="s">
        <v>25</v>
      </c>
      <c r="S709" s="2" t="s">
        <v>211</v>
      </c>
      <c r="T709" s="2" t="s">
        <v>49</v>
      </c>
    </row>
    <row r="710" spans="1:20" x14ac:dyDescent="0.3">
      <c r="A710" s="2" t="s">
        <v>2218</v>
      </c>
      <c r="B710" s="5">
        <v>46067</v>
      </c>
      <c r="C710" s="5"/>
      <c r="D710" s="2" t="s">
        <v>1087</v>
      </c>
      <c r="E710" s="2" t="str">
        <f>_xlfn.XLOOKUP(Sales[[#This Row],[Product_ID]],Products[Product_ID],Products[Product_Name],"Product Name Not Found")</f>
        <v>Britannia Buns 2kg</v>
      </c>
      <c r="F710" s="2" t="s">
        <v>44</v>
      </c>
      <c r="G710" s="2" t="s">
        <v>878</v>
      </c>
      <c r="H710" s="2" t="s">
        <v>879</v>
      </c>
      <c r="I710" s="2">
        <v>6</v>
      </c>
      <c r="J710" s="3">
        <v>456.77</v>
      </c>
      <c r="K710" s="2">
        <v>15</v>
      </c>
      <c r="L710" s="3">
        <v>411.09</v>
      </c>
      <c r="M710" s="3">
        <v>2678.96</v>
      </c>
      <c r="N710" s="3">
        <v>1419.24</v>
      </c>
      <c r="O710" s="3">
        <v>1259.72</v>
      </c>
      <c r="P710" s="2" t="s">
        <v>133</v>
      </c>
      <c r="Q710" s="2" t="s">
        <v>24</v>
      </c>
      <c r="R710" s="2" t="s">
        <v>25</v>
      </c>
      <c r="S710" s="2" t="s">
        <v>798</v>
      </c>
      <c r="T710" s="2" t="s">
        <v>27</v>
      </c>
    </row>
    <row r="711" spans="1:20" x14ac:dyDescent="0.3">
      <c r="A711" s="2" t="s">
        <v>2219</v>
      </c>
      <c r="B711" s="5">
        <v>45951</v>
      </c>
      <c r="C711" s="5"/>
      <c r="D711" s="2" t="s">
        <v>252</v>
      </c>
      <c r="E711" s="2" t="str">
        <f>_xlfn.XLOOKUP(Sales[[#This Row],[Product_ID]],Products[Product_ID],Products[Product_Name],"Product Name Not Found")</f>
        <v>Aachi Powdered Spices Pack</v>
      </c>
      <c r="F711" s="2" t="s">
        <v>113</v>
      </c>
      <c r="G711" s="2" t="s">
        <v>1684</v>
      </c>
      <c r="H711" s="2" t="s">
        <v>536</v>
      </c>
      <c r="I711" s="2">
        <v>4</v>
      </c>
      <c r="J711" s="3">
        <v>270.33</v>
      </c>
      <c r="K711" s="2">
        <v>0</v>
      </c>
      <c r="L711" s="3">
        <v>0</v>
      </c>
      <c r="M711" s="3">
        <v>1081.32</v>
      </c>
      <c r="N711" s="3">
        <v>762.96</v>
      </c>
      <c r="O711" s="3">
        <v>318.36</v>
      </c>
      <c r="P711" s="2" t="s">
        <v>47</v>
      </c>
      <c r="Q711" s="2" t="s">
        <v>24</v>
      </c>
      <c r="R711" s="2" t="s">
        <v>25</v>
      </c>
      <c r="S711" s="2" t="s">
        <v>1517</v>
      </c>
      <c r="T711" s="2" t="s">
        <v>49</v>
      </c>
    </row>
    <row r="712" spans="1:20" x14ac:dyDescent="0.3">
      <c r="A712" s="2" t="s">
        <v>2220</v>
      </c>
      <c r="B712" s="5">
        <v>46018</v>
      </c>
      <c r="C712" s="5"/>
      <c r="D712" s="2" t="s">
        <v>1498</v>
      </c>
      <c r="E712" s="2" t="str">
        <f>_xlfn.XLOOKUP(Sales[[#This Row],[Product_ID]],Products[Product_ID],Products[Product_Name],"Product Name Not Found")</f>
        <v>Nestle Butter 250ml</v>
      </c>
      <c r="F712" s="2" t="s">
        <v>366</v>
      </c>
      <c r="G712" s="2" t="s">
        <v>309</v>
      </c>
      <c r="H712" s="2" t="s">
        <v>310</v>
      </c>
      <c r="I712" s="2">
        <v>8</v>
      </c>
      <c r="J712" s="3">
        <v>483.26</v>
      </c>
      <c r="K712" s="2">
        <v>15</v>
      </c>
      <c r="L712" s="3">
        <v>579.91</v>
      </c>
      <c r="M712" s="3">
        <v>3779.1</v>
      </c>
      <c r="N712" s="3">
        <v>3095.12</v>
      </c>
      <c r="O712" s="3">
        <v>683.98</v>
      </c>
      <c r="P712" s="2" t="s">
        <v>68</v>
      </c>
      <c r="Q712" s="2" t="s">
        <v>24</v>
      </c>
      <c r="R712" s="2" t="s">
        <v>25</v>
      </c>
      <c r="S712" s="2" t="s">
        <v>1295</v>
      </c>
      <c r="T712" s="2" t="s">
        <v>27</v>
      </c>
    </row>
    <row r="713" spans="1:20" x14ac:dyDescent="0.3">
      <c r="A713" s="2" t="s">
        <v>2221</v>
      </c>
      <c r="B713" s="5">
        <v>46112</v>
      </c>
      <c r="C713" s="5"/>
      <c r="D713" s="2" t="s">
        <v>1234</v>
      </c>
      <c r="E713" s="2" t="str">
        <f>_xlfn.XLOOKUP(Sales[[#This Row],[Product_ID]],Products[Product_ID],Products[Product_Name],"Product Name Not Found")</f>
        <v>McCain Ice Cream 200g</v>
      </c>
      <c r="F713" s="2" t="s">
        <v>1807</v>
      </c>
      <c r="G713" s="2" t="s">
        <v>841</v>
      </c>
      <c r="H713" s="2" t="s">
        <v>842</v>
      </c>
      <c r="I713" s="2">
        <v>5</v>
      </c>
      <c r="J713" s="3">
        <v>42.97</v>
      </c>
      <c r="K713" s="2">
        <v>0</v>
      </c>
      <c r="L713" s="3">
        <v>0</v>
      </c>
      <c r="M713" s="3">
        <v>214.85</v>
      </c>
      <c r="N713" s="3">
        <v>182.95</v>
      </c>
      <c r="O713" s="3">
        <v>31.9</v>
      </c>
      <c r="P713" s="2" t="s">
        <v>23</v>
      </c>
      <c r="Q713" s="2" t="s">
        <v>24</v>
      </c>
      <c r="R713" s="2" t="s">
        <v>25</v>
      </c>
      <c r="S713" s="2" t="s">
        <v>2222</v>
      </c>
      <c r="T713" s="2" t="s">
        <v>49</v>
      </c>
    </row>
    <row r="714" spans="1:20" x14ac:dyDescent="0.3">
      <c r="A714" s="2" t="s">
        <v>2223</v>
      </c>
      <c r="B714" s="5">
        <v>46000</v>
      </c>
      <c r="C714" s="5"/>
      <c r="D714" s="2" t="s">
        <v>58</v>
      </c>
      <c r="E714" s="2" t="str">
        <f>_xlfn.XLOOKUP(Sales[[#This Row],[Product_ID]],Products[Product_ID],Products[Product_Name],"Product Name Not Found")</f>
        <v>Aavin Milk Pack v2</v>
      </c>
      <c r="F714" s="2" t="s">
        <v>52</v>
      </c>
      <c r="G714" s="2" t="s">
        <v>1083</v>
      </c>
      <c r="H714" s="2" t="s">
        <v>1084</v>
      </c>
      <c r="I714" s="2">
        <v>4</v>
      </c>
      <c r="J714" s="3">
        <v>347.33</v>
      </c>
      <c r="K714" s="2">
        <v>0</v>
      </c>
      <c r="L714" s="3">
        <v>0</v>
      </c>
      <c r="M714" s="3">
        <v>1389.32</v>
      </c>
      <c r="N714" s="3">
        <v>984.48</v>
      </c>
      <c r="O714" s="3">
        <v>404.84</v>
      </c>
      <c r="P714" s="2" t="s">
        <v>80</v>
      </c>
      <c r="Q714" s="2" t="s">
        <v>24</v>
      </c>
      <c r="R714" s="2" t="s">
        <v>25</v>
      </c>
      <c r="S714" s="2" t="s">
        <v>1911</v>
      </c>
      <c r="T714" s="2" t="s">
        <v>49</v>
      </c>
    </row>
    <row r="715" spans="1:20" x14ac:dyDescent="0.3">
      <c r="A715" s="2" t="s">
        <v>2224</v>
      </c>
      <c r="B715" s="5">
        <v>45938</v>
      </c>
      <c r="C715" s="5"/>
      <c r="D715" s="2" t="s">
        <v>528</v>
      </c>
      <c r="E715" s="2" t="str">
        <f>_xlfn.XLOOKUP(Sales[[#This Row],[Product_ID]],Products[Product_ID],Products[Product_Name],"Product Name Not Found")</f>
        <v>Aachi Idli Rice Combo</v>
      </c>
      <c r="F715" s="2" t="s">
        <v>1098</v>
      </c>
      <c r="G715" s="2" t="s">
        <v>303</v>
      </c>
      <c r="H715" s="2" t="s">
        <v>210</v>
      </c>
      <c r="I715" s="2">
        <v>2</v>
      </c>
      <c r="J715" s="3">
        <v>405.1</v>
      </c>
      <c r="K715" s="2">
        <v>0</v>
      </c>
      <c r="L715" s="3">
        <v>0</v>
      </c>
      <c r="M715" s="3">
        <v>810.2</v>
      </c>
      <c r="N715" s="3">
        <v>696.82</v>
      </c>
      <c r="O715" s="3">
        <v>113.38</v>
      </c>
      <c r="P715" s="2" t="s">
        <v>40</v>
      </c>
      <c r="Q715" s="2" t="s">
        <v>24</v>
      </c>
      <c r="R715" s="2" t="s">
        <v>25</v>
      </c>
      <c r="S715" s="2" t="s">
        <v>281</v>
      </c>
      <c r="T715" s="2" t="s">
        <v>49</v>
      </c>
    </row>
    <row r="716" spans="1:20" x14ac:dyDescent="0.3">
      <c r="A716" s="2" t="s">
        <v>2225</v>
      </c>
      <c r="B716" s="5">
        <v>45942</v>
      </c>
      <c r="C716" s="5"/>
      <c r="D716" s="2" t="s">
        <v>2226</v>
      </c>
      <c r="E716" s="2" t="str">
        <f>_xlfn.XLOOKUP(Sales[[#This Row],[Product_ID]],Products[Product_ID],Products[Product_Name],"Product Name Not Found")</f>
        <v>Daawat Basmati Rice 2kg</v>
      </c>
      <c r="F716" s="2" t="s">
        <v>158</v>
      </c>
      <c r="G716" s="2" t="s">
        <v>248</v>
      </c>
      <c r="H716" s="2" t="s">
        <v>249</v>
      </c>
      <c r="I716" s="2">
        <v>4</v>
      </c>
      <c r="J716" s="3">
        <v>306.62</v>
      </c>
      <c r="K716" s="2">
        <v>20</v>
      </c>
      <c r="L716" s="3">
        <v>245.3</v>
      </c>
      <c r="M716" s="3">
        <v>1128.3599999999999</v>
      </c>
      <c r="N716" s="3">
        <v>1039.72</v>
      </c>
      <c r="O716" s="3">
        <v>88.64</v>
      </c>
      <c r="P716" s="2" t="s">
        <v>23</v>
      </c>
      <c r="Q716" s="2" t="s">
        <v>24</v>
      </c>
      <c r="R716" s="2" t="s">
        <v>25</v>
      </c>
      <c r="S716" s="2" t="s">
        <v>1770</v>
      </c>
      <c r="T716" s="2" t="s">
        <v>27</v>
      </c>
    </row>
    <row r="717" spans="1:20" x14ac:dyDescent="0.3">
      <c r="A717" s="2" t="s">
        <v>2230</v>
      </c>
      <c r="B717" s="5">
        <v>46094</v>
      </c>
      <c r="C717" s="5"/>
      <c r="D717" s="2" t="s">
        <v>258</v>
      </c>
      <c r="E717" s="2" t="str">
        <f>_xlfn.XLOOKUP(Sales[[#This Row],[Product_ID]],Products[Product_ID],Products[Product_Name],"Product Name Not Found")</f>
        <v>Aachi Idli Rice Combo</v>
      </c>
      <c r="F717" s="2" t="s">
        <v>1098</v>
      </c>
      <c r="G717" s="2" t="s">
        <v>577</v>
      </c>
      <c r="H717" s="2" t="s">
        <v>842</v>
      </c>
      <c r="I717" s="2">
        <v>3</v>
      </c>
      <c r="J717" s="3">
        <v>431.28</v>
      </c>
      <c r="K717" s="2">
        <v>0</v>
      </c>
      <c r="L717" s="3">
        <v>0</v>
      </c>
      <c r="M717" s="3">
        <v>1293.8399999999999</v>
      </c>
      <c r="N717" s="3">
        <v>1045.23</v>
      </c>
      <c r="O717" s="3">
        <v>248.61</v>
      </c>
      <c r="P717" s="2" t="s">
        <v>47</v>
      </c>
      <c r="Q717" s="2" t="s">
        <v>24</v>
      </c>
      <c r="R717" s="2" t="s">
        <v>25</v>
      </c>
      <c r="S717" s="2" t="s">
        <v>1489</v>
      </c>
      <c r="T717" s="2" t="s">
        <v>49</v>
      </c>
    </row>
    <row r="718" spans="1:20" x14ac:dyDescent="0.3">
      <c r="A718" s="2" t="s">
        <v>2231</v>
      </c>
      <c r="B718" s="5">
        <v>45941</v>
      </c>
      <c r="C718" s="5"/>
      <c r="D718" s="2" t="s">
        <v>307</v>
      </c>
      <c r="E718" s="2" t="str">
        <f>_xlfn.XLOOKUP(Sales[[#This Row],[Product_ID]],Products[Product_ID],Products[Product_Name],"Product Name Not Found")</f>
        <v>Idhayam Gingelly Oil 1kg</v>
      </c>
      <c r="F718" s="2" t="s">
        <v>653</v>
      </c>
      <c r="G718" s="2" t="s">
        <v>607</v>
      </c>
      <c r="H718" s="2" t="s">
        <v>631</v>
      </c>
      <c r="I718" s="2">
        <v>4</v>
      </c>
      <c r="J718" s="3">
        <v>369.14</v>
      </c>
      <c r="K718" s="2">
        <v>10</v>
      </c>
      <c r="L718" s="3">
        <v>147.66</v>
      </c>
      <c r="M718" s="3">
        <v>1528.23</v>
      </c>
      <c r="N718" s="3">
        <v>1161.32</v>
      </c>
      <c r="O718" s="3">
        <v>366.91</v>
      </c>
      <c r="P718" s="2" t="s">
        <v>47</v>
      </c>
      <c r="Q718" s="2" t="s">
        <v>24</v>
      </c>
      <c r="R718" s="2" t="s">
        <v>33</v>
      </c>
      <c r="S718" s="2" t="s">
        <v>2232</v>
      </c>
      <c r="T718" s="2" t="s">
        <v>27</v>
      </c>
    </row>
    <row r="719" spans="1:20" x14ac:dyDescent="0.3">
      <c r="A719" s="2" t="s">
        <v>2233</v>
      </c>
      <c r="B719" s="5">
        <v>45931</v>
      </c>
      <c r="C719" s="5"/>
      <c r="D719" s="2" t="s">
        <v>1097</v>
      </c>
      <c r="E719" s="2" t="str">
        <f>_xlfn.XLOOKUP(Sales[[#This Row],[Product_ID]],Products[Product_ID],Products[Product_Name],"Product Name Not Found")</f>
        <v>Aavin Cheese 200g</v>
      </c>
      <c r="F719" s="2" t="s">
        <v>494</v>
      </c>
      <c r="G719" s="2" t="s">
        <v>1192</v>
      </c>
      <c r="H719" s="2" t="s">
        <v>1193</v>
      </c>
      <c r="I719" s="2">
        <v>3</v>
      </c>
      <c r="J719" s="3">
        <v>232.58</v>
      </c>
      <c r="K719" s="2">
        <v>0</v>
      </c>
      <c r="L719" s="3">
        <v>0</v>
      </c>
      <c r="M719" s="3">
        <v>697.74</v>
      </c>
      <c r="N719" s="3">
        <v>573.6</v>
      </c>
      <c r="O719" s="3">
        <v>124.14</v>
      </c>
      <c r="P719" s="2" t="s">
        <v>47</v>
      </c>
      <c r="Q719" s="2" t="s">
        <v>24</v>
      </c>
      <c r="R719" s="2" t="s">
        <v>55</v>
      </c>
      <c r="S719" s="2" t="s">
        <v>1649</v>
      </c>
      <c r="T719" s="2" t="s">
        <v>49</v>
      </c>
    </row>
    <row r="720" spans="1:20" x14ac:dyDescent="0.3">
      <c r="A720" s="2" t="s">
        <v>2234</v>
      </c>
      <c r="B720" s="5">
        <v>45932</v>
      </c>
      <c r="C720" s="5"/>
      <c r="D720" s="2" t="s">
        <v>1498</v>
      </c>
      <c r="E720" s="2" t="str">
        <f>_xlfn.XLOOKUP(Sales[[#This Row],[Product_ID]],Products[Product_ID],Products[Product_Name],"Product Name Not Found")</f>
        <v>Gold Winner Coconut Oil 2kg v2</v>
      </c>
      <c r="F720" s="2" t="s">
        <v>253</v>
      </c>
      <c r="G720" s="2" t="s">
        <v>60</v>
      </c>
      <c r="H720" s="2" t="s">
        <v>1264</v>
      </c>
      <c r="I720" s="2">
        <v>5</v>
      </c>
      <c r="J720" s="3">
        <v>240.8</v>
      </c>
      <c r="K720" s="2">
        <v>10</v>
      </c>
      <c r="L720" s="3">
        <v>120.4</v>
      </c>
      <c r="M720" s="3">
        <v>1083.5999999999999</v>
      </c>
      <c r="N720" s="3">
        <v>977.2</v>
      </c>
      <c r="O720" s="3">
        <v>106.4</v>
      </c>
      <c r="P720" s="2" t="s">
        <v>47</v>
      </c>
      <c r="Q720" s="2" t="s">
        <v>24</v>
      </c>
      <c r="R720" s="2" t="s">
        <v>55</v>
      </c>
      <c r="S720" s="2" t="s">
        <v>1412</v>
      </c>
      <c r="T720" s="2" t="s">
        <v>49</v>
      </c>
    </row>
    <row r="721" spans="1:20" x14ac:dyDescent="0.3">
      <c r="A721" s="2" t="s">
        <v>2235</v>
      </c>
      <c r="B721" s="5">
        <v>45923</v>
      </c>
      <c r="C721" s="5"/>
      <c r="D721" s="2" t="s">
        <v>488</v>
      </c>
      <c r="E721" s="2" t="str">
        <f>_xlfn.XLOOKUP(Sales[[#This Row],[Product_ID]],Products[Product_ID],Products[Product_Name],"Product Name Not Found")</f>
        <v>Lays Namkeen 200g</v>
      </c>
      <c r="F721" s="2" t="s">
        <v>567</v>
      </c>
      <c r="G721" s="2" t="s">
        <v>858</v>
      </c>
      <c r="H721" s="2" t="s">
        <v>121</v>
      </c>
      <c r="I721" s="2">
        <v>6</v>
      </c>
      <c r="J721" s="3">
        <v>356.52</v>
      </c>
      <c r="K721" s="2">
        <v>0</v>
      </c>
      <c r="L721" s="3">
        <v>0</v>
      </c>
      <c r="M721" s="3">
        <v>2139.12</v>
      </c>
      <c r="N721" s="3">
        <v>1532.94</v>
      </c>
      <c r="O721" s="3">
        <v>606.17999999999995</v>
      </c>
      <c r="P721" s="2" t="s">
        <v>23</v>
      </c>
      <c r="Q721" s="2" t="s">
        <v>24</v>
      </c>
      <c r="R721" s="2" t="s">
        <v>25</v>
      </c>
      <c r="S721" s="2" t="s">
        <v>894</v>
      </c>
      <c r="T721" s="2" t="s">
        <v>49</v>
      </c>
    </row>
    <row r="722" spans="1:20" x14ac:dyDescent="0.3">
      <c r="A722" s="2" t="s">
        <v>2236</v>
      </c>
      <c r="B722" s="5">
        <v>45991</v>
      </c>
      <c r="C722" s="5"/>
      <c r="D722" s="2" t="s">
        <v>246</v>
      </c>
      <c r="E722" s="2" t="str">
        <f>_xlfn.XLOOKUP(Sales[[#This Row],[Product_ID]],Products[Product_ID],Products[Product_Name],"Product Name Not Found")</f>
        <v>Fortune Gingelly Oil 200g</v>
      </c>
      <c r="F722" s="2" t="s">
        <v>1477</v>
      </c>
      <c r="G722" s="2" t="s">
        <v>401</v>
      </c>
      <c r="H722" s="2" t="s">
        <v>402</v>
      </c>
      <c r="I722" s="2">
        <v>4</v>
      </c>
      <c r="J722" s="3">
        <v>187.3</v>
      </c>
      <c r="K722" s="2">
        <v>0</v>
      </c>
      <c r="L722" s="3">
        <v>0</v>
      </c>
      <c r="M722" s="3">
        <v>861.58</v>
      </c>
      <c r="N722" s="3">
        <v>633.72</v>
      </c>
      <c r="O722" s="3">
        <v>227.86</v>
      </c>
      <c r="P722" s="2" t="s">
        <v>40</v>
      </c>
      <c r="Q722" s="2" t="s">
        <v>24</v>
      </c>
      <c r="R722" s="2" t="s">
        <v>25</v>
      </c>
      <c r="S722" s="2" t="s">
        <v>2237</v>
      </c>
      <c r="T722" s="2" t="s">
        <v>27</v>
      </c>
    </row>
    <row r="723" spans="1:20" x14ac:dyDescent="0.3">
      <c r="A723" s="2" t="s">
        <v>2238</v>
      </c>
      <c r="B723" s="5">
        <v>45876</v>
      </c>
      <c r="C723" s="5"/>
      <c r="D723" s="2" t="s">
        <v>1454</v>
      </c>
      <c r="E723" s="2" t="str">
        <f>_xlfn.XLOOKUP(Sales[[#This Row],[Product_ID]],Products[Product_ID],Products[Product_Name],"Product Name Not Found")</f>
        <v>Lizol Dishwash 200g</v>
      </c>
      <c r="F723" s="2" t="s">
        <v>95</v>
      </c>
      <c r="G723" s="2" t="s">
        <v>705</v>
      </c>
      <c r="H723" s="2" t="s">
        <v>1720</v>
      </c>
      <c r="I723" s="2">
        <v>3</v>
      </c>
      <c r="J723" s="3">
        <v>522.78</v>
      </c>
      <c r="K723" s="2">
        <v>15</v>
      </c>
      <c r="L723" s="3">
        <v>235.25</v>
      </c>
      <c r="M723" s="3">
        <v>1333.09</v>
      </c>
      <c r="N723" s="3">
        <v>1187.6099999999999</v>
      </c>
      <c r="O723" s="3">
        <v>145.47999999999999</v>
      </c>
      <c r="P723" s="2" t="s">
        <v>47</v>
      </c>
      <c r="Q723" s="2" t="s">
        <v>24</v>
      </c>
      <c r="R723" s="2" t="s">
        <v>33</v>
      </c>
      <c r="S723" s="2" t="s">
        <v>1555</v>
      </c>
      <c r="T723" s="2" t="s">
        <v>49</v>
      </c>
    </row>
    <row r="724" spans="1:20" x14ac:dyDescent="0.3">
      <c r="A724" s="2" t="s">
        <v>2239</v>
      </c>
      <c r="B724" s="5">
        <v>46088</v>
      </c>
      <c r="C724" s="5"/>
      <c r="D724" s="2" t="s">
        <v>2240</v>
      </c>
      <c r="E724" s="2" t="str">
        <f>_xlfn.XLOOKUP(Sales[[#This Row],[Product_ID]],Products[Product_ID],Products[Product_Name],"Product Name Not Found")</f>
        <v>Organic Fresh Fresh Fruits Pack v2</v>
      </c>
      <c r="F724" s="2" t="s">
        <v>896</v>
      </c>
      <c r="G724" s="2" t="s">
        <v>1192</v>
      </c>
      <c r="H724" s="2" t="s">
        <v>1193</v>
      </c>
      <c r="I724" s="2">
        <v>8</v>
      </c>
      <c r="J724" s="3">
        <v>502.19</v>
      </c>
      <c r="K724" s="2">
        <v>20</v>
      </c>
      <c r="L724" s="3">
        <v>803.5</v>
      </c>
      <c r="M724" s="3">
        <v>3696.12</v>
      </c>
      <c r="N724" s="3">
        <v>2961.44</v>
      </c>
      <c r="O724" s="3">
        <v>734.68</v>
      </c>
      <c r="P724" s="2" t="s">
        <v>23</v>
      </c>
      <c r="Q724" s="2" t="s">
        <v>24</v>
      </c>
      <c r="R724" s="2" t="s">
        <v>25</v>
      </c>
      <c r="S724" s="2" t="s">
        <v>909</v>
      </c>
      <c r="T724" s="2" t="s">
        <v>27</v>
      </c>
    </row>
    <row r="725" spans="1:20" x14ac:dyDescent="0.3">
      <c r="A725" s="2" t="s">
        <v>2241</v>
      </c>
      <c r="B725" s="5">
        <v>45846</v>
      </c>
      <c r="C725" s="5"/>
      <c r="D725" s="2" t="s">
        <v>2242</v>
      </c>
      <c r="E725" s="2" t="str">
        <f>_xlfn.XLOOKUP(Sales[[#This Row],[Product_ID]],Products[Product_ID],Products[Product_Name],"Product Name Not Found")</f>
        <v>Fortune Gingelly Oil 200g</v>
      </c>
      <c r="F725" s="2" t="s">
        <v>1477</v>
      </c>
      <c r="G725" s="2" t="s">
        <v>952</v>
      </c>
      <c r="H725" s="2" t="s">
        <v>1657</v>
      </c>
      <c r="I725" s="2">
        <v>4</v>
      </c>
      <c r="J725" s="3">
        <v>183.39</v>
      </c>
      <c r="K725" s="2">
        <v>5</v>
      </c>
      <c r="L725" s="3">
        <v>36.68</v>
      </c>
      <c r="M725" s="3">
        <v>696.88</v>
      </c>
      <c r="N725" s="3">
        <v>633.72</v>
      </c>
      <c r="O725" s="3">
        <v>63.16</v>
      </c>
      <c r="P725" s="2" t="s">
        <v>47</v>
      </c>
      <c r="Q725" s="2" t="s">
        <v>24</v>
      </c>
      <c r="R725" s="2" t="s">
        <v>25</v>
      </c>
      <c r="S725" s="2" t="s">
        <v>645</v>
      </c>
      <c r="T725" s="2" t="s">
        <v>49</v>
      </c>
    </row>
    <row r="726" spans="1:20" x14ac:dyDescent="0.3">
      <c r="A726" s="2" t="s">
        <v>2243</v>
      </c>
      <c r="B726" s="5">
        <v>45955</v>
      </c>
      <c r="C726" s="5"/>
      <c r="D726" s="2" t="s">
        <v>2120</v>
      </c>
      <c r="E726" s="2" t="str">
        <f>_xlfn.XLOOKUP(Sales[[#This Row],[Product_ID]],Products[Product_ID],Products[Product_Name],"Product Name Not Found")</f>
        <v>Britannia Buns Pack</v>
      </c>
      <c r="F726" s="2" t="s">
        <v>406</v>
      </c>
      <c r="G726" s="2" t="s">
        <v>243</v>
      </c>
      <c r="H726" s="2" t="s">
        <v>239</v>
      </c>
      <c r="I726" s="2">
        <v>8</v>
      </c>
      <c r="J726" s="3">
        <v>486.77</v>
      </c>
      <c r="K726" s="2">
        <v>20</v>
      </c>
      <c r="L726" s="3">
        <v>778.83</v>
      </c>
      <c r="M726" s="3">
        <v>3582.63</v>
      </c>
      <c r="N726" s="3">
        <v>2032.4</v>
      </c>
      <c r="O726" s="3">
        <v>1550.23</v>
      </c>
      <c r="P726" s="2" t="s">
        <v>47</v>
      </c>
      <c r="Q726" s="2" t="s">
        <v>24</v>
      </c>
      <c r="R726" s="2" t="s">
        <v>33</v>
      </c>
      <c r="S726" s="2" t="s">
        <v>2244</v>
      </c>
      <c r="T726" s="2" t="s">
        <v>27</v>
      </c>
    </row>
    <row r="727" spans="1:20" x14ac:dyDescent="0.3">
      <c r="A727" s="2" t="s">
        <v>2245</v>
      </c>
      <c r="B727" s="5">
        <v>45779</v>
      </c>
      <c r="C727" s="5"/>
      <c r="D727" s="2" t="s">
        <v>2246</v>
      </c>
      <c r="E727" s="2" t="str">
        <f>_xlfn.XLOOKUP(Sales[[#This Row],[Product_ID]],Products[Product_ID],Products[Product_Name],"Product Name Not Found")</f>
        <v xml:space="preserve">  Local Farm Fresh Vegetables 250ml v2</v>
      </c>
      <c r="F727" s="2" t="s">
        <v>455</v>
      </c>
      <c r="G727" s="2" t="s">
        <v>796</v>
      </c>
      <c r="H727" s="2" t="s">
        <v>993</v>
      </c>
      <c r="I727" s="2">
        <v>2</v>
      </c>
      <c r="J727" s="3">
        <v>365.92</v>
      </c>
      <c r="K727" s="2">
        <v>0</v>
      </c>
      <c r="L727" s="3">
        <v>0</v>
      </c>
      <c r="M727" s="3">
        <v>731.84</v>
      </c>
      <c r="N727" s="3">
        <v>620.76</v>
      </c>
      <c r="O727" s="3">
        <v>111.08</v>
      </c>
      <c r="P727" s="2" t="s">
        <v>133</v>
      </c>
      <c r="Q727" s="2" t="s">
        <v>24</v>
      </c>
      <c r="R727" s="2" t="s">
        <v>25</v>
      </c>
      <c r="S727" s="2" t="s">
        <v>250</v>
      </c>
      <c r="T727" s="2" t="s">
        <v>49</v>
      </c>
    </row>
    <row r="728" spans="1:20" x14ac:dyDescent="0.3">
      <c r="A728" s="2" t="s">
        <v>2247</v>
      </c>
      <c r="B728" s="5">
        <v>45863</v>
      </c>
      <c r="C728" s="5"/>
      <c r="D728" s="2" t="s">
        <v>1050</v>
      </c>
      <c r="E728" s="2" t="str">
        <f>_xlfn.XLOOKUP(Sales[[#This Row],[Product_ID]],Products[Product_ID],Products[Product_Name],"Product Name Not Found")</f>
        <v>Organic Fresh Fresh Vegetables 250ml</v>
      </c>
      <c r="F728" s="2" t="s">
        <v>390</v>
      </c>
      <c r="G728" s="2" t="s">
        <v>1033</v>
      </c>
      <c r="H728" s="2" t="s">
        <v>1034</v>
      </c>
      <c r="I728" s="2">
        <v>4</v>
      </c>
      <c r="J728" s="3">
        <v>83.13</v>
      </c>
      <c r="K728" s="2">
        <v>10</v>
      </c>
      <c r="L728" s="3">
        <v>33.25</v>
      </c>
      <c r="M728" s="3">
        <v>299.27</v>
      </c>
      <c r="N728" s="3">
        <v>276.36</v>
      </c>
      <c r="O728" s="3">
        <v>22.91</v>
      </c>
      <c r="P728" s="2" t="s">
        <v>23</v>
      </c>
      <c r="Q728" s="2" t="s">
        <v>24</v>
      </c>
      <c r="R728" s="2" t="s">
        <v>25</v>
      </c>
      <c r="S728" s="2" t="s">
        <v>574</v>
      </c>
      <c r="T728" s="2" t="s">
        <v>49</v>
      </c>
    </row>
    <row r="729" spans="1:20" x14ac:dyDescent="0.3">
      <c r="A729" s="2" t="s">
        <v>2248</v>
      </c>
      <c r="B729" s="5">
        <v>45973</v>
      </c>
      <c r="C729" s="5"/>
      <c r="D729" s="2" t="s">
        <v>555</v>
      </c>
      <c r="E729" s="2" t="str">
        <f>_xlfn.XLOOKUP(Sales[[#This Row],[Product_ID]],Products[Product_ID],Products[Product_Name],"Product Name Not Found")</f>
        <v>Aachi Idli Rice 500g</v>
      </c>
      <c r="F729" s="2" t="s">
        <v>170</v>
      </c>
      <c r="G729" s="2" t="s">
        <v>607</v>
      </c>
      <c r="H729" s="2" t="s">
        <v>631</v>
      </c>
      <c r="I729" s="2">
        <v>5</v>
      </c>
      <c r="J729" s="3">
        <v>225.45</v>
      </c>
      <c r="K729" s="2">
        <v>20</v>
      </c>
      <c r="L729" s="3">
        <v>225.45</v>
      </c>
      <c r="M729" s="3">
        <v>901.8</v>
      </c>
      <c r="N729" s="3">
        <v>954.5</v>
      </c>
      <c r="O729" s="3">
        <v>-52.7</v>
      </c>
      <c r="P729" s="2" t="s">
        <v>80</v>
      </c>
      <c r="Q729" s="2" t="s">
        <v>24</v>
      </c>
      <c r="R729" s="2" t="s">
        <v>55</v>
      </c>
      <c r="S729" s="2" t="s">
        <v>2249</v>
      </c>
      <c r="T729" s="2" t="s">
        <v>49</v>
      </c>
    </row>
    <row r="730" spans="1:20" x14ac:dyDescent="0.3">
      <c r="A730" s="2" t="s">
        <v>2250</v>
      </c>
      <c r="B730" s="5">
        <v>45966</v>
      </c>
      <c r="C730" s="5"/>
      <c r="D730" s="2" t="s">
        <v>2251</v>
      </c>
      <c r="E730" s="2" t="str">
        <f>_xlfn.XLOOKUP(Sales[[#This Row],[Product_ID]],Products[Product_ID],Products[Product_Name],"Product Name Not Found")</f>
        <v>Coca-Cola Coffee Combo</v>
      </c>
      <c r="F730" s="2" t="s">
        <v>119</v>
      </c>
      <c r="G730" s="2" t="s">
        <v>45</v>
      </c>
      <c r="H730" s="2" t="s">
        <v>46</v>
      </c>
      <c r="I730" s="2">
        <v>5</v>
      </c>
      <c r="J730" s="3">
        <v>141.11000000000001</v>
      </c>
      <c r="K730" s="2">
        <v>0</v>
      </c>
      <c r="L730" s="3">
        <v>0</v>
      </c>
      <c r="M730" s="3">
        <v>705.55</v>
      </c>
      <c r="N730" s="3">
        <v>579.54999999999995</v>
      </c>
      <c r="O730" s="3">
        <v>126</v>
      </c>
      <c r="P730" s="2" t="s">
        <v>23</v>
      </c>
      <c r="Q730" s="2" t="s">
        <v>24</v>
      </c>
      <c r="R730" s="2" t="s">
        <v>33</v>
      </c>
      <c r="S730" s="2" t="s">
        <v>2252</v>
      </c>
      <c r="T730" s="2" t="s">
        <v>49</v>
      </c>
    </row>
    <row r="731" spans="1:20" x14ac:dyDescent="0.3">
      <c r="A731" s="2" t="s">
        <v>2253</v>
      </c>
      <c r="B731" s="5">
        <v>45898</v>
      </c>
      <c r="C731" s="5"/>
      <c r="D731" s="2" t="s">
        <v>2254</v>
      </c>
      <c r="E731" s="2" t="str">
        <f>_xlfn.XLOOKUP(Sales[[#This Row],[Product_ID]],Products[Product_ID],Products[Product_Name],"Product Name Not Found")</f>
        <v>Lays Namkeen 2kg</v>
      </c>
      <c r="F731" s="2" t="s">
        <v>813</v>
      </c>
      <c r="G731" s="2" t="s">
        <v>270</v>
      </c>
      <c r="H731" s="2" t="s">
        <v>109</v>
      </c>
      <c r="I731" s="2">
        <v>5</v>
      </c>
      <c r="J731" s="3">
        <v>530.16</v>
      </c>
      <c r="K731" s="2">
        <v>0</v>
      </c>
      <c r="L731" s="3">
        <v>0</v>
      </c>
      <c r="M731" s="3">
        <v>2650.8</v>
      </c>
      <c r="N731" s="3">
        <v>1895.95</v>
      </c>
      <c r="O731" s="3">
        <v>754.85</v>
      </c>
      <c r="P731" s="2" t="s">
        <v>40</v>
      </c>
      <c r="Q731" s="2" t="s">
        <v>24</v>
      </c>
      <c r="R731" s="2" t="s">
        <v>55</v>
      </c>
      <c r="S731" s="2" t="s">
        <v>966</v>
      </c>
      <c r="T731" s="2" t="s">
        <v>49</v>
      </c>
    </row>
    <row r="732" spans="1:20" x14ac:dyDescent="0.3">
      <c r="A732" s="2" t="s">
        <v>2255</v>
      </c>
      <c r="B732" s="5">
        <v>45914</v>
      </c>
      <c r="C732" s="5"/>
      <c r="D732" s="2" t="s">
        <v>1351</v>
      </c>
      <c r="E732" s="2" t="str">
        <f>_xlfn.XLOOKUP(Sales[[#This Row],[Product_ID]],Products[Product_ID],Products[Product_Name],"Product Name Not Found")</f>
        <v>Aachi Ponni Rice 1kg v2</v>
      </c>
      <c r="F732" s="2" t="s">
        <v>1271</v>
      </c>
      <c r="G732" s="2" t="s">
        <v>321</v>
      </c>
      <c r="H732" s="2" t="s">
        <v>322</v>
      </c>
      <c r="I732" s="2">
        <v>1</v>
      </c>
      <c r="J732" s="3">
        <v>236.56</v>
      </c>
      <c r="K732" s="2">
        <v>10</v>
      </c>
      <c r="L732" s="3">
        <v>23.66</v>
      </c>
      <c r="M732" s="3">
        <v>244.83</v>
      </c>
      <c r="N732" s="3">
        <v>211.73</v>
      </c>
      <c r="O732" s="3">
        <v>33.1</v>
      </c>
      <c r="P732" s="2" t="s">
        <v>133</v>
      </c>
      <c r="Q732" s="2" t="s">
        <v>24</v>
      </c>
      <c r="R732" s="2" t="s">
        <v>25</v>
      </c>
      <c r="S732" s="2" t="s">
        <v>2237</v>
      </c>
      <c r="T732" s="2" t="s">
        <v>27</v>
      </c>
    </row>
    <row r="733" spans="1:20" x14ac:dyDescent="0.3">
      <c r="A733" s="2" t="s">
        <v>2256</v>
      </c>
      <c r="B733" s="5">
        <v>45882</v>
      </c>
      <c r="C733" s="5"/>
      <c r="D733" s="2" t="s">
        <v>2257</v>
      </c>
      <c r="E733" s="2" t="str">
        <f>_xlfn.XLOOKUP(Sales[[#This Row],[Product_ID]],Products[Product_ID],Products[Product_Name],"Product Name Not Found")</f>
        <v>Local Farm Fresh Vegetables 1L</v>
      </c>
      <c r="F733" s="2" t="s">
        <v>203</v>
      </c>
      <c r="G733" s="2" t="s">
        <v>618</v>
      </c>
      <c r="H733" s="2" t="s">
        <v>239</v>
      </c>
      <c r="I733" s="2">
        <v>1</v>
      </c>
      <c r="J733" s="3">
        <v>205.93</v>
      </c>
      <c r="K733" s="2">
        <v>20</v>
      </c>
      <c r="L733" s="3">
        <v>41.19</v>
      </c>
      <c r="M733" s="3">
        <v>164.74</v>
      </c>
      <c r="N733" s="3">
        <v>170.2</v>
      </c>
      <c r="O733" s="3">
        <v>-5.46</v>
      </c>
      <c r="P733" s="2" t="s">
        <v>68</v>
      </c>
      <c r="Q733" s="2" t="s">
        <v>24</v>
      </c>
      <c r="R733" s="2" t="s">
        <v>55</v>
      </c>
      <c r="S733" s="2" t="s">
        <v>2258</v>
      </c>
      <c r="T733" s="2" t="s">
        <v>49</v>
      </c>
    </row>
    <row r="734" spans="1:20" x14ac:dyDescent="0.3">
      <c r="A734" s="2" t="s">
        <v>2259</v>
      </c>
      <c r="B734" s="5">
        <v>45900</v>
      </c>
      <c r="C734" s="5"/>
      <c r="D734" s="2" t="s">
        <v>2260</v>
      </c>
      <c r="E734" s="2" t="str">
        <f>_xlfn.XLOOKUP(Sales[[#This Row],[Product_ID]],Products[Product_ID],Products[Product_Name],"Product Name Not Found")</f>
        <v>Nescafe Coffee 1kg</v>
      </c>
      <c r="F734" s="2" t="s">
        <v>314</v>
      </c>
      <c r="G734" s="2" t="s">
        <v>613</v>
      </c>
      <c r="H734" s="2" t="s">
        <v>2261</v>
      </c>
      <c r="I734" s="2">
        <v>5</v>
      </c>
      <c r="J734" s="3">
        <v>329.69</v>
      </c>
      <c r="K734" s="2">
        <v>0</v>
      </c>
      <c r="L734" s="3">
        <v>0</v>
      </c>
      <c r="M734" s="3">
        <v>1895.72</v>
      </c>
      <c r="N734" s="3">
        <v>1236.25</v>
      </c>
      <c r="O734" s="3">
        <v>659.47</v>
      </c>
      <c r="P734" s="2" t="s">
        <v>68</v>
      </c>
      <c r="Q734" s="2" t="s">
        <v>24</v>
      </c>
      <c r="R734" s="2" t="s">
        <v>25</v>
      </c>
      <c r="S734" s="2" t="s">
        <v>2262</v>
      </c>
      <c r="T734" s="2" t="s">
        <v>27</v>
      </c>
    </row>
    <row r="735" spans="1:20" x14ac:dyDescent="0.3">
      <c r="A735" s="2" t="s">
        <v>2263</v>
      </c>
      <c r="B735" s="5">
        <v>46076</v>
      </c>
      <c r="C735" s="5"/>
      <c r="D735" s="2" t="s">
        <v>2264</v>
      </c>
      <c r="E735" s="2" t="str">
        <f>_xlfn.XLOOKUP(Sales[[#This Row],[Product_ID]],Products[Product_ID],Products[Product_Name],"Product Name Not Found")</f>
        <v>Cadbury Namkeen Pack</v>
      </c>
      <c r="F735" s="2" t="s">
        <v>883</v>
      </c>
      <c r="G735" s="2" t="s">
        <v>391</v>
      </c>
      <c r="H735" s="2" t="s">
        <v>392</v>
      </c>
      <c r="I735" s="2">
        <v>3</v>
      </c>
      <c r="J735" s="3">
        <v>262.77</v>
      </c>
      <c r="K735" s="2">
        <v>20</v>
      </c>
      <c r="L735" s="3">
        <v>157.66</v>
      </c>
      <c r="M735" s="3">
        <v>630.65</v>
      </c>
      <c r="N735" s="3">
        <v>583.91999999999996</v>
      </c>
      <c r="O735" s="3">
        <v>46.73</v>
      </c>
      <c r="P735" s="2" t="s">
        <v>80</v>
      </c>
      <c r="Q735" s="2" t="s">
        <v>24</v>
      </c>
      <c r="R735" s="2" t="s">
        <v>25</v>
      </c>
      <c r="S735" s="2" t="s">
        <v>2265</v>
      </c>
      <c r="T735" s="2" t="s">
        <v>49</v>
      </c>
    </row>
    <row r="736" spans="1:20" x14ac:dyDescent="0.3">
      <c r="A736" s="2" t="s">
        <v>2266</v>
      </c>
      <c r="B736" s="5">
        <v>45923</v>
      </c>
      <c r="C736" s="5"/>
      <c r="D736" s="2" t="s">
        <v>2267</v>
      </c>
      <c r="E736" s="2" t="str">
        <f>_xlfn.XLOOKUP(Sales[[#This Row],[Product_ID]],Products[Product_ID],Products[Product_Name],"Product Name Not Found")</f>
        <v>Local Farm Fresh Fruits Combo</v>
      </c>
      <c r="F736" s="2" t="s">
        <v>550</v>
      </c>
      <c r="G736" s="2" t="s">
        <v>1311</v>
      </c>
      <c r="H736" s="2" t="s">
        <v>908</v>
      </c>
      <c r="I736" s="2">
        <v>2</v>
      </c>
      <c r="J736" s="3">
        <v>221.61</v>
      </c>
      <c r="K736" s="2">
        <v>0</v>
      </c>
      <c r="L736" s="3">
        <v>0</v>
      </c>
      <c r="M736" s="3">
        <v>443.22</v>
      </c>
      <c r="N736" s="3">
        <v>364.34</v>
      </c>
      <c r="O736" s="3">
        <v>78.88</v>
      </c>
      <c r="P736" s="2" t="s">
        <v>23</v>
      </c>
      <c r="Q736" s="2" t="s">
        <v>24</v>
      </c>
      <c r="R736" s="2" t="s">
        <v>25</v>
      </c>
      <c r="S736" s="2" t="s">
        <v>2268</v>
      </c>
      <c r="T736" s="2" t="s">
        <v>49</v>
      </c>
    </row>
    <row r="737" spans="1:20" x14ac:dyDescent="0.3">
      <c r="A737" s="2" t="s">
        <v>2269</v>
      </c>
      <c r="B737" s="5">
        <v>45881</v>
      </c>
      <c r="C737" s="5"/>
      <c r="D737" s="2" t="s">
        <v>933</v>
      </c>
      <c r="E737" s="2" t="str">
        <f>_xlfn.XLOOKUP(Sales[[#This Row],[Product_ID]],Products[Product_ID],Products[Product_Name],"Product Name Not Found")</f>
        <v>Cadbury Biscuits Pack</v>
      </c>
      <c r="F737" s="2" t="s">
        <v>531</v>
      </c>
      <c r="G737" s="2" t="s">
        <v>1910</v>
      </c>
      <c r="H737" s="2" t="s">
        <v>1315</v>
      </c>
      <c r="I737" s="2">
        <v>8</v>
      </c>
      <c r="J737" s="3">
        <v>141.26</v>
      </c>
      <c r="K737" s="2">
        <v>10</v>
      </c>
      <c r="L737" s="3">
        <v>113.01</v>
      </c>
      <c r="M737" s="3">
        <v>1017.07</v>
      </c>
      <c r="N737" s="3">
        <v>765.6</v>
      </c>
      <c r="O737" s="3">
        <v>251.47</v>
      </c>
      <c r="P737" s="2" t="s">
        <v>47</v>
      </c>
      <c r="Q737" s="2" t="s">
        <v>24</v>
      </c>
      <c r="R737" s="2" t="s">
        <v>25</v>
      </c>
      <c r="S737" s="2" t="s">
        <v>2270</v>
      </c>
      <c r="T737" s="2" t="s">
        <v>49</v>
      </c>
    </row>
    <row r="738" spans="1:20" x14ac:dyDescent="0.3">
      <c r="A738" s="2" t="s">
        <v>2271</v>
      </c>
      <c r="B738" s="5">
        <v>45990</v>
      </c>
      <c r="C738" s="5"/>
      <c r="D738" s="2" t="s">
        <v>342</v>
      </c>
      <c r="E738" s="2" t="str">
        <f>_xlfn.XLOOKUP(Sales[[#This Row],[Product_ID]],Products[Product_ID],Products[Product_Name],"Product Name Not Found")</f>
        <v>Nestle Curd 1kg</v>
      </c>
      <c r="F738" s="2" t="s">
        <v>906</v>
      </c>
      <c r="G738" s="2" t="s">
        <v>248</v>
      </c>
      <c r="H738" s="2" t="s">
        <v>249</v>
      </c>
      <c r="I738" s="2">
        <v>7</v>
      </c>
      <c r="J738" s="3">
        <v>533.58000000000004</v>
      </c>
      <c r="K738" s="2">
        <v>0</v>
      </c>
      <c r="L738" s="3">
        <v>0</v>
      </c>
      <c r="M738" s="3">
        <v>4295.32</v>
      </c>
      <c r="N738" s="3">
        <v>2783.83</v>
      </c>
      <c r="O738" s="3">
        <v>1511.49</v>
      </c>
      <c r="P738" s="2" t="s">
        <v>47</v>
      </c>
      <c r="Q738" s="2" t="s">
        <v>24</v>
      </c>
      <c r="R738" s="2" t="s">
        <v>25</v>
      </c>
      <c r="S738" s="2" t="s">
        <v>2272</v>
      </c>
      <c r="T738" s="2" t="s">
        <v>27</v>
      </c>
    </row>
    <row r="739" spans="1:20" x14ac:dyDescent="0.3">
      <c r="A739" s="2" t="s">
        <v>2273</v>
      </c>
      <c r="B739" s="5">
        <v>45933</v>
      </c>
      <c r="C739" s="5"/>
      <c r="D739" s="2" t="s">
        <v>1553</v>
      </c>
      <c r="E739" s="2" t="str">
        <f>_xlfn.XLOOKUP(Sales[[#This Row],[Product_ID]],Products[Product_ID],Products[Product_Name],"Product Name Not Found")</f>
        <v>Organic Fresh Fresh Fruits 200g</v>
      </c>
      <c r="F739" s="2" t="s">
        <v>662</v>
      </c>
      <c r="G739" s="2" t="s">
        <v>428</v>
      </c>
      <c r="H739" s="2" t="s">
        <v>725</v>
      </c>
      <c r="I739" s="2">
        <v>3</v>
      </c>
      <c r="J739" s="3">
        <v>242.16</v>
      </c>
      <c r="K739" s="2">
        <v>0</v>
      </c>
      <c r="L739" s="3">
        <v>0</v>
      </c>
      <c r="M739" s="3">
        <v>726.48</v>
      </c>
      <c r="N739" s="3">
        <v>577.16999999999996</v>
      </c>
      <c r="O739" s="3">
        <v>149.31</v>
      </c>
      <c r="P739" s="2" t="s">
        <v>80</v>
      </c>
      <c r="Q739" s="2" t="s">
        <v>24</v>
      </c>
      <c r="R739" s="2" t="s">
        <v>25</v>
      </c>
      <c r="S739" s="2" t="s">
        <v>2274</v>
      </c>
      <c r="T739" s="2" t="s">
        <v>49</v>
      </c>
    </row>
    <row r="740" spans="1:20" x14ac:dyDescent="0.3">
      <c r="A740" s="2" t="s">
        <v>2275</v>
      </c>
      <c r="B740" s="5">
        <v>45928</v>
      </c>
      <c r="C740" s="5"/>
      <c r="D740" s="2" t="s">
        <v>2276</v>
      </c>
      <c r="E740" s="2" t="str">
        <f>_xlfn.XLOOKUP(Sales[[#This Row],[Product_ID]],Products[Product_ID],Products[Product_Name],"Product Name Not Found")</f>
        <v>Idhayam Groundnut Oil 1kg</v>
      </c>
      <c r="F740" s="2" t="s">
        <v>1708</v>
      </c>
      <c r="G740" s="2" t="s">
        <v>618</v>
      </c>
      <c r="H740" s="2" t="s">
        <v>239</v>
      </c>
      <c r="I740" s="2">
        <v>3</v>
      </c>
      <c r="J740" s="3">
        <v>268.32</v>
      </c>
      <c r="K740" s="2">
        <v>20</v>
      </c>
      <c r="L740" s="3">
        <v>160.99</v>
      </c>
      <c r="M740" s="3">
        <v>740.57</v>
      </c>
      <c r="N740" s="3">
        <v>724.32</v>
      </c>
      <c r="O740" s="3">
        <v>16.25</v>
      </c>
      <c r="P740" s="2" t="s">
        <v>40</v>
      </c>
      <c r="Q740" s="2" t="s">
        <v>24</v>
      </c>
      <c r="R740" s="2" t="s">
        <v>25</v>
      </c>
      <c r="S740" s="2" t="s">
        <v>2277</v>
      </c>
      <c r="T740" s="2" t="s">
        <v>27</v>
      </c>
    </row>
    <row r="741" spans="1:20" x14ac:dyDescent="0.3">
      <c r="A741" s="2" t="s">
        <v>2278</v>
      </c>
      <c r="B741" s="5">
        <v>45882</v>
      </c>
      <c r="C741" s="5"/>
      <c r="D741" s="2" t="s">
        <v>395</v>
      </c>
      <c r="E741" s="2" t="str">
        <f>_xlfn.XLOOKUP(Sales[[#This Row],[Product_ID]],Products[Product_ID],Products[Product_Name],"Product Name Not Found")</f>
        <v>Pepsi Tea 200g</v>
      </c>
      <c r="F741" s="2" t="s">
        <v>147</v>
      </c>
      <c r="G741" s="2" t="s">
        <v>2014</v>
      </c>
      <c r="H741" s="2" t="s">
        <v>1172</v>
      </c>
      <c r="I741" s="2">
        <v>5</v>
      </c>
      <c r="J741" s="3">
        <v>332.73</v>
      </c>
      <c r="K741" s="2">
        <v>20</v>
      </c>
      <c r="L741" s="3">
        <v>332.73</v>
      </c>
      <c r="M741" s="3">
        <v>1330.92</v>
      </c>
      <c r="N741" s="3">
        <v>1306.0999999999999</v>
      </c>
      <c r="O741" s="3">
        <v>24.82</v>
      </c>
      <c r="P741" s="2" t="s">
        <v>133</v>
      </c>
      <c r="Q741" s="2" t="s">
        <v>24</v>
      </c>
      <c r="R741" s="2" t="s">
        <v>25</v>
      </c>
      <c r="S741" s="2" t="s">
        <v>1529</v>
      </c>
      <c r="T741" s="2" t="s">
        <v>49</v>
      </c>
    </row>
    <row r="742" spans="1:20" x14ac:dyDescent="0.3">
      <c r="A742" s="2" t="s">
        <v>2279</v>
      </c>
      <c r="B742" s="5">
        <v>45956</v>
      </c>
      <c r="C742" s="5"/>
      <c r="D742" s="2" t="s">
        <v>2108</v>
      </c>
      <c r="E742" s="2" t="str">
        <f>_xlfn.XLOOKUP(Sales[[#This Row],[Product_ID]],Products[Product_ID],Products[Product_Name],"Product Name Not Found")</f>
        <v>Himalaya Skin Care Combo</v>
      </c>
      <c r="F742" s="2" t="s">
        <v>349</v>
      </c>
      <c r="G742" s="2" t="s">
        <v>577</v>
      </c>
      <c r="H742" s="2" t="s">
        <v>1153</v>
      </c>
      <c r="I742" s="2">
        <v>6</v>
      </c>
      <c r="J742" s="3">
        <v>449.18</v>
      </c>
      <c r="K742" s="2">
        <v>0</v>
      </c>
      <c r="L742" s="3">
        <v>0</v>
      </c>
      <c r="M742" s="3">
        <v>3099.34</v>
      </c>
      <c r="N742" s="3">
        <v>1953.66</v>
      </c>
      <c r="O742" s="3">
        <v>1145.68</v>
      </c>
      <c r="P742" s="2" t="s">
        <v>133</v>
      </c>
      <c r="Q742" s="2" t="s">
        <v>24</v>
      </c>
      <c r="R742" s="2" t="s">
        <v>55</v>
      </c>
      <c r="S742" s="2" t="s">
        <v>1279</v>
      </c>
      <c r="T742" s="2" t="s">
        <v>27</v>
      </c>
    </row>
    <row r="743" spans="1:20" x14ac:dyDescent="0.3">
      <c r="A743" s="2" t="s">
        <v>2280</v>
      </c>
      <c r="B743" s="5">
        <v>46046</v>
      </c>
      <c r="C743" s="5"/>
      <c r="D743" s="2" t="s">
        <v>2108</v>
      </c>
      <c r="E743" s="2" t="str">
        <f>_xlfn.XLOOKUP(Sales[[#This Row],[Product_ID]],Products[Product_ID],Products[Product_Name],"Product Name Not Found")</f>
        <v>Amul Paneer 250ml</v>
      </c>
      <c r="F743" s="2" t="s">
        <v>220</v>
      </c>
      <c r="G743" s="2" t="s">
        <v>914</v>
      </c>
      <c r="H743" s="2" t="s">
        <v>2281</v>
      </c>
      <c r="I743" s="2">
        <v>5</v>
      </c>
      <c r="J743" s="3">
        <v>336.33</v>
      </c>
      <c r="K743" s="2">
        <v>10</v>
      </c>
      <c r="L743" s="3">
        <v>168.16</v>
      </c>
      <c r="M743" s="3">
        <v>1740.51</v>
      </c>
      <c r="N743" s="3">
        <v>1026.3499999999999</v>
      </c>
      <c r="O743" s="3">
        <v>714.16</v>
      </c>
      <c r="P743" s="2" t="s">
        <v>23</v>
      </c>
      <c r="Q743" s="2" t="s">
        <v>24</v>
      </c>
      <c r="R743" s="2" t="s">
        <v>25</v>
      </c>
      <c r="S743" s="2" t="s">
        <v>2180</v>
      </c>
      <c r="T743" s="2" t="s">
        <v>27</v>
      </c>
    </row>
    <row r="744" spans="1:20" x14ac:dyDescent="0.3">
      <c r="A744" s="2" t="s">
        <v>2282</v>
      </c>
      <c r="B744" s="5">
        <v>46010</v>
      </c>
      <c r="C744" s="5"/>
      <c r="D744" s="2" t="s">
        <v>2283</v>
      </c>
      <c r="E744" s="2" t="str">
        <f>_xlfn.XLOOKUP(Sales[[#This Row],[Product_ID]],Products[Product_ID],Products[Product_Name],"Product Name Not Found")</f>
        <v>MDH Whole Spices 1L</v>
      </c>
      <c r="F744" s="2" t="s">
        <v>130</v>
      </c>
      <c r="G744" s="2" t="s">
        <v>1311</v>
      </c>
      <c r="H744" s="2" t="s">
        <v>521</v>
      </c>
      <c r="I744" s="2">
        <v>3</v>
      </c>
      <c r="J744" s="3">
        <v>379.12</v>
      </c>
      <c r="K744" s="2">
        <v>5</v>
      </c>
      <c r="L744" s="3">
        <v>56.87</v>
      </c>
      <c r="M744" s="3">
        <v>1080.49</v>
      </c>
      <c r="N744" s="3">
        <v>879.15</v>
      </c>
      <c r="O744" s="3">
        <v>201.34</v>
      </c>
      <c r="P744" s="2" t="s">
        <v>68</v>
      </c>
      <c r="Q744" s="2" t="s">
        <v>24</v>
      </c>
      <c r="R744" s="2" t="s">
        <v>55</v>
      </c>
      <c r="S744" s="2" t="s">
        <v>1610</v>
      </c>
      <c r="T744" s="2" t="s">
        <v>49</v>
      </c>
    </row>
    <row r="745" spans="1:20" x14ac:dyDescent="0.3">
      <c r="A745" s="2" t="s">
        <v>2284</v>
      </c>
      <c r="B745" s="5">
        <v>45883</v>
      </c>
      <c r="C745" s="5"/>
      <c r="D745" s="2" t="s">
        <v>2285</v>
      </c>
      <c r="E745" s="2" t="str">
        <f>_xlfn.XLOOKUP(Sales[[#This Row],[Product_ID]],Products[Product_ID],Products[Product_Name],"Product Name Not Found")</f>
        <v>Aachi Basmati Rice 2kg</v>
      </c>
      <c r="F745" s="2" t="s">
        <v>728</v>
      </c>
      <c r="G745" s="2" t="s">
        <v>1433</v>
      </c>
      <c r="H745" s="2" t="s">
        <v>239</v>
      </c>
      <c r="I745" s="2">
        <v>1</v>
      </c>
      <c r="J745" s="3">
        <v>227</v>
      </c>
      <c r="K745" s="2">
        <v>0</v>
      </c>
      <c r="L745" s="3">
        <v>0</v>
      </c>
      <c r="M745" s="3">
        <v>227</v>
      </c>
      <c r="N745" s="3">
        <v>196.3</v>
      </c>
      <c r="O745" s="3">
        <v>30.7</v>
      </c>
      <c r="P745" s="2" t="s">
        <v>68</v>
      </c>
      <c r="Q745" s="2" t="s">
        <v>24</v>
      </c>
      <c r="R745" s="2" t="s">
        <v>25</v>
      </c>
      <c r="S745" s="2" t="s">
        <v>1535</v>
      </c>
      <c r="T745" s="2" t="s">
        <v>49</v>
      </c>
    </row>
    <row r="746" spans="1:20" x14ac:dyDescent="0.3">
      <c r="A746" s="2" t="s">
        <v>2286</v>
      </c>
      <c r="B746" s="5">
        <v>45914</v>
      </c>
      <c r="C746" s="5"/>
      <c r="D746" s="2" t="s">
        <v>2287</v>
      </c>
      <c r="E746" s="2" t="str">
        <f>_xlfn.XLOOKUP(Sales[[#This Row],[Product_ID]],Products[Product_ID],Products[Product_Name],"Product Name Not Found")</f>
        <v>Aachi Powdered Spices Pack</v>
      </c>
      <c r="F746" s="2" t="s">
        <v>113</v>
      </c>
      <c r="G746" s="2" t="s">
        <v>1349</v>
      </c>
      <c r="H746" s="2" t="s">
        <v>1315</v>
      </c>
      <c r="I746" s="2">
        <v>4</v>
      </c>
      <c r="J746" s="3">
        <v>253.11</v>
      </c>
      <c r="K746" s="2">
        <v>5</v>
      </c>
      <c r="L746" s="3">
        <v>50.62</v>
      </c>
      <c r="M746" s="3">
        <v>1106.0899999999999</v>
      </c>
      <c r="N746" s="3">
        <v>762.96</v>
      </c>
      <c r="O746" s="3">
        <v>343.13</v>
      </c>
      <c r="P746" s="2" t="s">
        <v>68</v>
      </c>
      <c r="Q746" s="2" t="s">
        <v>24</v>
      </c>
      <c r="R746" s="2" t="s">
        <v>25</v>
      </c>
      <c r="S746" s="2" t="s">
        <v>2180</v>
      </c>
      <c r="T746" s="2" t="s">
        <v>27</v>
      </c>
    </row>
    <row r="747" spans="1:20" x14ac:dyDescent="0.3">
      <c r="A747" s="2" t="s">
        <v>2288</v>
      </c>
      <c r="B747" s="5">
        <v>45883</v>
      </c>
      <c r="C747" s="5"/>
      <c r="D747" s="2" t="s">
        <v>1710</v>
      </c>
      <c r="E747" s="2" t="str">
        <f>_xlfn.XLOOKUP(Sales[[#This Row],[Product_ID]],Products[Product_ID],Products[Product_Name],"Product Name Not Found")</f>
        <v>Nestle Butter 250ml</v>
      </c>
      <c r="F747" s="2" t="s">
        <v>366</v>
      </c>
      <c r="G747" s="2" t="s">
        <v>209</v>
      </c>
      <c r="H747" s="2" t="s">
        <v>210</v>
      </c>
      <c r="I747" s="2">
        <v>6</v>
      </c>
      <c r="J747" s="3">
        <v>475.53</v>
      </c>
      <c r="K747" s="2">
        <v>20</v>
      </c>
      <c r="L747" s="3">
        <v>570.64</v>
      </c>
      <c r="M747" s="3">
        <v>2282.54</v>
      </c>
      <c r="N747" s="3">
        <v>2321.34</v>
      </c>
      <c r="O747" s="3">
        <v>-38.799999999999997</v>
      </c>
      <c r="P747" s="2" t="s">
        <v>68</v>
      </c>
      <c r="Q747" s="2" t="s">
        <v>24</v>
      </c>
      <c r="R747" s="2" t="s">
        <v>25</v>
      </c>
      <c r="S747" s="2" t="s">
        <v>753</v>
      </c>
      <c r="T747" s="2" t="s">
        <v>49</v>
      </c>
    </row>
    <row r="748" spans="1:20" x14ac:dyDescent="0.3">
      <c r="A748" s="2" t="s">
        <v>2289</v>
      </c>
      <c r="B748" s="5">
        <v>45762</v>
      </c>
      <c r="C748" s="5"/>
      <c r="D748" s="2" t="s">
        <v>2290</v>
      </c>
      <c r="E748" s="2" t="str">
        <f>_xlfn.XLOOKUP(Sales[[#This Row],[Product_ID]],Products[Product_ID],Products[Product_Name],"Product Name Not Found")</f>
        <v>Gold Winner Sunflower Oil 200g</v>
      </c>
      <c r="F748" s="2" t="s">
        <v>37</v>
      </c>
      <c r="G748" s="2" t="s">
        <v>1684</v>
      </c>
      <c r="H748" s="2" t="s">
        <v>1438</v>
      </c>
      <c r="I748" s="2">
        <v>4</v>
      </c>
      <c r="J748" s="3">
        <v>234.86</v>
      </c>
      <c r="K748" s="2">
        <v>15</v>
      </c>
      <c r="L748" s="3">
        <v>140.91999999999999</v>
      </c>
      <c r="M748" s="3">
        <v>798.52</v>
      </c>
      <c r="N748" s="3">
        <v>852.92</v>
      </c>
      <c r="O748" s="3">
        <v>-54.4</v>
      </c>
      <c r="P748" s="2" t="s">
        <v>68</v>
      </c>
      <c r="Q748" s="2" t="s">
        <v>24</v>
      </c>
      <c r="R748" s="2" t="s">
        <v>25</v>
      </c>
      <c r="S748" s="2" t="s">
        <v>1640</v>
      </c>
      <c r="T748" s="2" t="s">
        <v>49</v>
      </c>
    </row>
    <row r="749" spans="1:20" x14ac:dyDescent="0.3">
      <c r="A749" s="2" t="s">
        <v>2291</v>
      </c>
      <c r="B749" s="5">
        <v>45829</v>
      </c>
      <c r="C749" s="5"/>
      <c r="D749" s="2" t="s">
        <v>1138</v>
      </c>
      <c r="E749" s="2" t="str">
        <f>_xlfn.XLOOKUP(Sales[[#This Row],[Product_ID]],Products[Product_ID],Products[Product_Name],"Product Name Not Found")</f>
        <v xml:space="preserve">  Harpic Dishwash Combo</v>
      </c>
      <c r="F749" s="2" t="s">
        <v>1670</v>
      </c>
      <c r="G749" s="2" t="s">
        <v>853</v>
      </c>
      <c r="H749" s="2" t="s">
        <v>854</v>
      </c>
      <c r="I749" s="2">
        <v>4</v>
      </c>
      <c r="J749" s="3">
        <v>242.22</v>
      </c>
      <c r="K749" s="2">
        <v>0</v>
      </c>
      <c r="L749" s="3">
        <v>0</v>
      </c>
      <c r="M749" s="3">
        <v>1114.21</v>
      </c>
      <c r="N749" s="3">
        <v>744.16</v>
      </c>
      <c r="O749" s="3">
        <v>370.05</v>
      </c>
      <c r="P749" s="2" t="s">
        <v>133</v>
      </c>
      <c r="Q749" s="2" t="s">
        <v>24</v>
      </c>
      <c r="R749" s="2" t="s">
        <v>33</v>
      </c>
      <c r="S749" s="2" t="s">
        <v>2030</v>
      </c>
      <c r="T749" s="2" t="s">
        <v>27</v>
      </c>
    </row>
    <row r="750" spans="1:20" x14ac:dyDescent="0.3">
      <c r="A750" s="2" t="s">
        <v>2292</v>
      </c>
      <c r="B750" s="5">
        <v>45871</v>
      </c>
      <c r="C750" s="5"/>
      <c r="D750" s="2" t="s">
        <v>2293</v>
      </c>
      <c r="E750" s="2" t="str">
        <f>_xlfn.XLOOKUP(Sales[[#This Row],[Product_ID]],Products[Product_ID],Products[Product_Name],"Product Name Not Found")</f>
        <v>Britannia Buns 2kg v2</v>
      </c>
      <c r="F750" s="2" t="s">
        <v>141</v>
      </c>
      <c r="G750" s="2" t="s">
        <v>1182</v>
      </c>
      <c r="H750" s="2" t="s">
        <v>1718</v>
      </c>
      <c r="I750" s="2">
        <v>2</v>
      </c>
      <c r="J750" s="3">
        <v>437.49</v>
      </c>
      <c r="K750" s="2">
        <v>0</v>
      </c>
      <c r="L750" s="3">
        <v>0</v>
      </c>
      <c r="M750" s="3">
        <v>1006.23</v>
      </c>
      <c r="N750" s="3">
        <v>530.88</v>
      </c>
      <c r="O750" s="3">
        <v>475.35</v>
      </c>
      <c r="P750" s="2" t="s">
        <v>68</v>
      </c>
      <c r="Q750" s="2" t="s">
        <v>24</v>
      </c>
      <c r="R750" s="2" t="s">
        <v>55</v>
      </c>
      <c r="S750" s="2" t="s">
        <v>2124</v>
      </c>
      <c r="T750" s="2" t="s">
        <v>27</v>
      </c>
    </row>
    <row r="751" spans="1:20" x14ac:dyDescent="0.3">
      <c r="A751" s="2" t="s">
        <v>2294</v>
      </c>
      <c r="B751" s="5">
        <v>45949</v>
      </c>
      <c r="C751" s="5"/>
      <c r="D751" s="2" t="s">
        <v>1626</v>
      </c>
      <c r="E751" s="2" t="str">
        <f>_xlfn.XLOOKUP(Sales[[#This Row],[Product_ID]],Products[Product_ID],Products[Product_Name],"Product Name Not Found")</f>
        <v>Pepsi Tea 200g</v>
      </c>
      <c r="F751" s="2" t="s">
        <v>147</v>
      </c>
      <c r="G751" s="2" t="s">
        <v>1370</v>
      </c>
      <c r="H751" s="2" t="s">
        <v>2072</v>
      </c>
      <c r="I751" s="2">
        <v>8</v>
      </c>
      <c r="J751" s="3">
        <v>355.49</v>
      </c>
      <c r="K751" s="2">
        <v>0</v>
      </c>
      <c r="L751" s="3">
        <v>0</v>
      </c>
      <c r="M751" s="3">
        <v>3270.51</v>
      </c>
      <c r="N751" s="3">
        <v>2089.7600000000002</v>
      </c>
      <c r="O751" s="3">
        <v>1180.75</v>
      </c>
      <c r="P751" s="2" t="s">
        <v>80</v>
      </c>
      <c r="Q751" s="2" t="s">
        <v>345</v>
      </c>
      <c r="R751" s="2" t="s">
        <v>25</v>
      </c>
      <c r="S751" s="2" t="s">
        <v>2295</v>
      </c>
      <c r="T751" s="2" t="s">
        <v>27</v>
      </c>
    </row>
    <row r="752" spans="1:20" x14ac:dyDescent="0.3">
      <c r="A752" s="2" t="s">
        <v>2296</v>
      </c>
      <c r="B752" s="5">
        <v>45979</v>
      </c>
      <c r="C752" s="5"/>
      <c r="D752" s="2" t="s">
        <v>723</v>
      </c>
      <c r="E752" s="2" t="str">
        <f>_xlfn.XLOOKUP(Sales[[#This Row],[Product_ID]],Products[Product_ID],Products[Product_Name],"Product Name Not Found")</f>
        <v>Aachi Powdered Spices Pack</v>
      </c>
      <c r="F752" s="2" t="s">
        <v>113</v>
      </c>
      <c r="G752" s="2" t="s">
        <v>1061</v>
      </c>
      <c r="H752" s="2" t="s">
        <v>304</v>
      </c>
      <c r="I752" s="2">
        <v>6</v>
      </c>
      <c r="J752" s="3">
        <v>271.95999999999998</v>
      </c>
      <c r="K752" s="2">
        <v>0</v>
      </c>
      <c r="L752" s="3">
        <v>0</v>
      </c>
      <c r="M752" s="3">
        <v>1631.76</v>
      </c>
      <c r="N752" s="3">
        <v>1144.44</v>
      </c>
      <c r="O752" s="3">
        <v>487.32</v>
      </c>
      <c r="P752" s="2" t="s">
        <v>68</v>
      </c>
      <c r="Q752" s="2" t="s">
        <v>24</v>
      </c>
      <c r="R752" s="2" t="s">
        <v>25</v>
      </c>
      <c r="S752" s="2" t="s">
        <v>2297</v>
      </c>
      <c r="T752" s="2" t="s">
        <v>49</v>
      </c>
    </row>
    <row r="753" spans="1:20" x14ac:dyDescent="0.3">
      <c r="A753" s="2" t="s">
        <v>2298</v>
      </c>
      <c r="B753" s="5">
        <v>46020</v>
      </c>
      <c r="C753" s="5"/>
      <c r="D753" s="2" t="s">
        <v>289</v>
      </c>
      <c r="E753" s="2" t="str">
        <f>_xlfn.XLOOKUP(Sales[[#This Row],[Product_ID]],Products[Product_ID],Products[Product_Name],"Product Name Not Found")</f>
        <v>Harvest Gold Buns Combo</v>
      </c>
      <c r="F753" s="2" t="s">
        <v>471</v>
      </c>
      <c r="G753" s="2" t="s">
        <v>975</v>
      </c>
      <c r="H753" s="2" t="s">
        <v>976</v>
      </c>
      <c r="I753" s="2">
        <v>8</v>
      </c>
      <c r="J753" s="3">
        <v>677.38</v>
      </c>
      <c r="K753" s="2">
        <v>0</v>
      </c>
      <c r="L753" s="3">
        <v>0</v>
      </c>
      <c r="M753" s="3">
        <v>5419.04</v>
      </c>
      <c r="N753" s="3">
        <v>2749.2</v>
      </c>
      <c r="O753" s="3">
        <v>2669.84</v>
      </c>
      <c r="P753" s="2" t="s">
        <v>133</v>
      </c>
      <c r="Q753" s="2" t="s">
        <v>345</v>
      </c>
      <c r="R753" s="2" t="s">
        <v>25</v>
      </c>
      <c r="S753" s="2" t="s">
        <v>299</v>
      </c>
      <c r="T753" s="2" t="s">
        <v>49</v>
      </c>
    </row>
    <row r="754" spans="1:20" x14ac:dyDescent="0.3">
      <c r="A754" s="2" t="s">
        <v>2299</v>
      </c>
      <c r="B754" s="5">
        <v>46000</v>
      </c>
      <c r="C754" s="5"/>
      <c r="D754" s="2" t="s">
        <v>2300</v>
      </c>
      <c r="E754" s="2" t="str">
        <f>_xlfn.XLOOKUP(Sales[[#This Row],[Product_ID]],Products[Product_ID],Products[Product_Name],"Product Name Not Found")</f>
        <v>Nescafe Coffee Pack</v>
      </c>
      <c r="F754" s="2" t="s">
        <v>59</v>
      </c>
      <c r="G754" s="2" t="s">
        <v>177</v>
      </c>
      <c r="H754" s="2" t="s">
        <v>333</v>
      </c>
      <c r="I754" s="2">
        <v>5</v>
      </c>
      <c r="J754" s="3">
        <v>342.46</v>
      </c>
      <c r="K754" s="2">
        <v>0</v>
      </c>
      <c r="L754" s="3">
        <v>0</v>
      </c>
      <c r="M754" s="3">
        <v>1712.3</v>
      </c>
      <c r="N754" s="3">
        <v>1358.9</v>
      </c>
      <c r="O754" s="3">
        <v>353.4</v>
      </c>
      <c r="P754" s="2" t="s">
        <v>80</v>
      </c>
      <c r="Q754" s="2" t="s">
        <v>24</v>
      </c>
      <c r="R754" s="2" t="s">
        <v>25</v>
      </c>
      <c r="S754" s="2" t="s">
        <v>2301</v>
      </c>
      <c r="T754" s="2" t="s">
        <v>49</v>
      </c>
    </row>
    <row r="755" spans="1:20" x14ac:dyDescent="0.3">
      <c r="A755" s="2" t="s">
        <v>2302</v>
      </c>
      <c r="B755" s="5">
        <v>45999</v>
      </c>
      <c r="C755" s="5"/>
      <c r="D755" s="2" t="s">
        <v>1186</v>
      </c>
      <c r="E755" s="2" t="str">
        <f>_xlfn.XLOOKUP(Sales[[#This Row],[Product_ID]],Products[Product_ID],Products[Product_Name],"Product Name Not Found")</f>
        <v>Fortune Coconut Oil 500g</v>
      </c>
      <c r="F755" s="2" t="s">
        <v>247</v>
      </c>
      <c r="G755" s="2" t="s">
        <v>303</v>
      </c>
      <c r="H755" s="2" t="s">
        <v>22</v>
      </c>
      <c r="I755" s="2">
        <v>3</v>
      </c>
      <c r="J755" s="3">
        <v>350.83</v>
      </c>
      <c r="K755" s="2">
        <v>10</v>
      </c>
      <c r="L755" s="3">
        <v>105.25</v>
      </c>
      <c r="M755" s="3">
        <v>947.24</v>
      </c>
      <c r="N755" s="3">
        <v>814.59</v>
      </c>
      <c r="O755" s="3">
        <v>132.65</v>
      </c>
      <c r="P755" s="2" t="s">
        <v>80</v>
      </c>
      <c r="Q755" s="2" t="s">
        <v>24</v>
      </c>
      <c r="R755" s="2" t="s">
        <v>25</v>
      </c>
      <c r="S755" s="2" t="s">
        <v>2303</v>
      </c>
      <c r="T755" s="2" t="s">
        <v>49</v>
      </c>
    </row>
    <row r="756" spans="1:20" x14ac:dyDescent="0.3">
      <c r="A756" s="2" t="s">
        <v>2304</v>
      </c>
      <c r="B756" s="5">
        <v>45914</v>
      </c>
      <c r="C756" s="5"/>
      <c r="D756" s="2" t="s">
        <v>1900</v>
      </c>
      <c r="E756" s="2" t="str">
        <f>_xlfn.XLOOKUP(Sales[[#This Row],[Product_ID]],Products[Product_ID],Products[Product_Name],"Product Name Not Found")</f>
        <v xml:space="preserve">  Patanjali Shampoo 2kg</v>
      </c>
      <c r="F756" s="2" t="s">
        <v>1652</v>
      </c>
      <c r="G756" s="2" t="s">
        <v>505</v>
      </c>
      <c r="H756" s="2" t="s">
        <v>1392</v>
      </c>
      <c r="I756" s="2">
        <v>3</v>
      </c>
      <c r="J756" s="3">
        <v>232.2</v>
      </c>
      <c r="K756" s="2">
        <v>0</v>
      </c>
      <c r="L756" s="3">
        <v>0</v>
      </c>
      <c r="M756" s="3">
        <v>801.09</v>
      </c>
      <c r="N756" s="3">
        <v>482.94</v>
      </c>
      <c r="O756" s="3">
        <v>318.14999999999998</v>
      </c>
      <c r="P756" s="2" t="s">
        <v>40</v>
      </c>
      <c r="Q756" s="2" t="s">
        <v>24</v>
      </c>
      <c r="R756" s="2" t="s">
        <v>25</v>
      </c>
      <c r="S756" s="2" t="s">
        <v>2305</v>
      </c>
      <c r="T756" s="2" t="s">
        <v>27</v>
      </c>
    </row>
    <row r="757" spans="1:20" x14ac:dyDescent="0.3">
      <c r="A757" s="2" t="s">
        <v>2306</v>
      </c>
      <c r="B757" s="5">
        <v>46003</v>
      </c>
      <c r="C757" s="5"/>
      <c r="D757" s="2" t="s">
        <v>2307</v>
      </c>
      <c r="E757" s="2" t="str">
        <f>_xlfn.XLOOKUP(Sales[[#This Row],[Product_ID]],Products[Product_ID],Products[Product_Name],"Product Name Not Found")</f>
        <v>Britannia Buns Pack</v>
      </c>
      <c r="F757" s="2" t="s">
        <v>406</v>
      </c>
      <c r="G757" s="2" t="s">
        <v>381</v>
      </c>
      <c r="H757" s="2" t="s">
        <v>938</v>
      </c>
      <c r="I757" s="2">
        <v>4</v>
      </c>
      <c r="J757" s="3">
        <v>440.5</v>
      </c>
      <c r="K757" s="2">
        <v>15</v>
      </c>
      <c r="L757" s="3">
        <v>264.3</v>
      </c>
      <c r="M757" s="3">
        <v>1497.7</v>
      </c>
      <c r="N757" s="3">
        <v>1016.2</v>
      </c>
      <c r="O757" s="3">
        <v>481.5</v>
      </c>
      <c r="P757" s="2" t="s">
        <v>80</v>
      </c>
      <c r="Q757" s="2" t="s">
        <v>24</v>
      </c>
      <c r="R757" s="2" t="s">
        <v>33</v>
      </c>
      <c r="S757" s="2" t="s">
        <v>2265</v>
      </c>
      <c r="T757" s="2" t="s">
        <v>49</v>
      </c>
    </row>
    <row r="758" spans="1:20" x14ac:dyDescent="0.3">
      <c r="A758" s="2" t="s">
        <v>2308</v>
      </c>
      <c r="B758" s="5">
        <v>45984</v>
      </c>
      <c r="C758" s="5"/>
      <c r="D758" s="2" t="s">
        <v>1443</v>
      </c>
      <c r="E758" s="2" t="str">
        <f>_xlfn.XLOOKUP(Sales[[#This Row],[Product_ID]],Products[Product_ID],Products[Product_Name],"Product Name Not Found")</f>
        <v>Vim Kitchenware 1kg</v>
      </c>
      <c r="F758" s="2" t="s">
        <v>857</v>
      </c>
      <c r="G758" s="2" t="s">
        <v>1111</v>
      </c>
      <c r="H758" s="2" t="s">
        <v>2032</v>
      </c>
      <c r="I758" s="2">
        <v>5</v>
      </c>
      <c r="J758" s="3">
        <v>308.2</v>
      </c>
      <c r="K758" s="2">
        <v>20</v>
      </c>
      <c r="L758" s="3">
        <v>308.2</v>
      </c>
      <c r="M758" s="3">
        <v>1417.72</v>
      </c>
      <c r="N758" s="3">
        <v>1031.5</v>
      </c>
      <c r="O758" s="3">
        <v>386.22</v>
      </c>
      <c r="P758" s="2" t="s">
        <v>133</v>
      </c>
      <c r="Q758" s="2" t="s">
        <v>24</v>
      </c>
      <c r="R758" s="2" t="s">
        <v>25</v>
      </c>
      <c r="S758" s="2" t="s">
        <v>819</v>
      </c>
      <c r="T758" s="2" t="s">
        <v>27</v>
      </c>
    </row>
    <row r="759" spans="1:20" x14ac:dyDescent="0.3">
      <c r="A759" s="2" t="s">
        <v>2309</v>
      </c>
      <c r="B759" s="5">
        <v>45939</v>
      </c>
      <c r="C759" s="5"/>
      <c r="D759" s="2" t="s">
        <v>2310</v>
      </c>
      <c r="E759" s="2" t="str">
        <f>_xlfn.XLOOKUP(Sales[[#This Row],[Product_ID]],Products[Product_ID],Products[Product_Name],"Product Name Not Found")</f>
        <v>Organic Fresh Fresh Vegetables 200g v2</v>
      </c>
      <c r="F759" s="2" t="s">
        <v>427</v>
      </c>
      <c r="G759" s="2" t="s">
        <v>1111</v>
      </c>
      <c r="H759" s="2" t="s">
        <v>1112</v>
      </c>
      <c r="I759" s="2">
        <v>3</v>
      </c>
      <c r="J759" s="3">
        <v>290.45</v>
      </c>
      <c r="K759" s="2">
        <v>0</v>
      </c>
      <c r="L759" s="3">
        <v>0</v>
      </c>
      <c r="M759" s="3">
        <v>871.35</v>
      </c>
      <c r="N759" s="3">
        <v>713.67</v>
      </c>
      <c r="O759" s="3">
        <v>157.68</v>
      </c>
      <c r="P759" s="2" t="s">
        <v>68</v>
      </c>
      <c r="Q759" s="2" t="s">
        <v>24</v>
      </c>
      <c r="R759" s="2" t="s">
        <v>55</v>
      </c>
      <c r="S759" s="2" t="s">
        <v>2017</v>
      </c>
      <c r="T759" s="2" t="s">
        <v>49</v>
      </c>
    </row>
    <row r="760" spans="1:20" x14ac:dyDescent="0.3">
      <c r="A760" s="2" t="s">
        <v>2311</v>
      </c>
      <c r="B760" s="5">
        <v>45886</v>
      </c>
      <c r="C760" s="5"/>
      <c r="D760" s="2" t="s">
        <v>945</v>
      </c>
      <c r="E760" s="2" t="str">
        <f>_xlfn.XLOOKUP(Sales[[#This Row],[Product_ID]],Products[Product_ID],Products[Product_Name],"Product Name Not Found")</f>
        <v>Idhayam Groundnut Oil 1kg</v>
      </c>
      <c r="F760" s="2" t="s">
        <v>1708</v>
      </c>
      <c r="G760" s="2" t="s">
        <v>2312</v>
      </c>
      <c r="H760" s="2" t="s">
        <v>2313</v>
      </c>
      <c r="I760" s="2">
        <v>6</v>
      </c>
      <c r="J760" s="3">
        <v>273.48</v>
      </c>
      <c r="K760" s="2">
        <v>15</v>
      </c>
      <c r="L760" s="3">
        <v>246.13</v>
      </c>
      <c r="M760" s="3">
        <v>1603.96</v>
      </c>
      <c r="N760" s="3">
        <v>1448.64</v>
      </c>
      <c r="O760" s="3">
        <v>155.32</v>
      </c>
      <c r="P760" s="2" t="s">
        <v>80</v>
      </c>
      <c r="Q760" s="2" t="s">
        <v>24</v>
      </c>
      <c r="R760" s="2" t="s">
        <v>25</v>
      </c>
      <c r="S760" s="2" t="s">
        <v>915</v>
      </c>
      <c r="T760" s="2" t="s">
        <v>27</v>
      </c>
    </row>
    <row r="761" spans="1:20" x14ac:dyDescent="0.3">
      <c r="A761" s="2" t="s">
        <v>2314</v>
      </c>
      <c r="B761" s="5">
        <v>45873</v>
      </c>
      <c r="C761" s="5"/>
      <c r="D761" s="2" t="s">
        <v>2315</v>
      </c>
      <c r="E761" s="2" t="str">
        <f>_xlfn.XLOOKUP(Sales[[#This Row],[Product_ID]],Products[Product_ID],Products[Product_Name],"Product Name Not Found")</f>
        <v>Gold Winner Coconut Oil 2kg v2</v>
      </c>
      <c r="F761" s="2" t="s">
        <v>253</v>
      </c>
      <c r="G761" s="2" t="s">
        <v>31</v>
      </c>
      <c r="H761" s="2" t="s">
        <v>32</v>
      </c>
      <c r="I761" s="2">
        <v>4</v>
      </c>
      <c r="J761" s="3">
        <v>219.39</v>
      </c>
      <c r="K761" s="2">
        <v>0</v>
      </c>
      <c r="L761" s="3">
        <v>0</v>
      </c>
      <c r="M761" s="3">
        <v>877.56</v>
      </c>
      <c r="N761" s="3">
        <v>781.76</v>
      </c>
      <c r="O761" s="3">
        <v>95.8</v>
      </c>
      <c r="P761" s="2" t="s">
        <v>40</v>
      </c>
      <c r="Q761" s="2" t="s">
        <v>24</v>
      </c>
      <c r="R761" s="2" t="s">
        <v>25</v>
      </c>
      <c r="S761" s="2" t="s">
        <v>1493</v>
      </c>
      <c r="T761" s="2" t="s">
        <v>49</v>
      </c>
    </row>
    <row r="762" spans="1:20" x14ac:dyDescent="0.3">
      <c r="A762" s="2" t="s">
        <v>2316</v>
      </c>
      <c r="B762" s="5">
        <v>45984</v>
      </c>
      <c r="C762" s="5"/>
      <c r="D762" s="2" t="s">
        <v>445</v>
      </c>
      <c r="E762" s="2" t="str">
        <f>_xlfn.XLOOKUP(Sales[[#This Row],[Product_ID]],Products[Product_ID],Products[Product_Name],"Product Name Not Found")</f>
        <v>Nescafe Coffee 1kg</v>
      </c>
      <c r="F762" s="2" t="s">
        <v>314</v>
      </c>
      <c r="G762" s="2" t="s">
        <v>1033</v>
      </c>
      <c r="H762" s="2" t="s">
        <v>2317</v>
      </c>
      <c r="I762" s="2">
        <v>6</v>
      </c>
      <c r="J762" s="3">
        <v>348.01</v>
      </c>
      <c r="K762" s="2">
        <v>5</v>
      </c>
      <c r="L762" s="3">
        <v>104.4</v>
      </c>
      <c r="M762" s="3">
        <v>2281.21</v>
      </c>
      <c r="N762" s="3">
        <v>1483.5</v>
      </c>
      <c r="O762" s="3">
        <v>797.71</v>
      </c>
      <c r="P762" s="2" t="s">
        <v>68</v>
      </c>
      <c r="Q762" s="2" t="s">
        <v>24</v>
      </c>
      <c r="R762" s="2" t="s">
        <v>55</v>
      </c>
      <c r="S762" s="2" t="s">
        <v>194</v>
      </c>
      <c r="T762" s="2" t="s">
        <v>27</v>
      </c>
    </row>
    <row r="763" spans="1:20" x14ac:dyDescent="0.3">
      <c r="A763" s="2" t="s">
        <v>2318</v>
      </c>
      <c r="B763" s="5">
        <v>46050</v>
      </c>
      <c r="C763" s="5"/>
      <c r="D763" s="2" t="s">
        <v>1963</v>
      </c>
      <c r="E763" s="2" t="str">
        <f>_xlfn.XLOOKUP(Sales[[#This Row],[Product_ID]],Products[Product_ID],Products[Product_Name],"Product Name Not Found")</f>
        <v>Vim Tissue 500g</v>
      </c>
      <c r="F763" s="2" t="s">
        <v>778</v>
      </c>
      <c r="G763" s="2" t="s">
        <v>114</v>
      </c>
      <c r="H763" s="2" t="s">
        <v>532</v>
      </c>
      <c r="I763" s="2">
        <v>1</v>
      </c>
      <c r="J763" s="3">
        <v>86.11</v>
      </c>
      <c r="K763" s="2">
        <v>0</v>
      </c>
      <c r="L763" s="3">
        <v>0</v>
      </c>
      <c r="M763" s="3">
        <v>86.11</v>
      </c>
      <c r="N763" s="3">
        <v>68.17</v>
      </c>
      <c r="O763" s="3">
        <v>17.940000000000001</v>
      </c>
      <c r="P763" s="2" t="s">
        <v>23</v>
      </c>
      <c r="Q763" s="2" t="s">
        <v>24</v>
      </c>
      <c r="R763" s="2" t="s">
        <v>25</v>
      </c>
      <c r="S763" s="2" t="s">
        <v>2319</v>
      </c>
      <c r="T763" s="2" t="s">
        <v>49</v>
      </c>
    </row>
    <row r="764" spans="1:20" x14ac:dyDescent="0.3">
      <c r="A764" s="2" t="s">
        <v>2320</v>
      </c>
      <c r="B764" s="5">
        <v>45815</v>
      </c>
      <c r="C764" s="5"/>
      <c r="D764" s="2" t="s">
        <v>185</v>
      </c>
      <c r="E764" s="2" t="str">
        <f>_xlfn.XLOOKUP(Sales[[#This Row],[Product_ID]],Products[Product_ID],Products[Product_Name],"Product Name Not Found")</f>
        <v>Patanjali Soap Combo</v>
      </c>
      <c r="F764" s="2" t="s">
        <v>544</v>
      </c>
      <c r="G764" s="2" t="s">
        <v>607</v>
      </c>
      <c r="H764" s="2" t="s">
        <v>608</v>
      </c>
      <c r="I764" s="2">
        <v>8</v>
      </c>
      <c r="J764" s="3">
        <v>436.2</v>
      </c>
      <c r="K764" s="2">
        <v>0</v>
      </c>
      <c r="L764" s="3">
        <v>0</v>
      </c>
      <c r="M764" s="3">
        <v>4013.04</v>
      </c>
      <c r="N764" s="3">
        <v>2205.36</v>
      </c>
      <c r="O764" s="3">
        <v>1807.68</v>
      </c>
      <c r="P764" s="2" t="s">
        <v>80</v>
      </c>
      <c r="Q764" s="2" t="s">
        <v>24</v>
      </c>
      <c r="R764" s="2" t="s">
        <v>25</v>
      </c>
      <c r="S764" s="2" t="s">
        <v>583</v>
      </c>
      <c r="T764" s="2" t="s">
        <v>27</v>
      </c>
    </row>
    <row r="765" spans="1:20" x14ac:dyDescent="0.3">
      <c r="A765" s="2" t="s">
        <v>2321</v>
      </c>
      <c r="B765" s="5">
        <v>45982</v>
      </c>
      <c r="C765" s="5"/>
      <c r="D765" s="2" t="s">
        <v>2322</v>
      </c>
      <c r="E765" s="2" t="str">
        <f>_xlfn.XLOOKUP(Sales[[#This Row],[Product_ID]],Products[Product_ID],Products[Product_Name],"Product Name Not Found")</f>
        <v>Eveready Batteries 250ml</v>
      </c>
      <c r="F765" s="2" t="s">
        <v>1331</v>
      </c>
      <c r="G765" s="2" t="s">
        <v>53</v>
      </c>
      <c r="H765" s="2" t="s">
        <v>2323</v>
      </c>
      <c r="I765" s="2">
        <v>4</v>
      </c>
      <c r="J765" s="3">
        <v>55.81</v>
      </c>
      <c r="K765" s="2">
        <v>0</v>
      </c>
      <c r="L765" s="3">
        <v>0</v>
      </c>
      <c r="M765" s="3">
        <v>223.24</v>
      </c>
      <c r="N765" s="3">
        <v>179.84</v>
      </c>
      <c r="O765" s="3">
        <v>43.4</v>
      </c>
      <c r="P765" s="2" t="s">
        <v>68</v>
      </c>
      <c r="Q765" s="2" t="s">
        <v>24</v>
      </c>
      <c r="R765" s="2" t="s">
        <v>33</v>
      </c>
      <c r="S765" s="2" t="s">
        <v>1538</v>
      </c>
      <c r="T765" s="2" t="s">
        <v>49</v>
      </c>
    </row>
    <row r="766" spans="1:20" x14ac:dyDescent="0.3">
      <c r="A766" s="2" t="s">
        <v>2326</v>
      </c>
      <c r="B766" s="5">
        <v>45910</v>
      </c>
      <c r="C766" s="5"/>
      <c r="D766" s="2" t="s">
        <v>1018</v>
      </c>
      <c r="E766" s="2" t="str">
        <f>_xlfn.XLOOKUP(Sales[[#This Row],[Product_ID]],Products[Product_ID],Products[Product_Name],"Product Name Not Found")</f>
        <v>Fortune Gingelly Oil 250ml</v>
      </c>
      <c r="F766" s="2" t="s">
        <v>1492</v>
      </c>
      <c r="G766" s="2" t="s">
        <v>1405</v>
      </c>
      <c r="H766" s="2" t="s">
        <v>1406</v>
      </c>
      <c r="I766" s="2">
        <v>4</v>
      </c>
      <c r="J766" s="3">
        <v>115.25</v>
      </c>
      <c r="K766" s="2">
        <v>0</v>
      </c>
      <c r="L766" s="3">
        <v>0</v>
      </c>
      <c r="M766" s="3">
        <v>461</v>
      </c>
      <c r="N766" s="3">
        <v>354.88</v>
      </c>
      <c r="O766" s="3">
        <v>106.12</v>
      </c>
      <c r="P766" s="2" t="s">
        <v>23</v>
      </c>
      <c r="Q766" s="2" t="s">
        <v>24</v>
      </c>
      <c r="R766" s="2" t="s">
        <v>25</v>
      </c>
      <c r="S766" s="2" t="s">
        <v>2327</v>
      </c>
      <c r="T766" s="2" t="s">
        <v>49</v>
      </c>
    </row>
    <row r="767" spans="1:20" x14ac:dyDescent="0.3">
      <c r="A767" s="2" t="s">
        <v>2328</v>
      </c>
      <c r="B767" s="5">
        <v>45998</v>
      </c>
      <c r="C767" s="5"/>
      <c r="D767" s="2" t="s">
        <v>258</v>
      </c>
      <c r="E767" s="2" t="str">
        <f>_xlfn.XLOOKUP(Sales[[#This Row],[Product_ID]],Products[Product_ID],Products[Product_Name],"Product Name Not Found")</f>
        <v>Cadbury Biscuits 250ml</v>
      </c>
      <c r="F767" s="2" t="s">
        <v>214</v>
      </c>
      <c r="G767" s="2" t="s">
        <v>85</v>
      </c>
      <c r="H767" s="2" t="s">
        <v>86</v>
      </c>
      <c r="I767" s="2">
        <v>8</v>
      </c>
      <c r="J767" s="3">
        <v>150.36000000000001</v>
      </c>
      <c r="K767" s="2">
        <v>0</v>
      </c>
      <c r="L767" s="3">
        <v>0</v>
      </c>
      <c r="M767" s="3">
        <v>1383.31</v>
      </c>
      <c r="N767" s="3">
        <v>902.4</v>
      </c>
      <c r="O767" s="3">
        <v>480.91</v>
      </c>
      <c r="P767" s="2" t="s">
        <v>47</v>
      </c>
      <c r="Q767" s="2" t="s">
        <v>24</v>
      </c>
      <c r="R767" s="2" t="s">
        <v>55</v>
      </c>
      <c r="S767" s="2" t="s">
        <v>1213</v>
      </c>
      <c r="T767" s="2" t="s">
        <v>27</v>
      </c>
    </row>
    <row r="768" spans="1:20" x14ac:dyDescent="0.3">
      <c r="A768" s="2" t="s">
        <v>2329</v>
      </c>
      <c r="B768" s="5">
        <v>46017</v>
      </c>
      <c r="C768" s="5"/>
      <c r="D768" s="2" t="s">
        <v>2330</v>
      </c>
      <c r="E768" s="2" t="str">
        <f>_xlfn.XLOOKUP(Sales[[#This Row],[Product_ID]],Products[Product_ID],Products[Product_Name],"Product Name Not Found")</f>
        <v>Local Farm Fresh Vegetables Combo</v>
      </c>
      <c r="F768" s="2" t="s">
        <v>164</v>
      </c>
      <c r="G768" s="2" t="s">
        <v>66</v>
      </c>
      <c r="H768" s="2" t="s">
        <v>862</v>
      </c>
      <c r="I768" s="2">
        <v>1</v>
      </c>
      <c r="J768" s="3">
        <v>191.13</v>
      </c>
      <c r="K768" s="2">
        <v>0</v>
      </c>
      <c r="L768" s="3">
        <v>0</v>
      </c>
      <c r="M768" s="3">
        <v>191.13</v>
      </c>
      <c r="N768" s="3">
        <v>153.41999999999999</v>
      </c>
      <c r="O768" s="3">
        <v>37.71</v>
      </c>
      <c r="P768" s="2" t="s">
        <v>68</v>
      </c>
      <c r="Q768" s="2" t="s">
        <v>24</v>
      </c>
      <c r="R768" s="2" t="s">
        <v>33</v>
      </c>
      <c r="S768" s="2" t="s">
        <v>1532</v>
      </c>
      <c r="T768" s="2" t="s">
        <v>49</v>
      </c>
    </row>
    <row r="769" spans="1:20" x14ac:dyDescent="0.3">
      <c r="A769" s="2" t="s">
        <v>2331</v>
      </c>
      <c r="B769" s="5">
        <v>45943</v>
      </c>
      <c r="C769" s="5"/>
      <c r="D769" s="2" t="s">
        <v>1178</v>
      </c>
      <c r="E769" s="2" t="str">
        <f>_xlfn.XLOOKUP(Sales[[#This Row],[Product_ID]],Products[Product_ID],Products[Product_Name],"Product Name Not Found")</f>
        <v>Lays Namkeen 200g</v>
      </c>
      <c r="F769" s="2" t="s">
        <v>567</v>
      </c>
      <c r="G769" s="2" t="s">
        <v>446</v>
      </c>
      <c r="H769" s="2" t="s">
        <v>2332</v>
      </c>
      <c r="I769" s="2">
        <v>1</v>
      </c>
      <c r="J769" s="3">
        <v>328.59</v>
      </c>
      <c r="K769" s="2">
        <v>0</v>
      </c>
      <c r="L769" s="3">
        <v>0</v>
      </c>
      <c r="M769" s="3">
        <v>328.59</v>
      </c>
      <c r="N769" s="3">
        <v>255.49</v>
      </c>
      <c r="O769" s="3">
        <v>73.099999999999994</v>
      </c>
      <c r="P769" s="2" t="s">
        <v>23</v>
      </c>
      <c r="Q769" s="2" t="s">
        <v>24</v>
      </c>
      <c r="R769" s="2" t="s">
        <v>25</v>
      </c>
      <c r="S769" s="2" t="s">
        <v>2333</v>
      </c>
      <c r="T769" s="2" t="s">
        <v>49</v>
      </c>
    </row>
    <row r="770" spans="1:20" x14ac:dyDescent="0.3">
      <c r="A770" s="2" t="s">
        <v>2334</v>
      </c>
      <c r="B770" s="5">
        <v>45871</v>
      </c>
      <c r="C770" s="5"/>
      <c r="D770" s="2" t="s">
        <v>283</v>
      </c>
      <c r="E770" s="2" t="str">
        <f>_xlfn.XLOOKUP(Sales[[#This Row],[Product_ID]],Products[Product_ID],Products[Product_Name],"Product Name Not Found")</f>
        <v>Eveready Detergent Pack</v>
      </c>
      <c r="F770" s="2" t="s">
        <v>84</v>
      </c>
      <c r="G770" s="2" t="s">
        <v>248</v>
      </c>
      <c r="H770" s="2" t="s">
        <v>249</v>
      </c>
      <c r="I770" s="2">
        <v>5</v>
      </c>
      <c r="J770" s="3">
        <v>269.06</v>
      </c>
      <c r="K770" s="2">
        <v>0</v>
      </c>
      <c r="L770" s="3">
        <v>0</v>
      </c>
      <c r="M770" s="3">
        <v>1547.09</v>
      </c>
      <c r="N770" s="3">
        <v>970.3</v>
      </c>
      <c r="O770" s="3">
        <v>576.79</v>
      </c>
      <c r="P770" s="2" t="s">
        <v>40</v>
      </c>
      <c r="Q770" s="2" t="s">
        <v>24</v>
      </c>
      <c r="R770" s="2" t="s">
        <v>25</v>
      </c>
      <c r="S770" s="2" t="s">
        <v>2335</v>
      </c>
      <c r="T770" s="2" t="s">
        <v>27</v>
      </c>
    </row>
    <row r="771" spans="1:20" x14ac:dyDescent="0.3">
      <c r="A771" s="2" t="s">
        <v>2336</v>
      </c>
      <c r="B771" s="5">
        <v>45944</v>
      </c>
      <c r="C771" s="5"/>
      <c r="D771" s="2" t="s">
        <v>2337</v>
      </c>
      <c r="E771" s="2" t="str">
        <f>_xlfn.XLOOKUP(Sales[[#This Row],[Product_ID]],Products[Product_ID],Products[Product_Name],"Product Name Not Found")</f>
        <v>Himalaya Skin Care Combo</v>
      </c>
      <c r="F771" s="2" t="s">
        <v>349</v>
      </c>
      <c r="G771" s="2" t="s">
        <v>381</v>
      </c>
      <c r="H771" s="2" t="s">
        <v>382</v>
      </c>
      <c r="I771" s="2">
        <v>4</v>
      </c>
      <c r="J771" s="3">
        <v>476.18</v>
      </c>
      <c r="K771" s="2">
        <v>0</v>
      </c>
      <c r="L771" s="3">
        <v>0</v>
      </c>
      <c r="M771" s="3">
        <v>1904.72</v>
      </c>
      <c r="N771" s="3">
        <v>1302.44</v>
      </c>
      <c r="O771" s="3">
        <v>602.28</v>
      </c>
      <c r="P771" s="2" t="s">
        <v>23</v>
      </c>
      <c r="Q771" s="2" t="s">
        <v>24</v>
      </c>
      <c r="R771" s="2" t="s">
        <v>33</v>
      </c>
      <c r="S771" s="2" t="s">
        <v>592</v>
      </c>
      <c r="T771" s="2" t="s">
        <v>49</v>
      </c>
    </row>
    <row r="772" spans="1:20" x14ac:dyDescent="0.3">
      <c r="A772" s="2" t="s">
        <v>2338</v>
      </c>
      <c r="B772" s="5">
        <v>45935</v>
      </c>
      <c r="C772" s="5"/>
      <c r="D772" s="2" t="s">
        <v>414</v>
      </c>
      <c r="E772" s="2" t="str">
        <f>_xlfn.XLOOKUP(Sales[[#This Row],[Product_ID]],Products[Product_ID],Products[Product_Name],"Product Name Not Found")</f>
        <v>Parle Chocolates 500g</v>
      </c>
      <c r="F772" s="2" t="s">
        <v>1384</v>
      </c>
      <c r="G772" s="2" t="s">
        <v>148</v>
      </c>
      <c r="H772" s="2" t="s">
        <v>149</v>
      </c>
      <c r="I772" s="2">
        <v>5</v>
      </c>
      <c r="J772" s="3">
        <v>337.13</v>
      </c>
      <c r="K772" s="2">
        <v>0</v>
      </c>
      <c r="L772" s="3">
        <v>0</v>
      </c>
      <c r="M772" s="3">
        <v>1938.5</v>
      </c>
      <c r="N772" s="3">
        <v>1175.25</v>
      </c>
      <c r="O772" s="3">
        <v>763.25</v>
      </c>
      <c r="P772" s="2" t="s">
        <v>47</v>
      </c>
      <c r="Q772" s="2" t="s">
        <v>24</v>
      </c>
      <c r="R772" s="2" t="s">
        <v>25</v>
      </c>
      <c r="S772" s="2" t="s">
        <v>2339</v>
      </c>
      <c r="T772" s="2" t="s">
        <v>27</v>
      </c>
    </row>
    <row r="773" spans="1:20" x14ac:dyDescent="0.3">
      <c r="A773" s="2" t="s">
        <v>2340</v>
      </c>
      <c r="B773" s="5">
        <v>45801</v>
      </c>
      <c r="C773" s="5"/>
      <c r="D773" s="2" t="s">
        <v>1531</v>
      </c>
      <c r="E773" s="2" t="str">
        <f>_xlfn.XLOOKUP(Sales[[#This Row],[Product_ID]],Products[Product_ID],Products[Product_Name],"Product Name Not Found")</f>
        <v>Eveready Batteries 250ml</v>
      </c>
      <c r="F773" s="2" t="s">
        <v>1331</v>
      </c>
      <c r="G773" s="2" t="s">
        <v>96</v>
      </c>
      <c r="H773" s="2" t="s">
        <v>97</v>
      </c>
      <c r="I773" s="2">
        <v>1</v>
      </c>
      <c r="J773" s="3">
        <v>55.81</v>
      </c>
      <c r="K773" s="2">
        <v>15</v>
      </c>
      <c r="L773" s="3">
        <v>8.3699999999999992</v>
      </c>
      <c r="M773" s="3">
        <v>54.56</v>
      </c>
      <c r="N773" s="3">
        <v>44.96</v>
      </c>
      <c r="O773" s="3">
        <v>9.6</v>
      </c>
      <c r="P773" s="2" t="s">
        <v>80</v>
      </c>
      <c r="Q773" s="2" t="s">
        <v>24</v>
      </c>
      <c r="R773" s="2" t="s">
        <v>25</v>
      </c>
      <c r="S773" s="2" t="s">
        <v>875</v>
      </c>
      <c r="T773" s="2" t="s">
        <v>27</v>
      </c>
    </row>
    <row r="774" spans="1:20" x14ac:dyDescent="0.3">
      <c r="A774" s="2" t="s">
        <v>2341</v>
      </c>
      <c r="B774" s="5">
        <v>46101</v>
      </c>
      <c r="C774" s="5"/>
      <c r="D774" s="2" t="s">
        <v>661</v>
      </c>
      <c r="E774" s="2" t="str">
        <f>_xlfn.XLOOKUP(Sales[[#This Row],[Product_ID]],Products[Product_ID],Products[Product_Name],"Product Name Not Found")</f>
        <v>Local Farm Fresh Fruits Combo v2</v>
      </c>
      <c r="F774" s="2" t="s">
        <v>623</v>
      </c>
      <c r="G774" s="2" t="s">
        <v>705</v>
      </c>
      <c r="H774" s="2" t="s">
        <v>1272</v>
      </c>
      <c r="I774" s="2">
        <v>3</v>
      </c>
      <c r="J774" s="3">
        <v>327.08</v>
      </c>
      <c r="K774" s="2">
        <v>0</v>
      </c>
      <c r="L774" s="3">
        <v>0</v>
      </c>
      <c r="M774" s="3">
        <v>981.24</v>
      </c>
      <c r="N774" s="3">
        <v>823.83</v>
      </c>
      <c r="O774" s="3">
        <v>157.41</v>
      </c>
      <c r="P774" s="2" t="s">
        <v>23</v>
      </c>
      <c r="Q774" s="2" t="s">
        <v>24</v>
      </c>
      <c r="R774" s="2" t="s">
        <v>25</v>
      </c>
      <c r="S774" s="2" t="s">
        <v>1338</v>
      </c>
      <c r="T774" s="2" t="s">
        <v>49</v>
      </c>
    </row>
    <row r="775" spans="1:20" x14ac:dyDescent="0.3">
      <c r="A775" s="2" t="s">
        <v>2342</v>
      </c>
      <c r="B775" s="5">
        <v>45957</v>
      </c>
      <c r="C775" s="5"/>
      <c r="D775" s="2" t="s">
        <v>196</v>
      </c>
      <c r="E775" s="2" t="str">
        <f>_xlfn.XLOOKUP(Sales[[#This Row],[Product_ID]],Products[Product_ID],Products[Product_Name],"Product Name Not Found")</f>
        <v>Coca-Cola Coffee 500g</v>
      </c>
      <c r="F775" s="2" t="s">
        <v>504</v>
      </c>
      <c r="G775" s="2" t="s">
        <v>297</v>
      </c>
      <c r="H775" s="2" t="s">
        <v>298</v>
      </c>
      <c r="I775" s="2">
        <v>2</v>
      </c>
      <c r="J775" s="3">
        <v>503.36</v>
      </c>
      <c r="K775" s="2">
        <v>0</v>
      </c>
      <c r="L775" s="3">
        <v>0</v>
      </c>
      <c r="M775" s="3">
        <v>1006.72</v>
      </c>
      <c r="N775" s="3">
        <v>779.6</v>
      </c>
      <c r="O775" s="3">
        <v>227.12</v>
      </c>
      <c r="P775" s="2" t="s">
        <v>47</v>
      </c>
      <c r="Q775" s="2" t="s">
        <v>24</v>
      </c>
      <c r="R775" s="2" t="s">
        <v>33</v>
      </c>
      <c r="S775" s="2" t="s">
        <v>2343</v>
      </c>
      <c r="T775" s="2" t="s">
        <v>49</v>
      </c>
    </row>
    <row r="776" spans="1:20" x14ac:dyDescent="0.3">
      <c r="A776" s="2" t="s">
        <v>2344</v>
      </c>
      <c r="B776" s="5">
        <v>45956</v>
      </c>
      <c r="C776" s="5"/>
      <c r="D776" s="2" t="s">
        <v>307</v>
      </c>
      <c r="E776" s="2" t="str">
        <f>_xlfn.XLOOKUP(Sales[[#This Row],[Product_ID]],Products[Product_ID],Products[Product_Name],"Product Name Not Found")</f>
        <v>Aavin Cheese 200g</v>
      </c>
      <c r="F776" s="2" t="s">
        <v>494</v>
      </c>
      <c r="G776" s="2" t="s">
        <v>809</v>
      </c>
      <c r="H776" s="2" t="s">
        <v>382</v>
      </c>
      <c r="I776" s="2">
        <v>7</v>
      </c>
      <c r="J776" s="3">
        <v>260.82</v>
      </c>
      <c r="K776" s="2">
        <v>20</v>
      </c>
      <c r="L776" s="3">
        <v>365.15</v>
      </c>
      <c r="M776" s="3">
        <v>1679.68</v>
      </c>
      <c r="N776" s="3">
        <v>1338.4</v>
      </c>
      <c r="O776" s="3">
        <v>341.28</v>
      </c>
      <c r="P776" s="2" t="s">
        <v>40</v>
      </c>
      <c r="Q776" s="2" t="s">
        <v>24</v>
      </c>
      <c r="R776" s="2" t="s">
        <v>55</v>
      </c>
      <c r="S776" s="2" t="s">
        <v>2345</v>
      </c>
      <c r="T776" s="2" t="s">
        <v>27</v>
      </c>
    </row>
    <row r="777" spans="1:20" x14ac:dyDescent="0.3">
      <c r="A777" s="2" t="s">
        <v>2346</v>
      </c>
      <c r="B777" s="5">
        <v>45993</v>
      </c>
      <c r="C777" s="5"/>
      <c r="D777" s="2" t="s">
        <v>2347</v>
      </c>
      <c r="E777" s="2" t="str">
        <f>_xlfn.XLOOKUP(Sales[[#This Row],[Product_ID]],Products[Product_ID],Products[Product_Name],"Product Name Not Found")</f>
        <v>Bisleri Soft Drinks 2kg</v>
      </c>
      <c r="F777" s="2" t="s">
        <v>186</v>
      </c>
      <c r="G777" s="2" t="s">
        <v>792</v>
      </c>
      <c r="H777" s="2" t="s">
        <v>908</v>
      </c>
      <c r="I777" s="2">
        <v>4</v>
      </c>
      <c r="J777" s="3">
        <v>217.42</v>
      </c>
      <c r="K777" s="2">
        <v>20</v>
      </c>
      <c r="L777" s="3">
        <v>173.94</v>
      </c>
      <c r="M777" s="3">
        <v>695.74</v>
      </c>
      <c r="N777" s="3">
        <v>708.12</v>
      </c>
      <c r="O777" s="3">
        <v>-12.38</v>
      </c>
      <c r="P777" s="2" t="s">
        <v>133</v>
      </c>
      <c r="Q777" s="2" t="s">
        <v>24</v>
      </c>
      <c r="R777" s="2" t="s">
        <v>25</v>
      </c>
      <c r="S777" s="2" t="s">
        <v>2348</v>
      </c>
      <c r="T777" s="2" t="s">
        <v>49</v>
      </c>
    </row>
    <row r="778" spans="1:20" x14ac:dyDescent="0.3">
      <c r="A778" s="2" t="s">
        <v>2349</v>
      </c>
      <c r="B778" s="5">
        <v>46092</v>
      </c>
      <c r="C778" s="5"/>
      <c r="D778" s="2" t="s">
        <v>454</v>
      </c>
      <c r="E778" s="2" t="str">
        <f>_xlfn.XLOOKUP(Sales[[#This Row],[Product_ID]],Products[Product_ID],Products[Product_Name],"Product Name Not Found")</f>
        <v>Organic Fresh Fresh Fruits Pack</v>
      </c>
      <c r="F778" s="2" t="s">
        <v>887</v>
      </c>
      <c r="G778" s="2" t="s">
        <v>142</v>
      </c>
      <c r="H778" s="2" t="s">
        <v>143</v>
      </c>
      <c r="I778" s="2">
        <v>6</v>
      </c>
      <c r="J778" s="3">
        <v>236.62</v>
      </c>
      <c r="K778" s="2">
        <v>20</v>
      </c>
      <c r="L778" s="3">
        <v>283.94</v>
      </c>
      <c r="M778" s="3">
        <v>1135.78</v>
      </c>
      <c r="N778" s="3">
        <v>1154.46</v>
      </c>
      <c r="O778" s="3">
        <v>-18.68</v>
      </c>
      <c r="P778" s="2" t="s">
        <v>68</v>
      </c>
      <c r="Q778" s="2" t="s">
        <v>24</v>
      </c>
      <c r="R778" s="2" t="s">
        <v>25</v>
      </c>
      <c r="S778" s="2" t="s">
        <v>2350</v>
      </c>
      <c r="T778" s="2" t="s">
        <v>49</v>
      </c>
    </row>
    <row r="779" spans="1:20" x14ac:dyDescent="0.3">
      <c r="A779" s="2" t="s">
        <v>2351</v>
      </c>
      <c r="B779" s="5">
        <v>45918</v>
      </c>
      <c r="C779" s="5"/>
      <c r="D779" s="2" t="s">
        <v>1202</v>
      </c>
      <c r="E779" s="2" t="str">
        <f>_xlfn.XLOOKUP(Sales[[#This Row],[Product_ID]],Products[Product_ID],Products[Product_Name],"Product Name Not Found")</f>
        <v>Patanjali Shampoo Combo</v>
      </c>
      <c r="F779" s="2" t="s">
        <v>284</v>
      </c>
      <c r="G779" s="2" t="s">
        <v>914</v>
      </c>
      <c r="H779" s="2" t="s">
        <v>614</v>
      </c>
      <c r="I779" s="2">
        <v>4</v>
      </c>
      <c r="J779" s="3">
        <v>73.83</v>
      </c>
      <c r="K779" s="2">
        <v>0</v>
      </c>
      <c r="L779" s="3">
        <v>0</v>
      </c>
      <c r="M779" s="3">
        <v>295.32</v>
      </c>
      <c r="N779" s="3">
        <v>217.28</v>
      </c>
      <c r="O779" s="3">
        <v>78.040000000000006</v>
      </c>
      <c r="P779" s="2" t="s">
        <v>23</v>
      </c>
      <c r="Q779" s="2" t="s">
        <v>24</v>
      </c>
      <c r="R779" s="2" t="s">
        <v>25</v>
      </c>
      <c r="S779" s="2" t="s">
        <v>2352</v>
      </c>
      <c r="T779" s="2" t="s">
        <v>49</v>
      </c>
    </row>
    <row r="780" spans="1:20" x14ac:dyDescent="0.3">
      <c r="A780" s="2" t="s">
        <v>2353</v>
      </c>
      <c r="B780" s="5">
        <v>45803</v>
      </c>
      <c r="C780" s="5"/>
      <c r="D780" s="2" t="s">
        <v>2354</v>
      </c>
      <c r="E780" s="2" t="str">
        <f>_xlfn.XLOOKUP(Sales[[#This Row],[Product_ID]],Products[Product_ID],Products[Product_Name],"Product Name Not Found")</f>
        <v>Nescafe Soft Drinks Pack</v>
      </c>
      <c r="F780" s="2" t="s">
        <v>264</v>
      </c>
      <c r="G780" s="2" t="s">
        <v>772</v>
      </c>
      <c r="H780" s="2" t="s">
        <v>569</v>
      </c>
      <c r="I780" s="2">
        <v>3</v>
      </c>
      <c r="J780" s="3">
        <v>383.51</v>
      </c>
      <c r="K780" s="2">
        <v>5</v>
      </c>
      <c r="L780" s="3">
        <v>57.53</v>
      </c>
      <c r="M780" s="3">
        <v>1093</v>
      </c>
      <c r="N780" s="3">
        <v>857.7</v>
      </c>
      <c r="O780" s="3">
        <v>235.3</v>
      </c>
      <c r="P780" s="2" t="s">
        <v>80</v>
      </c>
      <c r="Q780" s="2" t="s">
        <v>24</v>
      </c>
      <c r="R780" s="2" t="s">
        <v>25</v>
      </c>
      <c r="S780" s="2" t="s">
        <v>1116</v>
      </c>
      <c r="T780" s="2" t="s">
        <v>49</v>
      </c>
    </row>
    <row r="781" spans="1:20" x14ac:dyDescent="0.3">
      <c r="A781" s="2" t="s">
        <v>2355</v>
      </c>
      <c r="B781" s="5">
        <v>45857</v>
      </c>
      <c r="C781" s="5"/>
      <c r="D781" s="2" t="s">
        <v>1260</v>
      </c>
      <c r="E781" s="2" t="str">
        <f>_xlfn.XLOOKUP(Sales[[#This Row],[Product_ID]],Products[Product_ID],Products[Product_Name],"Product Name Not Found")</f>
        <v>Nescafe Coffee 500g</v>
      </c>
      <c r="F781" s="2" t="s">
        <v>280</v>
      </c>
      <c r="G781" s="2" t="s">
        <v>221</v>
      </c>
      <c r="H781" s="2" t="s">
        <v>1988</v>
      </c>
      <c r="I781" s="2">
        <v>3</v>
      </c>
      <c r="J781" s="3">
        <v>139.72</v>
      </c>
      <c r="K781" s="2">
        <v>0</v>
      </c>
      <c r="L781" s="3">
        <v>0</v>
      </c>
      <c r="M781" s="3">
        <v>482.03</v>
      </c>
      <c r="N781" s="3">
        <v>292.05</v>
      </c>
      <c r="O781" s="3">
        <v>189.98</v>
      </c>
      <c r="P781" s="2" t="s">
        <v>47</v>
      </c>
      <c r="Q781" s="2" t="s">
        <v>24</v>
      </c>
      <c r="R781" s="2" t="s">
        <v>33</v>
      </c>
      <c r="S781" s="2" t="s">
        <v>1273</v>
      </c>
      <c r="T781" s="2" t="s">
        <v>27</v>
      </c>
    </row>
    <row r="782" spans="1:20" x14ac:dyDescent="0.3">
      <c r="A782" s="2" t="s">
        <v>2356</v>
      </c>
      <c r="B782" s="5">
        <v>45984</v>
      </c>
      <c r="C782" s="5"/>
      <c r="D782" s="2" t="s">
        <v>503</v>
      </c>
      <c r="E782" s="2" t="str">
        <f>_xlfn.XLOOKUP(Sales[[#This Row],[Product_ID]],Products[Product_ID],Products[Product_Name],"Product Name Not Found")</f>
        <v>Himalaya Skin Care Combo</v>
      </c>
      <c r="F782" s="2" t="s">
        <v>349</v>
      </c>
      <c r="G782" s="2" t="s">
        <v>489</v>
      </c>
      <c r="H782" s="2" t="s">
        <v>490</v>
      </c>
      <c r="I782" s="2">
        <v>4</v>
      </c>
      <c r="J782" s="3">
        <v>446.17</v>
      </c>
      <c r="K782" s="2">
        <v>20</v>
      </c>
      <c r="L782" s="3">
        <v>356.94</v>
      </c>
      <c r="M782" s="3">
        <v>1641.9</v>
      </c>
      <c r="N782" s="3">
        <v>1302.44</v>
      </c>
      <c r="O782" s="3">
        <v>339.46</v>
      </c>
      <c r="P782" s="2" t="s">
        <v>23</v>
      </c>
      <c r="Q782" s="2" t="s">
        <v>24</v>
      </c>
      <c r="R782" s="2" t="s">
        <v>25</v>
      </c>
      <c r="S782" s="2" t="s">
        <v>2357</v>
      </c>
      <c r="T782" s="2" t="s">
        <v>27</v>
      </c>
    </row>
    <row r="783" spans="1:20" x14ac:dyDescent="0.3">
      <c r="A783" s="2" t="s">
        <v>2358</v>
      </c>
      <c r="B783" s="5">
        <v>45773</v>
      </c>
      <c r="C783" s="5"/>
      <c r="D783" s="2" t="s">
        <v>2359</v>
      </c>
      <c r="E783" s="2" t="str">
        <f>_xlfn.XLOOKUP(Sales[[#This Row],[Product_ID]],Products[Product_ID],Products[Product_Name],"Product Name Not Found")</f>
        <v>Lays Chocolates Combo</v>
      </c>
      <c r="F783" s="2" t="s">
        <v>709</v>
      </c>
      <c r="G783" s="2" t="s">
        <v>1746</v>
      </c>
      <c r="H783" s="2" t="s">
        <v>1747</v>
      </c>
      <c r="I783" s="2">
        <v>2</v>
      </c>
      <c r="J783" s="3">
        <v>474.19</v>
      </c>
      <c r="K783" s="2">
        <v>10</v>
      </c>
      <c r="L783" s="3">
        <v>94.84</v>
      </c>
      <c r="M783" s="3">
        <v>981.57</v>
      </c>
      <c r="N783" s="3">
        <v>687.78</v>
      </c>
      <c r="O783" s="3">
        <v>293.79000000000002</v>
      </c>
      <c r="P783" s="2" t="s">
        <v>47</v>
      </c>
      <c r="Q783" s="2" t="s">
        <v>24</v>
      </c>
      <c r="R783" s="2" t="s">
        <v>25</v>
      </c>
      <c r="S783" s="2" t="s">
        <v>403</v>
      </c>
      <c r="T783" s="2" t="s">
        <v>27</v>
      </c>
    </row>
    <row r="784" spans="1:20" x14ac:dyDescent="0.3">
      <c r="A784" s="2" t="s">
        <v>2360</v>
      </c>
      <c r="B784" s="5">
        <v>45985</v>
      </c>
      <c r="C784" s="5"/>
      <c r="D784" s="2" t="s">
        <v>2361</v>
      </c>
      <c r="E784" s="2" t="str">
        <f>_xlfn.XLOOKUP(Sales[[#This Row],[Product_ID]],Products[Product_ID],Products[Product_Name],"Product Name Not Found")</f>
        <v>Nestle Butter 250ml</v>
      </c>
      <c r="F784" s="2" t="s">
        <v>366</v>
      </c>
      <c r="G784" s="2" t="s">
        <v>624</v>
      </c>
      <c r="H784" s="2" t="s">
        <v>743</v>
      </c>
      <c r="I784" s="2">
        <v>1</v>
      </c>
      <c r="J784" s="3">
        <v>459.58</v>
      </c>
      <c r="K784" s="2">
        <v>5</v>
      </c>
      <c r="L784" s="3">
        <v>22.98</v>
      </c>
      <c r="M784" s="3">
        <v>436.6</v>
      </c>
      <c r="N784" s="3">
        <v>386.89</v>
      </c>
      <c r="O784" s="3">
        <v>49.71</v>
      </c>
      <c r="P784" s="2" t="s">
        <v>40</v>
      </c>
      <c r="Q784" s="2" t="s">
        <v>24</v>
      </c>
      <c r="R784" s="2" t="s">
        <v>25</v>
      </c>
      <c r="S784" s="2" t="s">
        <v>1194</v>
      </c>
      <c r="T784" s="2" t="s">
        <v>49</v>
      </c>
    </row>
    <row r="785" spans="1:20" x14ac:dyDescent="0.3">
      <c r="A785" s="2" t="s">
        <v>2362</v>
      </c>
      <c r="B785" s="5">
        <v>46081</v>
      </c>
      <c r="C785" s="5"/>
      <c r="D785" s="2" t="s">
        <v>208</v>
      </c>
      <c r="E785" s="2" t="str">
        <f>_xlfn.XLOOKUP(Sales[[#This Row],[Product_ID]],Products[Product_ID],Products[Product_Name],"Product Name Not Found")</f>
        <v>Fortune Coconut Oil 500g</v>
      </c>
      <c r="F785" s="2" t="s">
        <v>247</v>
      </c>
      <c r="G785" s="2" t="s">
        <v>705</v>
      </c>
      <c r="H785" s="2" t="s">
        <v>990</v>
      </c>
      <c r="I785" s="2">
        <v>5</v>
      </c>
      <c r="J785" s="3">
        <v>324.85000000000002</v>
      </c>
      <c r="K785" s="2">
        <v>0</v>
      </c>
      <c r="L785" s="3">
        <v>0</v>
      </c>
      <c r="M785" s="3">
        <v>1867.89</v>
      </c>
      <c r="N785" s="3">
        <v>1357.65</v>
      </c>
      <c r="O785" s="3">
        <v>510.24</v>
      </c>
      <c r="P785" s="2" t="s">
        <v>80</v>
      </c>
      <c r="Q785" s="2" t="s">
        <v>24</v>
      </c>
      <c r="R785" s="2" t="s">
        <v>25</v>
      </c>
      <c r="S785" s="2" t="s">
        <v>2363</v>
      </c>
      <c r="T785" s="2" t="s">
        <v>27</v>
      </c>
    </row>
    <row r="786" spans="1:20" x14ac:dyDescent="0.3">
      <c r="A786" s="2" t="s">
        <v>2364</v>
      </c>
      <c r="B786" s="5">
        <v>45927</v>
      </c>
      <c r="C786" s="5"/>
      <c r="D786" s="2" t="s">
        <v>1566</v>
      </c>
      <c r="E786" s="2" t="str">
        <f>_xlfn.XLOOKUP(Sales[[#This Row],[Product_ID]],Products[Product_ID],Products[Product_Name],"Product Name Not Found")</f>
        <v>Vim Toilet Cleaner 200g</v>
      </c>
      <c r="F786" s="2" t="s">
        <v>795</v>
      </c>
      <c r="G786" s="2" t="s">
        <v>505</v>
      </c>
      <c r="H786" s="2" t="s">
        <v>1637</v>
      </c>
      <c r="I786" s="2">
        <v>4</v>
      </c>
      <c r="J786" s="3">
        <v>176.45</v>
      </c>
      <c r="K786" s="2">
        <v>0</v>
      </c>
      <c r="L786" s="3">
        <v>0</v>
      </c>
      <c r="M786" s="3">
        <v>811.67</v>
      </c>
      <c r="N786" s="3">
        <v>497.32</v>
      </c>
      <c r="O786" s="3">
        <v>314.35000000000002</v>
      </c>
      <c r="P786" s="2" t="s">
        <v>133</v>
      </c>
      <c r="Q786" s="2" t="s">
        <v>24</v>
      </c>
      <c r="R786" s="2" t="s">
        <v>55</v>
      </c>
      <c r="S786" s="2" t="s">
        <v>1357</v>
      </c>
      <c r="T786" s="2" t="s">
        <v>27</v>
      </c>
    </row>
    <row r="787" spans="1:20" x14ac:dyDescent="0.3">
      <c r="A787" s="2" t="s">
        <v>2365</v>
      </c>
      <c r="B787" s="5">
        <v>45962</v>
      </c>
      <c r="C787" s="5"/>
      <c r="D787" s="2" t="s">
        <v>1437</v>
      </c>
      <c r="E787" s="2" t="str">
        <f>_xlfn.XLOOKUP(Sales[[#This Row],[Product_ID]],Products[Product_ID],Products[Product_Name],"Product Name Not Found")</f>
        <v>Lays Chocolates Combo</v>
      </c>
      <c r="F787" s="2" t="s">
        <v>709</v>
      </c>
      <c r="G787" s="2" t="s">
        <v>817</v>
      </c>
      <c r="H787" s="2" t="s">
        <v>818</v>
      </c>
      <c r="I787" s="2">
        <v>3</v>
      </c>
      <c r="J787" s="3">
        <v>474.19</v>
      </c>
      <c r="K787" s="2">
        <v>5</v>
      </c>
      <c r="L787" s="3">
        <v>71.13</v>
      </c>
      <c r="M787" s="3">
        <v>1554.16</v>
      </c>
      <c r="N787" s="3">
        <v>1031.67</v>
      </c>
      <c r="O787" s="3">
        <v>522.49</v>
      </c>
      <c r="P787" s="2" t="s">
        <v>40</v>
      </c>
      <c r="Q787" s="2" t="s">
        <v>24</v>
      </c>
      <c r="R787" s="2" t="s">
        <v>25</v>
      </c>
      <c r="S787" s="2" t="s">
        <v>1504</v>
      </c>
      <c r="T787" s="2" t="s">
        <v>27</v>
      </c>
    </row>
    <row r="788" spans="1:20" x14ac:dyDescent="0.3">
      <c r="A788" s="2" t="s">
        <v>2366</v>
      </c>
      <c r="B788" s="5">
        <v>45968</v>
      </c>
      <c r="C788" s="5"/>
      <c r="D788" s="2" t="s">
        <v>2367</v>
      </c>
      <c r="E788" s="2" t="str">
        <f>_xlfn.XLOOKUP(Sales[[#This Row],[Product_ID]],Products[Product_ID],Products[Product_Name],"Product Name Not Found")</f>
        <v>Aachi Powdered Spices Pack</v>
      </c>
      <c r="F788" s="2" t="s">
        <v>113</v>
      </c>
      <c r="G788" s="2" t="s">
        <v>1249</v>
      </c>
      <c r="H788" s="2" t="s">
        <v>1250</v>
      </c>
      <c r="I788" s="2">
        <v>4</v>
      </c>
      <c r="J788" s="3">
        <v>253.11</v>
      </c>
      <c r="K788" s="2">
        <v>5</v>
      </c>
      <c r="L788" s="3">
        <v>50.62</v>
      </c>
      <c r="M788" s="3">
        <v>961.82</v>
      </c>
      <c r="N788" s="3">
        <v>762.96</v>
      </c>
      <c r="O788" s="3">
        <v>198.86</v>
      </c>
      <c r="P788" s="2" t="s">
        <v>133</v>
      </c>
      <c r="Q788" s="2" t="s">
        <v>24</v>
      </c>
      <c r="R788" s="2" t="s">
        <v>33</v>
      </c>
      <c r="S788" s="2" t="s">
        <v>1741</v>
      </c>
      <c r="T788" s="2" t="s">
        <v>49</v>
      </c>
    </row>
    <row r="789" spans="1:20" x14ac:dyDescent="0.3">
      <c r="A789" s="2" t="s">
        <v>2368</v>
      </c>
      <c r="B789" s="5">
        <v>45976</v>
      </c>
      <c r="C789" s="5"/>
      <c r="D789" s="2" t="s">
        <v>2369</v>
      </c>
      <c r="E789" s="2" t="str">
        <f>_xlfn.XLOOKUP(Sales[[#This Row],[Product_ID]],Products[Product_ID],Products[Product_Name],"Product Name Not Found")</f>
        <v>Nescafe Coffee Pack</v>
      </c>
      <c r="F789" s="2" t="s">
        <v>59</v>
      </c>
      <c r="G789" s="2" t="s">
        <v>90</v>
      </c>
      <c r="H789" s="2" t="s">
        <v>91</v>
      </c>
      <c r="I789" s="2">
        <v>6</v>
      </c>
      <c r="J789" s="3">
        <v>366.82</v>
      </c>
      <c r="K789" s="2">
        <v>20</v>
      </c>
      <c r="L789" s="3">
        <v>440.18</v>
      </c>
      <c r="M789" s="3">
        <v>2024.85</v>
      </c>
      <c r="N789" s="3">
        <v>1630.68</v>
      </c>
      <c r="O789" s="3">
        <v>394.17</v>
      </c>
      <c r="P789" s="2" t="s">
        <v>47</v>
      </c>
      <c r="Q789" s="2" t="s">
        <v>24</v>
      </c>
      <c r="R789" s="2" t="s">
        <v>25</v>
      </c>
      <c r="S789" s="2" t="s">
        <v>1634</v>
      </c>
      <c r="T789" s="2" t="s">
        <v>27</v>
      </c>
    </row>
    <row r="790" spans="1:20" x14ac:dyDescent="0.3">
      <c r="A790" s="2" t="s">
        <v>2370</v>
      </c>
      <c r="B790" s="5">
        <v>45813</v>
      </c>
      <c r="C790" s="5"/>
      <c r="D790" s="2" t="s">
        <v>2371</v>
      </c>
      <c r="E790" s="2" t="str">
        <f>_xlfn.XLOOKUP(Sales[[#This Row],[Product_ID]],Products[Product_ID],Products[Product_Name],"Product Name Not Found")</f>
        <v>Aachi Idli Rice 500g</v>
      </c>
      <c r="F790" s="2" t="s">
        <v>170</v>
      </c>
      <c r="G790" s="2" t="s">
        <v>590</v>
      </c>
      <c r="H790" s="2" t="s">
        <v>591</v>
      </c>
      <c r="I790" s="2">
        <v>2</v>
      </c>
      <c r="J790" s="3">
        <v>225.45</v>
      </c>
      <c r="K790" s="2">
        <v>0</v>
      </c>
      <c r="L790" s="3">
        <v>0</v>
      </c>
      <c r="M790" s="3">
        <v>450.9</v>
      </c>
      <c r="N790" s="3">
        <v>381.8</v>
      </c>
      <c r="O790" s="3">
        <v>69.099999999999994</v>
      </c>
      <c r="P790" s="2" t="s">
        <v>23</v>
      </c>
      <c r="Q790" s="2" t="s">
        <v>24</v>
      </c>
      <c r="R790" s="2" t="s">
        <v>55</v>
      </c>
      <c r="S790" s="2" t="s">
        <v>1930</v>
      </c>
      <c r="T790" s="2" t="s">
        <v>49</v>
      </c>
    </row>
    <row r="791" spans="1:20" x14ac:dyDescent="0.3">
      <c r="A791" s="2" t="s">
        <v>2372</v>
      </c>
      <c r="B791" s="5">
        <v>45998</v>
      </c>
      <c r="C791" s="5"/>
      <c r="D791" s="2" t="s">
        <v>1299</v>
      </c>
      <c r="E791" s="2" t="str">
        <f>_xlfn.XLOOKUP(Sales[[#This Row],[Product_ID]],Products[Product_ID],Products[Product_Name],"Product Name Not Found")</f>
        <v>Britannia Cookies 200g</v>
      </c>
      <c r="F791" s="2" t="s">
        <v>308</v>
      </c>
      <c r="G791" s="2" t="s">
        <v>198</v>
      </c>
      <c r="H791" s="2" t="s">
        <v>695</v>
      </c>
      <c r="I791" s="2">
        <v>1</v>
      </c>
      <c r="J791" s="3">
        <v>455.79</v>
      </c>
      <c r="K791" s="2">
        <v>0</v>
      </c>
      <c r="L791" s="3">
        <v>0</v>
      </c>
      <c r="M791" s="3">
        <v>524.16</v>
      </c>
      <c r="N791" s="3">
        <v>282.88</v>
      </c>
      <c r="O791" s="3">
        <v>241.28</v>
      </c>
      <c r="P791" s="2" t="s">
        <v>68</v>
      </c>
      <c r="Q791" s="2" t="s">
        <v>24</v>
      </c>
      <c r="R791" s="2" t="s">
        <v>55</v>
      </c>
      <c r="S791" s="2" t="s">
        <v>637</v>
      </c>
      <c r="T791" s="2" t="s">
        <v>27</v>
      </c>
    </row>
    <row r="792" spans="1:20" x14ac:dyDescent="0.3">
      <c r="A792" s="2" t="s">
        <v>2373</v>
      </c>
      <c r="B792" s="5">
        <v>45890</v>
      </c>
      <c r="C792" s="5"/>
      <c r="D792" s="2" t="s">
        <v>100</v>
      </c>
      <c r="E792" s="2" t="str">
        <f>_xlfn.XLOOKUP(Sales[[#This Row],[Product_ID]],Products[Product_ID],Products[Product_Name],"Product Name Not Found")</f>
        <v>Organic Fresh Fresh Fruits Pack</v>
      </c>
      <c r="F792" s="2" t="s">
        <v>887</v>
      </c>
      <c r="G792" s="2" t="s">
        <v>1415</v>
      </c>
      <c r="H792" s="2" t="s">
        <v>1833</v>
      </c>
      <c r="I792" s="2">
        <v>7</v>
      </c>
      <c r="J792" s="3">
        <v>258.17</v>
      </c>
      <c r="K792" s="2">
        <v>15</v>
      </c>
      <c r="L792" s="3">
        <v>271.08</v>
      </c>
      <c r="M792" s="3">
        <v>1536.11</v>
      </c>
      <c r="N792" s="3">
        <v>1346.87</v>
      </c>
      <c r="O792" s="3">
        <v>189.24</v>
      </c>
      <c r="P792" s="2" t="s">
        <v>47</v>
      </c>
      <c r="Q792" s="2" t="s">
        <v>24</v>
      </c>
      <c r="R792" s="2" t="s">
        <v>25</v>
      </c>
      <c r="S792" s="2" t="s">
        <v>1911</v>
      </c>
      <c r="T792" s="2" t="s">
        <v>49</v>
      </c>
    </row>
    <row r="793" spans="1:20" x14ac:dyDescent="0.3">
      <c r="A793" s="2" t="s">
        <v>2374</v>
      </c>
      <c r="B793" s="5">
        <v>45768</v>
      </c>
      <c r="C793" s="5"/>
      <c r="D793" s="2" t="s">
        <v>2375</v>
      </c>
      <c r="E793" s="2" t="str">
        <f>_xlfn.XLOOKUP(Sales[[#This Row],[Product_ID]],Products[Product_ID],Products[Product_Name],"Product Name Not Found")</f>
        <v>McCain Ice Cream 2kg</v>
      </c>
      <c r="F793" s="2" t="s">
        <v>2140</v>
      </c>
      <c r="G793" s="2" t="s">
        <v>601</v>
      </c>
      <c r="H793" s="2" t="s">
        <v>239</v>
      </c>
      <c r="I793" s="2">
        <v>3</v>
      </c>
      <c r="J793" s="3">
        <v>68.95</v>
      </c>
      <c r="K793" s="2">
        <v>0</v>
      </c>
      <c r="L793" s="3">
        <v>0</v>
      </c>
      <c r="M793" s="3">
        <v>206.85</v>
      </c>
      <c r="N793" s="3">
        <v>173.67</v>
      </c>
      <c r="O793" s="3">
        <v>33.18</v>
      </c>
      <c r="P793" s="2" t="s">
        <v>47</v>
      </c>
      <c r="Q793" s="2" t="s">
        <v>24</v>
      </c>
      <c r="R793" s="2" t="s">
        <v>25</v>
      </c>
      <c r="S793" s="2" t="s">
        <v>1382</v>
      </c>
      <c r="T793" s="2" t="s">
        <v>49</v>
      </c>
    </row>
    <row r="794" spans="1:20" x14ac:dyDescent="0.3">
      <c r="A794" s="2" t="s">
        <v>2376</v>
      </c>
      <c r="B794" s="5">
        <v>45923</v>
      </c>
      <c r="C794" s="5"/>
      <c r="D794" s="2" t="s">
        <v>2377</v>
      </c>
      <c r="E794" s="2" t="str">
        <f>_xlfn.XLOOKUP(Sales[[#This Row],[Product_ID]],Products[Product_ID],Products[Product_Name],"Product Name Not Found")</f>
        <v>Milky Mist Milk 2kg</v>
      </c>
      <c r="F794" s="2" t="s">
        <v>107</v>
      </c>
      <c r="G794" s="2" t="s">
        <v>21</v>
      </c>
      <c r="H794" s="2" t="s">
        <v>1172</v>
      </c>
      <c r="I794" s="2">
        <v>1</v>
      </c>
      <c r="J794" s="3">
        <v>59.92</v>
      </c>
      <c r="K794" s="2">
        <v>20</v>
      </c>
      <c r="L794" s="3">
        <v>11.98</v>
      </c>
      <c r="M794" s="3">
        <v>47.94</v>
      </c>
      <c r="N794" s="3">
        <v>48.15</v>
      </c>
      <c r="O794" s="3">
        <v>-0.21</v>
      </c>
      <c r="P794" s="2" t="s">
        <v>23</v>
      </c>
      <c r="Q794" s="2" t="s">
        <v>24</v>
      </c>
      <c r="R794" s="2" t="s">
        <v>55</v>
      </c>
      <c r="S794" s="2" t="s">
        <v>2378</v>
      </c>
      <c r="T794" s="2" t="s">
        <v>49</v>
      </c>
    </row>
    <row r="795" spans="1:20" x14ac:dyDescent="0.3">
      <c r="A795" s="2" t="s">
        <v>2379</v>
      </c>
      <c r="B795" s="5">
        <v>45947</v>
      </c>
      <c r="C795" s="5"/>
      <c r="D795" s="2" t="s">
        <v>566</v>
      </c>
      <c r="E795" s="2" t="str">
        <f>_xlfn.XLOOKUP(Sales[[#This Row],[Product_ID]],Products[Product_ID],Products[Product_Name],"Product Name Not Found")</f>
        <v>Britannia Rusk 1L</v>
      </c>
      <c r="F795" s="2" t="s">
        <v>746</v>
      </c>
      <c r="G795" s="2" t="s">
        <v>761</v>
      </c>
      <c r="H795" s="2" t="s">
        <v>762</v>
      </c>
      <c r="I795" s="2">
        <v>3</v>
      </c>
      <c r="J795" s="3">
        <v>186.32</v>
      </c>
      <c r="K795" s="2">
        <v>10</v>
      </c>
      <c r="L795" s="3">
        <v>55.9</v>
      </c>
      <c r="M795" s="3">
        <v>503.06</v>
      </c>
      <c r="N795" s="3">
        <v>306.69</v>
      </c>
      <c r="O795" s="3">
        <v>196.37</v>
      </c>
      <c r="P795" s="2" t="s">
        <v>47</v>
      </c>
      <c r="Q795" s="2" t="s">
        <v>24</v>
      </c>
      <c r="R795" s="2" t="s">
        <v>25</v>
      </c>
      <c r="S795" s="2" t="s">
        <v>2380</v>
      </c>
      <c r="T795" s="2" t="s">
        <v>49</v>
      </c>
    </row>
    <row r="796" spans="1:20" x14ac:dyDescent="0.3">
      <c r="A796" s="2" t="s">
        <v>2381</v>
      </c>
      <c r="B796" s="5">
        <v>45833</v>
      </c>
      <c r="C796" s="5"/>
      <c r="D796" s="2" t="s">
        <v>1043</v>
      </c>
      <c r="E796" s="2" t="str">
        <f>_xlfn.XLOOKUP(Sales[[#This Row],[Product_ID]],Products[Product_ID],Products[Product_Name],"Product Name Not Found")</f>
        <v>Aachi Whole Spices 200g v2</v>
      </c>
      <c r="F796" s="2" t="s">
        <v>648</v>
      </c>
      <c r="G796" s="2" t="s">
        <v>153</v>
      </c>
      <c r="H796" s="2" t="s">
        <v>788</v>
      </c>
      <c r="I796" s="2">
        <v>3</v>
      </c>
      <c r="J796" s="3">
        <v>123.11</v>
      </c>
      <c r="K796" s="2">
        <v>0</v>
      </c>
      <c r="L796" s="3">
        <v>0</v>
      </c>
      <c r="M796" s="3">
        <v>369.33</v>
      </c>
      <c r="N796" s="3">
        <v>273.54000000000002</v>
      </c>
      <c r="O796" s="3">
        <v>95.79</v>
      </c>
      <c r="P796" s="2" t="s">
        <v>68</v>
      </c>
      <c r="Q796" s="2" t="s">
        <v>24</v>
      </c>
      <c r="R796" s="2" t="s">
        <v>25</v>
      </c>
      <c r="S796" s="2" t="s">
        <v>921</v>
      </c>
      <c r="T796" s="2" t="s">
        <v>49</v>
      </c>
    </row>
    <row r="797" spans="1:20" x14ac:dyDescent="0.3">
      <c r="A797" s="2" t="s">
        <v>2382</v>
      </c>
      <c r="B797" s="5">
        <v>45997</v>
      </c>
      <c r="C797" s="5"/>
      <c r="D797" s="2" t="s">
        <v>1510</v>
      </c>
      <c r="E797" s="2" t="str">
        <f>_xlfn.XLOOKUP(Sales[[#This Row],[Product_ID]],Products[Product_ID],Products[Product_Name],"Product Name Not Found")</f>
        <v>Coca-Cola Coffee 500g</v>
      </c>
      <c r="F797" s="2" t="s">
        <v>504</v>
      </c>
      <c r="G797" s="2" t="s">
        <v>1450</v>
      </c>
      <c r="H797" s="2" t="s">
        <v>239</v>
      </c>
      <c r="I797" s="2">
        <v>7</v>
      </c>
      <c r="J797" s="3">
        <v>573.42999999999995</v>
      </c>
      <c r="K797" s="2">
        <v>5</v>
      </c>
      <c r="L797" s="3">
        <v>200.7</v>
      </c>
      <c r="M797" s="3">
        <v>4385.3100000000004</v>
      </c>
      <c r="N797" s="3">
        <v>2728.6</v>
      </c>
      <c r="O797" s="3">
        <v>1656.71</v>
      </c>
      <c r="P797" s="2" t="s">
        <v>80</v>
      </c>
      <c r="Q797" s="2" t="s">
        <v>24</v>
      </c>
      <c r="R797" s="2" t="s">
        <v>25</v>
      </c>
      <c r="S797" s="2" t="s">
        <v>497</v>
      </c>
      <c r="T797" s="2" t="s">
        <v>27</v>
      </c>
    </row>
    <row r="798" spans="1:20" x14ac:dyDescent="0.3">
      <c r="A798" s="2" t="s">
        <v>2383</v>
      </c>
      <c r="B798" s="5">
        <v>46001</v>
      </c>
      <c r="C798" s="5"/>
      <c r="D798" s="2" t="s">
        <v>835</v>
      </c>
      <c r="E798" s="2" t="str">
        <f>_xlfn.XLOOKUP(Sales[[#This Row],[Product_ID]],Products[Product_ID],Products[Product_Name],"Product Name Not Found")</f>
        <v>Local Farm Fresh Fruits Combo v2</v>
      </c>
      <c r="F798" s="2" t="s">
        <v>623</v>
      </c>
      <c r="G798" s="2" t="s">
        <v>772</v>
      </c>
      <c r="H798" s="2" t="s">
        <v>773</v>
      </c>
      <c r="I798" s="2">
        <v>6</v>
      </c>
      <c r="J798" s="3">
        <v>363.82</v>
      </c>
      <c r="K798" s="2">
        <v>20</v>
      </c>
      <c r="L798" s="3">
        <v>436.58</v>
      </c>
      <c r="M798" s="3">
        <v>1746.34</v>
      </c>
      <c r="N798" s="3">
        <v>1647.66</v>
      </c>
      <c r="O798" s="3">
        <v>98.68</v>
      </c>
      <c r="P798" s="2" t="s">
        <v>23</v>
      </c>
      <c r="Q798" s="2" t="s">
        <v>24</v>
      </c>
      <c r="R798" s="2" t="s">
        <v>25</v>
      </c>
      <c r="S798" s="2" t="s">
        <v>1228</v>
      </c>
      <c r="T798" s="2" t="s">
        <v>49</v>
      </c>
    </row>
    <row r="799" spans="1:20" x14ac:dyDescent="0.3">
      <c r="A799" s="2" t="s">
        <v>2384</v>
      </c>
      <c r="B799" s="5">
        <v>45861</v>
      </c>
      <c r="C799" s="5"/>
      <c r="D799" s="2" t="s">
        <v>1411</v>
      </c>
      <c r="E799" s="2" t="str">
        <f>_xlfn.XLOOKUP(Sales[[#This Row],[Product_ID]],Products[Product_ID],Products[Product_Name],"Product Name Not Found")</f>
        <v>Fortune Coconut Oil 500g</v>
      </c>
      <c r="F799" s="2" t="s">
        <v>247</v>
      </c>
      <c r="G799" s="2" t="s">
        <v>90</v>
      </c>
      <c r="H799" s="2" t="s">
        <v>91</v>
      </c>
      <c r="I799" s="2">
        <v>4</v>
      </c>
      <c r="J799" s="3">
        <v>326.25</v>
      </c>
      <c r="K799" s="2">
        <v>0</v>
      </c>
      <c r="L799" s="3">
        <v>0</v>
      </c>
      <c r="M799" s="3">
        <v>1305</v>
      </c>
      <c r="N799" s="3">
        <v>1086.1199999999999</v>
      </c>
      <c r="O799" s="3">
        <v>218.88</v>
      </c>
      <c r="P799" s="2" t="s">
        <v>47</v>
      </c>
      <c r="Q799" s="2" t="s">
        <v>345</v>
      </c>
      <c r="R799" s="2" t="s">
        <v>25</v>
      </c>
      <c r="S799" s="2" t="s">
        <v>2385</v>
      </c>
      <c r="T799" s="2" t="s">
        <v>49</v>
      </c>
    </row>
    <row r="800" spans="1:20" x14ac:dyDescent="0.3">
      <c r="A800" s="2" t="s">
        <v>2386</v>
      </c>
      <c r="B800" s="5">
        <v>45818</v>
      </c>
      <c r="C800" s="5"/>
      <c r="D800" s="2" t="s">
        <v>1087</v>
      </c>
      <c r="E800" s="2" t="str">
        <f>_xlfn.XLOOKUP(Sales[[#This Row],[Product_ID]],Products[Product_ID],Products[Product_Name],"Product Name Not Found")</f>
        <v>Idhayam Gingelly Oil 1kg</v>
      </c>
      <c r="F800" s="2" t="s">
        <v>653</v>
      </c>
      <c r="G800" s="2" t="s">
        <v>204</v>
      </c>
      <c r="H800" s="2" t="s">
        <v>205</v>
      </c>
      <c r="I800" s="2">
        <v>7</v>
      </c>
      <c r="J800" s="3">
        <v>376.93</v>
      </c>
      <c r="K800" s="2">
        <v>10</v>
      </c>
      <c r="L800" s="3">
        <v>263.85000000000002</v>
      </c>
      <c r="M800" s="3">
        <v>2374.66</v>
      </c>
      <c r="N800" s="3">
        <v>2032.31</v>
      </c>
      <c r="O800" s="3">
        <v>342.35</v>
      </c>
      <c r="P800" s="2" t="s">
        <v>23</v>
      </c>
      <c r="Q800" s="2" t="s">
        <v>24</v>
      </c>
      <c r="R800" s="2" t="s">
        <v>25</v>
      </c>
      <c r="S800" s="2" t="s">
        <v>1262</v>
      </c>
      <c r="T800" s="2" t="s">
        <v>49</v>
      </c>
    </row>
    <row r="801" spans="1:20" x14ac:dyDescent="0.3">
      <c r="A801" s="2" t="s">
        <v>2387</v>
      </c>
      <c r="B801" s="5">
        <v>45949</v>
      </c>
      <c r="C801" s="5"/>
      <c r="D801" s="2" t="s">
        <v>787</v>
      </c>
      <c r="E801" s="2" t="str">
        <f>_xlfn.XLOOKUP(Sales[[#This Row],[Product_ID]],Products[Product_ID],Products[Product_Name],"Product Name Not Found")</f>
        <v>Aavin Cheese 200g</v>
      </c>
      <c r="F801" s="2" t="s">
        <v>494</v>
      </c>
      <c r="G801" s="2" t="s">
        <v>831</v>
      </c>
      <c r="H801" s="2" t="s">
        <v>832</v>
      </c>
      <c r="I801" s="2">
        <v>1</v>
      </c>
      <c r="J801" s="3">
        <v>232.58</v>
      </c>
      <c r="K801" s="2">
        <v>15</v>
      </c>
      <c r="L801" s="3">
        <v>34.89</v>
      </c>
      <c r="M801" s="3">
        <v>227.34</v>
      </c>
      <c r="N801" s="3">
        <v>191.2</v>
      </c>
      <c r="O801" s="3">
        <v>36.14</v>
      </c>
      <c r="P801" s="2" t="s">
        <v>47</v>
      </c>
      <c r="Q801" s="2" t="s">
        <v>24</v>
      </c>
      <c r="R801" s="2" t="s">
        <v>25</v>
      </c>
      <c r="S801" s="2" t="s">
        <v>2388</v>
      </c>
      <c r="T801" s="2" t="s">
        <v>27</v>
      </c>
    </row>
    <row r="802" spans="1:20" x14ac:dyDescent="0.3">
      <c r="A802" s="2" t="s">
        <v>2389</v>
      </c>
      <c r="B802" s="5">
        <v>46036</v>
      </c>
      <c r="C802" s="5"/>
      <c r="D802" s="2" t="s">
        <v>2390</v>
      </c>
      <c r="E802" s="2" t="str">
        <f>_xlfn.XLOOKUP(Sales[[#This Row],[Product_ID]],Products[Product_ID],Products[Product_Name],"Product Name Not Found")</f>
        <v>Nescafe Tea Combo</v>
      </c>
      <c r="F802" s="2" t="s">
        <v>65</v>
      </c>
      <c r="G802" s="2" t="s">
        <v>1182</v>
      </c>
      <c r="H802" s="2" t="s">
        <v>1264</v>
      </c>
      <c r="I802" s="2">
        <v>2</v>
      </c>
      <c r="J802" s="3">
        <v>172.63</v>
      </c>
      <c r="K802" s="2">
        <v>15</v>
      </c>
      <c r="L802" s="3">
        <v>51.79</v>
      </c>
      <c r="M802" s="3">
        <v>293.47000000000003</v>
      </c>
      <c r="N802" s="3">
        <v>284</v>
      </c>
      <c r="O802" s="3">
        <v>9.4700000000000006</v>
      </c>
      <c r="P802" s="2" t="s">
        <v>40</v>
      </c>
      <c r="Q802" s="2" t="s">
        <v>24</v>
      </c>
      <c r="R802" s="2" t="s">
        <v>25</v>
      </c>
      <c r="S802" s="2" t="s">
        <v>1156</v>
      </c>
      <c r="T802" s="2" t="s">
        <v>49</v>
      </c>
    </row>
    <row r="803" spans="1:20" x14ac:dyDescent="0.3">
      <c r="A803" s="2" t="s">
        <v>2391</v>
      </c>
      <c r="B803" s="5">
        <v>45998</v>
      </c>
      <c r="C803" s="5"/>
      <c r="D803" s="2" t="s">
        <v>2392</v>
      </c>
      <c r="E803" s="2" t="str">
        <f>_xlfn.XLOOKUP(Sales[[#This Row],[Product_ID]],Products[Product_ID],Products[Product_Name],"Product Name Not Found")</f>
        <v>Britannia Buns 2kg v2</v>
      </c>
      <c r="F803" s="2" t="s">
        <v>141</v>
      </c>
      <c r="G803" s="2" t="s">
        <v>1159</v>
      </c>
      <c r="H803" s="2" t="s">
        <v>1160</v>
      </c>
      <c r="I803" s="2">
        <v>1</v>
      </c>
      <c r="J803" s="3">
        <v>437.49</v>
      </c>
      <c r="K803" s="2">
        <v>0</v>
      </c>
      <c r="L803" s="3">
        <v>0</v>
      </c>
      <c r="M803" s="3">
        <v>503.11</v>
      </c>
      <c r="N803" s="3">
        <v>265.44</v>
      </c>
      <c r="O803" s="3">
        <v>237.67</v>
      </c>
      <c r="P803" s="2" t="s">
        <v>133</v>
      </c>
      <c r="Q803" s="2" t="s">
        <v>24</v>
      </c>
      <c r="R803" s="2" t="s">
        <v>25</v>
      </c>
      <c r="S803" s="2" t="s">
        <v>2050</v>
      </c>
      <c r="T803" s="2" t="s">
        <v>27</v>
      </c>
    </row>
    <row r="804" spans="1:20" x14ac:dyDescent="0.3">
      <c r="A804" s="2" t="s">
        <v>2393</v>
      </c>
      <c r="B804" s="5">
        <v>45777</v>
      </c>
      <c r="C804" s="5"/>
      <c r="D804" s="2" t="s">
        <v>2074</v>
      </c>
      <c r="E804" s="2" t="str">
        <f>_xlfn.XLOOKUP(Sales[[#This Row],[Product_ID]],Products[Product_ID],Products[Product_Name],"Product Name Not Found")</f>
        <v>Nescafe Coffee 500g</v>
      </c>
      <c r="F804" s="2" t="s">
        <v>280</v>
      </c>
      <c r="G804" s="2" t="s">
        <v>209</v>
      </c>
      <c r="H804" s="2" t="s">
        <v>210</v>
      </c>
      <c r="I804" s="2">
        <v>2</v>
      </c>
      <c r="J804" s="3">
        <v>124.84</v>
      </c>
      <c r="K804" s="2">
        <v>5</v>
      </c>
      <c r="L804" s="3">
        <v>12.48</v>
      </c>
      <c r="M804" s="3">
        <v>237.2</v>
      </c>
      <c r="N804" s="3">
        <v>194.7</v>
      </c>
      <c r="O804" s="3">
        <v>42.5</v>
      </c>
      <c r="P804" s="2" t="s">
        <v>68</v>
      </c>
      <c r="Q804" s="2" t="s">
        <v>24</v>
      </c>
      <c r="R804" s="2" t="s">
        <v>55</v>
      </c>
      <c r="S804" s="2" t="s">
        <v>2394</v>
      </c>
      <c r="T804" s="2" t="s">
        <v>49</v>
      </c>
    </row>
    <row r="805" spans="1:20" x14ac:dyDescent="0.3">
      <c r="A805" s="2" t="s">
        <v>2395</v>
      </c>
      <c r="B805" s="5">
        <v>46009</v>
      </c>
      <c r="C805" s="5"/>
      <c r="D805" s="2"/>
      <c r="E805" s="2" t="str">
        <f>_xlfn.XLOOKUP(Sales[[#This Row],[Product_ID]],Products[Product_ID],Products[Product_Name],"Product Name Not Found")</f>
        <v>Aachi Basmati Rice 200g</v>
      </c>
      <c r="F805" s="2" t="s">
        <v>2396</v>
      </c>
      <c r="G805" s="2" t="s">
        <v>1311</v>
      </c>
      <c r="H805" s="2" t="s">
        <v>655</v>
      </c>
      <c r="I805" s="2">
        <v>4</v>
      </c>
      <c r="J805" s="3">
        <v>168.55</v>
      </c>
      <c r="K805" s="2">
        <v>20</v>
      </c>
      <c r="L805" s="3">
        <v>134.84</v>
      </c>
      <c r="M805" s="3">
        <v>539.36</v>
      </c>
      <c r="N805" s="3">
        <v>511.92</v>
      </c>
      <c r="O805" s="3">
        <v>27.44</v>
      </c>
      <c r="P805" s="2" t="s">
        <v>80</v>
      </c>
      <c r="Q805" s="2" t="s">
        <v>24</v>
      </c>
      <c r="R805" s="2" t="s">
        <v>55</v>
      </c>
      <c r="S805" s="2" t="s">
        <v>2397</v>
      </c>
      <c r="T805" s="2" t="s">
        <v>49</v>
      </c>
    </row>
    <row r="806" spans="1:20" x14ac:dyDescent="0.3">
      <c r="A806" s="2" t="s">
        <v>2398</v>
      </c>
      <c r="B806" s="5">
        <v>45929</v>
      </c>
      <c r="C806" s="5"/>
      <c r="D806" s="2" t="s">
        <v>2399</v>
      </c>
      <c r="E806" s="2" t="str">
        <f>_xlfn.XLOOKUP(Sales[[#This Row],[Product_ID]],Products[Product_ID],Products[Product_Name],"Product Name Not Found")</f>
        <v>Local Farm Fresh Fruits 250ml</v>
      </c>
      <c r="F806" s="2" t="s">
        <v>724</v>
      </c>
      <c r="G806" s="2" t="s">
        <v>66</v>
      </c>
      <c r="H806" s="2" t="s">
        <v>1160</v>
      </c>
      <c r="I806" s="2">
        <v>7</v>
      </c>
      <c r="J806" s="3">
        <v>426.49</v>
      </c>
      <c r="K806" s="2">
        <v>15</v>
      </c>
      <c r="L806" s="3">
        <v>447.81</v>
      </c>
      <c r="M806" s="3">
        <v>2537.62</v>
      </c>
      <c r="N806" s="3">
        <v>2110.9899999999998</v>
      </c>
      <c r="O806" s="3">
        <v>426.63</v>
      </c>
      <c r="P806" s="2" t="s">
        <v>47</v>
      </c>
      <c r="Q806" s="2" t="s">
        <v>24</v>
      </c>
      <c r="R806" s="2" t="s">
        <v>25</v>
      </c>
      <c r="S806" s="2" t="s">
        <v>2400</v>
      </c>
      <c r="T806" s="2" t="s">
        <v>49</v>
      </c>
    </row>
    <row r="807" spans="1:20" x14ac:dyDescent="0.3">
      <c r="A807" s="2" t="s">
        <v>2401</v>
      </c>
      <c r="B807" s="5">
        <v>45997</v>
      </c>
      <c r="C807" s="5"/>
      <c r="D807" s="2" t="s">
        <v>1710</v>
      </c>
      <c r="E807" s="2" t="str">
        <f>_xlfn.XLOOKUP(Sales[[#This Row],[Product_ID]],Products[Product_ID],Products[Product_Name],"Product Name Not Found")</f>
        <v>Aachi Basmati Rice 2kg</v>
      </c>
      <c r="F807" s="2" t="s">
        <v>728</v>
      </c>
      <c r="G807" s="2" t="s">
        <v>102</v>
      </c>
      <c r="H807" s="2" t="s">
        <v>103</v>
      </c>
      <c r="I807" s="2">
        <v>6</v>
      </c>
      <c r="J807" s="3">
        <v>242.49</v>
      </c>
      <c r="K807" s="2">
        <v>0</v>
      </c>
      <c r="L807" s="3">
        <v>0</v>
      </c>
      <c r="M807" s="3">
        <v>1673.18</v>
      </c>
      <c r="N807" s="3">
        <v>1177.8</v>
      </c>
      <c r="O807" s="3">
        <v>495.38</v>
      </c>
      <c r="P807" s="2" t="s">
        <v>80</v>
      </c>
      <c r="Q807" s="2" t="s">
        <v>24</v>
      </c>
      <c r="R807" s="2" t="s">
        <v>33</v>
      </c>
      <c r="S807" s="2" t="s">
        <v>2402</v>
      </c>
      <c r="T807" s="2" t="s">
        <v>27</v>
      </c>
    </row>
    <row r="808" spans="1:20" x14ac:dyDescent="0.3">
      <c r="A808" s="2" t="s">
        <v>2403</v>
      </c>
      <c r="B808" s="5">
        <v>45876</v>
      </c>
      <c r="C808" s="5"/>
      <c r="D808" s="2" t="s">
        <v>2404</v>
      </c>
      <c r="E808" s="2" t="str">
        <f>_xlfn.XLOOKUP(Sales[[#This Row],[Product_ID]],Products[Product_ID],Products[Product_Name],"Product Name Not Found")</f>
        <v>Aachi Ponni Rice 2kg</v>
      </c>
      <c r="F808" s="2" t="s">
        <v>540</v>
      </c>
      <c r="G808" s="2" t="s">
        <v>520</v>
      </c>
      <c r="H808" s="2" t="s">
        <v>2323</v>
      </c>
      <c r="I808" s="2">
        <v>5</v>
      </c>
      <c r="J808" s="3">
        <v>251.73</v>
      </c>
      <c r="K808" s="2">
        <v>0</v>
      </c>
      <c r="L808" s="3">
        <v>0</v>
      </c>
      <c r="M808" s="3">
        <v>1258.6500000000001</v>
      </c>
      <c r="N808" s="3">
        <v>1052.5999999999999</v>
      </c>
      <c r="O808" s="3">
        <v>206.05</v>
      </c>
      <c r="P808" s="2" t="s">
        <v>40</v>
      </c>
      <c r="Q808" s="2" t="s">
        <v>24</v>
      </c>
      <c r="R808" s="2" t="s">
        <v>55</v>
      </c>
      <c r="S808" s="2" t="s">
        <v>2405</v>
      </c>
      <c r="T808" s="2" t="s">
        <v>49</v>
      </c>
    </row>
    <row r="809" spans="1:20" x14ac:dyDescent="0.3">
      <c r="A809" s="2" t="s">
        <v>2406</v>
      </c>
      <c r="B809" s="5">
        <v>45794</v>
      </c>
      <c r="C809" s="5"/>
      <c r="D809" s="2" t="s">
        <v>714</v>
      </c>
      <c r="E809" s="2" t="str">
        <f>_xlfn.XLOOKUP(Sales[[#This Row],[Product_ID]],Products[Product_ID],Products[Product_Name],"Product Name Not Found")</f>
        <v>Cadbury Biscuits 250ml</v>
      </c>
      <c r="F809" s="2" t="s">
        <v>214</v>
      </c>
      <c r="G809" s="2" t="s">
        <v>1370</v>
      </c>
      <c r="H809" s="2" t="s">
        <v>1371</v>
      </c>
      <c r="I809" s="2">
        <v>4</v>
      </c>
      <c r="J809" s="3">
        <v>147.97</v>
      </c>
      <c r="K809" s="2">
        <v>0</v>
      </c>
      <c r="L809" s="3">
        <v>0</v>
      </c>
      <c r="M809" s="3">
        <v>680.66</v>
      </c>
      <c r="N809" s="3">
        <v>451.2</v>
      </c>
      <c r="O809" s="3">
        <v>229.46</v>
      </c>
      <c r="P809" s="2" t="s">
        <v>23</v>
      </c>
      <c r="Q809" s="2" t="s">
        <v>24</v>
      </c>
      <c r="R809" s="2" t="s">
        <v>55</v>
      </c>
      <c r="S809" s="2" t="s">
        <v>2407</v>
      </c>
      <c r="T809" s="2" t="s">
        <v>27</v>
      </c>
    </row>
    <row r="810" spans="1:20" x14ac:dyDescent="0.3">
      <c r="A810" s="2" t="s">
        <v>2408</v>
      </c>
      <c r="B810" s="5">
        <v>45829</v>
      </c>
      <c r="C810" s="5"/>
      <c r="D810" s="2" t="s">
        <v>36</v>
      </c>
      <c r="E810" s="2" t="str">
        <f>_xlfn.XLOOKUP(Sales[[#This Row],[Product_ID]],Products[Product_ID],Products[Product_Name],"Product Name Not Found")</f>
        <v>ITC Frozen Vegetables 250ml</v>
      </c>
      <c r="F810" s="2" t="s">
        <v>2063</v>
      </c>
      <c r="G810" s="2" t="s">
        <v>1159</v>
      </c>
      <c r="H810" s="2" t="s">
        <v>1160</v>
      </c>
      <c r="I810" s="2">
        <v>1</v>
      </c>
      <c r="J810" s="3">
        <v>392.79</v>
      </c>
      <c r="K810" s="2">
        <v>5</v>
      </c>
      <c r="L810" s="3">
        <v>19.64</v>
      </c>
      <c r="M810" s="3">
        <v>429.12</v>
      </c>
      <c r="N810" s="3">
        <v>348.33</v>
      </c>
      <c r="O810" s="3">
        <v>80.790000000000006</v>
      </c>
      <c r="P810" s="2" t="s">
        <v>23</v>
      </c>
      <c r="Q810" s="2" t="s">
        <v>24</v>
      </c>
      <c r="R810" s="2" t="s">
        <v>55</v>
      </c>
      <c r="S810" s="2" t="s">
        <v>924</v>
      </c>
      <c r="T810" s="2" t="s">
        <v>27</v>
      </c>
    </row>
    <row r="811" spans="1:20" x14ac:dyDescent="0.3">
      <c r="A811" s="2" t="s">
        <v>2409</v>
      </c>
      <c r="B811" s="5">
        <v>45938</v>
      </c>
      <c r="C811" s="5"/>
      <c r="D811" s="2" t="s">
        <v>2410</v>
      </c>
      <c r="E811" s="2" t="str">
        <f>_xlfn.XLOOKUP(Sales[[#This Row],[Product_ID]],Products[Product_ID],Products[Product_Name],"Product Name Not Found")</f>
        <v>Local Farm Fresh Vegetables 250ml</v>
      </c>
      <c r="F811" s="2" t="s">
        <v>415</v>
      </c>
      <c r="G811" s="2" t="s">
        <v>505</v>
      </c>
      <c r="H811" s="2" t="s">
        <v>1637</v>
      </c>
      <c r="I811" s="2">
        <v>2</v>
      </c>
      <c r="J811" s="3">
        <v>96.72</v>
      </c>
      <c r="K811" s="2">
        <v>5</v>
      </c>
      <c r="L811" s="3">
        <v>9.67</v>
      </c>
      <c r="M811" s="3">
        <v>183.77</v>
      </c>
      <c r="N811" s="3">
        <v>159.63999999999999</v>
      </c>
      <c r="O811" s="3">
        <v>24.13</v>
      </c>
      <c r="P811" s="2" t="s">
        <v>68</v>
      </c>
      <c r="Q811" s="2" t="s">
        <v>24</v>
      </c>
      <c r="R811" s="2" t="s">
        <v>25</v>
      </c>
      <c r="S811" s="2" t="s">
        <v>2411</v>
      </c>
      <c r="T811" s="2" t="s">
        <v>49</v>
      </c>
    </row>
    <row r="812" spans="1:20" x14ac:dyDescent="0.3">
      <c r="A812" s="2" t="s">
        <v>2412</v>
      </c>
      <c r="B812" s="5">
        <v>45980</v>
      </c>
      <c r="C812" s="5"/>
      <c r="D812" s="2" t="s">
        <v>2260</v>
      </c>
      <c r="E812" s="2" t="str">
        <f>_xlfn.XLOOKUP(Sales[[#This Row],[Product_ID]],Products[Product_ID],Products[Product_Name],"Product Name Not Found")</f>
        <v>Cadbury Biscuits 250ml</v>
      </c>
      <c r="F812" s="2" t="s">
        <v>214</v>
      </c>
      <c r="G812" s="2" t="s">
        <v>952</v>
      </c>
      <c r="H812" s="2" t="s">
        <v>1401</v>
      </c>
      <c r="I812" s="2">
        <v>5</v>
      </c>
      <c r="J812" s="3">
        <v>147.97</v>
      </c>
      <c r="K812" s="2">
        <v>15</v>
      </c>
      <c r="L812" s="3">
        <v>110.98</v>
      </c>
      <c r="M812" s="3">
        <v>628.87</v>
      </c>
      <c r="N812" s="3">
        <v>564</v>
      </c>
      <c r="O812" s="3">
        <v>64.87</v>
      </c>
      <c r="P812" s="2" t="s">
        <v>47</v>
      </c>
      <c r="Q812" s="2" t="s">
        <v>24</v>
      </c>
      <c r="R812" s="2" t="s">
        <v>25</v>
      </c>
      <c r="S812" s="2" t="s">
        <v>2413</v>
      </c>
      <c r="T812" s="2" t="s">
        <v>49</v>
      </c>
    </row>
    <row r="813" spans="1:20" x14ac:dyDescent="0.3">
      <c r="A813" s="2" t="s">
        <v>2414</v>
      </c>
      <c r="B813" s="5">
        <v>45861</v>
      </c>
      <c r="C813" s="5"/>
      <c r="D813" s="2" t="s">
        <v>1060</v>
      </c>
      <c r="E813" s="2" t="str">
        <f>_xlfn.XLOOKUP(Sales[[#This Row],[Product_ID]],Products[Product_ID],Products[Product_Name],"Product Name Not Found")</f>
        <v>Nescafe Coffee 500g</v>
      </c>
      <c r="F813" s="2" t="s">
        <v>280</v>
      </c>
      <c r="G813" s="2" t="s">
        <v>446</v>
      </c>
      <c r="H813" s="2" t="s">
        <v>239</v>
      </c>
      <c r="I813" s="2">
        <v>3</v>
      </c>
      <c r="J813" s="3">
        <v>124.84</v>
      </c>
      <c r="K813" s="2">
        <v>15</v>
      </c>
      <c r="L813" s="3">
        <v>56.18</v>
      </c>
      <c r="M813" s="3">
        <v>318.33999999999997</v>
      </c>
      <c r="N813" s="3">
        <v>292.05</v>
      </c>
      <c r="O813" s="3">
        <v>26.29</v>
      </c>
      <c r="P813" s="2" t="s">
        <v>80</v>
      </c>
      <c r="Q813" s="2" t="s">
        <v>24</v>
      </c>
      <c r="R813" s="2" t="s">
        <v>55</v>
      </c>
      <c r="S813" s="2" t="s">
        <v>2415</v>
      </c>
      <c r="T813" s="2" t="s">
        <v>49</v>
      </c>
    </row>
    <row r="814" spans="1:20" x14ac:dyDescent="0.3">
      <c r="A814" s="2" t="s">
        <v>2416</v>
      </c>
      <c r="B814" s="5">
        <v>46060</v>
      </c>
      <c r="C814" s="5"/>
      <c r="D814" s="2" t="s">
        <v>219</v>
      </c>
      <c r="E814" s="2" t="str">
        <f>_xlfn.XLOOKUP(Sales[[#This Row],[Product_ID]],Products[Product_ID],Products[Product_Name],"Product Name Not Found")</f>
        <v>Organic Fresh Fresh Fruits Combo</v>
      </c>
      <c r="F814" s="2" t="s">
        <v>460</v>
      </c>
      <c r="G814" s="2" t="s">
        <v>461</v>
      </c>
      <c r="H814" s="2" t="s">
        <v>1425</v>
      </c>
      <c r="I814" s="2">
        <v>3</v>
      </c>
      <c r="J814" s="3">
        <v>71.290000000000006</v>
      </c>
      <c r="K814" s="2">
        <v>10</v>
      </c>
      <c r="L814" s="3">
        <v>21.39</v>
      </c>
      <c r="M814" s="3">
        <v>221.35</v>
      </c>
      <c r="N814" s="3">
        <v>178.11</v>
      </c>
      <c r="O814" s="3">
        <v>43.24</v>
      </c>
      <c r="P814" s="2" t="s">
        <v>68</v>
      </c>
      <c r="Q814" s="2" t="s">
        <v>24</v>
      </c>
      <c r="R814" s="2" t="s">
        <v>55</v>
      </c>
      <c r="S814" s="2" t="s">
        <v>1316</v>
      </c>
      <c r="T814" s="2" t="s">
        <v>27</v>
      </c>
    </row>
    <row r="815" spans="1:20" x14ac:dyDescent="0.3">
      <c r="A815" s="2" t="s">
        <v>2417</v>
      </c>
      <c r="B815" s="5">
        <v>45772</v>
      </c>
      <c r="C815" s="5"/>
      <c r="D815" s="2" t="s">
        <v>1031</v>
      </c>
      <c r="E815" s="2" t="str">
        <f>_xlfn.XLOOKUP(Sales[[#This Row],[Product_ID]],Products[Product_ID],Products[Product_Name],"Product Name Not Found")</f>
        <v>Britannia Rusk 1L</v>
      </c>
      <c r="F815" s="2" t="s">
        <v>746</v>
      </c>
      <c r="G815" s="2" t="s">
        <v>367</v>
      </c>
      <c r="H815" s="2" t="s">
        <v>897</v>
      </c>
      <c r="I815" s="2">
        <v>5</v>
      </c>
      <c r="J815" s="3">
        <v>190.75</v>
      </c>
      <c r="K815" s="2">
        <v>10</v>
      </c>
      <c r="L815" s="3">
        <v>95.38</v>
      </c>
      <c r="M815" s="3">
        <v>858.37</v>
      </c>
      <c r="N815" s="3">
        <v>511.15</v>
      </c>
      <c r="O815" s="3">
        <v>347.22</v>
      </c>
      <c r="P815" s="2" t="s">
        <v>68</v>
      </c>
      <c r="Q815" s="2" t="s">
        <v>345</v>
      </c>
      <c r="R815" s="2" t="s">
        <v>25</v>
      </c>
      <c r="S815" s="2" t="s">
        <v>2418</v>
      </c>
      <c r="T815" s="2" t="s">
        <v>49</v>
      </c>
    </row>
    <row r="816" spans="1:20" x14ac:dyDescent="0.3">
      <c r="A816" s="2" t="s">
        <v>2419</v>
      </c>
      <c r="B816" s="5">
        <v>45933</v>
      </c>
      <c r="C816" s="5"/>
      <c r="D816" s="2" t="s">
        <v>1021</v>
      </c>
      <c r="E816" s="2" t="str">
        <f>_xlfn.XLOOKUP(Sales[[#This Row],[Product_ID]],Products[Product_ID],Products[Product_Name],"Product Name Not Found")</f>
        <v>Local Farm Fresh Fruits 250ml</v>
      </c>
      <c r="F816" s="2" t="s">
        <v>724</v>
      </c>
      <c r="G816" s="2" t="s">
        <v>192</v>
      </c>
      <c r="H816" s="2" t="s">
        <v>227</v>
      </c>
      <c r="I816" s="2">
        <v>5</v>
      </c>
      <c r="J816" s="3">
        <v>376.11</v>
      </c>
      <c r="K816" s="2">
        <v>10</v>
      </c>
      <c r="L816" s="3">
        <v>188.06</v>
      </c>
      <c r="M816" s="3">
        <v>1692.49</v>
      </c>
      <c r="N816" s="3">
        <v>1507.85</v>
      </c>
      <c r="O816" s="3">
        <v>184.64</v>
      </c>
      <c r="P816" s="2" t="s">
        <v>80</v>
      </c>
      <c r="Q816" s="2" t="s">
        <v>24</v>
      </c>
      <c r="R816" s="2" t="s">
        <v>25</v>
      </c>
      <c r="S816" s="2" t="s">
        <v>2420</v>
      </c>
      <c r="T816" s="2" t="s">
        <v>49</v>
      </c>
    </row>
    <row r="817" spans="1:20" x14ac:dyDescent="0.3">
      <c r="A817" s="2" t="s">
        <v>2421</v>
      </c>
      <c r="B817" s="5">
        <v>46090</v>
      </c>
      <c r="C817" s="5"/>
      <c r="D817" s="2" t="s">
        <v>2422</v>
      </c>
      <c r="E817" s="2" t="str">
        <f>_xlfn.XLOOKUP(Sales[[#This Row],[Product_ID]],Products[Product_ID],Products[Product_Name],"Product Name Not Found")</f>
        <v>Nescafe Soft Drinks Pack</v>
      </c>
      <c r="F817" s="2" t="s">
        <v>264</v>
      </c>
      <c r="G817" s="2" t="s">
        <v>291</v>
      </c>
      <c r="H817" s="2" t="s">
        <v>2423</v>
      </c>
      <c r="I817" s="2">
        <v>3</v>
      </c>
      <c r="J817" s="3">
        <v>383.51</v>
      </c>
      <c r="K817" s="2">
        <v>5</v>
      </c>
      <c r="L817" s="3">
        <v>57.53</v>
      </c>
      <c r="M817" s="3">
        <v>1093</v>
      </c>
      <c r="N817" s="3">
        <v>857.7</v>
      </c>
      <c r="O817" s="3">
        <v>235.3</v>
      </c>
      <c r="P817" s="2" t="s">
        <v>133</v>
      </c>
      <c r="Q817" s="2" t="s">
        <v>24</v>
      </c>
      <c r="R817" s="2" t="s">
        <v>25</v>
      </c>
      <c r="S817" s="2" t="s">
        <v>2268</v>
      </c>
      <c r="T817" s="2" t="s">
        <v>49</v>
      </c>
    </row>
    <row r="818" spans="1:20" x14ac:dyDescent="0.3">
      <c r="A818" s="2" t="s">
        <v>2424</v>
      </c>
      <c r="B818" s="5">
        <v>46061</v>
      </c>
      <c r="C818" s="5"/>
      <c r="D818" s="2" t="s">
        <v>2425</v>
      </c>
      <c r="E818" s="2" t="str">
        <f>_xlfn.XLOOKUP(Sales[[#This Row],[Product_ID]],Products[Product_ID],Products[Product_Name],"Product Name Not Found")</f>
        <v>Local Farm Fresh Vegetables 250ml</v>
      </c>
      <c r="F818" s="2" t="s">
        <v>415</v>
      </c>
      <c r="G818" s="2" t="s">
        <v>78</v>
      </c>
      <c r="H818" s="2" t="s">
        <v>79</v>
      </c>
      <c r="I818" s="2">
        <v>3</v>
      </c>
      <c r="J818" s="3">
        <v>96.72</v>
      </c>
      <c r="K818" s="2">
        <v>20</v>
      </c>
      <c r="L818" s="3">
        <v>58.03</v>
      </c>
      <c r="M818" s="3">
        <v>266.95</v>
      </c>
      <c r="N818" s="3">
        <v>239.46</v>
      </c>
      <c r="O818" s="3">
        <v>27.49</v>
      </c>
      <c r="P818" s="2" t="s">
        <v>80</v>
      </c>
      <c r="Q818" s="2" t="s">
        <v>24</v>
      </c>
      <c r="R818" s="2" t="s">
        <v>25</v>
      </c>
      <c r="S818" s="2" t="s">
        <v>2426</v>
      </c>
      <c r="T818" s="2" t="s">
        <v>27</v>
      </c>
    </row>
    <row r="819" spans="1:20" x14ac:dyDescent="0.3">
      <c r="A819" s="2" t="s">
        <v>2427</v>
      </c>
      <c r="B819" s="5">
        <v>45955</v>
      </c>
      <c r="C819" s="5"/>
      <c r="D819" s="2" t="s">
        <v>1953</v>
      </c>
      <c r="E819" s="2" t="str">
        <f>_xlfn.XLOOKUP(Sales[[#This Row],[Product_ID]],Products[Product_ID],Products[Product_Name],"Product Name Not Found")</f>
        <v>Amul Paneer 250ml</v>
      </c>
      <c r="F819" s="2" t="s">
        <v>220</v>
      </c>
      <c r="G819" s="2" t="s">
        <v>1065</v>
      </c>
      <c r="H819" s="2" t="s">
        <v>1066</v>
      </c>
      <c r="I819" s="2">
        <v>7</v>
      </c>
      <c r="J819" s="3">
        <v>359.38</v>
      </c>
      <c r="K819" s="2">
        <v>0</v>
      </c>
      <c r="L819" s="3">
        <v>0</v>
      </c>
      <c r="M819" s="3">
        <v>2893.01</v>
      </c>
      <c r="N819" s="3">
        <v>1436.89</v>
      </c>
      <c r="O819" s="3">
        <v>1456.12</v>
      </c>
      <c r="P819" s="2" t="s">
        <v>133</v>
      </c>
      <c r="Q819" s="2" t="s">
        <v>24</v>
      </c>
      <c r="R819" s="2" t="s">
        <v>55</v>
      </c>
      <c r="S819" s="2" t="s">
        <v>2345</v>
      </c>
      <c r="T819" s="2" t="s">
        <v>27</v>
      </c>
    </row>
    <row r="820" spans="1:20" x14ac:dyDescent="0.3">
      <c r="A820" s="2" t="s">
        <v>2428</v>
      </c>
      <c r="B820" s="5">
        <v>45990</v>
      </c>
      <c r="C820" s="5"/>
      <c r="D820" s="2" t="s">
        <v>1386</v>
      </c>
      <c r="E820" s="2" t="str">
        <f>_xlfn.XLOOKUP(Sales[[#This Row],[Product_ID]],Products[Product_ID],Products[Product_Name],"Product Name Not Found")</f>
        <v>McCain Ice Cream 2kg</v>
      </c>
      <c r="F820" s="2" t="s">
        <v>2140</v>
      </c>
      <c r="G820" s="2" t="s">
        <v>1083</v>
      </c>
      <c r="H820" s="2" t="s">
        <v>1084</v>
      </c>
      <c r="I820" s="2">
        <v>3</v>
      </c>
      <c r="J820" s="3">
        <v>70.650000000000006</v>
      </c>
      <c r="K820" s="2">
        <v>0</v>
      </c>
      <c r="L820" s="3">
        <v>0</v>
      </c>
      <c r="M820" s="3">
        <v>243.74</v>
      </c>
      <c r="N820" s="3">
        <v>173.67</v>
      </c>
      <c r="O820" s="3">
        <v>70.069999999999993</v>
      </c>
      <c r="P820" s="2" t="s">
        <v>80</v>
      </c>
      <c r="Q820" s="2" t="s">
        <v>345</v>
      </c>
      <c r="R820" s="2" t="s">
        <v>25</v>
      </c>
      <c r="S820" s="2" t="s">
        <v>1767</v>
      </c>
      <c r="T820" s="2" t="s">
        <v>27</v>
      </c>
    </row>
    <row r="821" spans="1:20" x14ac:dyDescent="0.3">
      <c r="A821" s="2" t="s">
        <v>2429</v>
      </c>
      <c r="B821" s="5">
        <v>45878</v>
      </c>
      <c r="C821" s="5"/>
      <c r="D821" s="2" t="s">
        <v>409</v>
      </c>
      <c r="E821" s="2" t="str">
        <f>_xlfn.XLOOKUP(Sales[[#This Row],[Product_ID]],Products[Product_ID],Products[Product_Name],"Product Name Not Found")</f>
        <v>Lays Chocolates Combo</v>
      </c>
      <c r="F821" s="2" t="s">
        <v>709</v>
      </c>
      <c r="G821" s="2" t="s">
        <v>114</v>
      </c>
      <c r="H821" s="2" t="s">
        <v>115</v>
      </c>
      <c r="I821" s="2">
        <v>5</v>
      </c>
      <c r="J821" s="3">
        <v>474.19</v>
      </c>
      <c r="K821" s="2">
        <v>20</v>
      </c>
      <c r="L821" s="3">
        <v>474.19</v>
      </c>
      <c r="M821" s="3">
        <v>2181.27</v>
      </c>
      <c r="N821" s="3">
        <v>1719.45</v>
      </c>
      <c r="O821" s="3">
        <v>461.82</v>
      </c>
      <c r="P821" s="2" t="s">
        <v>133</v>
      </c>
      <c r="Q821" s="2" t="s">
        <v>24</v>
      </c>
      <c r="R821" s="2" t="s">
        <v>25</v>
      </c>
      <c r="S821" s="2" t="s">
        <v>2430</v>
      </c>
      <c r="T821" s="2" t="s">
        <v>27</v>
      </c>
    </row>
    <row r="822" spans="1:20" x14ac:dyDescent="0.3">
      <c r="A822" s="2" t="s">
        <v>2431</v>
      </c>
      <c r="B822" s="5">
        <v>45788</v>
      </c>
      <c r="C822" s="5"/>
      <c r="D822" s="2" t="s">
        <v>644</v>
      </c>
      <c r="E822" s="2" t="str">
        <f>_xlfn.XLOOKUP(Sales[[#This Row],[Product_ID]],Products[Product_ID],Products[Product_Name],"Product Name Not Found")</f>
        <v>Organic Fresh Fresh Vegetables 500g</v>
      </c>
      <c r="F822" s="2" t="s">
        <v>687</v>
      </c>
      <c r="G822" s="2" t="s">
        <v>461</v>
      </c>
      <c r="H822" s="2" t="s">
        <v>1425</v>
      </c>
      <c r="I822" s="2">
        <v>4</v>
      </c>
      <c r="J822" s="3">
        <v>451.89</v>
      </c>
      <c r="K822" s="2">
        <v>0</v>
      </c>
      <c r="L822" s="3">
        <v>0</v>
      </c>
      <c r="M822" s="3">
        <v>2078.69</v>
      </c>
      <c r="N822" s="3">
        <v>1548.64</v>
      </c>
      <c r="O822" s="3">
        <v>530.04999999999995</v>
      </c>
      <c r="P822" s="2" t="s">
        <v>23</v>
      </c>
      <c r="Q822" s="2" t="s">
        <v>24</v>
      </c>
      <c r="R822" s="2" t="s">
        <v>25</v>
      </c>
      <c r="S822" s="2" t="s">
        <v>2432</v>
      </c>
      <c r="T822" s="2" t="s">
        <v>27</v>
      </c>
    </row>
    <row r="823" spans="1:20" x14ac:dyDescent="0.3">
      <c r="A823" s="2" t="s">
        <v>2433</v>
      </c>
      <c r="B823" s="5">
        <v>45826</v>
      </c>
      <c r="C823" s="5"/>
      <c r="D823" s="2" t="s">
        <v>2434</v>
      </c>
      <c r="E823" s="2" t="str">
        <f>_xlfn.XLOOKUP(Sales[[#This Row],[Product_ID]],Products[Product_ID],Products[Product_Name],"Product Name Not Found")</f>
        <v xml:space="preserve">  Fortune Gingelly Oil 1L</v>
      </c>
      <c r="F823" s="2" t="s">
        <v>1114</v>
      </c>
      <c r="G823" s="2" t="s">
        <v>1061</v>
      </c>
      <c r="H823" s="2" t="s">
        <v>304</v>
      </c>
      <c r="I823" s="2">
        <v>2</v>
      </c>
      <c r="J823" s="3">
        <v>360.52</v>
      </c>
      <c r="K823" s="2">
        <v>0</v>
      </c>
      <c r="L823" s="3">
        <v>0</v>
      </c>
      <c r="M823" s="3">
        <v>721.04</v>
      </c>
      <c r="N823" s="3">
        <v>648.96</v>
      </c>
      <c r="O823" s="3">
        <v>72.08</v>
      </c>
      <c r="P823" s="2" t="s">
        <v>47</v>
      </c>
      <c r="Q823" s="2" t="s">
        <v>24</v>
      </c>
      <c r="R823" s="2" t="s">
        <v>25</v>
      </c>
      <c r="S823" s="2" t="s">
        <v>1794</v>
      </c>
      <c r="T823" s="2" t="s">
        <v>49</v>
      </c>
    </row>
    <row r="824" spans="1:20" x14ac:dyDescent="0.3">
      <c r="A824" s="2" t="s">
        <v>2435</v>
      </c>
      <c r="B824" s="5">
        <v>45985</v>
      </c>
      <c r="C824" s="5"/>
      <c r="D824" s="2" t="s">
        <v>2436</v>
      </c>
      <c r="E824" s="2" t="str">
        <f>_xlfn.XLOOKUP(Sales[[#This Row],[Product_ID]],Products[Product_ID],Products[Product_Name],"Product Name Not Found")</f>
        <v>Coca-Cola Coffee Combo</v>
      </c>
      <c r="F824" s="2" t="s">
        <v>119</v>
      </c>
      <c r="G824" s="2" t="s">
        <v>590</v>
      </c>
      <c r="H824" s="2" t="s">
        <v>591</v>
      </c>
      <c r="I824" s="2">
        <v>4</v>
      </c>
      <c r="J824" s="3">
        <v>141.11000000000001</v>
      </c>
      <c r="K824" s="2">
        <v>0</v>
      </c>
      <c r="L824" s="3">
        <v>0</v>
      </c>
      <c r="M824" s="3">
        <v>564.44000000000005</v>
      </c>
      <c r="N824" s="3">
        <v>463.64</v>
      </c>
      <c r="O824" s="3">
        <v>100.8</v>
      </c>
      <c r="P824" s="2" t="s">
        <v>68</v>
      </c>
      <c r="Q824" s="2" t="s">
        <v>24</v>
      </c>
      <c r="R824" s="2" t="s">
        <v>55</v>
      </c>
      <c r="S824" s="2" t="s">
        <v>1589</v>
      </c>
      <c r="T824" s="2" t="s">
        <v>49</v>
      </c>
    </row>
    <row r="825" spans="1:20" x14ac:dyDescent="0.3">
      <c r="A825" s="2" t="s">
        <v>2437</v>
      </c>
      <c r="B825" s="5">
        <v>45815</v>
      </c>
      <c r="C825" s="5"/>
      <c r="D825" s="2" t="s">
        <v>1302</v>
      </c>
      <c r="E825" s="2" t="str">
        <f>_xlfn.XLOOKUP(Sales[[#This Row],[Product_ID]],Products[Product_ID],Products[Product_Name],"Product Name Not Found")</f>
        <v>Aachi Ponni Rice 2kg</v>
      </c>
      <c r="F825" s="2" t="s">
        <v>540</v>
      </c>
      <c r="G825" s="2" t="s">
        <v>1802</v>
      </c>
      <c r="H825" s="2" t="s">
        <v>1803</v>
      </c>
      <c r="I825" s="2">
        <v>4</v>
      </c>
      <c r="J825" s="3">
        <v>251.73</v>
      </c>
      <c r="K825" s="2">
        <v>10</v>
      </c>
      <c r="L825" s="3">
        <v>100.69</v>
      </c>
      <c r="M825" s="3">
        <v>1042.1600000000001</v>
      </c>
      <c r="N825" s="3">
        <v>842.08</v>
      </c>
      <c r="O825" s="3">
        <v>200.08</v>
      </c>
      <c r="P825" s="2" t="s">
        <v>23</v>
      </c>
      <c r="Q825" s="2" t="s">
        <v>24</v>
      </c>
      <c r="R825" s="2" t="s">
        <v>33</v>
      </c>
      <c r="S825" s="2" t="s">
        <v>2438</v>
      </c>
      <c r="T825" s="2" t="s">
        <v>27</v>
      </c>
    </row>
    <row r="826" spans="1:20" x14ac:dyDescent="0.3">
      <c r="A826" s="2" t="s">
        <v>2439</v>
      </c>
      <c r="B826" s="5">
        <v>45753</v>
      </c>
      <c r="C826" s="5"/>
      <c r="D826" s="2" t="s">
        <v>2440</v>
      </c>
      <c r="E826" s="2" t="str">
        <f>_xlfn.XLOOKUP(Sales[[#This Row],[Product_ID]],Products[Product_ID],Products[Product_Name],"Product Name Not Found")</f>
        <v>Vim Toilet Cleaner 2kg</v>
      </c>
      <c r="F826" s="2" t="s">
        <v>1996</v>
      </c>
      <c r="G826" s="2" t="s">
        <v>1061</v>
      </c>
      <c r="H826" s="2" t="s">
        <v>304</v>
      </c>
      <c r="I826" s="2">
        <v>6</v>
      </c>
      <c r="J826" s="3">
        <v>398.95</v>
      </c>
      <c r="K826" s="2">
        <v>20</v>
      </c>
      <c r="L826" s="3">
        <v>478.74</v>
      </c>
      <c r="M826" s="3">
        <v>2202.1999999999998</v>
      </c>
      <c r="N826" s="3">
        <v>1560.36</v>
      </c>
      <c r="O826" s="3">
        <v>641.84</v>
      </c>
      <c r="P826" s="2" t="s">
        <v>40</v>
      </c>
      <c r="Q826" s="2" t="s">
        <v>345</v>
      </c>
      <c r="R826" s="2" t="s">
        <v>25</v>
      </c>
      <c r="S826" s="2" t="s">
        <v>2441</v>
      </c>
      <c r="T826" s="2" t="s">
        <v>27</v>
      </c>
    </row>
    <row r="827" spans="1:20" x14ac:dyDescent="0.3">
      <c r="A827" s="2" t="s">
        <v>2442</v>
      </c>
      <c r="B827" s="5">
        <v>45935</v>
      </c>
      <c r="C827" s="5"/>
      <c r="D827" s="2" t="s">
        <v>555</v>
      </c>
      <c r="E827" s="2" t="str">
        <f>_xlfn.XLOOKUP(Sales[[#This Row],[Product_ID]],Products[Product_ID],Products[Product_Name],"Product Name Not Found")</f>
        <v>Nescafe Coffee 500g</v>
      </c>
      <c r="F827" s="2" t="s">
        <v>280</v>
      </c>
      <c r="G827" s="2" t="s">
        <v>148</v>
      </c>
      <c r="H827" s="2" t="s">
        <v>149</v>
      </c>
      <c r="I827" s="2">
        <v>5</v>
      </c>
      <c r="J827" s="3">
        <v>124.84</v>
      </c>
      <c r="K827" s="2">
        <v>10</v>
      </c>
      <c r="L827" s="3">
        <v>62.42</v>
      </c>
      <c r="M827" s="3">
        <v>646.04999999999995</v>
      </c>
      <c r="N827" s="3">
        <v>486.75</v>
      </c>
      <c r="O827" s="3">
        <v>159.30000000000001</v>
      </c>
      <c r="P827" s="2" t="s">
        <v>40</v>
      </c>
      <c r="Q827" s="2" t="s">
        <v>24</v>
      </c>
      <c r="R827" s="2" t="s">
        <v>25</v>
      </c>
      <c r="S827" s="2" t="s">
        <v>1997</v>
      </c>
      <c r="T827" s="2" t="s">
        <v>27</v>
      </c>
    </row>
    <row r="828" spans="1:20" x14ac:dyDescent="0.3">
      <c r="A828" s="2" t="s">
        <v>2443</v>
      </c>
      <c r="B828" s="5">
        <v>45997</v>
      </c>
      <c r="C828" s="5"/>
      <c r="D828" s="2" t="s">
        <v>1373</v>
      </c>
      <c r="E828" s="2" t="str">
        <f>_xlfn.XLOOKUP(Sales[[#This Row],[Product_ID]],Products[Product_ID],Products[Product_Name],"Product Name Not Found")</f>
        <v>Eveready Batteries Combo</v>
      </c>
      <c r="F828" s="2" t="s">
        <v>378</v>
      </c>
      <c r="G828" s="2" t="s">
        <v>858</v>
      </c>
      <c r="H828" s="2" t="s">
        <v>121</v>
      </c>
      <c r="I828" s="2">
        <v>3</v>
      </c>
      <c r="J828" s="3">
        <v>53.39</v>
      </c>
      <c r="K828" s="2">
        <v>0</v>
      </c>
      <c r="L828" s="3">
        <v>0</v>
      </c>
      <c r="M828" s="3">
        <v>184.2</v>
      </c>
      <c r="N828" s="3">
        <v>129.03</v>
      </c>
      <c r="O828" s="3">
        <v>55.17</v>
      </c>
      <c r="P828" s="2" t="s">
        <v>80</v>
      </c>
      <c r="Q828" s="2" t="s">
        <v>24</v>
      </c>
      <c r="R828" s="2" t="s">
        <v>55</v>
      </c>
      <c r="S828" s="2" t="s">
        <v>357</v>
      </c>
      <c r="T828" s="2" t="s">
        <v>27</v>
      </c>
    </row>
    <row r="829" spans="1:20" x14ac:dyDescent="0.3">
      <c r="A829" s="2" t="s">
        <v>2444</v>
      </c>
      <c r="B829" s="5">
        <v>46081</v>
      </c>
      <c r="C829" s="5"/>
      <c r="D829" s="2" t="s">
        <v>1237</v>
      </c>
      <c r="E829" s="2" t="str">
        <f>_xlfn.XLOOKUP(Sales[[#This Row],[Product_ID]],Products[Product_ID],Products[Product_Name],"Product Name Not Found")</f>
        <v>Aachi Ponni Rice 250ml</v>
      </c>
      <c r="F829" s="2" t="s">
        <v>1191</v>
      </c>
      <c r="G829" s="2" t="s">
        <v>1291</v>
      </c>
      <c r="H829" s="2" t="s">
        <v>837</v>
      </c>
      <c r="I829" s="2">
        <v>4</v>
      </c>
      <c r="J829" s="3">
        <v>188.64</v>
      </c>
      <c r="K829" s="2">
        <v>0</v>
      </c>
      <c r="L829" s="3">
        <v>0</v>
      </c>
      <c r="M829" s="3">
        <v>867.74</v>
      </c>
      <c r="N829" s="3">
        <v>633.12</v>
      </c>
      <c r="O829" s="3">
        <v>234.62</v>
      </c>
      <c r="P829" s="2" t="s">
        <v>133</v>
      </c>
      <c r="Q829" s="2" t="s">
        <v>24</v>
      </c>
      <c r="R829" s="2" t="s">
        <v>55</v>
      </c>
      <c r="S829" s="2" t="s">
        <v>2397</v>
      </c>
      <c r="T829" s="2" t="s">
        <v>27</v>
      </c>
    </row>
    <row r="830" spans="1:20" x14ac:dyDescent="0.3">
      <c r="A830" s="2" t="s">
        <v>2445</v>
      </c>
      <c r="B830" s="5">
        <v>45930</v>
      </c>
      <c r="C830" s="5"/>
      <c r="D830" s="2" t="s">
        <v>2446</v>
      </c>
      <c r="E830" s="2" t="str">
        <f>_xlfn.XLOOKUP(Sales[[#This Row],[Product_ID]],Products[Product_ID],Products[Product_Name],"Product Name Not Found")</f>
        <v>Tata Tea Soft Drinks 500g</v>
      </c>
      <c r="F830" s="2" t="s">
        <v>372</v>
      </c>
      <c r="G830" s="2" t="s">
        <v>1111</v>
      </c>
      <c r="H830" s="2" t="s">
        <v>1112</v>
      </c>
      <c r="I830" s="2">
        <v>3</v>
      </c>
      <c r="J830" s="3">
        <v>380.12</v>
      </c>
      <c r="K830" s="2">
        <v>5</v>
      </c>
      <c r="L830" s="3">
        <v>57.02</v>
      </c>
      <c r="M830" s="3">
        <v>1083.3399999999999</v>
      </c>
      <c r="N830" s="3">
        <v>929.94</v>
      </c>
      <c r="O830" s="3">
        <v>153.4</v>
      </c>
      <c r="P830" s="2" t="s">
        <v>40</v>
      </c>
      <c r="Q830" s="2" t="s">
        <v>24</v>
      </c>
      <c r="R830" s="2" t="s">
        <v>25</v>
      </c>
      <c r="S830" s="2" t="s">
        <v>1714</v>
      </c>
      <c r="T830" s="2" t="s">
        <v>49</v>
      </c>
    </row>
    <row r="831" spans="1:20" x14ac:dyDescent="0.3">
      <c r="A831" s="2" t="s">
        <v>2447</v>
      </c>
      <c r="B831" s="5">
        <v>45973</v>
      </c>
      <c r="C831" s="5"/>
      <c r="D831" s="2" t="s">
        <v>995</v>
      </c>
      <c r="E831" s="2" t="str">
        <f>_xlfn.XLOOKUP(Sales[[#This Row],[Product_ID]],Products[Product_ID],Products[Product_Name],"Product Name Not Found")</f>
        <v>Nescafe Coffee 500g</v>
      </c>
      <c r="F831" s="2" t="s">
        <v>280</v>
      </c>
      <c r="G831" s="2" t="s">
        <v>38</v>
      </c>
      <c r="H831" s="2" t="s">
        <v>227</v>
      </c>
      <c r="I831" s="2">
        <v>7</v>
      </c>
      <c r="J831" s="3">
        <v>133.02000000000001</v>
      </c>
      <c r="K831" s="2">
        <v>0</v>
      </c>
      <c r="L831" s="3">
        <v>0</v>
      </c>
      <c r="M831" s="3">
        <v>931.14</v>
      </c>
      <c r="N831" s="3">
        <v>681.45</v>
      </c>
      <c r="O831" s="3">
        <v>249.69</v>
      </c>
      <c r="P831" s="2" t="s">
        <v>40</v>
      </c>
      <c r="Q831" s="2" t="s">
        <v>24</v>
      </c>
      <c r="R831" s="2" t="s">
        <v>55</v>
      </c>
      <c r="S831" s="2" t="s">
        <v>1561</v>
      </c>
      <c r="T831" s="2" t="s">
        <v>49</v>
      </c>
    </row>
    <row r="832" spans="1:20" x14ac:dyDescent="0.3">
      <c r="A832" s="2" t="s">
        <v>2448</v>
      </c>
      <c r="B832" s="5">
        <v>45848</v>
      </c>
      <c r="C832" s="5"/>
      <c r="D832" s="2" t="s">
        <v>1208</v>
      </c>
      <c r="E832" s="2" t="str">
        <f>_xlfn.XLOOKUP(Sales[[#This Row],[Product_ID]],Products[Product_ID],Products[Product_Name],"Product Name Not Found")</f>
        <v>Eveready Detergent 1L</v>
      </c>
      <c r="F832" s="2" t="s">
        <v>766</v>
      </c>
      <c r="G832" s="2" t="s">
        <v>1083</v>
      </c>
      <c r="H832" s="2" t="s">
        <v>1084</v>
      </c>
      <c r="I832" s="2">
        <v>3</v>
      </c>
      <c r="J832" s="3">
        <v>340.25</v>
      </c>
      <c r="K832" s="2">
        <v>0</v>
      </c>
      <c r="L832" s="3">
        <v>0</v>
      </c>
      <c r="M832" s="3">
        <v>1020.75</v>
      </c>
      <c r="N832" s="3">
        <v>791.55</v>
      </c>
      <c r="O832" s="3">
        <v>229.2</v>
      </c>
      <c r="P832" s="2" t="s">
        <v>40</v>
      </c>
      <c r="Q832" s="2" t="s">
        <v>24</v>
      </c>
      <c r="R832" s="2" t="s">
        <v>55</v>
      </c>
      <c r="S832" s="2" t="s">
        <v>1051</v>
      </c>
      <c r="T832" s="2" t="s">
        <v>49</v>
      </c>
    </row>
    <row r="833" spans="1:20" x14ac:dyDescent="0.3">
      <c r="A833" s="2" t="s">
        <v>2449</v>
      </c>
      <c r="B833" s="5">
        <v>45900</v>
      </c>
      <c r="C833" s="5"/>
      <c r="D833" s="2" t="s">
        <v>2450</v>
      </c>
      <c r="E833" s="2" t="str">
        <f>_xlfn.XLOOKUP(Sales[[#This Row],[Product_ID]],Products[Product_ID],Products[Product_Name],"Product Name Not Found")</f>
        <v>Aavin Cheese 200g</v>
      </c>
      <c r="F833" s="2" t="s">
        <v>494</v>
      </c>
      <c r="G833" s="2" t="s">
        <v>1159</v>
      </c>
      <c r="H833" s="2" t="s">
        <v>1160</v>
      </c>
      <c r="I833" s="2">
        <v>1</v>
      </c>
      <c r="J833" s="3">
        <v>232.58</v>
      </c>
      <c r="K833" s="2">
        <v>20</v>
      </c>
      <c r="L833" s="3">
        <v>46.52</v>
      </c>
      <c r="M833" s="3">
        <v>213.97</v>
      </c>
      <c r="N833" s="3">
        <v>191.2</v>
      </c>
      <c r="O833" s="3">
        <v>22.77</v>
      </c>
      <c r="P833" s="2" t="s">
        <v>40</v>
      </c>
      <c r="Q833" s="2" t="s">
        <v>24</v>
      </c>
      <c r="R833" s="2" t="s">
        <v>55</v>
      </c>
      <c r="S833" s="2" t="s">
        <v>1256</v>
      </c>
      <c r="T833" s="2" t="s">
        <v>27</v>
      </c>
    </row>
    <row r="834" spans="1:20" x14ac:dyDescent="0.3">
      <c r="A834" s="2" t="s">
        <v>2451</v>
      </c>
      <c r="B834" s="5">
        <v>46074</v>
      </c>
      <c r="C834" s="5"/>
      <c r="D834" s="2" t="s">
        <v>2452</v>
      </c>
      <c r="E834" s="2" t="str">
        <f>_xlfn.XLOOKUP(Sales[[#This Row],[Product_ID]],Products[Product_ID],Products[Product_Name],"Product Name Not Found")</f>
        <v>Parle Chocolates 500g</v>
      </c>
      <c r="F834" s="2" t="s">
        <v>1384</v>
      </c>
      <c r="G834" s="2" t="s">
        <v>187</v>
      </c>
      <c r="H834" s="2" t="s">
        <v>188</v>
      </c>
      <c r="I834" s="2">
        <v>5</v>
      </c>
      <c r="J834" s="3">
        <v>317.99</v>
      </c>
      <c r="K834" s="2">
        <v>15</v>
      </c>
      <c r="L834" s="3">
        <v>238.49</v>
      </c>
      <c r="M834" s="3">
        <v>1554.18</v>
      </c>
      <c r="N834" s="3">
        <v>1175.25</v>
      </c>
      <c r="O834" s="3">
        <v>378.93</v>
      </c>
      <c r="P834" s="2" t="s">
        <v>47</v>
      </c>
      <c r="Q834" s="2" t="s">
        <v>24</v>
      </c>
      <c r="R834" s="2" t="s">
        <v>25</v>
      </c>
      <c r="S834" s="2" t="s">
        <v>1044</v>
      </c>
      <c r="T834" s="2" t="s">
        <v>27</v>
      </c>
    </row>
    <row r="835" spans="1:20" x14ac:dyDescent="0.3">
      <c r="A835" s="2" t="s">
        <v>2453</v>
      </c>
      <c r="B835" s="5">
        <v>45936</v>
      </c>
      <c r="C835" s="5"/>
      <c r="D835" s="2" t="s">
        <v>1118</v>
      </c>
      <c r="E835" s="2" t="str">
        <f>_xlfn.XLOOKUP(Sales[[#This Row],[Product_ID]],Products[Product_ID],Products[Product_Name],"Product Name Not Found")</f>
        <v>Fortune Gingelly Oil 250ml</v>
      </c>
      <c r="F835" s="2" t="s">
        <v>1492</v>
      </c>
      <c r="G835" s="2" t="s">
        <v>2454</v>
      </c>
      <c r="H835" s="2" t="s">
        <v>2455</v>
      </c>
      <c r="I835" s="2">
        <v>5</v>
      </c>
      <c r="J835" s="3">
        <v>104.66</v>
      </c>
      <c r="K835" s="2">
        <v>20</v>
      </c>
      <c r="L835" s="3">
        <v>104.66</v>
      </c>
      <c r="M835" s="3">
        <v>418.64</v>
      </c>
      <c r="N835" s="3">
        <v>443.6</v>
      </c>
      <c r="O835" s="3">
        <v>-24.96</v>
      </c>
      <c r="P835" s="2" t="s">
        <v>133</v>
      </c>
      <c r="Q835" s="2" t="s">
        <v>24</v>
      </c>
      <c r="R835" s="2" t="s">
        <v>25</v>
      </c>
      <c r="S835" s="2" t="s">
        <v>2456</v>
      </c>
      <c r="T835" s="2" t="s">
        <v>49</v>
      </c>
    </row>
    <row r="836" spans="1:20" x14ac:dyDescent="0.3">
      <c r="A836" s="2" t="s">
        <v>2457</v>
      </c>
      <c r="B836" s="5">
        <v>45788</v>
      </c>
      <c r="C836" s="5"/>
      <c r="D836" s="2" t="s">
        <v>2208</v>
      </c>
      <c r="E836" s="2" t="str">
        <f>_xlfn.XLOOKUP(Sales[[#This Row],[Product_ID]],Products[Product_ID],Products[Product_Name],"Product Name Not Found")</f>
        <v>Local Farm Fresh Fruits Combo</v>
      </c>
      <c r="F836" s="2" t="s">
        <v>550</v>
      </c>
      <c r="G836" s="2" t="s">
        <v>489</v>
      </c>
      <c r="H836" s="2"/>
      <c r="I836" s="2">
        <v>1</v>
      </c>
      <c r="J836" s="3">
        <v>221.61</v>
      </c>
      <c r="K836" s="2">
        <v>10</v>
      </c>
      <c r="L836" s="3">
        <v>22.16</v>
      </c>
      <c r="M836" s="3">
        <v>229.37</v>
      </c>
      <c r="N836" s="3">
        <v>182.17</v>
      </c>
      <c r="O836" s="3">
        <v>47.2</v>
      </c>
      <c r="P836" s="2" t="s">
        <v>23</v>
      </c>
      <c r="Q836" s="2" t="s">
        <v>24</v>
      </c>
      <c r="R836" s="2" t="s">
        <v>25</v>
      </c>
      <c r="S836" s="2" t="s">
        <v>2458</v>
      </c>
      <c r="T836" s="2" t="s">
        <v>27</v>
      </c>
    </row>
    <row r="837" spans="1:20" x14ac:dyDescent="0.3">
      <c r="A837" s="2" t="s">
        <v>2459</v>
      </c>
      <c r="B837" s="5">
        <v>45925</v>
      </c>
      <c r="C837" s="5"/>
      <c r="D837" s="2" t="s">
        <v>605</v>
      </c>
      <c r="E837" s="2" t="str">
        <f>_xlfn.XLOOKUP(Sales[[#This Row],[Product_ID]],Products[Product_ID],Products[Product_Name],"Product Name Not Found")</f>
        <v>Harvest Gold Cookies 500g</v>
      </c>
      <c r="F837" s="2" t="s">
        <v>302</v>
      </c>
      <c r="G837" s="2" t="s">
        <v>1623</v>
      </c>
      <c r="H837" s="2" t="s">
        <v>1624</v>
      </c>
      <c r="I837" s="2">
        <v>4</v>
      </c>
      <c r="J837" s="3">
        <v>361.94</v>
      </c>
      <c r="K837" s="2">
        <v>0</v>
      </c>
      <c r="L837" s="3">
        <v>0</v>
      </c>
      <c r="M837" s="3">
        <v>1447.76</v>
      </c>
      <c r="N837" s="3">
        <v>865.28</v>
      </c>
      <c r="O837" s="3">
        <v>582.48</v>
      </c>
      <c r="P837" s="2" t="s">
        <v>133</v>
      </c>
      <c r="Q837" s="2" t="s">
        <v>24</v>
      </c>
      <c r="R837" s="2" t="s">
        <v>25</v>
      </c>
      <c r="S837" s="2" t="s">
        <v>2460</v>
      </c>
      <c r="T837" s="2" t="s">
        <v>49</v>
      </c>
    </row>
    <row r="838" spans="1:20" x14ac:dyDescent="0.3">
      <c r="A838" s="2" t="s">
        <v>2461</v>
      </c>
      <c r="B838" s="5">
        <v>46057</v>
      </c>
      <c r="C838" s="5"/>
      <c r="D838" s="2" t="s">
        <v>1950</v>
      </c>
      <c r="E838" s="2" t="str">
        <f>_xlfn.XLOOKUP(Sales[[#This Row],[Product_ID]],Products[Product_ID],Products[Product_Name],"Product Name Not Found")</f>
        <v>Nescafe Soft Drinks Pack</v>
      </c>
      <c r="F838" s="2" t="s">
        <v>264</v>
      </c>
      <c r="G838" s="2" t="s">
        <v>125</v>
      </c>
      <c r="H838" s="2" t="s">
        <v>411</v>
      </c>
      <c r="I838" s="2">
        <v>5</v>
      </c>
      <c r="J838" s="3">
        <v>423.91</v>
      </c>
      <c r="K838" s="2">
        <v>10</v>
      </c>
      <c r="L838" s="3">
        <v>211.96</v>
      </c>
      <c r="M838" s="3">
        <v>1907.59</v>
      </c>
      <c r="N838" s="3">
        <v>1429.5</v>
      </c>
      <c r="O838" s="3">
        <v>478.09</v>
      </c>
      <c r="P838" s="2" t="s">
        <v>80</v>
      </c>
      <c r="Q838" s="2" t="s">
        <v>24</v>
      </c>
      <c r="R838" s="2" t="s">
        <v>25</v>
      </c>
      <c r="S838" s="2" t="s">
        <v>2091</v>
      </c>
      <c r="T838" s="2" t="s">
        <v>49</v>
      </c>
    </row>
    <row r="839" spans="1:20" x14ac:dyDescent="0.3">
      <c r="A839" s="2" t="s">
        <v>2462</v>
      </c>
      <c r="B839" s="5">
        <v>45755</v>
      </c>
      <c r="C839" s="5"/>
      <c r="D839" s="2" t="s">
        <v>2463</v>
      </c>
      <c r="E839" s="2" t="str">
        <f>_xlfn.XLOOKUP(Sales[[#This Row],[Product_ID]],Products[Product_ID],Products[Product_Name],"Product Name Not Found")</f>
        <v xml:space="preserve">  Local Farm Fresh Vegetables 250ml v2</v>
      </c>
      <c r="F839" s="2" t="s">
        <v>455</v>
      </c>
      <c r="G839" s="2" t="s">
        <v>315</v>
      </c>
      <c r="H839" s="2" t="s">
        <v>316</v>
      </c>
      <c r="I839" s="2">
        <v>3</v>
      </c>
      <c r="J839" s="3">
        <v>403.7</v>
      </c>
      <c r="K839" s="2">
        <v>0</v>
      </c>
      <c r="L839" s="3">
        <v>0</v>
      </c>
      <c r="M839" s="3">
        <v>1211.0999999999999</v>
      </c>
      <c r="N839" s="3">
        <v>931.14</v>
      </c>
      <c r="O839" s="3">
        <v>279.95999999999998</v>
      </c>
      <c r="P839" s="2" t="s">
        <v>23</v>
      </c>
      <c r="Q839" s="2" t="s">
        <v>24</v>
      </c>
      <c r="R839" s="2" t="s">
        <v>25</v>
      </c>
      <c r="S839" s="2" t="s">
        <v>2464</v>
      </c>
      <c r="T839" s="2" t="s">
        <v>49</v>
      </c>
    </row>
    <row r="840" spans="1:20" x14ac:dyDescent="0.3">
      <c r="A840" s="2" t="s">
        <v>2465</v>
      </c>
      <c r="B840" s="5">
        <v>45895</v>
      </c>
      <c r="C840" s="5"/>
      <c r="D840" s="2" t="s">
        <v>2466</v>
      </c>
      <c r="E840" s="2" t="str">
        <f>_xlfn.XLOOKUP(Sales[[#This Row],[Product_ID]],Products[Product_ID],Products[Product_Name],"Product Name Not Found")</f>
        <v>Nestle Curd 1kg</v>
      </c>
      <c r="F840" s="2" t="s">
        <v>906</v>
      </c>
      <c r="G840" s="2" t="s">
        <v>1171</v>
      </c>
      <c r="H840" s="2" t="s">
        <v>2467</v>
      </c>
      <c r="I840" s="2">
        <v>1</v>
      </c>
      <c r="J840" s="3">
        <v>464.41</v>
      </c>
      <c r="K840" s="2">
        <v>0</v>
      </c>
      <c r="L840" s="3">
        <v>0</v>
      </c>
      <c r="M840" s="3">
        <v>464.41</v>
      </c>
      <c r="N840" s="3">
        <v>397.69</v>
      </c>
      <c r="O840" s="3">
        <v>66.72</v>
      </c>
      <c r="P840" s="2" t="s">
        <v>47</v>
      </c>
      <c r="Q840" s="2" t="s">
        <v>24</v>
      </c>
      <c r="R840" s="2" t="s">
        <v>25</v>
      </c>
      <c r="S840" s="2" t="s">
        <v>2385</v>
      </c>
      <c r="T840" s="2" t="s">
        <v>49</v>
      </c>
    </row>
    <row r="841" spans="1:20" x14ac:dyDescent="0.3">
      <c r="A841" s="2" t="s">
        <v>2468</v>
      </c>
      <c r="B841" s="5">
        <v>45788</v>
      </c>
      <c r="C841" s="5"/>
      <c r="D841" s="2" t="s">
        <v>2399</v>
      </c>
      <c r="E841" s="2" t="str">
        <f>_xlfn.XLOOKUP(Sales[[#This Row],[Product_ID]],Products[Product_ID],Products[Product_Name],"Product Name Not Found")</f>
        <v>Aachi Idli Rice Combo</v>
      </c>
      <c r="F841" s="2" t="s">
        <v>1098</v>
      </c>
      <c r="G841" s="2" t="s">
        <v>204</v>
      </c>
      <c r="H841" s="2" t="s">
        <v>205</v>
      </c>
      <c r="I841" s="2">
        <v>4</v>
      </c>
      <c r="J841" s="3">
        <v>412.53</v>
      </c>
      <c r="K841" s="2">
        <v>15</v>
      </c>
      <c r="L841" s="3">
        <v>247.52</v>
      </c>
      <c r="M841" s="3">
        <v>1612.99</v>
      </c>
      <c r="N841" s="3">
        <v>1393.64</v>
      </c>
      <c r="O841" s="3">
        <v>219.35</v>
      </c>
      <c r="P841" s="2" t="s">
        <v>133</v>
      </c>
      <c r="Q841" s="2" t="s">
        <v>24</v>
      </c>
      <c r="R841" s="2" t="s">
        <v>55</v>
      </c>
      <c r="S841" s="2" t="s">
        <v>1256</v>
      </c>
      <c r="T841" s="2" t="s">
        <v>27</v>
      </c>
    </row>
    <row r="842" spans="1:20" x14ac:dyDescent="0.3">
      <c r="A842" s="2" t="s">
        <v>2469</v>
      </c>
      <c r="B842" s="5">
        <v>45781</v>
      </c>
      <c r="C842" s="5"/>
      <c r="D842" s="2" t="s">
        <v>2470</v>
      </c>
      <c r="E842" s="2" t="str">
        <f>_xlfn.XLOOKUP(Sales[[#This Row],[Product_ID]],Products[Product_ID],Products[Product_Name],"Product Name Not Found")</f>
        <v>Aachi Whole Spices 200g v2</v>
      </c>
      <c r="F842" s="2" t="s">
        <v>648</v>
      </c>
      <c r="G842" s="2" t="s">
        <v>373</v>
      </c>
      <c r="H842" s="2" t="s">
        <v>374</v>
      </c>
      <c r="I842" s="2">
        <v>7</v>
      </c>
      <c r="J842" s="3">
        <v>133.53</v>
      </c>
      <c r="K842" s="2">
        <v>0</v>
      </c>
      <c r="L842" s="3">
        <v>0</v>
      </c>
      <c r="M842" s="3">
        <v>1074.92</v>
      </c>
      <c r="N842" s="3">
        <v>638.26</v>
      </c>
      <c r="O842" s="3">
        <v>436.66</v>
      </c>
      <c r="P842" s="2" t="s">
        <v>133</v>
      </c>
      <c r="Q842" s="2" t="s">
        <v>24</v>
      </c>
      <c r="R842" s="2" t="s">
        <v>25</v>
      </c>
      <c r="S842" s="2" t="s">
        <v>2471</v>
      </c>
      <c r="T842" s="2" t="s">
        <v>27</v>
      </c>
    </row>
    <row r="843" spans="1:20" x14ac:dyDescent="0.3">
      <c r="A843" s="2" t="s">
        <v>2472</v>
      </c>
      <c r="B843" s="5">
        <v>46096</v>
      </c>
      <c r="C843" s="5"/>
      <c r="D843" s="2" t="s">
        <v>979</v>
      </c>
      <c r="E843" s="2" t="str">
        <f>_xlfn.XLOOKUP(Sales[[#This Row],[Product_ID]],Products[Product_ID],Products[Product_Name],"Product Name Not Found")</f>
        <v>Lizol Floor Cleaner 200g</v>
      </c>
      <c r="F843" s="2" t="s">
        <v>1541</v>
      </c>
      <c r="G843" s="2" t="s">
        <v>1684</v>
      </c>
      <c r="H843" s="2" t="s">
        <v>1838</v>
      </c>
      <c r="I843" s="2">
        <v>8</v>
      </c>
      <c r="J843" s="3">
        <v>70.17</v>
      </c>
      <c r="K843" s="2">
        <v>0</v>
      </c>
      <c r="L843" s="3">
        <v>0</v>
      </c>
      <c r="M843" s="3">
        <v>645.55999999999995</v>
      </c>
      <c r="N843" s="3">
        <v>399.92</v>
      </c>
      <c r="O843" s="3">
        <v>245.64</v>
      </c>
      <c r="P843" s="2" t="s">
        <v>68</v>
      </c>
      <c r="Q843" s="2" t="s">
        <v>24</v>
      </c>
      <c r="R843" s="2" t="s">
        <v>25</v>
      </c>
      <c r="S843" s="2" t="s">
        <v>1297</v>
      </c>
      <c r="T843" s="2" t="s">
        <v>27</v>
      </c>
    </row>
    <row r="844" spans="1:20" x14ac:dyDescent="0.3">
      <c r="A844" s="2" t="s">
        <v>2473</v>
      </c>
      <c r="B844" s="5">
        <v>45959</v>
      </c>
      <c r="C844" s="5"/>
      <c r="D844" s="2" t="s">
        <v>2410</v>
      </c>
      <c r="E844" s="2" t="str">
        <f>_xlfn.XLOOKUP(Sales[[#This Row],[Product_ID]],Products[Product_ID],Products[Product_Name],"Product Name Not Found")</f>
        <v>Vim Kitchenware Combo</v>
      </c>
      <c r="F844" s="2" t="s">
        <v>1012</v>
      </c>
      <c r="G844" s="2" t="s">
        <v>1400</v>
      </c>
      <c r="H844" s="2" t="s">
        <v>2423</v>
      </c>
      <c r="I844" s="2">
        <v>4</v>
      </c>
      <c r="J844" s="3">
        <v>261.55</v>
      </c>
      <c r="K844" s="2">
        <v>0</v>
      </c>
      <c r="L844" s="3">
        <v>0</v>
      </c>
      <c r="M844" s="3">
        <v>1046.2</v>
      </c>
      <c r="N844" s="3">
        <v>860.12</v>
      </c>
      <c r="O844" s="3">
        <v>186.08</v>
      </c>
      <c r="P844" s="2" t="s">
        <v>133</v>
      </c>
      <c r="Q844" s="2" t="s">
        <v>24</v>
      </c>
      <c r="R844" s="2" t="s">
        <v>25</v>
      </c>
      <c r="S844" s="2" t="s">
        <v>1240</v>
      </c>
      <c r="T844" s="2" t="s">
        <v>49</v>
      </c>
    </row>
    <row r="845" spans="1:20" x14ac:dyDescent="0.3">
      <c r="A845" s="2" t="s">
        <v>2474</v>
      </c>
      <c r="B845" s="5">
        <v>45810</v>
      </c>
      <c r="C845" s="5"/>
      <c r="D845" s="2" t="s">
        <v>740</v>
      </c>
      <c r="E845" s="2" t="str">
        <f>_xlfn.XLOOKUP(Sales[[#This Row],[Product_ID]],Products[Product_ID],Products[Product_Name],"Product Name Not Found")</f>
        <v>Amul Butter 1L</v>
      </c>
      <c r="F845" s="2" t="s">
        <v>1680</v>
      </c>
      <c r="G845" s="2" t="s">
        <v>303</v>
      </c>
      <c r="H845" s="2" t="s">
        <v>67</v>
      </c>
      <c r="I845" s="2">
        <v>5</v>
      </c>
      <c r="J845" s="3">
        <v>342.27</v>
      </c>
      <c r="K845" s="2">
        <v>0</v>
      </c>
      <c r="L845" s="3">
        <v>0</v>
      </c>
      <c r="M845" s="3">
        <v>1711.35</v>
      </c>
      <c r="N845" s="3">
        <v>1330.5</v>
      </c>
      <c r="O845" s="3">
        <v>380.85</v>
      </c>
      <c r="P845" s="2" t="s">
        <v>80</v>
      </c>
      <c r="Q845" s="2" t="s">
        <v>24</v>
      </c>
      <c r="R845" s="2" t="s">
        <v>25</v>
      </c>
      <c r="S845" s="2" t="s">
        <v>2186</v>
      </c>
      <c r="T845" s="2" t="s">
        <v>49</v>
      </c>
    </row>
    <row r="846" spans="1:20" x14ac:dyDescent="0.3">
      <c r="A846" s="2" t="s">
        <v>2475</v>
      </c>
      <c r="B846" s="5">
        <v>45826</v>
      </c>
      <c r="C846" s="5"/>
      <c r="D846" s="2" t="s">
        <v>928</v>
      </c>
      <c r="E846" s="2" t="str">
        <f>_xlfn.XLOOKUP(Sales[[#This Row],[Product_ID]],Products[Product_ID],Products[Product_Name],"Product Name Not Found")</f>
        <v>Himalaya Skin Care Combo</v>
      </c>
      <c r="F846" s="2" t="s">
        <v>349</v>
      </c>
      <c r="G846" s="2" t="s">
        <v>148</v>
      </c>
      <c r="H846" s="2" t="s">
        <v>361</v>
      </c>
      <c r="I846" s="2">
        <v>3</v>
      </c>
      <c r="J846" s="3">
        <v>446.17</v>
      </c>
      <c r="K846" s="2">
        <v>0</v>
      </c>
      <c r="L846" s="3">
        <v>0</v>
      </c>
      <c r="M846" s="3">
        <v>1338.51</v>
      </c>
      <c r="N846" s="3">
        <v>976.83</v>
      </c>
      <c r="O846" s="3">
        <v>361.68</v>
      </c>
      <c r="P846" s="2" t="s">
        <v>47</v>
      </c>
      <c r="Q846" s="2" t="s">
        <v>24</v>
      </c>
      <c r="R846" s="2" t="s">
        <v>25</v>
      </c>
      <c r="S846" s="2" t="s">
        <v>2135</v>
      </c>
      <c r="T846" s="2" t="s">
        <v>49</v>
      </c>
    </row>
    <row r="847" spans="1:20" x14ac:dyDescent="0.3">
      <c r="A847" s="2" t="s">
        <v>2476</v>
      </c>
      <c r="B847" s="5">
        <v>46072</v>
      </c>
      <c r="C847" s="5"/>
      <c r="D847" s="2" t="s">
        <v>933</v>
      </c>
      <c r="E847" s="2" t="str">
        <f>_xlfn.XLOOKUP(Sales[[#This Row],[Product_ID]],Products[Product_ID],Products[Product_Name],"Product Name Not Found")</f>
        <v>Gold Winner Sunflower Oil 200g</v>
      </c>
      <c r="F847" s="2" t="s">
        <v>37</v>
      </c>
      <c r="G847" s="2" t="s">
        <v>1159</v>
      </c>
      <c r="H847" s="2" t="s">
        <v>1160</v>
      </c>
      <c r="I847" s="2">
        <v>4</v>
      </c>
      <c r="J847" s="3">
        <v>254.62</v>
      </c>
      <c r="K847" s="2">
        <v>0</v>
      </c>
      <c r="L847" s="3">
        <v>0</v>
      </c>
      <c r="M847" s="3">
        <v>1018.48</v>
      </c>
      <c r="N847" s="3">
        <v>852.92</v>
      </c>
      <c r="O847" s="3">
        <v>165.56</v>
      </c>
      <c r="P847" s="2" t="s">
        <v>80</v>
      </c>
      <c r="Q847" s="2" t="s">
        <v>24</v>
      </c>
      <c r="R847" s="2" t="s">
        <v>55</v>
      </c>
      <c r="S847" s="2" t="s">
        <v>1658</v>
      </c>
      <c r="T847" s="2" t="s">
        <v>49</v>
      </c>
    </row>
    <row r="848" spans="1:20" x14ac:dyDescent="0.3">
      <c r="A848" s="2" t="s">
        <v>2477</v>
      </c>
      <c r="B848" s="5">
        <v>45801</v>
      </c>
      <c r="C848" s="5"/>
      <c r="D848" s="2" t="s">
        <v>2038</v>
      </c>
      <c r="E848" s="2" t="str">
        <f>_xlfn.XLOOKUP(Sales[[#This Row],[Product_ID]],Products[Product_ID],Products[Product_Name],"Product Name Not Found")</f>
        <v>Aachi Ponni Rice 1kg v2</v>
      </c>
      <c r="F848" s="2" t="s">
        <v>1271</v>
      </c>
      <c r="G848" s="2" t="s">
        <v>1249</v>
      </c>
      <c r="H848" s="2" t="s">
        <v>475</v>
      </c>
      <c r="I848" s="2">
        <v>7</v>
      </c>
      <c r="J848" s="3">
        <v>252.98</v>
      </c>
      <c r="K848" s="2">
        <v>10</v>
      </c>
      <c r="L848" s="3">
        <v>177.09</v>
      </c>
      <c r="M848" s="3">
        <v>1832.84</v>
      </c>
      <c r="N848" s="3">
        <v>1482.11</v>
      </c>
      <c r="O848" s="3">
        <v>350.73</v>
      </c>
      <c r="P848" s="2" t="s">
        <v>68</v>
      </c>
      <c r="Q848" s="2" t="s">
        <v>24</v>
      </c>
      <c r="R848" s="2" t="s">
        <v>25</v>
      </c>
      <c r="S848" s="2" t="s">
        <v>1277</v>
      </c>
      <c r="T848" s="2" t="s">
        <v>27</v>
      </c>
    </row>
    <row r="849" spans="1:20" x14ac:dyDescent="0.3">
      <c r="A849" s="2" t="s">
        <v>2478</v>
      </c>
      <c r="B849" s="5">
        <v>45890</v>
      </c>
      <c r="C849" s="5"/>
      <c r="D849" s="2" t="s">
        <v>76</v>
      </c>
      <c r="E849" s="2" t="str">
        <f>_xlfn.XLOOKUP(Sales[[#This Row],[Product_ID]],Products[Product_ID],Products[Product_Name],"Product Name Not Found")</f>
        <v>Lizol Toilet Cleaner Combo</v>
      </c>
      <c r="F849" s="2" t="s">
        <v>2163</v>
      </c>
      <c r="G849" s="2" t="s">
        <v>489</v>
      </c>
      <c r="H849" s="2" t="s">
        <v>490</v>
      </c>
      <c r="I849" s="2">
        <v>4</v>
      </c>
      <c r="J849" s="3">
        <v>91.61</v>
      </c>
      <c r="K849" s="2">
        <v>0</v>
      </c>
      <c r="L849" s="3">
        <v>0</v>
      </c>
      <c r="M849" s="3">
        <v>366.44</v>
      </c>
      <c r="N849" s="3">
        <v>282.8</v>
      </c>
      <c r="O849" s="3">
        <v>83.64</v>
      </c>
      <c r="P849" s="2" t="s">
        <v>80</v>
      </c>
      <c r="Q849" s="2" t="s">
        <v>345</v>
      </c>
      <c r="R849" s="2" t="s">
        <v>25</v>
      </c>
      <c r="S849" s="2" t="s">
        <v>1970</v>
      </c>
      <c r="T849" s="2" t="s">
        <v>49</v>
      </c>
    </row>
    <row r="850" spans="1:20" x14ac:dyDescent="0.3">
      <c r="A850" s="2" t="s">
        <v>2479</v>
      </c>
      <c r="B850" s="5">
        <v>45960</v>
      </c>
      <c r="C850" s="5"/>
      <c r="D850" s="2" t="s">
        <v>2480</v>
      </c>
      <c r="E850" s="2" t="str">
        <f>_xlfn.XLOOKUP(Sales[[#This Row],[Product_ID]],Products[Product_ID],Products[Product_Name],"Product Name Not Found")</f>
        <v>Idhayam Groundnut Oil 1kg</v>
      </c>
      <c r="F850" s="2" t="s">
        <v>1708</v>
      </c>
      <c r="G850" s="2" t="s">
        <v>221</v>
      </c>
      <c r="H850" s="2" t="s">
        <v>625</v>
      </c>
      <c r="I850" s="2">
        <v>1</v>
      </c>
      <c r="J850" s="3">
        <v>268.32</v>
      </c>
      <c r="K850" s="2">
        <v>20</v>
      </c>
      <c r="L850" s="3">
        <v>53.66</v>
      </c>
      <c r="M850" s="3">
        <v>214.66</v>
      </c>
      <c r="N850" s="3">
        <v>241.44</v>
      </c>
      <c r="O850" s="3">
        <v>-26.78</v>
      </c>
      <c r="P850" s="2" t="s">
        <v>133</v>
      </c>
      <c r="Q850" s="2" t="s">
        <v>24</v>
      </c>
      <c r="R850" s="2" t="s">
        <v>25</v>
      </c>
      <c r="S850" s="2" t="s">
        <v>1493</v>
      </c>
      <c r="T850" s="2" t="s">
        <v>49</v>
      </c>
    </row>
    <row r="851" spans="1:20" x14ac:dyDescent="0.3">
      <c r="A851" s="2" t="s">
        <v>2481</v>
      </c>
      <c r="B851" s="5">
        <v>45815</v>
      </c>
      <c r="C851" s="5"/>
      <c r="D851" s="2" t="s">
        <v>185</v>
      </c>
      <c r="E851" s="2" t="str">
        <f>_xlfn.XLOOKUP(Sales[[#This Row],[Product_ID]],Products[Product_ID],Products[Product_Name],"Product Name Not Found")</f>
        <v>Gold Winner Coconut Oil 2kg v2</v>
      </c>
      <c r="F851" s="2" t="s">
        <v>253</v>
      </c>
      <c r="G851" s="2" t="s">
        <v>434</v>
      </c>
      <c r="H851" s="2" t="s">
        <v>435</v>
      </c>
      <c r="I851" s="2">
        <v>8</v>
      </c>
      <c r="J851" s="3">
        <v>220.37</v>
      </c>
      <c r="K851" s="2">
        <v>10</v>
      </c>
      <c r="L851" s="3">
        <v>176.3</v>
      </c>
      <c r="M851" s="3">
        <v>1824.66</v>
      </c>
      <c r="N851" s="3">
        <v>1563.52</v>
      </c>
      <c r="O851" s="3">
        <v>261.14</v>
      </c>
      <c r="P851" s="2" t="s">
        <v>68</v>
      </c>
      <c r="Q851" s="2" t="s">
        <v>24</v>
      </c>
      <c r="R851" s="2" t="s">
        <v>25</v>
      </c>
      <c r="S851" s="2" t="s">
        <v>731</v>
      </c>
      <c r="T851" s="2" t="s">
        <v>27</v>
      </c>
    </row>
    <row r="852" spans="1:20" x14ac:dyDescent="0.3">
      <c r="A852" s="2" t="s">
        <v>2482</v>
      </c>
      <c r="B852" s="5">
        <v>46108</v>
      </c>
      <c r="C852" s="5"/>
      <c r="D852" s="2" t="s">
        <v>989</v>
      </c>
      <c r="E852" s="2" t="str">
        <f>_xlfn.XLOOKUP(Sales[[#This Row],[Product_ID]],Products[Product_ID],Products[Product_Name],"Product Name Not Found")</f>
        <v>Cadbury Namkeen Pack</v>
      </c>
      <c r="F852" s="2" t="s">
        <v>883</v>
      </c>
      <c r="G852" s="2" t="s">
        <v>2483</v>
      </c>
      <c r="H852" s="2" t="s">
        <v>1885</v>
      </c>
      <c r="I852" s="2">
        <v>5</v>
      </c>
      <c r="J852" s="3">
        <v>300.02999999999997</v>
      </c>
      <c r="K852" s="2">
        <v>0</v>
      </c>
      <c r="L852" s="3">
        <v>0</v>
      </c>
      <c r="M852" s="3">
        <v>1500.15</v>
      </c>
      <c r="N852" s="3">
        <v>973.2</v>
      </c>
      <c r="O852" s="3">
        <v>526.95000000000005</v>
      </c>
      <c r="P852" s="2" t="s">
        <v>68</v>
      </c>
      <c r="Q852" s="2" t="s">
        <v>345</v>
      </c>
      <c r="R852" s="2" t="s">
        <v>55</v>
      </c>
      <c r="S852" s="2" t="s">
        <v>2484</v>
      </c>
      <c r="T852" s="2" t="s">
        <v>49</v>
      </c>
    </row>
    <row r="853" spans="1:20" x14ac:dyDescent="0.3">
      <c r="A853" s="2" t="s">
        <v>2485</v>
      </c>
      <c r="B853" s="5">
        <v>46068</v>
      </c>
      <c r="C853" s="5"/>
      <c r="D853" s="2" t="s">
        <v>2486</v>
      </c>
      <c r="E853" s="2" t="str">
        <f>_xlfn.XLOOKUP(Sales[[#This Row],[Product_ID]],Products[Product_ID],Products[Product_Name],"Product Name Not Found")</f>
        <v>Everest Blended Masala 2kg</v>
      </c>
      <c r="F853" s="2" t="s">
        <v>929</v>
      </c>
      <c r="G853" s="2" t="s">
        <v>187</v>
      </c>
      <c r="H853" s="2" t="s">
        <v>188</v>
      </c>
      <c r="I853" s="2">
        <v>5</v>
      </c>
      <c r="J853" s="3">
        <v>351.78</v>
      </c>
      <c r="K853" s="2">
        <v>0</v>
      </c>
      <c r="L853" s="3">
        <v>0</v>
      </c>
      <c r="M853" s="3">
        <v>2022.73</v>
      </c>
      <c r="N853" s="3">
        <v>1269.1500000000001</v>
      </c>
      <c r="O853" s="3">
        <v>753.58</v>
      </c>
      <c r="P853" s="2" t="s">
        <v>133</v>
      </c>
      <c r="Q853" s="2" t="s">
        <v>24</v>
      </c>
      <c r="R853" s="2" t="s">
        <v>25</v>
      </c>
      <c r="S853" s="2" t="s">
        <v>98</v>
      </c>
      <c r="T853" s="2" t="s">
        <v>27</v>
      </c>
    </row>
    <row r="854" spans="1:20" x14ac:dyDescent="0.3">
      <c r="A854" s="2" t="s">
        <v>2487</v>
      </c>
      <c r="B854" s="5">
        <v>45994</v>
      </c>
      <c r="C854" s="5"/>
      <c r="D854" s="2" t="s">
        <v>1411</v>
      </c>
      <c r="E854" s="2" t="str">
        <f>_xlfn.XLOOKUP(Sales[[#This Row],[Product_ID]],Products[Product_ID],Products[Product_Name],"Product Name Not Found")</f>
        <v>Local Farm Fresh Vegetables 250ml</v>
      </c>
      <c r="F854" s="2" t="s">
        <v>415</v>
      </c>
      <c r="G854" s="2" t="s">
        <v>1341</v>
      </c>
      <c r="H854" s="2" t="s">
        <v>2006</v>
      </c>
      <c r="I854" s="2">
        <v>8</v>
      </c>
      <c r="J854" s="3">
        <v>101.26</v>
      </c>
      <c r="K854" s="2">
        <v>10</v>
      </c>
      <c r="L854" s="3">
        <v>81.010000000000005</v>
      </c>
      <c r="M854" s="3">
        <v>729.07</v>
      </c>
      <c r="N854" s="3">
        <v>638.55999999999995</v>
      </c>
      <c r="O854" s="3">
        <v>90.51</v>
      </c>
      <c r="P854" s="2" t="s">
        <v>68</v>
      </c>
      <c r="Q854" s="2" t="s">
        <v>24</v>
      </c>
      <c r="R854" s="2" t="s">
        <v>55</v>
      </c>
      <c r="S854" s="2" t="s">
        <v>1815</v>
      </c>
      <c r="T854" s="2" t="s">
        <v>49</v>
      </c>
    </row>
    <row r="855" spans="1:20" x14ac:dyDescent="0.3">
      <c r="A855" s="2" t="s">
        <v>2488</v>
      </c>
      <c r="B855" s="5">
        <v>45992</v>
      </c>
      <c r="C855" s="5"/>
      <c r="D855" s="2" t="s">
        <v>295</v>
      </c>
      <c r="E855" s="2" t="str">
        <f>_xlfn.XLOOKUP(Sales[[#This Row],[Product_ID]],Products[Product_ID],Products[Product_Name],"Product Name Not Found")</f>
        <v>Nestle Curd 1kg</v>
      </c>
      <c r="F855" s="2" t="s">
        <v>906</v>
      </c>
      <c r="G855" s="2" t="s">
        <v>577</v>
      </c>
      <c r="H855" s="2" t="s">
        <v>1153</v>
      </c>
      <c r="I855" s="2">
        <v>3</v>
      </c>
      <c r="J855" s="3">
        <v>472.9</v>
      </c>
      <c r="K855" s="2">
        <v>0</v>
      </c>
      <c r="L855" s="3">
        <v>0</v>
      </c>
      <c r="M855" s="3">
        <v>1418.7</v>
      </c>
      <c r="N855" s="3">
        <v>1193.07</v>
      </c>
      <c r="O855" s="3">
        <v>225.63</v>
      </c>
      <c r="P855" s="2" t="s">
        <v>68</v>
      </c>
      <c r="Q855" s="2" t="s">
        <v>24</v>
      </c>
      <c r="R855" s="2" t="s">
        <v>25</v>
      </c>
      <c r="S855" s="2" t="s">
        <v>1754</v>
      </c>
      <c r="T855" s="2" t="s">
        <v>49</v>
      </c>
    </row>
    <row r="856" spans="1:20" x14ac:dyDescent="0.3">
      <c r="A856" s="2" t="s">
        <v>2489</v>
      </c>
      <c r="B856" s="5">
        <v>45963</v>
      </c>
      <c r="C856" s="5"/>
      <c r="D856" s="2" t="s">
        <v>307</v>
      </c>
      <c r="E856" s="2" t="str">
        <f>_xlfn.XLOOKUP(Sales[[#This Row],[Product_ID]],Products[Product_ID],Products[Product_Name],"Product Name Not Found")</f>
        <v>Aachi Ponni Rice 1kg</v>
      </c>
      <c r="F856" s="2" t="s">
        <v>681</v>
      </c>
      <c r="G856" s="2" t="s">
        <v>153</v>
      </c>
      <c r="H856" s="2" t="s">
        <v>182</v>
      </c>
      <c r="I856" s="2">
        <v>7</v>
      </c>
      <c r="J856" s="3">
        <v>159.38</v>
      </c>
      <c r="K856" s="2">
        <v>10</v>
      </c>
      <c r="L856" s="3">
        <v>111.57</v>
      </c>
      <c r="M856" s="3">
        <v>1154.7</v>
      </c>
      <c r="N856" s="3">
        <v>965.65</v>
      </c>
      <c r="O856" s="3">
        <v>189.05</v>
      </c>
      <c r="P856" s="2" t="s">
        <v>133</v>
      </c>
      <c r="Q856" s="2" t="s">
        <v>24</v>
      </c>
      <c r="R856" s="2" t="s">
        <v>55</v>
      </c>
      <c r="S856" s="2" t="s">
        <v>2490</v>
      </c>
      <c r="T856" s="2" t="s">
        <v>27</v>
      </c>
    </row>
    <row r="857" spans="1:20" x14ac:dyDescent="0.3">
      <c r="A857" s="2" t="s">
        <v>2491</v>
      </c>
      <c r="B857" s="5">
        <v>45963</v>
      </c>
      <c r="C857" s="5"/>
      <c r="D857" s="2" t="s">
        <v>1636</v>
      </c>
      <c r="E857" s="2" t="str">
        <f>_xlfn.XLOOKUP(Sales[[#This Row],[Product_ID]],Products[Product_ID],Products[Product_Name],"Product Name Not Found")</f>
        <v>Lizol Toilet Cleaner Combo</v>
      </c>
      <c r="F857" s="2" t="s">
        <v>2163</v>
      </c>
      <c r="G857" s="2" t="s">
        <v>914</v>
      </c>
      <c r="H857" s="2" t="s">
        <v>1406</v>
      </c>
      <c r="I857" s="2">
        <v>2</v>
      </c>
      <c r="J857" s="3">
        <v>91.61</v>
      </c>
      <c r="K857" s="2">
        <v>0</v>
      </c>
      <c r="L857" s="3">
        <v>0</v>
      </c>
      <c r="M857" s="3">
        <v>210.7</v>
      </c>
      <c r="N857" s="3">
        <v>141.4</v>
      </c>
      <c r="O857" s="3">
        <v>69.3</v>
      </c>
      <c r="P857" s="2" t="s">
        <v>47</v>
      </c>
      <c r="Q857" s="2" t="s">
        <v>24</v>
      </c>
      <c r="R857" s="2" t="s">
        <v>25</v>
      </c>
      <c r="S857" s="2" t="s">
        <v>2492</v>
      </c>
      <c r="T857" s="2" t="s">
        <v>27</v>
      </c>
    </row>
    <row r="858" spans="1:20" x14ac:dyDescent="0.3">
      <c r="A858" s="2" t="s">
        <v>2493</v>
      </c>
      <c r="B858" s="5">
        <v>45996</v>
      </c>
      <c r="C858" s="5"/>
      <c r="D858" s="2" t="s">
        <v>146</v>
      </c>
      <c r="E858" s="2" t="str">
        <f>_xlfn.XLOOKUP(Sales[[#This Row],[Product_ID]],Products[Product_ID],Products[Product_Name],"Product Name Not Found")</f>
        <v>Local Farm Fresh Fruits 250ml</v>
      </c>
      <c r="F858" s="2" t="s">
        <v>724</v>
      </c>
      <c r="G858" s="2"/>
      <c r="H858" s="2" t="s">
        <v>2494</v>
      </c>
      <c r="I858" s="2">
        <v>1</v>
      </c>
      <c r="J858" s="3">
        <v>376.11</v>
      </c>
      <c r="K858" s="2">
        <v>0</v>
      </c>
      <c r="L858" s="3">
        <v>0</v>
      </c>
      <c r="M858" s="3">
        <v>376.11</v>
      </c>
      <c r="N858" s="3">
        <v>301.57</v>
      </c>
      <c r="O858" s="3">
        <v>74.540000000000006</v>
      </c>
      <c r="P858" s="2" t="s">
        <v>23</v>
      </c>
      <c r="Q858" s="2" t="s">
        <v>24</v>
      </c>
      <c r="R858" s="2" t="s">
        <v>55</v>
      </c>
      <c r="S858" s="2" t="s">
        <v>116</v>
      </c>
      <c r="T858" s="2" t="s">
        <v>49</v>
      </c>
    </row>
    <row r="859" spans="1:20" x14ac:dyDescent="0.3">
      <c r="A859" s="2" t="s">
        <v>2495</v>
      </c>
      <c r="B859" s="5">
        <v>45788</v>
      </c>
      <c r="C859" s="5"/>
      <c r="D859" s="2" t="s">
        <v>1328</v>
      </c>
      <c r="E859" s="2" t="str">
        <f>_xlfn.XLOOKUP(Sales[[#This Row],[Product_ID]],Products[Product_ID],Products[Product_Name],"Product Name Not Found")</f>
        <v>Harvest Gold Buns Combo</v>
      </c>
      <c r="F859" s="2" t="s">
        <v>471</v>
      </c>
      <c r="G859" s="2" t="s">
        <v>1061</v>
      </c>
      <c r="H859" s="2" t="s">
        <v>304</v>
      </c>
      <c r="I859" s="2">
        <v>3</v>
      </c>
      <c r="J859" s="3">
        <v>589.75</v>
      </c>
      <c r="K859" s="2">
        <v>20</v>
      </c>
      <c r="L859" s="3">
        <v>353.85</v>
      </c>
      <c r="M859" s="3">
        <v>1627.71</v>
      </c>
      <c r="N859" s="3">
        <v>1030.95</v>
      </c>
      <c r="O859" s="3">
        <v>596.76</v>
      </c>
      <c r="P859" s="2" t="s">
        <v>80</v>
      </c>
      <c r="Q859" s="2" t="s">
        <v>24</v>
      </c>
      <c r="R859" s="2" t="s">
        <v>25</v>
      </c>
      <c r="S859" s="2" t="s">
        <v>2496</v>
      </c>
      <c r="T859" s="2" t="s">
        <v>27</v>
      </c>
    </row>
    <row r="860" spans="1:20" x14ac:dyDescent="0.3">
      <c r="A860" s="2" t="s">
        <v>2497</v>
      </c>
      <c r="B860" s="5">
        <v>45989</v>
      </c>
      <c r="C860" s="5"/>
      <c r="D860" s="2" t="s">
        <v>2260</v>
      </c>
      <c r="E860" s="2" t="str">
        <f>_xlfn.XLOOKUP(Sales[[#This Row],[Product_ID]],Products[Product_ID],Products[Product_Name],"Product Name Not Found")</f>
        <v>Local Farm Fresh Vegetables 200g</v>
      </c>
      <c r="F860" s="2" t="s">
        <v>500</v>
      </c>
      <c r="G860" s="2" t="s">
        <v>53</v>
      </c>
      <c r="H860" s="2" t="s">
        <v>1034</v>
      </c>
      <c r="I860" s="2">
        <v>4</v>
      </c>
      <c r="J860" s="3">
        <v>401.06</v>
      </c>
      <c r="K860" s="2">
        <v>0</v>
      </c>
      <c r="L860" s="3">
        <v>0</v>
      </c>
      <c r="M860" s="3">
        <v>1604.24</v>
      </c>
      <c r="N860" s="3">
        <v>1389.88</v>
      </c>
      <c r="O860" s="3">
        <v>214.36</v>
      </c>
      <c r="P860" s="2" t="s">
        <v>68</v>
      </c>
      <c r="Q860" s="2" t="s">
        <v>24</v>
      </c>
      <c r="R860" s="2" t="s">
        <v>25</v>
      </c>
      <c r="S860" s="2" t="s">
        <v>587</v>
      </c>
      <c r="T860" s="2" t="s">
        <v>49</v>
      </c>
    </row>
    <row r="861" spans="1:20" x14ac:dyDescent="0.3">
      <c r="A861" s="2" t="s">
        <v>2498</v>
      </c>
      <c r="B861" s="5">
        <v>45943</v>
      </c>
      <c r="C861" s="5"/>
      <c r="D861" s="2" t="s">
        <v>1774</v>
      </c>
      <c r="E861" s="2" t="str">
        <f>_xlfn.XLOOKUP(Sales[[#This Row],[Product_ID]],Products[Product_ID],Products[Product_Name],"Product Name Not Found")</f>
        <v>Organic Fresh Fresh Vegetables Pack</v>
      </c>
      <c r="F861" s="2" t="s">
        <v>176</v>
      </c>
      <c r="G861" s="2" t="s">
        <v>761</v>
      </c>
      <c r="H861" s="2" t="s">
        <v>762</v>
      </c>
      <c r="I861" s="2">
        <v>1</v>
      </c>
      <c r="J861" s="3">
        <v>355.64</v>
      </c>
      <c r="K861" s="2">
        <v>15</v>
      </c>
      <c r="L861" s="3">
        <v>53.35</v>
      </c>
      <c r="M861" s="3">
        <v>302.29000000000002</v>
      </c>
      <c r="N861" s="3">
        <v>303.41000000000003</v>
      </c>
      <c r="O861" s="3">
        <v>-1.1200000000000001</v>
      </c>
      <c r="P861" s="2" t="s">
        <v>47</v>
      </c>
      <c r="Q861" s="2" t="s">
        <v>24</v>
      </c>
      <c r="R861" s="2" t="s">
        <v>33</v>
      </c>
      <c r="S861" s="2" t="s">
        <v>2499</v>
      </c>
      <c r="T861" s="2" t="s">
        <v>49</v>
      </c>
    </row>
    <row r="862" spans="1:20" x14ac:dyDescent="0.3">
      <c r="A862" s="2" t="s">
        <v>2500</v>
      </c>
      <c r="B862" s="5">
        <v>46047</v>
      </c>
      <c r="C862" s="5"/>
      <c r="D862" s="2" t="s">
        <v>2501</v>
      </c>
      <c r="E862" s="2" t="str">
        <f>_xlfn.XLOOKUP(Sales[[#This Row],[Product_ID]],Products[Product_ID],Products[Product_Name],"Product Name Not Found")</f>
        <v>Aachi Basmati Rice 200g</v>
      </c>
      <c r="F862" s="2" t="s">
        <v>2396</v>
      </c>
      <c r="G862" s="2" t="s">
        <v>1433</v>
      </c>
      <c r="H862" s="2" t="s">
        <v>1434</v>
      </c>
      <c r="I862" s="2">
        <v>4</v>
      </c>
      <c r="J862" s="3">
        <v>150.04</v>
      </c>
      <c r="K862" s="2">
        <v>5</v>
      </c>
      <c r="L862" s="3">
        <v>30.01</v>
      </c>
      <c r="M862" s="3">
        <v>655.67</v>
      </c>
      <c r="N862" s="3">
        <v>511.92</v>
      </c>
      <c r="O862" s="3">
        <v>143.75</v>
      </c>
      <c r="P862" s="2" t="s">
        <v>40</v>
      </c>
      <c r="Q862" s="2" t="s">
        <v>24</v>
      </c>
      <c r="R862" s="2" t="s">
        <v>25</v>
      </c>
      <c r="S862" s="2" t="s">
        <v>744</v>
      </c>
      <c r="T862" s="2" t="s">
        <v>27</v>
      </c>
    </row>
    <row r="863" spans="1:20" x14ac:dyDescent="0.3">
      <c r="A863" s="2" t="s">
        <v>2502</v>
      </c>
      <c r="B863" s="5">
        <v>45939</v>
      </c>
      <c r="C863" s="5"/>
      <c r="D863" s="2" t="s">
        <v>821</v>
      </c>
      <c r="E863" s="2" t="str">
        <f>_xlfn.XLOOKUP(Sales[[#This Row],[Product_ID]],Products[Product_ID],Products[Product_Name],"Product Name Not Found")</f>
        <v>Parle Chocolates 500g</v>
      </c>
      <c r="F863" s="2" t="s">
        <v>1384</v>
      </c>
      <c r="G863" s="2" t="s">
        <v>439</v>
      </c>
      <c r="H863" s="2" t="s">
        <v>496</v>
      </c>
      <c r="I863" s="2">
        <v>1</v>
      </c>
      <c r="J863" s="3">
        <v>317.99</v>
      </c>
      <c r="K863" s="2">
        <v>10</v>
      </c>
      <c r="L863" s="3">
        <v>31.8</v>
      </c>
      <c r="M863" s="3">
        <v>286.19</v>
      </c>
      <c r="N863" s="3">
        <v>235.05</v>
      </c>
      <c r="O863" s="3">
        <v>51.14</v>
      </c>
      <c r="P863" s="2" t="s">
        <v>23</v>
      </c>
      <c r="Q863" s="2" t="s">
        <v>24</v>
      </c>
      <c r="R863" s="2" t="s">
        <v>33</v>
      </c>
      <c r="S863" s="2" t="s">
        <v>894</v>
      </c>
      <c r="T863" s="2" t="s">
        <v>49</v>
      </c>
    </row>
    <row r="864" spans="1:20" x14ac:dyDescent="0.3">
      <c r="A864" s="2" t="s">
        <v>2503</v>
      </c>
      <c r="B864" s="5">
        <v>45932</v>
      </c>
      <c r="C864" s="5"/>
      <c r="D864" s="2" t="s">
        <v>1087</v>
      </c>
      <c r="E864" s="2" t="str">
        <f>_xlfn.XLOOKUP(Sales[[#This Row],[Product_ID]],Products[Product_ID],Products[Product_Name],"Product Name Not Found")</f>
        <v>Cadbury Chips 1kg</v>
      </c>
      <c r="F864" s="2" t="s">
        <v>231</v>
      </c>
      <c r="G864" s="2" t="s">
        <v>1249</v>
      </c>
      <c r="H864" s="2" t="s">
        <v>1250</v>
      </c>
      <c r="I864" s="2">
        <v>3</v>
      </c>
      <c r="J864" s="3">
        <v>421.14</v>
      </c>
      <c r="K864" s="2">
        <v>15</v>
      </c>
      <c r="L864" s="3">
        <v>189.51</v>
      </c>
      <c r="M864" s="3">
        <v>1073.9100000000001</v>
      </c>
      <c r="N864" s="3">
        <v>926.82</v>
      </c>
      <c r="O864" s="3">
        <v>147.09</v>
      </c>
      <c r="P864" s="2" t="s">
        <v>68</v>
      </c>
      <c r="Q864" s="2" t="s">
        <v>24</v>
      </c>
      <c r="R864" s="2" t="s">
        <v>25</v>
      </c>
      <c r="S864" s="2" t="s">
        <v>2430</v>
      </c>
      <c r="T864" s="2" t="s">
        <v>49</v>
      </c>
    </row>
    <row r="865" spans="1:20" x14ac:dyDescent="0.3">
      <c r="A865" s="2" t="s">
        <v>2504</v>
      </c>
      <c r="B865" s="5">
        <v>46027</v>
      </c>
      <c r="C865" s="5"/>
      <c r="D865" s="2" t="s">
        <v>94</v>
      </c>
      <c r="E865" s="2" t="str">
        <f>_xlfn.XLOOKUP(Sales[[#This Row],[Product_ID]],Products[Product_ID],Products[Product_Name],"Product Name Not Found")</f>
        <v>Nestle Butter 250ml</v>
      </c>
      <c r="F865" s="2" t="s">
        <v>366</v>
      </c>
      <c r="G865" s="2" t="s">
        <v>391</v>
      </c>
      <c r="H865" s="2" t="s">
        <v>392</v>
      </c>
      <c r="I865" s="2">
        <v>1</v>
      </c>
      <c r="J865" s="3">
        <v>459.58</v>
      </c>
      <c r="K865" s="2">
        <v>0</v>
      </c>
      <c r="L865" s="3">
        <v>0</v>
      </c>
      <c r="M865" s="3">
        <v>459.58</v>
      </c>
      <c r="N865" s="3">
        <v>386.89</v>
      </c>
      <c r="O865" s="3">
        <v>72.69</v>
      </c>
      <c r="P865" s="2" t="s">
        <v>23</v>
      </c>
      <c r="Q865" s="2" t="s">
        <v>24</v>
      </c>
      <c r="R865" s="2" t="s">
        <v>25</v>
      </c>
      <c r="S865" s="2" t="s">
        <v>1273</v>
      </c>
      <c r="T865" s="2" t="s">
        <v>49</v>
      </c>
    </row>
    <row r="866" spans="1:20" x14ac:dyDescent="0.3">
      <c r="A866" s="2" t="s">
        <v>2505</v>
      </c>
      <c r="B866" s="5">
        <v>45962</v>
      </c>
      <c r="C866" s="5"/>
      <c r="D866" s="2" t="s">
        <v>2506</v>
      </c>
      <c r="E866" s="2" t="str">
        <f>_xlfn.XLOOKUP(Sales[[#This Row],[Product_ID]],Products[Product_ID],Products[Product_Name],"Product Name Not Found")</f>
        <v>Britannia Rusk 1L</v>
      </c>
      <c r="F866" s="2" t="s">
        <v>746</v>
      </c>
      <c r="G866" s="2" t="s">
        <v>1164</v>
      </c>
      <c r="H866" s="2" t="s">
        <v>1718</v>
      </c>
      <c r="I866" s="2">
        <v>5</v>
      </c>
      <c r="J866" s="3">
        <v>168.36</v>
      </c>
      <c r="K866" s="2">
        <v>5</v>
      </c>
      <c r="L866" s="3">
        <v>42.09</v>
      </c>
      <c r="M866" s="3">
        <v>919.67</v>
      </c>
      <c r="N866" s="3">
        <v>511.15</v>
      </c>
      <c r="O866" s="3">
        <v>408.52</v>
      </c>
      <c r="P866" s="2" t="s">
        <v>68</v>
      </c>
      <c r="Q866" s="2" t="s">
        <v>24</v>
      </c>
      <c r="R866" s="2" t="s">
        <v>25</v>
      </c>
      <c r="S866" s="2" t="s">
        <v>2507</v>
      </c>
      <c r="T866" s="2" t="s">
        <v>27</v>
      </c>
    </row>
    <row r="867" spans="1:20" x14ac:dyDescent="0.3">
      <c r="A867" s="2" t="s">
        <v>2508</v>
      </c>
      <c r="B867" s="5">
        <v>45886</v>
      </c>
      <c r="C867" s="5"/>
      <c r="D867" s="2" t="s">
        <v>157</v>
      </c>
      <c r="E867" s="2" t="str">
        <f>_xlfn.XLOOKUP(Sales[[#This Row],[Product_ID]],Products[Product_ID],Products[Product_Name],"Product Name Not Found")</f>
        <v>Nescafe Coffee Pack</v>
      </c>
      <c r="F867" s="2" t="s">
        <v>59</v>
      </c>
      <c r="G867" s="2" t="s">
        <v>215</v>
      </c>
      <c r="H867" s="2" t="s">
        <v>216</v>
      </c>
      <c r="I867" s="2">
        <v>7</v>
      </c>
      <c r="J867" s="3">
        <v>381.68</v>
      </c>
      <c r="K867" s="2">
        <v>0</v>
      </c>
      <c r="L867" s="3">
        <v>0</v>
      </c>
      <c r="M867" s="3">
        <v>3072.52</v>
      </c>
      <c r="N867" s="3">
        <v>1902.46</v>
      </c>
      <c r="O867" s="3">
        <v>1170.06</v>
      </c>
      <c r="P867" s="2" t="s">
        <v>68</v>
      </c>
      <c r="Q867" s="2" t="s">
        <v>24</v>
      </c>
      <c r="R867" s="2" t="s">
        <v>55</v>
      </c>
      <c r="S867" s="2" t="s">
        <v>1658</v>
      </c>
      <c r="T867" s="2" t="s">
        <v>27</v>
      </c>
    </row>
    <row r="868" spans="1:20" x14ac:dyDescent="0.3">
      <c r="A868" s="2" t="s">
        <v>2509</v>
      </c>
      <c r="B868" s="5">
        <v>45957</v>
      </c>
      <c r="C868" s="5"/>
      <c r="D868" s="2" t="s">
        <v>169</v>
      </c>
      <c r="E868" s="2" t="str">
        <f>_xlfn.XLOOKUP(Sales[[#This Row],[Product_ID]],Products[Product_ID],Products[Product_Name],"Product Name Not Found")</f>
        <v>Aachi Idli Rice Combo</v>
      </c>
      <c r="F868" s="2" t="s">
        <v>1098</v>
      </c>
      <c r="G868" s="2" t="s">
        <v>309</v>
      </c>
      <c r="H868" s="2" t="s">
        <v>451</v>
      </c>
      <c r="I868" s="2">
        <v>3</v>
      </c>
      <c r="J868" s="3">
        <v>405.1</v>
      </c>
      <c r="K868" s="2">
        <v>10</v>
      </c>
      <c r="L868" s="3">
        <v>121.53</v>
      </c>
      <c r="M868" s="3">
        <v>1093.77</v>
      </c>
      <c r="N868" s="3">
        <v>1045.23</v>
      </c>
      <c r="O868" s="3">
        <v>48.54</v>
      </c>
      <c r="P868" s="2" t="s">
        <v>23</v>
      </c>
      <c r="Q868" s="2" t="s">
        <v>24</v>
      </c>
      <c r="R868" s="2" t="s">
        <v>25</v>
      </c>
      <c r="S868" s="2" t="s">
        <v>1326</v>
      </c>
      <c r="T868" s="2" t="s">
        <v>49</v>
      </c>
    </row>
    <row r="869" spans="1:20" x14ac:dyDescent="0.3">
      <c r="A869" s="2" t="s">
        <v>2510</v>
      </c>
      <c r="B869" s="5">
        <v>45901</v>
      </c>
      <c r="C869" s="5"/>
      <c r="D869" s="2" t="s">
        <v>2511</v>
      </c>
      <c r="E869" s="2" t="str">
        <f>_xlfn.XLOOKUP(Sales[[#This Row],[Product_ID]],Products[Product_ID],Products[Product_Name],"Product Name Not Found")</f>
        <v>Britannia Rusk 1L</v>
      </c>
      <c r="F869" s="2" t="s">
        <v>746</v>
      </c>
      <c r="G869" s="2" t="s">
        <v>809</v>
      </c>
      <c r="H869" s="2" t="s">
        <v>322</v>
      </c>
      <c r="I869" s="2">
        <v>6</v>
      </c>
      <c r="J869" s="3">
        <v>188.72</v>
      </c>
      <c r="K869" s="2">
        <v>10</v>
      </c>
      <c r="L869" s="3">
        <v>113.23</v>
      </c>
      <c r="M869" s="3">
        <v>1019.09</v>
      </c>
      <c r="N869" s="3">
        <v>613.38</v>
      </c>
      <c r="O869" s="3">
        <v>405.71</v>
      </c>
      <c r="P869" s="2" t="s">
        <v>40</v>
      </c>
      <c r="Q869" s="2" t="s">
        <v>24</v>
      </c>
      <c r="R869" s="2" t="s">
        <v>55</v>
      </c>
      <c r="S869" s="2" t="s">
        <v>1567</v>
      </c>
      <c r="T869" s="2" t="s">
        <v>49</v>
      </c>
    </row>
    <row r="870" spans="1:20" x14ac:dyDescent="0.3">
      <c r="A870" s="2" t="s">
        <v>2512</v>
      </c>
      <c r="B870" s="5">
        <v>45919</v>
      </c>
      <c r="C870" s="5"/>
      <c r="D870" s="2" t="s">
        <v>454</v>
      </c>
      <c r="E870" s="2" t="str">
        <f>_xlfn.XLOOKUP(Sales[[#This Row],[Product_ID]],Products[Product_ID],Products[Product_Name],"Product Name Not Found")</f>
        <v>Nescafe Coffee 1kg</v>
      </c>
      <c r="F870" s="2" t="s">
        <v>314</v>
      </c>
      <c r="G870" s="2" t="s">
        <v>1111</v>
      </c>
      <c r="H870" s="2" t="s">
        <v>1112</v>
      </c>
      <c r="I870" s="2">
        <v>7</v>
      </c>
      <c r="J870" s="3">
        <v>374.25</v>
      </c>
      <c r="K870" s="2">
        <v>10</v>
      </c>
      <c r="L870" s="3">
        <v>261.98</v>
      </c>
      <c r="M870" s="3">
        <v>2357.77</v>
      </c>
      <c r="N870" s="3">
        <v>1730.75</v>
      </c>
      <c r="O870" s="3">
        <v>627.02</v>
      </c>
      <c r="P870" s="2" t="s">
        <v>80</v>
      </c>
      <c r="Q870" s="2" t="s">
        <v>24</v>
      </c>
      <c r="R870" s="2" t="s">
        <v>25</v>
      </c>
      <c r="S870" s="2" t="s">
        <v>659</v>
      </c>
      <c r="T870" s="2" t="s">
        <v>49</v>
      </c>
    </row>
    <row r="871" spans="1:20" x14ac:dyDescent="0.3">
      <c r="A871" s="2" t="s">
        <v>2513</v>
      </c>
      <c r="B871" s="5">
        <v>45913</v>
      </c>
      <c r="C871" s="5"/>
      <c r="D871" s="2" t="s">
        <v>2511</v>
      </c>
      <c r="E871" s="2" t="str">
        <f>_xlfn.XLOOKUP(Sales[[#This Row],[Product_ID]],Products[Product_ID],Products[Product_Name],"Product Name Not Found")</f>
        <v>Aachi Powdered Spices 200g</v>
      </c>
      <c r="F871" s="2" t="s">
        <v>242</v>
      </c>
      <c r="G871" s="2" t="s">
        <v>975</v>
      </c>
      <c r="H871" s="2" t="s">
        <v>976</v>
      </c>
      <c r="I871" s="2">
        <v>5</v>
      </c>
      <c r="J871" s="3">
        <v>89.69</v>
      </c>
      <c r="K871" s="2">
        <v>5</v>
      </c>
      <c r="L871" s="3">
        <v>22.42</v>
      </c>
      <c r="M871" s="3">
        <v>489.93</v>
      </c>
      <c r="N871" s="3">
        <v>311.25</v>
      </c>
      <c r="O871" s="3">
        <v>178.68</v>
      </c>
      <c r="P871" s="2" t="s">
        <v>40</v>
      </c>
      <c r="Q871" s="2" t="s">
        <v>24</v>
      </c>
      <c r="R871" s="2" t="s">
        <v>25</v>
      </c>
      <c r="S871" s="2" t="s">
        <v>1621</v>
      </c>
      <c r="T871" s="2" t="s">
        <v>27</v>
      </c>
    </row>
    <row r="872" spans="1:20" x14ac:dyDescent="0.3">
      <c r="A872" s="2" t="s">
        <v>2514</v>
      </c>
      <c r="B872" s="5">
        <v>45968</v>
      </c>
      <c r="C872" s="5"/>
      <c r="D872" s="2" t="s">
        <v>2515</v>
      </c>
      <c r="E872" s="2" t="str">
        <f>_xlfn.XLOOKUP(Sales[[#This Row],[Product_ID]],Products[Product_ID],Products[Product_Name],"Product Name Not Found")</f>
        <v>Coca-Cola Coffee Combo</v>
      </c>
      <c r="F872" s="2" t="s">
        <v>119</v>
      </c>
      <c r="G872" s="2" t="s">
        <v>716</v>
      </c>
      <c r="H872" s="2" t="s">
        <v>2516</v>
      </c>
      <c r="I872" s="2">
        <v>4</v>
      </c>
      <c r="J872" s="3">
        <v>141.11000000000001</v>
      </c>
      <c r="K872" s="2">
        <v>0</v>
      </c>
      <c r="L872" s="3">
        <v>0</v>
      </c>
      <c r="M872" s="3">
        <v>564.44000000000005</v>
      </c>
      <c r="N872" s="3">
        <v>463.64</v>
      </c>
      <c r="O872" s="3">
        <v>100.8</v>
      </c>
      <c r="P872" s="2" t="s">
        <v>47</v>
      </c>
      <c r="Q872" s="2" t="s">
        <v>24</v>
      </c>
      <c r="R872" s="2" t="s">
        <v>25</v>
      </c>
      <c r="S872" s="2" t="s">
        <v>2060</v>
      </c>
      <c r="T872" s="2" t="s">
        <v>49</v>
      </c>
    </row>
    <row r="873" spans="1:20" x14ac:dyDescent="0.3">
      <c r="A873" s="2" t="s">
        <v>2517</v>
      </c>
      <c r="B873" s="5">
        <v>45798</v>
      </c>
      <c r="C873" s="5"/>
      <c r="D873" s="2" t="s">
        <v>933</v>
      </c>
      <c r="E873" s="2" t="str">
        <f>_xlfn.XLOOKUP(Sales[[#This Row],[Product_ID]],Products[Product_ID],Products[Product_Name],"Product Name Not Found")</f>
        <v>Local Farm Fresh Fruits Combo v2</v>
      </c>
      <c r="F873" s="2" t="s">
        <v>623</v>
      </c>
      <c r="G873" s="2" t="s">
        <v>422</v>
      </c>
      <c r="H873" s="2" t="s">
        <v>788</v>
      </c>
      <c r="I873" s="2">
        <v>4</v>
      </c>
      <c r="J873" s="3">
        <v>370.96</v>
      </c>
      <c r="K873" s="2">
        <v>10</v>
      </c>
      <c r="L873" s="3">
        <v>148.38</v>
      </c>
      <c r="M873" s="3">
        <v>1335.46</v>
      </c>
      <c r="N873" s="3">
        <v>1098.44</v>
      </c>
      <c r="O873" s="3">
        <v>237.02</v>
      </c>
      <c r="P873" s="2" t="s">
        <v>40</v>
      </c>
      <c r="Q873" s="2" t="s">
        <v>24</v>
      </c>
      <c r="R873" s="2" t="s">
        <v>25</v>
      </c>
      <c r="S873" s="2" t="s">
        <v>1105</v>
      </c>
      <c r="T873" s="2" t="s">
        <v>49</v>
      </c>
    </row>
    <row r="874" spans="1:20" x14ac:dyDescent="0.3">
      <c r="A874" s="2" t="s">
        <v>2518</v>
      </c>
      <c r="B874" s="5">
        <v>45800</v>
      </c>
      <c r="C874" s="5"/>
      <c r="D874" s="2" t="s">
        <v>2519</v>
      </c>
      <c r="E874" s="2" t="str">
        <f>_xlfn.XLOOKUP(Sales[[#This Row],[Product_ID]],Products[Product_ID],Products[Product_Name],"Product Name Not Found")</f>
        <v>Coca-Cola Coffee 500g</v>
      </c>
      <c r="F874" s="2" t="s">
        <v>504</v>
      </c>
      <c r="G874" s="2" t="s">
        <v>1802</v>
      </c>
      <c r="H874" s="2" t="s">
        <v>1803</v>
      </c>
      <c r="I874" s="2">
        <v>8</v>
      </c>
      <c r="J874" s="3">
        <v>548.03</v>
      </c>
      <c r="K874" s="2">
        <v>15</v>
      </c>
      <c r="L874" s="3">
        <v>657.64</v>
      </c>
      <c r="M874" s="3">
        <v>3726.6</v>
      </c>
      <c r="N874" s="3">
        <v>3118.4</v>
      </c>
      <c r="O874" s="3">
        <v>608.20000000000005</v>
      </c>
      <c r="P874" s="2" t="s">
        <v>133</v>
      </c>
      <c r="Q874" s="2" t="s">
        <v>24</v>
      </c>
      <c r="R874" s="2" t="s">
        <v>25</v>
      </c>
      <c r="S874" s="2" t="s">
        <v>2520</v>
      </c>
      <c r="T874" s="2" t="s">
        <v>49</v>
      </c>
    </row>
    <row r="875" spans="1:20" x14ac:dyDescent="0.3">
      <c r="A875" s="2" t="s">
        <v>2521</v>
      </c>
      <c r="B875" s="5">
        <v>45779</v>
      </c>
      <c r="C875" s="5"/>
      <c r="D875" s="2" t="s">
        <v>628</v>
      </c>
      <c r="E875" s="2" t="str">
        <f>_xlfn.XLOOKUP(Sales[[#This Row],[Product_ID]],Products[Product_ID],Products[Product_Name],"Product Name Not Found")</f>
        <v>Gold Winner Coconut Oil 2kg</v>
      </c>
      <c r="F875" s="2" t="s">
        <v>197</v>
      </c>
      <c r="G875" s="2" t="s">
        <v>204</v>
      </c>
      <c r="H875" s="2" t="s">
        <v>1737</v>
      </c>
      <c r="I875" s="2">
        <v>3</v>
      </c>
      <c r="J875" s="3">
        <v>121.9</v>
      </c>
      <c r="K875" s="2">
        <v>0</v>
      </c>
      <c r="L875" s="3">
        <v>0</v>
      </c>
      <c r="M875" s="3">
        <v>365.7</v>
      </c>
      <c r="N875" s="3">
        <v>326.76</v>
      </c>
      <c r="O875" s="3">
        <v>38.94</v>
      </c>
      <c r="P875" s="2" t="s">
        <v>23</v>
      </c>
      <c r="Q875" s="2" t="s">
        <v>24</v>
      </c>
      <c r="R875" s="2" t="s">
        <v>25</v>
      </c>
      <c r="S875" s="2" t="s">
        <v>2522</v>
      </c>
      <c r="T875" s="2" t="s">
        <v>49</v>
      </c>
    </row>
    <row r="876" spans="1:20" x14ac:dyDescent="0.3">
      <c r="A876" s="2" t="s">
        <v>2523</v>
      </c>
      <c r="B876" s="5">
        <v>46086</v>
      </c>
      <c r="C876" s="5"/>
      <c r="D876" s="2" t="s">
        <v>2524</v>
      </c>
      <c r="E876" s="2" t="str">
        <f>_xlfn.XLOOKUP(Sales[[#This Row],[Product_ID]],Products[Product_ID],Products[Product_Name],"Product Name Not Found")</f>
        <v>Vim Kitchenware Combo</v>
      </c>
      <c r="F876" s="2" t="s">
        <v>1012</v>
      </c>
      <c r="G876" s="2" t="s">
        <v>1374</v>
      </c>
      <c r="H876" s="2" t="s">
        <v>1375</v>
      </c>
      <c r="I876" s="2">
        <v>3</v>
      </c>
      <c r="J876" s="3">
        <v>261.55</v>
      </c>
      <c r="K876" s="2">
        <v>20</v>
      </c>
      <c r="L876" s="3">
        <v>156.93</v>
      </c>
      <c r="M876" s="3">
        <v>627.72</v>
      </c>
      <c r="N876" s="3">
        <v>645.09</v>
      </c>
      <c r="O876" s="3">
        <v>-17.37</v>
      </c>
      <c r="P876" s="2" t="s">
        <v>68</v>
      </c>
      <c r="Q876" s="2" t="s">
        <v>24</v>
      </c>
      <c r="R876" s="2" t="s">
        <v>25</v>
      </c>
      <c r="S876" s="2" t="s">
        <v>2525</v>
      </c>
      <c r="T876" s="2" t="s">
        <v>49</v>
      </c>
    </row>
    <row r="877" spans="1:20" x14ac:dyDescent="0.3">
      <c r="A877" s="2" t="s">
        <v>2526</v>
      </c>
      <c r="B877" s="5">
        <v>45879</v>
      </c>
      <c r="C877" s="5"/>
      <c r="D877" s="2" t="s">
        <v>319</v>
      </c>
      <c r="E877" s="2" t="str">
        <f>_xlfn.XLOOKUP(Sales[[#This Row],[Product_ID]],Products[Product_ID],Products[Product_Name],"Product Name Not Found")</f>
        <v>Organic Fresh Fresh Fruits 200g</v>
      </c>
      <c r="F877" s="2" t="s">
        <v>662</v>
      </c>
      <c r="G877" s="2" t="s">
        <v>635</v>
      </c>
      <c r="H877" s="2" t="s">
        <v>788</v>
      </c>
      <c r="I877" s="2">
        <v>3</v>
      </c>
      <c r="J877" s="3">
        <v>233.2</v>
      </c>
      <c r="K877" s="2">
        <v>15</v>
      </c>
      <c r="L877" s="3">
        <v>104.94</v>
      </c>
      <c r="M877" s="3">
        <v>683.86</v>
      </c>
      <c r="N877" s="3">
        <v>577.16999999999996</v>
      </c>
      <c r="O877" s="3">
        <v>106.69</v>
      </c>
      <c r="P877" s="2" t="s">
        <v>23</v>
      </c>
      <c r="Q877" s="2" t="s">
        <v>24</v>
      </c>
      <c r="R877" s="2" t="s">
        <v>25</v>
      </c>
      <c r="S877" s="2" t="s">
        <v>1601</v>
      </c>
      <c r="T877" s="2" t="s">
        <v>27</v>
      </c>
    </row>
    <row r="878" spans="1:20" x14ac:dyDescent="0.3">
      <c r="A878" s="2" t="s">
        <v>2527</v>
      </c>
      <c r="B878" s="5">
        <v>45910</v>
      </c>
      <c r="C878" s="5"/>
      <c r="D878" s="2" t="s">
        <v>246</v>
      </c>
      <c r="E878" s="2" t="str">
        <f>_xlfn.XLOOKUP(Sales[[#This Row],[Product_ID]],Products[Product_ID],Products[Product_Name],"Product Name Not Found")</f>
        <v>Aachi Ponni Rice 2kg</v>
      </c>
      <c r="F878" s="2" t="s">
        <v>540</v>
      </c>
      <c r="G878" s="2" t="s">
        <v>585</v>
      </c>
      <c r="H878" s="2" t="s">
        <v>990</v>
      </c>
      <c r="I878" s="2">
        <v>6</v>
      </c>
      <c r="J878" s="3">
        <v>255.48</v>
      </c>
      <c r="K878" s="2">
        <v>5</v>
      </c>
      <c r="L878" s="3">
        <v>76.64</v>
      </c>
      <c r="M878" s="3">
        <v>1456.24</v>
      </c>
      <c r="N878" s="3">
        <v>1263.1199999999999</v>
      </c>
      <c r="O878" s="3">
        <v>193.12</v>
      </c>
      <c r="P878" s="2" t="s">
        <v>47</v>
      </c>
      <c r="Q878" s="2" t="s">
        <v>24</v>
      </c>
      <c r="R878" s="2" t="s">
        <v>25</v>
      </c>
      <c r="S878" s="2" t="s">
        <v>2528</v>
      </c>
      <c r="T878" s="2" t="s">
        <v>49</v>
      </c>
    </row>
    <row r="879" spans="1:20" x14ac:dyDescent="0.3">
      <c r="A879" s="2" t="s">
        <v>2529</v>
      </c>
      <c r="B879" s="5">
        <v>45858</v>
      </c>
      <c r="C879" s="5"/>
      <c r="D879" s="2" t="s">
        <v>2260</v>
      </c>
      <c r="E879" s="2" t="str">
        <f>_xlfn.XLOOKUP(Sales[[#This Row],[Product_ID]],Products[Product_ID],Products[Product_Name],"Product Name Not Found")</f>
        <v>Patanjali Soap Combo</v>
      </c>
      <c r="F879" s="2" t="s">
        <v>544</v>
      </c>
      <c r="G879" s="2" t="s">
        <v>416</v>
      </c>
      <c r="H879" s="2" t="s">
        <v>902</v>
      </c>
      <c r="I879" s="2">
        <v>3</v>
      </c>
      <c r="J879" s="3">
        <v>386.17</v>
      </c>
      <c r="K879" s="2">
        <v>20</v>
      </c>
      <c r="L879" s="3">
        <v>231.7</v>
      </c>
      <c r="M879" s="3">
        <v>1065.83</v>
      </c>
      <c r="N879" s="3">
        <v>827.01</v>
      </c>
      <c r="O879" s="3">
        <v>238.82</v>
      </c>
      <c r="P879" s="2" t="s">
        <v>47</v>
      </c>
      <c r="Q879" s="2" t="s">
        <v>24</v>
      </c>
      <c r="R879" s="2" t="s">
        <v>55</v>
      </c>
      <c r="S879" s="2" t="s">
        <v>388</v>
      </c>
      <c r="T879" s="2" t="s">
        <v>27</v>
      </c>
    </row>
    <row r="880" spans="1:20" x14ac:dyDescent="0.3">
      <c r="A880" s="2" t="s">
        <v>2530</v>
      </c>
      <c r="B880" s="5">
        <v>45748</v>
      </c>
      <c r="C880" s="5"/>
      <c r="D880" s="2" t="s">
        <v>1867</v>
      </c>
      <c r="E880" s="2" t="str">
        <f>_xlfn.XLOOKUP(Sales[[#This Row],[Product_ID]],Products[Product_ID],Products[Product_Name],"Product Name Not Found")</f>
        <v>Pepsi Tea 200g</v>
      </c>
      <c r="F880" s="2" t="s">
        <v>147</v>
      </c>
      <c r="G880" s="2" t="s">
        <v>131</v>
      </c>
      <c r="H880" s="2" t="s">
        <v>132</v>
      </c>
      <c r="I880" s="2">
        <v>4</v>
      </c>
      <c r="J880" s="3">
        <v>332.73</v>
      </c>
      <c r="K880" s="2">
        <v>10</v>
      </c>
      <c r="L880" s="3">
        <v>133.09</v>
      </c>
      <c r="M880" s="3">
        <v>1197.83</v>
      </c>
      <c r="N880" s="3">
        <v>1044.8800000000001</v>
      </c>
      <c r="O880" s="3">
        <v>152.94999999999999</v>
      </c>
      <c r="P880" s="2" t="s">
        <v>133</v>
      </c>
      <c r="Q880" s="2" t="s">
        <v>345</v>
      </c>
      <c r="R880" s="2" t="s">
        <v>25</v>
      </c>
      <c r="S880" s="2" t="s">
        <v>1938</v>
      </c>
      <c r="T880" s="2" t="s">
        <v>49</v>
      </c>
    </row>
    <row r="881" spans="1:20" x14ac:dyDescent="0.3">
      <c r="A881" s="2" t="s">
        <v>2531</v>
      </c>
      <c r="B881" s="5">
        <v>45748</v>
      </c>
      <c r="C881" s="5"/>
      <c r="D881" s="2" t="s">
        <v>1540</v>
      </c>
      <c r="E881" s="2" t="str">
        <f>_xlfn.XLOOKUP(Sales[[#This Row],[Product_ID]],Products[Product_ID],Products[Product_Name],"Product Name Not Found")</f>
        <v>Nestle Curd 1kg</v>
      </c>
      <c r="F881" s="2" t="s">
        <v>906</v>
      </c>
      <c r="G881" s="2" t="s">
        <v>303</v>
      </c>
      <c r="H881" s="2" t="s">
        <v>780</v>
      </c>
      <c r="I881" s="2">
        <v>4</v>
      </c>
      <c r="J881" s="3">
        <v>507.28</v>
      </c>
      <c r="K881" s="2">
        <v>0</v>
      </c>
      <c r="L881" s="3">
        <v>0</v>
      </c>
      <c r="M881" s="3">
        <v>2029.12</v>
      </c>
      <c r="N881" s="3">
        <v>1590.76</v>
      </c>
      <c r="O881" s="3">
        <v>438.36</v>
      </c>
      <c r="P881" s="2" t="s">
        <v>47</v>
      </c>
      <c r="Q881" s="2" t="s">
        <v>24</v>
      </c>
      <c r="R881" s="2" t="s">
        <v>25</v>
      </c>
      <c r="S881" s="2" t="s">
        <v>2532</v>
      </c>
      <c r="T881" s="2" t="s">
        <v>49</v>
      </c>
    </row>
    <row r="882" spans="1:20" x14ac:dyDescent="0.3">
      <c r="A882" s="2" t="s">
        <v>2533</v>
      </c>
      <c r="B882" s="5">
        <v>45918</v>
      </c>
      <c r="C882" s="5"/>
      <c r="D882" s="2" t="s">
        <v>258</v>
      </c>
      <c r="E882" s="2" t="str">
        <f>_xlfn.XLOOKUP(Sales[[#This Row],[Product_ID]],Products[Product_ID],Products[Product_Name],"Product Name Not Found")</f>
        <v>Organic Fresh Fresh Vegetables 200g v2</v>
      </c>
      <c r="F882" s="2" t="s">
        <v>427</v>
      </c>
      <c r="G882" s="2" t="s">
        <v>38</v>
      </c>
      <c r="H882" s="2" t="s">
        <v>953</v>
      </c>
      <c r="I882" s="2">
        <v>7</v>
      </c>
      <c r="J882" s="3">
        <v>292.25</v>
      </c>
      <c r="K882" s="2">
        <v>10</v>
      </c>
      <c r="L882" s="3">
        <v>204.57</v>
      </c>
      <c r="M882" s="3">
        <v>1841.18</v>
      </c>
      <c r="N882" s="3">
        <v>1665.23</v>
      </c>
      <c r="O882" s="3">
        <v>175.95</v>
      </c>
      <c r="P882" s="2" t="s">
        <v>80</v>
      </c>
      <c r="Q882" s="2" t="s">
        <v>24</v>
      </c>
      <c r="R882" s="2" t="s">
        <v>25</v>
      </c>
      <c r="S882" s="2" t="s">
        <v>2418</v>
      </c>
      <c r="T882" s="2" t="s">
        <v>49</v>
      </c>
    </row>
    <row r="883" spans="1:20" x14ac:dyDescent="0.3">
      <c r="A883" s="2" t="s">
        <v>2534</v>
      </c>
      <c r="B883" s="5">
        <v>45941</v>
      </c>
      <c r="C883" s="5"/>
      <c r="D883" s="2" t="s">
        <v>83</v>
      </c>
      <c r="E883" s="2" t="str">
        <f>_xlfn.XLOOKUP(Sales[[#This Row],[Product_ID]],Products[Product_ID],Products[Product_Name],"Product Name Not Found")</f>
        <v>Himalaya Skin Care Combo</v>
      </c>
      <c r="F883" s="2" t="s">
        <v>349</v>
      </c>
      <c r="G883" s="2" t="s">
        <v>171</v>
      </c>
      <c r="H883" s="2" t="s">
        <v>677</v>
      </c>
      <c r="I883" s="2">
        <v>3</v>
      </c>
      <c r="J883" s="3">
        <v>446.17</v>
      </c>
      <c r="K883" s="2">
        <v>15</v>
      </c>
      <c r="L883" s="3">
        <v>200.78</v>
      </c>
      <c r="M883" s="3">
        <v>1308.3900000000001</v>
      </c>
      <c r="N883" s="3">
        <v>976.83</v>
      </c>
      <c r="O883" s="3">
        <v>331.56</v>
      </c>
      <c r="P883" s="2" t="s">
        <v>80</v>
      </c>
      <c r="Q883" s="2" t="s">
        <v>24</v>
      </c>
      <c r="R883" s="2" t="s">
        <v>33</v>
      </c>
      <c r="S883" s="2" t="s">
        <v>2535</v>
      </c>
      <c r="T883" s="2" t="s">
        <v>27</v>
      </c>
    </row>
    <row r="884" spans="1:20" x14ac:dyDescent="0.3">
      <c r="A884" s="2" t="s">
        <v>2536</v>
      </c>
      <c r="B884" s="5">
        <v>45752</v>
      </c>
      <c r="C884" s="5"/>
      <c r="D884" s="2" t="s">
        <v>185</v>
      </c>
      <c r="E884" s="2" t="str">
        <f>_xlfn.XLOOKUP(Sales[[#This Row],[Product_ID]],Products[Product_ID],Products[Product_Name],"Product Name Not Found")</f>
        <v>Organic Fresh Fresh Vegetables 200g</v>
      </c>
      <c r="F884" s="2" t="s">
        <v>606</v>
      </c>
      <c r="G884" s="2" t="s">
        <v>817</v>
      </c>
      <c r="H884" s="2" t="s">
        <v>1591</v>
      </c>
      <c r="I884" s="2">
        <v>4</v>
      </c>
      <c r="J884" s="3">
        <v>84.3</v>
      </c>
      <c r="K884" s="2">
        <v>0</v>
      </c>
      <c r="L884" s="3">
        <v>0</v>
      </c>
      <c r="M884" s="3">
        <v>387.78</v>
      </c>
      <c r="N884" s="3">
        <v>248.56</v>
      </c>
      <c r="O884" s="3">
        <v>139.22</v>
      </c>
      <c r="P884" s="2" t="s">
        <v>47</v>
      </c>
      <c r="Q884" s="2" t="s">
        <v>24</v>
      </c>
      <c r="R884" s="2" t="s">
        <v>25</v>
      </c>
      <c r="S884" s="2" t="s">
        <v>533</v>
      </c>
      <c r="T884" s="2" t="s">
        <v>27</v>
      </c>
    </row>
    <row r="885" spans="1:20" x14ac:dyDescent="0.3">
      <c r="A885" s="2" t="s">
        <v>2537</v>
      </c>
      <c r="B885" s="5">
        <v>45955</v>
      </c>
      <c r="C885" s="5"/>
      <c r="D885" s="2" t="s">
        <v>594</v>
      </c>
      <c r="E885" s="2" t="str">
        <f>_xlfn.XLOOKUP(Sales[[#This Row],[Product_ID]],Products[Product_ID],Products[Product_Name],"Product Name Not Found")</f>
        <v>Local Bakers Buns 1kg</v>
      </c>
      <c r="F885" s="2" t="s">
        <v>410</v>
      </c>
      <c r="G885" s="2" t="s">
        <v>2014</v>
      </c>
      <c r="H885" s="2" t="s">
        <v>2141</v>
      </c>
      <c r="I885" s="2">
        <v>1</v>
      </c>
      <c r="J885" s="3">
        <v>299.73</v>
      </c>
      <c r="K885" s="2">
        <v>0</v>
      </c>
      <c r="L885" s="3">
        <v>0</v>
      </c>
      <c r="M885" s="3">
        <v>344.69</v>
      </c>
      <c r="N885" s="3">
        <v>184.74</v>
      </c>
      <c r="O885" s="3">
        <v>159.94999999999999</v>
      </c>
      <c r="P885" s="2" t="s">
        <v>23</v>
      </c>
      <c r="Q885" s="2" t="s">
        <v>24</v>
      </c>
      <c r="R885" s="2" t="s">
        <v>25</v>
      </c>
      <c r="S885" s="2" t="s">
        <v>2538</v>
      </c>
      <c r="T885" s="2" t="s">
        <v>27</v>
      </c>
    </row>
    <row r="886" spans="1:20" x14ac:dyDescent="0.3">
      <c r="A886" s="2" t="s">
        <v>2539</v>
      </c>
      <c r="B886" s="5">
        <v>46110</v>
      </c>
      <c r="C886" s="5"/>
      <c r="D886" s="2" t="s">
        <v>405</v>
      </c>
      <c r="E886" s="2" t="str">
        <f>_xlfn.XLOOKUP(Sales[[#This Row],[Product_ID]],Products[Product_ID],Products[Product_Name],"Product Name Not Found")</f>
        <v>Coca-Cola Coffee Combo</v>
      </c>
      <c r="F886" s="2" t="s">
        <v>119</v>
      </c>
      <c r="G886" s="2" t="s">
        <v>1094</v>
      </c>
      <c r="H886" s="2" t="s">
        <v>1095</v>
      </c>
      <c r="I886" s="2">
        <v>2</v>
      </c>
      <c r="J886" s="3">
        <v>141.11000000000001</v>
      </c>
      <c r="K886" s="2">
        <v>5</v>
      </c>
      <c r="L886" s="3">
        <v>14.11</v>
      </c>
      <c r="M886" s="3">
        <v>308.33</v>
      </c>
      <c r="N886" s="3">
        <v>231.82</v>
      </c>
      <c r="O886" s="3">
        <v>76.510000000000005</v>
      </c>
      <c r="P886" s="2" t="s">
        <v>68</v>
      </c>
      <c r="Q886" s="2" t="s">
        <v>345</v>
      </c>
      <c r="R886" s="2" t="s">
        <v>25</v>
      </c>
      <c r="S886" s="2" t="s">
        <v>2540</v>
      </c>
      <c r="T886" s="2" t="s">
        <v>27</v>
      </c>
    </row>
    <row r="887" spans="1:20" x14ac:dyDescent="0.3">
      <c r="A887" s="2" t="s">
        <v>2541</v>
      </c>
      <c r="B887" s="5">
        <v>45854</v>
      </c>
      <c r="C887" s="5"/>
      <c r="D887" s="2" t="s">
        <v>1092</v>
      </c>
      <c r="E887" s="2" t="str">
        <f>_xlfn.XLOOKUP(Sales[[#This Row],[Product_ID]],Products[Product_ID],Products[Product_Name],"Product Name Not Found")</f>
        <v>Pepsi Tea 200g</v>
      </c>
      <c r="F887" s="2" t="s">
        <v>147</v>
      </c>
      <c r="G887" s="2" t="s">
        <v>153</v>
      </c>
      <c r="H887" s="2" t="s">
        <v>182</v>
      </c>
      <c r="I887" s="2">
        <v>8</v>
      </c>
      <c r="J887" s="3">
        <v>355.97</v>
      </c>
      <c r="K887" s="2">
        <v>20</v>
      </c>
      <c r="L887" s="3">
        <v>569.54999999999995</v>
      </c>
      <c r="M887" s="3">
        <v>2278.21</v>
      </c>
      <c r="N887" s="3">
        <v>2089.7600000000002</v>
      </c>
      <c r="O887" s="3">
        <v>188.45</v>
      </c>
      <c r="P887" s="2" t="s">
        <v>133</v>
      </c>
      <c r="Q887" s="2" t="s">
        <v>24</v>
      </c>
      <c r="R887" s="2" t="s">
        <v>25</v>
      </c>
      <c r="S887" s="2" t="s">
        <v>1841</v>
      </c>
      <c r="T887" s="2" t="s">
        <v>49</v>
      </c>
    </row>
    <row r="888" spans="1:20" x14ac:dyDescent="0.3">
      <c r="A888" s="2" t="s">
        <v>2542</v>
      </c>
      <c r="B888" s="5">
        <v>46010</v>
      </c>
      <c r="C888" s="5"/>
      <c r="D888" s="2" t="s">
        <v>2008</v>
      </c>
      <c r="E888" s="2" t="str">
        <f>_xlfn.XLOOKUP(Sales[[#This Row],[Product_ID]],Products[Product_ID],Products[Product_Name],"Product Name Not Found")</f>
        <v>Aachi Basmati Rice 2kg</v>
      </c>
      <c r="F888" s="2" t="s">
        <v>728</v>
      </c>
      <c r="G888" s="2" t="s">
        <v>192</v>
      </c>
      <c r="H888" s="2" t="s">
        <v>2543</v>
      </c>
      <c r="I888" s="2">
        <v>1</v>
      </c>
      <c r="J888" s="3">
        <v>227</v>
      </c>
      <c r="K888" s="2">
        <v>5</v>
      </c>
      <c r="L888" s="3">
        <v>11.35</v>
      </c>
      <c r="M888" s="3">
        <v>215.65</v>
      </c>
      <c r="N888" s="3">
        <v>196.3</v>
      </c>
      <c r="O888" s="3">
        <v>19.350000000000001</v>
      </c>
      <c r="P888" s="2" t="s">
        <v>40</v>
      </c>
      <c r="Q888" s="2" t="s">
        <v>24</v>
      </c>
      <c r="R888" s="2" t="s">
        <v>25</v>
      </c>
      <c r="S888" s="2" t="s">
        <v>2544</v>
      </c>
      <c r="T888" s="2" t="s">
        <v>49</v>
      </c>
    </row>
    <row r="889" spans="1:20" x14ac:dyDescent="0.3">
      <c r="A889" s="2" t="s">
        <v>2545</v>
      </c>
      <c r="B889" s="5">
        <v>45814</v>
      </c>
      <c r="C889" s="5"/>
      <c r="D889" s="2" t="s">
        <v>2546</v>
      </c>
      <c r="E889" s="2" t="str">
        <f>_xlfn.XLOOKUP(Sales[[#This Row],[Product_ID]],Products[Product_ID],Products[Product_Name],"Product Name Not Found")</f>
        <v>Aachi Powdered Spices Pack</v>
      </c>
      <c r="F889" s="2" t="s">
        <v>113</v>
      </c>
      <c r="G889" s="2" t="s">
        <v>66</v>
      </c>
      <c r="H889" s="2" t="s">
        <v>271</v>
      </c>
      <c r="I889" s="2">
        <v>7</v>
      </c>
      <c r="J889" s="3">
        <v>286.55</v>
      </c>
      <c r="K889" s="2">
        <v>20</v>
      </c>
      <c r="L889" s="3">
        <v>401.17</v>
      </c>
      <c r="M889" s="3">
        <v>1604.68</v>
      </c>
      <c r="N889" s="3">
        <v>1335.18</v>
      </c>
      <c r="O889" s="3">
        <v>269.5</v>
      </c>
      <c r="P889" s="2" t="s">
        <v>23</v>
      </c>
      <c r="Q889" s="2" t="s">
        <v>24</v>
      </c>
      <c r="R889" s="2" t="s">
        <v>25</v>
      </c>
      <c r="S889" s="2" t="s">
        <v>2547</v>
      </c>
      <c r="T889" s="2" t="s">
        <v>49</v>
      </c>
    </row>
    <row r="890" spans="1:20" x14ac:dyDescent="0.3">
      <c r="A890" s="2" t="s">
        <v>2548</v>
      </c>
      <c r="B890" s="5">
        <v>46039</v>
      </c>
      <c r="C890" s="5"/>
      <c r="D890" s="2" t="s">
        <v>1356</v>
      </c>
      <c r="E890" s="2" t="str">
        <f>_xlfn.XLOOKUP(Sales[[#This Row],[Product_ID]],Products[Product_ID],Products[Product_Name],"Product Name Not Found")</f>
        <v xml:space="preserve">  Amul Paneer 250ml</v>
      </c>
      <c r="F890" s="2" t="s">
        <v>715</v>
      </c>
      <c r="G890" s="2" t="s">
        <v>1083</v>
      </c>
      <c r="H890" s="2" t="s">
        <v>1084</v>
      </c>
      <c r="I890" s="2">
        <v>7</v>
      </c>
      <c r="J890" s="3">
        <v>167.53</v>
      </c>
      <c r="K890" s="2">
        <v>5</v>
      </c>
      <c r="L890" s="3">
        <v>58.64</v>
      </c>
      <c r="M890" s="3">
        <v>1281.18</v>
      </c>
      <c r="N890" s="3">
        <v>869.68</v>
      </c>
      <c r="O890" s="3">
        <v>411.5</v>
      </c>
      <c r="P890" s="2" t="s">
        <v>133</v>
      </c>
      <c r="Q890" s="2" t="s">
        <v>345</v>
      </c>
      <c r="R890" s="2" t="s">
        <v>55</v>
      </c>
      <c r="S890" s="2" t="s">
        <v>1655</v>
      </c>
      <c r="T890" s="2" t="s">
        <v>27</v>
      </c>
    </row>
    <row r="891" spans="1:20" x14ac:dyDescent="0.3">
      <c r="A891" s="2" t="s">
        <v>2549</v>
      </c>
      <c r="B891" s="5">
        <v>45836</v>
      </c>
      <c r="C891" s="5"/>
      <c r="D891" s="2" t="s">
        <v>331</v>
      </c>
      <c r="E891" s="2" t="str">
        <f>_xlfn.XLOOKUP(Sales[[#This Row],[Product_ID]],Products[Product_ID],Products[Product_Name],"Product Name Not Found")</f>
        <v>ITC Ice Cream 250ml</v>
      </c>
      <c r="F891" s="2" t="s">
        <v>2550</v>
      </c>
      <c r="G891" s="2" t="s">
        <v>321</v>
      </c>
      <c r="H891" s="2" t="s">
        <v>322</v>
      </c>
      <c r="I891" s="2">
        <v>5</v>
      </c>
      <c r="J891" s="3">
        <v>57.06</v>
      </c>
      <c r="K891" s="2">
        <v>0</v>
      </c>
      <c r="L891" s="3">
        <v>0</v>
      </c>
      <c r="M891" s="3">
        <v>328.09</v>
      </c>
      <c r="N891" s="3">
        <v>242.15</v>
      </c>
      <c r="O891" s="3">
        <v>85.94</v>
      </c>
      <c r="P891" s="2" t="s">
        <v>40</v>
      </c>
      <c r="Q891" s="2" t="s">
        <v>24</v>
      </c>
      <c r="R891" s="2" t="s">
        <v>25</v>
      </c>
      <c r="S891" s="2" t="s">
        <v>116</v>
      </c>
      <c r="T891" s="2" t="s">
        <v>27</v>
      </c>
    </row>
    <row r="892" spans="1:20" x14ac:dyDescent="0.3">
      <c r="A892" s="2" t="s">
        <v>2551</v>
      </c>
      <c r="B892" s="5">
        <v>45913</v>
      </c>
      <c r="C892" s="5"/>
      <c r="D892" s="2" t="s">
        <v>1728</v>
      </c>
      <c r="E892" s="2" t="str">
        <f>_xlfn.XLOOKUP(Sales[[#This Row],[Product_ID]],Products[Product_ID],Products[Product_Name],"Product Name Not Found")</f>
        <v>Local Bakers Buns 1kg</v>
      </c>
      <c r="F892" s="2" t="s">
        <v>410</v>
      </c>
      <c r="G892" s="2" t="s">
        <v>505</v>
      </c>
      <c r="H892" s="2" t="s">
        <v>1637</v>
      </c>
      <c r="I892" s="2">
        <v>2</v>
      </c>
      <c r="J892" s="3">
        <v>299.73</v>
      </c>
      <c r="K892" s="2">
        <v>20</v>
      </c>
      <c r="L892" s="3">
        <v>119.89</v>
      </c>
      <c r="M892" s="3">
        <v>551.51</v>
      </c>
      <c r="N892" s="3">
        <v>369.48</v>
      </c>
      <c r="O892" s="3">
        <v>182.03</v>
      </c>
      <c r="P892" s="2" t="s">
        <v>47</v>
      </c>
      <c r="Q892" s="2" t="s">
        <v>24</v>
      </c>
      <c r="R892" s="2" t="s">
        <v>33</v>
      </c>
      <c r="S892" s="2" t="s">
        <v>2522</v>
      </c>
      <c r="T892" s="2" t="s">
        <v>27</v>
      </c>
    </row>
    <row r="893" spans="1:20" x14ac:dyDescent="0.3">
      <c r="A893" s="2" t="s">
        <v>2552</v>
      </c>
      <c r="B893" s="5">
        <v>45794</v>
      </c>
      <c r="C893" s="5"/>
      <c r="D893" s="2" t="s">
        <v>1950</v>
      </c>
      <c r="E893" s="2" t="str">
        <f>_xlfn.XLOOKUP(Sales[[#This Row],[Product_ID]],Products[Product_ID],Products[Product_Name],"Product Name Not Found")</f>
        <v>Organic Fresh Fresh Fruits Pack v2</v>
      </c>
      <c r="F893" s="2" t="s">
        <v>896</v>
      </c>
      <c r="G893" s="2" t="s">
        <v>585</v>
      </c>
      <c r="H893" s="2" t="s">
        <v>2323</v>
      </c>
      <c r="I893" s="2">
        <v>4</v>
      </c>
      <c r="J893" s="3">
        <v>446.42</v>
      </c>
      <c r="K893" s="2">
        <v>10</v>
      </c>
      <c r="L893" s="3">
        <v>178.57</v>
      </c>
      <c r="M893" s="3">
        <v>1848.18</v>
      </c>
      <c r="N893" s="3">
        <v>1480.72</v>
      </c>
      <c r="O893" s="3">
        <v>367.46</v>
      </c>
      <c r="P893" s="2" t="s">
        <v>68</v>
      </c>
      <c r="Q893" s="2" t="s">
        <v>24</v>
      </c>
      <c r="R893" s="2" t="s">
        <v>25</v>
      </c>
      <c r="S893" s="2" t="s">
        <v>1930</v>
      </c>
      <c r="T893" s="2" t="s">
        <v>27</v>
      </c>
    </row>
    <row r="894" spans="1:20" x14ac:dyDescent="0.3">
      <c r="A894" s="2" t="s">
        <v>2553</v>
      </c>
      <c r="B894" s="5">
        <v>45876</v>
      </c>
      <c r="C894" s="5"/>
      <c r="D894" s="2" t="s">
        <v>283</v>
      </c>
      <c r="E894" s="2" t="str">
        <f>_xlfn.XLOOKUP(Sales[[#This Row],[Product_ID]],Products[Product_ID],Products[Product_Name],"Product Name Not Found")</f>
        <v>MDH Whole Spices Combo</v>
      </c>
      <c r="F894" s="2" t="s">
        <v>20</v>
      </c>
      <c r="G894" s="2" t="s">
        <v>1291</v>
      </c>
      <c r="H894" s="2" t="s">
        <v>619</v>
      </c>
      <c r="I894" s="2">
        <v>6</v>
      </c>
      <c r="J894" s="3">
        <v>458.91</v>
      </c>
      <c r="K894" s="2">
        <v>15</v>
      </c>
      <c r="L894" s="3">
        <v>413.02</v>
      </c>
      <c r="M894" s="3">
        <v>2340.44</v>
      </c>
      <c r="N894" s="3">
        <v>1917.84</v>
      </c>
      <c r="O894" s="3">
        <v>422.6</v>
      </c>
      <c r="P894" s="2" t="s">
        <v>47</v>
      </c>
      <c r="Q894" s="2" t="s">
        <v>24</v>
      </c>
      <c r="R894" s="2" t="s">
        <v>25</v>
      </c>
      <c r="S894" s="2" t="s">
        <v>957</v>
      </c>
      <c r="T894" s="2" t="s">
        <v>49</v>
      </c>
    </row>
    <row r="895" spans="1:20" x14ac:dyDescent="0.3">
      <c r="A895" s="2" t="s">
        <v>2554</v>
      </c>
      <c r="B895" s="5">
        <v>45748</v>
      </c>
      <c r="C895" s="5"/>
      <c r="D895" s="2" t="s">
        <v>1781</v>
      </c>
      <c r="E895" s="2" t="str">
        <f>_xlfn.XLOOKUP(Sales[[#This Row],[Product_ID]],Products[Product_ID],Products[Product_Name],"Product Name Not Found")</f>
        <v>Nestle Butter 250ml</v>
      </c>
      <c r="F895" s="2" t="s">
        <v>366</v>
      </c>
      <c r="G895" s="2" t="s">
        <v>1111</v>
      </c>
      <c r="H895" s="2" t="s">
        <v>239</v>
      </c>
      <c r="I895" s="2">
        <v>4</v>
      </c>
      <c r="J895" s="3">
        <v>459.58</v>
      </c>
      <c r="K895" s="2">
        <v>0</v>
      </c>
      <c r="L895" s="3">
        <v>0</v>
      </c>
      <c r="M895" s="3">
        <v>1838.32</v>
      </c>
      <c r="N895" s="3">
        <v>1547.56</v>
      </c>
      <c r="O895" s="3">
        <v>290.76</v>
      </c>
      <c r="P895" s="2" t="s">
        <v>133</v>
      </c>
      <c r="Q895" s="2" t="s">
        <v>24</v>
      </c>
      <c r="R895" s="2" t="s">
        <v>33</v>
      </c>
      <c r="S895" s="2" t="s">
        <v>721</v>
      </c>
      <c r="T895" s="2" t="s">
        <v>49</v>
      </c>
    </row>
    <row r="896" spans="1:20" x14ac:dyDescent="0.3">
      <c r="A896" s="2" t="s">
        <v>2555</v>
      </c>
      <c r="B896" s="5">
        <v>45809</v>
      </c>
      <c r="C896" s="5"/>
      <c r="D896" s="2" t="s">
        <v>539</v>
      </c>
      <c r="E896" s="2" t="str">
        <f>_xlfn.XLOOKUP(Sales[[#This Row],[Product_ID]],Products[Product_ID],Products[Product_Name],"Product Name Not Found")</f>
        <v>Britannia Cookies 200g</v>
      </c>
      <c r="F896" s="2" t="s">
        <v>308</v>
      </c>
      <c r="G896" s="2" t="s">
        <v>355</v>
      </c>
      <c r="H896" s="2" t="s">
        <v>239</v>
      </c>
      <c r="I896" s="2">
        <v>3</v>
      </c>
      <c r="J896" s="3">
        <v>495.42</v>
      </c>
      <c r="K896" s="2">
        <v>20</v>
      </c>
      <c r="L896" s="3">
        <v>297.25</v>
      </c>
      <c r="M896" s="3">
        <v>1367.36</v>
      </c>
      <c r="N896" s="3">
        <v>848.64</v>
      </c>
      <c r="O896" s="3">
        <v>518.72</v>
      </c>
      <c r="P896" s="2" t="s">
        <v>40</v>
      </c>
      <c r="Q896" s="2" t="s">
        <v>24</v>
      </c>
      <c r="R896" s="2" t="s">
        <v>55</v>
      </c>
      <c r="S896" s="2" t="s">
        <v>1319</v>
      </c>
      <c r="T896" s="2" t="s">
        <v>27</v>
      </c>
    </row>
    <row r="897" spans="1:20" x14ac:dyDescent="0.3">
      <c r="A897" s="2" t="s">
        <v>2556</v>
      </c>
      <c r="B897" s="5">
        <v>45930</v>
      </c>
      <c r="C897" s="5"/>
      <c r="D897" s="2" t="s">
        <v>2062</v>
      </c>
      <c r="E897" s="2" t="str">
        <f>_xlfn.XLOOKUP(Sales[[#This Row],[Product_ID]],Products[Product_ID],Products[Product_Name],"Product Name Not Found")</f>
        <v>Himalaya Soap 250ml</v>
      </c>
      <c r="F897" s="2" t="s">
        <v>2557</v>
      </c>
      <c r="G897" s="2" t="s">
        <v>590</v>
      </c>
      <c r="H897" s="2" t="s">
        <v>591</v>
      </c>
      <c r="I897" s="2">
        <v>4</v>
      </c>
      <c r="J897" s="3">
        <v>72.930000000000007</v>
      </c>
      <c r="K897" s="2">
        <v>15</v>
      </c>
      <c r="L897" s="3">
        <v>43.76</v>
      </c>
      <c r="M897" s="3">
        <v>247.96</v>
      </c>
      <c r="N897" s="3">
        <v>217</v>
      </c>
      <c r="O897" s="3">
        <v>30.96</v>
      </c>
      <c r="P897" s="2" t="s">
        <v>23</v>
      </c>
      <c r="Q897" s="2" t="s">
        <v>24</v>
      </c>
      <c r="R897" s="2" t="s">
        <v>25</v>
      </c>
      <c r="S897" s="2" t="s">
        <v>2420</v>
      </c>
      <c r="T897" s="2" t="s">
        <v>49</v>
      </c>
    </row>
    <row r="898" spans="1:20" x14ac:dyDescent="0.3">
      <c r="A898" s="2" t="s">
        <v>2558</v>
      </c>
      <c r="B898" s="5">
        <v>45836</v>
      </c>
      <c r="C898" s="5"/>
      <c r="D898" s="2" t="s">
        <v>751</v>
      </c>
      <c r="E898" s="2" t="str">
        <f>_xlfn.XLOOKUP(Sales[[#This Row],[Product_ID]],Products[Product_ID],Products[Product_Name],"Product Name Not Found")</f>
        <v>Aavin Milk Pack v2</v>
      </c>
      <c r="F898" s="2" t="s">
        <v>52</v>
      </c>
      <c r="G898" s="2" t="s">
        <v>1684</v>
      </c>
      <c r="H898" s="2" t="s">
        <v>2021</v>
      </c>
      <c r="I898" s="2">
        <v>7</v>
      </c>
      <c r="J898" s="3">
        <v>333.47</v>
      </c>
      <c r="K898" s="2">
        <v>0</v>
      </c>
      <c r="L898" s="3">
        <v>0</v>
      </c>
      <c r="M898" s="3">
        <v>2684.43</v>
      </c>
      <c r="N898" s="3">
        <v>1722.84</v>
      </c>
      <c r="O898" s="3">
        <v>961.59</v>
      </c>
      <c r="P898" s="2" t="s">
        <v>80</v>
      </c>
      <c r="Q898" s="2" t="s">
        <v>24</v>
      </c>
      <c r="R898" s="2" t="s">
        <v>25</v>
      </c>
      <c r="S898" s="2" t="s">
        <v>293</v>
      </c>
      <c r="T898" s="2" t="s">
        <v>27</v>
      </c>
    </row>
    <row r="899" spans="1:20" x14ac:dyDescent="0.3">
      <c r="A899" s="2" t="s">
        <v>2559</v>
      </c>
      <c r="B899" s="5">
        <v>45908</v>
      </c>
      <c r="C899" s="5"/>
      <c r="D899" s="2" t="s">
        <v>2560</v>
      </c>
      <c r="E899" s="2" t="str">
        <f>_xlfn.XLOOKUP(Sales[[#This Row],[Product_ID]],Products[Product_ID],Products[Product_Name],"Product Name Not Found")</f>
        <v>Britannia Cookies 200g</v>
      </c>
      <c r="F899" s="2" t="s">
        <v>308</v>
      </c>
      <c r="G899" s="2" t="s">
        <v>21</v>
      </c>
      <c r="H899" s="2" t="s">
        <v>2561</v>
      </c>
      <c r="I899" s="2">
        <v>1</v>
      </c>
      <c r="J899" s="3">
        <v>455.79</v>
      </c>
      <c r="K899" s="2">
        <v>15</v>
      </c>
      <c r="L899" s="3">
        <v>68.37</v>
      </c>
      <c r="M899" s="3">
        <v>387.42</v>
      </c>
      <c r="N899" s="3">
        <v>282.88</v>
      </c>
      <c r="O899" s="3">
        <v>104.54</v>
      </c>
      <c r="P899" s="2" t="s">
        <v>47</v>
      </c>
      <c r="Q899" s="2" t="s">
        <v>24</v>
      </c>
      <c r="R899" s="2" t="s">
        <v>25</v>
      </c>
      <c r="S899" s="2" t="s">
        <v>1273</v>
      </c>
      <c r="T899" s="2" t="s">
        <v>49</v>
      </c>
    </row>
    <row r="900" spans="1:20" x14ac:dyDescent="0.3">
      <c r="A900" s="2" t="s">
        <v>2562</v>
      </c>
      <c r="B900" s="5">
        <v>46014</v>
      </c>
      <c r="C900" s="5"/>
      <c r="D900" s="2" t="s">
        <v>877</v>
      </c>
      <c r="E900" s="2" t="str">
        <f>_xlfn.XLOOKUP(Sales[[#This Row],[Product_ID]],Products[Product_ID],Products[Product_Name],"Product Name Not Found")</f>
        <v>Aachi Ponni Rice 2kg</v>
      </c>
      <c r="F900" s="2" t="s">
        <v>540</v>
      </c>
      <c r="G900" s="2" t="s">
        <v>1325</v>
      </c>
      <c r="H900" s="2" t="s">
        <v>1588</v>
      </c>
      <c r="I900" s="2">
        <v>5</v>
      </c>
      <c r="J900" s="3">
        <v>257.39999999999998</v>
      </c>
      <c r="K900" s="2">
        <v>0</v>
      </c>
      <c r="L900" s="3">
        <v>0</v>
      </c>
      <c r="M900" s="3">
        <v>1287</v>
      </c>
      <c r="N900" s="3">
        <v>1052.5999999999999</v>
      </c>
      <c r="O900" s="3">
        <v>234.4</v>
      </c>
      <c r="P900" s="2" t="s">
        <v>47</v>
      </c>
      <c r="Q900" s="2" t="s">
        <v>24</v>
      </c>
      <c r="R900" s="2" t="s">
        <v>55</v>
      </c>
      <c r="S900" s="2" t="s">
        <v>2563</v>
      </c>
      <c r="T900" s="2" t="s">
        <v>49</v>
      </c>
    </row>
    <row r="901" spans="1:20" x14ac:dyDescent="0.3">
      <c r="A901" s="2" t="s">
        <v>2564</v>
      </c>
      <c r="B901" s="5">
        <v>45962</v>
      </c>
      <c r="C901" s="5"/>
      <c r="D901" s="2" t="s">
        <v>196</v>
      </c>
      <c r="E901" s="2" t="str">
        <f>_xlfn.XLOOKUP(Sales[[#This Row],[Product_ID]],Products[Product_ID],Products[Product_Name],"Product Name Not Found")</f>
        <v xml:space="preserve">  Organic Fresh Fresh Fruits 500g</v>
      </c>
      <c r="F901" s="2" t="s">
        <v>433</v>
      </c>
      <c r="G901" s="2" t="s">
        <v>914</v>
      </c>
      <c r="H901" s="2" t="s">
        <v>552</v>
      </c>
      <c r="I901" s="2">
        <v>4</v>
      </c>
      <c r="J901" s="3">
        <v>305.67</v>
      </c>
      <c r="K901" s="2">
        <v>0</v>
      </c>
      <c r="L901" s="3">
        <v>0</v>
      </c>
      <c r="M901" s="3">
        <v>1406.08</v>
      </c>
      <c r="N901" s="3">
        <v>1005.68</v>
      </c>
      <c r="O901" s="3">
        <v>400.4</v>
      </c>
      <c r="P901" s="2" t="s">
        <v>80</v>
      </c>
      <c r="Q901" s="2" t="s">
        <v>24</v>
      </c>
      <c r="R901" s="2" t="s">
        <v>25</v>
      </c>
      <c r="S901" s="2" t="s">
        <v>2565</v>
      </c>
      <c r="T901" s="2" t="s">
        <v>27</v>
      </c>
    </row>
    <row r="902" spans="1:20" x14ac:dyDescent="0.3">
      <c r="A902" s="2" t="s">
        <v>2566</v>
      </c>
      <c r="B902" s="5">
        <v>46026</v>
      </c>
      <c r="C902" s="5"/>
      <c r="D902" s="2" t="s">
        <v>342</v>
      </c>
      <c r="E902" s="2" t="str">
        <f>_xlfn.XLOOKUP(Sales[[#This Row],[Product_ID]],Products[Product_ID],Products[Product_Name],"Product Name Not Found")</f>
        <v>Nescafe Soft Drinks Pack</v>
      </c>
      <c r="F902" s="2" t="s">
        <v>264</v>
      </c>
      <c r="G902" s="2" t="s">
        <v>2483</v>
      </c>
      <c r="H902" s="2" t="s">
        <v>1882</v>
      </c>
      <c r="I902" s="2">
        <v>3</v>
      </c>
      <c r="J902" s="3">
        <v>415.18</v>
      </c>
      <c r="K902" s="2">
        <v>0</v>
      </c>
      <c r="L902" s="3">
        <v>0</v>
      </c>
      <c r="M902" s="3">
        <v>1432.37</v>
      </c>
      <c r="N902" s="3">
        <v>857.7</v>
      </c>
      <c r="O902" s="3">
        <v>574.66999999999996</v>
      </c>
      <c r="P902" s="2" t="s">
        <v>23</v>
      </c>
      <c r="Q902" s="2" t="s">
        <v>24</v>
      </c>
      <c r="R902" s="2" t="s">
        <v>55</v>
      </c>
      <c r="S902" s="2" t="s">
        <v>2348</v>
      </c>
      <c r="T902" s="2" t="s">
        <v>27</v>
      </c>
    </row>
    <row r="903" spans="1:20" x14ac:dyDescent="0.3">
      <c r="A903" s="2" t="s">
        <v>2567</v>
      </c>
      <c r="B903" s="5">
        <v>45858</v>
      </c>
      <c r="C903" s="5"/>
      <c r="D903" s="2" t="s">
        <v>359</v>
      </c>
      <c r="E903" s="2" t="str">
        <f>_xlfn.XLOOKUP(Sales[[#This Row],[Product_ID]],Products[Product_ID],Products[Product_Name],"Product Name Not Found")</f>
        <v>Nescafe Tea Combo</v>
      </c>
      <c r="F903" s="2" t="s">
        <v>65</v>
      </c>
      <c r="G903" s="2" t="s">
        <v>90</v>
      </c>
      <c r="H903" s="2" t="s">
        <v>91</v>
      </c>
      <c r="I903" s="2">
        <v>3</v>
      </c>
      <c r="J903" s="3">
        <v>172.63</v>
      </c>
      <c r="K903" s="2">
        <v>0</v>
      </c>
      <c r="L903" s="3">
        <v>0</v>
      </c>
      <c r="M903" s="3">
        <v>595.57000000000005</v>
      </c>
      <c r="N903" s="3">
        <v>426</v>
      </c>
      <c r="O903" s="3">
        <v>169.57</v>
      </c>
      <c r="P903" s="2" t="s">
        <v>47</v>
      </c>
      <c r="Q903" s="2" t="s">
        <v>24</v>
      </c>
      <c r="R903" s="2" t="s">
        <v>25</v>
      </c>
      <c r="S903" s="2" t="s">
        <v>1744</v>
      </c>
      <c r="T903" s="2" t="s">
        <v>27</v>
      </c>
    </row>
    <row r="904" spans="1:20" x14ac:dyDescent="0.3">
      <c r="A904" s="2" t="s">
        <v>2568</v>
      </c>
      <c r="B904" s="5">
        <v>45788</v>
      </c>
      <c r="C904" s="5"/>
      <c r="D904" s="2" t="s">
        <v>2010</v>
      </c>
      <c r="E904" s="2" t="str">
        <f>_xlfn.XLOOKUP(Sales[[#This Row],[Product_ID]],Products[Product_ID],Products[Product_Name],"Product Name Not Found")</f>
        <v>Product Name Not Found</v>
      </c>
      <c r="F904" s="2"/>
      <c r="G904" s="2" t="s">
        <v>1311</v>
      </c>
      <c r="H904" s="2" t="s">
        <v>1483</v>
      </c>
      <c r="I904" s="2">
        <v>2</v>
      </c>
      <c r="J904" s="3">
        <v>401.06</v>
      </c>
      <c r="K904" s="2">
        <v>5</v>
      </c>
      <c r="L904" s="3">
        <v>40.11</v>
      </c>
      <c r="M904" s="3">
        <v>876.31</v>
      </c>
      <c r="N904" s="3">
        <v>694.94</v>
      </c>
      <c r="O904" s="3">
        <v>181.37</v>
      </c>
      <c r="P904" s="2" t="s">
        <v>47</v>
      </c>
      <c r="Q904" s="2" t="s">
        <v>24</v>
      </c>
      <c r="R904" s="2" t="s">
        <v>25</v>
      </c>
      <c r="S904" s="2" t="s">
        <v>698</v>
      </c>
      <c r="T904" s="2" t="s">
        <v>27</v>
      </c>
    </row>
    <row r="905" spans="1:20" x14ac:dyDescent="0.3">
      <c r="A905" s="2" t="s">
        <v>2569</v>
      </c>
      <c r="B905" s="5">
        <v>46054</v>
      </c>
      <c r="C905" s="5"/>
      <c r="D905" s="2" t="s">
        <v>2570</v>
      </c>
      <c r="E905" s="2" t="str">
        <f>_xlfn.XLOOKUP(Sales[[#This Row],[Product_ID]],Products[Product_ID],Products[Product_Name],"Product Name Not Found")</f>
        <v>Lays Chocolates Combo</v>
      </c>
      <c r="F905" s="2" t="s">
        <v>709</v>
      </c>
      <c r="G905" s="2" t="s">
        <v>355</v>
      </c>
      <c r="H905" s="2" t="s">
        <v>356</v>
      </c>
      <c r="I905" s="2">
        <v>1</v>
      </c>
      <c r="J905" s="3">
        <v>474.19</v>
      </c>
      <c r="K905" s="2">
        <v>0</v>
      </c>
      <c r="L905" s="3">
        <v>0</v>
      </c>
      <c r="M905" s="3">
        <v>545.32000000000005</v>
      </c>
      <c r="N905" s="3">
        <v>343.89</v>
      </c>
      <c r="O905" s="3">
        <v>201.43</v>
      </c>
      <c r="P905" s="2" t="s">
        <v>40</v>
      </c>
      <c r="Q905" s="2" t="s">
        <v>24</v>
      </c>
      <c r="R905" s="2" t="s">
        <v>25</v>
      </c>
      <c r="S905" s="2" t="s">
        <v>407</v>
      </c>
      <c r="T905" s="2" t="s">
        <v>27</v>
      </c>
    </row>
    <row r="906" spans="1:20" x14ac:dyDescent="0.3">
      <c r="A906" s="2" t="s">
        <v>2571</v>
      </c>
      <c r="B906" s="5">
        <v>45860</v>
      </c>
      <c r="C906" s="5"/>
      <c r="D906" s="2" t="s">
        <v>1537</v>
      </c>
      <c r="E906" s="2" t="str">
        <f>_xlfn.XLOOKUP(Sales[[#This Row],[Product_ID]],Products[Product_ID],Products[Product_Name],"Product Name Not Found")</f>
        <v>Gold Winner Coconut Oil 2kg</v>
      </c>
      <c r="F906" s="2" t="s">
        <v>197</v>
      </c>
      <c r="G906" s="2" t="s">
        <v>142</v>
      </c>
      <c r="H906" s="2" t="s">
        <v>143</v>
      </c>
      <c r="I906" s="2">
        <v>1</v>
      </c>
      <c r="J906" s="3">
        <v>121.9</v>
      </c>
      <c r="K906" s="2">
        <v>15</v>
      </c>
      <c r="L906" s="3">
        <v>18.29</v>
      </c>
      <c r="M906" s="3">
        <v>103.61</v>
      </c>
      <c r="N906" s="3">
        <v>108.92</v>
      </c>
      <c r="O906" s="3">
        <v>-5.31</v>
      </c>
      <c r="P906" s="2" t="s">
        <v>47</v>
      </c>
      <c r="Q906" s="2" t="s">
        <v>24</v>
      </c>
      <c r="R906" s="2" t="s">
        <v>33</v>
      </c>
      <c r="S906" s="2" t="s">
        <v>828</v>
      </c>
      <c r="T906" s="2" t="s">
        <v>49</v>
      </c>
    </row>
    <row r="907" spans="1:20" x14ac:dyDescent="0.3">
      <c r="A907" s="2" t="s">
        <v>2572</v>
      </c>
      <c r="B907" s="5">
        <v>45995</v>
      </c>
      <c r="C907" s="5"/>
      <c r="D907" s="2" t="s">
        <v>1186</v>
      </c>
      <c r="E907" s="2" t="str">
        <f>_xlfn.XLOOKUP(Sales[[#This Row],[Product_ID]],Products[Product_ID],Products[Product_Name],"Product Name Not Found")</f>
        <v>Harvest Gold Buns 200g</v>
      </c>
      <c r="F907" s="2" t="s">
        <v>733</v>
      </c>
      <c r="G907" s="2" t="s">
        <v>291</v>
      </c>
      <c r="H907" s="2" t="s">
        <v>1246</v>
      </c>
      <c r="I907" s="2">
        <v>3</v>
      </c>
      <c r="J907" s="3">
        <v>708.04</v>
      </c>
      <c r="K907" s="2">
        <v>0</v>
      </c>
      <c r="L907" s="3">
        <v>0</v>
      </c>
      <c r="M907" s="3">
        <v>2124.12</v>
      </c>
      <c r="N907" s="3">
        <v>1196.1600000000001</v>
      </c>
      <c r="O907" s="3">
        <v>927.96</v>
      </c>
      <c r="P907" s="2" t="s">
        <v>47</v>
      </c>
      <c r="Q907" s="2" t="s">
        <v>24</v>
      </c>
      <c r="R907" s="2" t="s">
        <v>25</v>
      </c>
      <c r="S907" s="2" t="s">
        <v>898</v>
      </c>
      <c r="T907" s="2" t="s">
        <v>49</v>
      </c>
    </row>
    <row r="908" spans="1:20" x14ac:dyDescent="0.3">
      <c r="A908" s="2" t="s">
        <v>2573</v>
      </c>
      <c r="B908" s="5">
        <v>45853</v>
      </c>
      <c r="C908" s="5"/>
      <c r="D908" s="2" t="s">
        <v>572</v>
      </c>
      <c r="E908" s="2" t="str">
        <f>_xlfn.XLOOKUP(Sales[[#This Row],[Product_ID]],Products[Product_ID],Products[Product_Name],"Product Name Not Found")</f>
        <v>Tata Tea Soft Drinks 500g</v>
      </c>
      <c r="F908" s="2" t="s">
        <v>372</v>
      </c>
      <c r="G908" s="2" t="s">
        <v>85</v>
      </c>
      <c r="H908" s="2" t="s">
        <v>276</v>
      </c>
      <c r="I908" s="2">
        <v>2</v>
      </c>
      <c r="J908" s="3">
        <v>380.12</v>
      </c>
      <c r="K908" s="2">
        <v>0</v>
      </c>
      <c r="L908" s="3">
        <v>0</v>
      </c>
      <c r="M908" s="3">
        <v>760.24</v>
      </c>
      <c r="N908" s="3">
        <v>619.96</v>
      </c>
      <c r="O908" s="3">
        <v>140.28</v>
      </c>
      <c r="P908" s="2" t="s">
        <v>47</v>
      </c>
      <c r="Q908" s="2" t="s">
        <v>24</v>
      </c>
      <c r="R908" s="2" t="s">
        <v>33</v>
      </c>
      <c r="S908" s="2" t="s">
        <v>2574</v>
      </c>
      <c r="T908" s="2" t="s">
        <v>49</v>
      </c>
    </row>
    <row r="909" spans="1:20" x14ac:dyDescent="0.3">
      <c r="A909" s="2" t="s">
        <v>2575</v>
      </c>
      <c r="B909" s="5">
        <v>45961</v>
      </c>
      <c r="C909" s="5"/>
      <c r="D909" s="2" t="s">
        <v>384</v>
      </c>
      <c r="E909" s="2" t="str">
        <f>_xlfn.XLOOKUP(Sales[[#This Row],[Product_ID]],Products[Product_ID],Products[Product_Name],"Product Name Not Found")</f>
        <v>Amul Frozen Vegetables 2kg</v>
      </c>
      <c r="F909" s="2" t="s">
        <v>2576</v>
      </c>
      <c r="G909" s="2" t="s">
        <v>772</v>
      </c>
      <c r="H909" s="2" t="s">
        <v>569</v>
      </c>
      <c r="I909" s="2">
        <v>5</v>
      </c>
      <c r="J909" s="3">
        <v>445.26</v>
      </c>
      <c r="K909" s="2">
        <v>15</v>
      </c>
      <c r="L909" s="3">
        <v>333.94</v>
      </c>
      <c r="M909" s="3">
        <v>1892.36</v>
      </c>
      <c r="N909" s="3">
        <v>1872.4</v>
      </c>
      <c r="O909" s="3">
        <v>19.96</v>
      </c>
      <c r="P909" s="2" t="s">
        <v>80</v>
      </c>
      <c r="Q909" s="2" t="s">
        <v>24</v>
      </c>
      <c r="R909" s="2" t="s">
        <v>25</v>
      </c>
      <c r="S909" s="2" t="s">
        <v>2577</v>
      </c>
      <c r="T909" s="2" t="s">
        <v>49</v>
      </c>
    </row>
    <row r="910" spans="1:20" x14ac:dyDescent="0.3">
      <c r="A910" s="2" t="s">
        <v>2578</v>
      </c>
      <c r="B910" s="5">
        <v>45806</v>
      </c>
      <c r="C910" s="5"/>
      <c r="D910" s="2" t="s">
        <v>2579</v>
      </c>
      <c r="E910" s="2" t="str">
        <f>_xlfn.XLOOKUP(Sales[[#This Row],[Product_ID]],Products[Product_ID],Products[Product_Name],"Product Name Not Found")</f>
        <v>Milky Mist Milk 2kg</v>
      </c>
      <c r="F910" s="2" t="s">
        <v>107</v>
      </c>
      <c r="G910" s="2" t="s">
        <v>350</v>
      </c>
      <c r="H910" s="2" t="s">
        <v>1261</v>
      </c>
      <c r="I910" s="2">
        <v>2</v>
      </c>
      <c r="J910" s="3">
        <v>59.92</v>
      </c>
      <c r="K910" s="2">
        <v>0</v>
      </c>
      <c r="L910" s="3">
        <v>0</v>
      </c>
      <c r="M910" s="3">
        <v>119.84</v>
      </c>
      <c r="N910" s="3">
        <v>96.3</v>
      </c>
      <c r="O910" s="3">
        <v>23.54</v>
      </c>
      <c r="P910" s="2" t="s">
        <v>80</v>
      </c>
      <c r="Q910" s="2" t="s">
        <v>24</v>
      </c>
      <c r="R910" s="2" t="s">
        <v>25</v>
      </c>
      <c r="S910" s="2" t="s">
        <v>785</v>
      </c>
      <c r="T910" s="2" t="s">
        <v>49</v>
      </c>
    </row>
    <row r="911" spans="1:20" x14ac:dyDescent="0.3">
      <c r="A911" s="2" t="s">
        <v>2580</v>
      </c>
      <c r="B911" s="5">
        <v>45819</v>
      </c>
      <c r="C911" s="5"/>
      <c r="D911" s="2" t="s">
        <v>2581</v>
      </c>
      <c r="E911" s="2" t="str">
        <f>_xlfn.XLOOKUP(Sales[[#This Row],[Product_ID]],Products[Product_ID],Products[Product_Name],"Product Name Not Found")</f>
        <v>Lays Chocolates 1kg</v>
      </c>
      <c r="F911" s="2" t="s">
        <v>1158</v>
      </c>
      <c r="G911" s="2" t="s">
        <v>321</v>
      </c>
      <c r="H911" s="2" t="s">
        <v>322</v>
      </c>
      <c r="I911" s="2">
        <v>2</v>
      </c>
      <c r="J911" s="3">
        <v>147.72</v>
      </c>
      <c r="K911" s="2">
        <v>15</v>
      </c>
      <c r="L911" s="3">
        <v>44.32</v>
      </c>
      <c r="M911" s="3">
        <v>251.12</v>
      </c>
      <c r="N911" s="3">
        <v>218.42</v>
      </c>
      <c r="O911" s="3">
        <v>32.700000000000003</v>
      </c>
      <c r="P911" s="2" t="s">
        <v>133</v>
      </c>
      <c r="Q911" s="2" t="s">
        <v>24</v>
      </c>
      <c r="R911" s="2" t="s">
        <v>25</v>
      </c>
      <c r="S911" s="2" t="s">
        <v>1085</v>
      </c>
      <c r="T911" s="2" t="s">
        <v>49</v>
      </c>
    </row>
    <row r="912" spans="1:20" x14ac:dyDescent="0.3">
      <c r="A912" s="2" t="s">
        <v>2582</v>
      </c>
      <c r="B912" s="5">
        <v>46009</v>
      </c>
      <c r="C912" s="5"/>
      <c r="D912" s="2" t="s">
        <v>2583</v>
      </c>
      <c r="E912" s="2" t="str">
        <f>_xlfn.XLOOKUP(Sales[[#This Row],[Product_ID]],Products[Product_ID],Products[Product_Name],"Product Name Not Found")</f>
        <v>Britannia Buns Pack</v>
      </c>
      <c r="F912" s="2" t="s">
        <v>406</v>
      </c>
      <c r="G912" s="2" t="s">
        <v>31</v>
      </c>
      <c r="H912" s="2" t="s">
        <v>32</v>
      </c>
      <c r="I912" s="2">
        <v>2</v>
      </c>
      <c r="J912" s="3">
        <v>440.5</v>
      </c>
      <c r="K912" s="2">
        <v>20</v>
      </c>
      <c r="L912" s="3">
        <v>176.2</v>
      </c>
      <c r="M912" s="3">
        <v>704.8</v>
      </c>
      <c r="N912" s="3">
        <v>508.1</v>
      </c>
      <c r="O912" s="3">
        <v>196.7</v>
      </c>
      <c r="P912" s="2" t="s">
        <v>80</v>
      </c>
      <c r="Q912" s="2" t="s">
        <v>24</v>
      </c>
      <c r="R912" s="2" t="s">
        <v>25</v>
      </c>
      <c r="S912" s="2" t="s">
        <v>473</v>
      </c>
      <c r="T912" s="2" t="s">
        <v>49</v>
      </c>
    </row>
    <row r="913" spans="1:20" x14ac:dyDescent="0.3">
      <c r="A913" s="2" t="s">
        <v>2584</v>
      </c>
      <c r="B913" s="5">
        <v>46021</v>
      </c>
      <c r="C913" s="5"/>
      <c r="D913" s="2" t="s">
        <v>342</v>
      </c>
      <c r="E913" s="2" t="str">
        <f>_xlfn.XLOOKUP(Sales[[#This Row],[Product_ID]],Products[Product_ID],Products[Product_Name],"Product Name Not Found")</f>
        <v>Patanjali Soap Combo</v>
      </c>
      <c r="F913" s="2" t="s">
        <v>544</v>
      </c>
      <c r="G913" s="2" t="s">
        <v>1083</v>
      </c>
      <c r="H913" s="2" t="s">
        <v>1084</v>
      </c>
      <c r="I913" s="2">
        <v>8</v>
      </c>
      <c r="J913" s="3">
        <v>431.54</v>
      </c>
      <c r="K913" s="2">
        <v>0</v>
      </c>
      <c r="L913" s="3">
        <v>0</v>
      </c>
      <c r="M913" s="3">
        <v>3452.32</v>
      </c>
      <c r="N913" s="3">
        <v>2205.36</v>
      </c>
      <c r="O913" s="3">
        <v>1246.96</v>
      </c>
      <c r="P913" s="2" t="s">
        <v>47</v>
      </c>
      <c r="Q913" s="2" t="s">
        <v>24</v>
      </c>
      <c r="R913" s="2" t="s">
        <v>25</v>
      </c>
      <c r="S913" s="2" t="s">
        <v>2585</v>
      </c>
      <c r="T913" s="2" t="s">
        <v>49</v>
      </c>
    </row>
    <row r="914" spans="1:20" x14ac:dyDescent="0.3">
      <c r="A914" s="2" t="s">
        <v>2586</v>
      </c>
      <c r="B914" s="5">
        <v>46070</v>
      </c>
      <c r="C914" s="5"/>
      <c r="D914" s="2" t="s">
        <v>2587</v>
      </c>
      <c r="E914" s="2" t="str">
        <f>_xlfn.XLOOKUP(Sales[[#This Row],[Product_ID]],Products[Product_ID],Products[Product_Name],"Product Name Not Found")</f>
        <v>Local Farm Fresh Vegetables Combo</v>
      </c>
      <c r="F914" s="2" t="s">
        <v>164</v>
      </c>
      <c r="G914" s="2" t="s">
        <v>192</v>
      </c>
      <c r="H914" s="2" t="s">
        <v>227</v>
      </c>
      <c r="I914" s="2">
        <v>5</v>
      </c>
      <c r="J914" s="3">
        <v>213.78</v>
      </c>
      <c r="K914" s="2">
        <v>0</v>
      </c>
      <c r="L914" s="3">
        <v>0</v>
      </c>
      <c r="M914" s="3">
        <v>1068.9000000000001</v>
      </c>
      <c r="N914" s="3">
        <v>767.1</v>
      </c>
      <c r="O914" s="3">
        <v>301.8</v>
      </c>
      <c r="P914" s="2" t="s">
        <v>80</v>
      </c>
      <c r="Q914" s="2" t="s">
        <v>24</v>
      </c>
      <c r="R914" s="2" t="s">
        <v>25</v>
      </c>
      <c r="S914" s="2" t="s">
        <v>2588</v>
      </c>
      <c r="T914" s="2" t="s">
        <v>49</v>
      </c>
    </row>
    <row r="915" spans="1:20" x14ac:dyDescent="0.3">
      <c r="A915" s="2" t="s">
        <v>2589</v>
      </c>
      <c r="B915" s="5">
        <v>45761</v>
      </c>
      <c r="C915" s="5"/>
      <c r="D915" s="2" t="s">
        <v>1190</v>
      </c>
      <c r="E915" s="2" t="str">
        <f>_xlfn.XLOOKUP(Sales[[#This Row],[Product_ID]],Products[Product_ID],Products[Product_Name],"Product Name Not Found")</f>
        <v xml:space="preserve">  Harpic Dishwash Combo</v>
      </c>
      <c r="F915" s="2" t="s">
        <v>1670</v>
      </c>
      <c r="G915" s="2" t="s">
        <v>215</v>
      </c>
      <c r="H915" s="2" t="s">
        <v>216</v>
      </c>
      <c r="I915" s="2">
        <v>3</v>
      </c>
      <c r="J915" s="3">
        <v>271.51</v>
      </c>
      <c r="K915" s="2">
        <v>0</v>
      </c>
      <c r="L915" s="3">
        <v>0</v>
      </c>
      <c r="M915" s="3">
        <v>814.53</v>
      </c>
      <c r="N915" s="3">
        <v>558.12</v>
      </c>
      <c r="O915" s="3">
        <v>256.41000000000003</v>
      </c>
      <c r="P915" s="2" t="s">
        <v>68</v>
      </c>
      <c r="Q915" s="2" t="s">
        <v>24</v>
      </c>
      <c r="R915" s="2" t="s">
        <v>33</v>
      </c>
      <c r="S915" s="2" t="s">
        <v>1361</v>
      </c>
      <c r="T915" s="2" t="s">
        <v>49</v>
      </c>
    </row>
    <row r="916" spans="1:20" x14ac:dyDescent="0.3">
      <c r="A916" s="2" t="s">
        <v>2590</v>
      </c>
      <c r="B916" s="5">
        <v>45963</v>
      </c>
      <c r="C916" s="5"/>
      <c r="D916" s="2" t="s">
        <v>686</v>
      </c>
      <c r="E916" s="2" t="str">
        <f>_xlfn.XLOOKUP(Sales[[#This Row],[Product_ID]],Products[Product_ID],Products[Product_Name],"Product Name Not Found")</f>
        <v>Organic Fresh Fresh Vegetables Pack</v>
      </c>
      <c r="F916" s="2" t="s">
        <v>176</v>
      </c>
      <c r="G916" s="2" t="s">
        <v>350</v>
      </c>
      <c r="H916" s="2" t="s">
        <v>1261</v>
      </c>
      <c r="I916" s="2">
        <v>5</v>
      </c>
      <c r="J916" s="3">
        <v>394.37</v>
      </c>
      <c r="K916" s="2">
        <v>15</v>
      </c>
      <c r="L916" s="3">
        <v>295.77999999999997</v>
      </c>
      <c r="M916" s="3">
        <v>1927.48</v>
      </c>
      <c r="N916" s="3">
        <v>1517.05</v>
      </c>
      <c r="O916" s="3">
        <v>410.43</v>
      </c>
      <c r="P916" s="2" t="s">
        <v>80</v>
      </c>
      <c r="Q916" s="2" t="s">
        <v>24</v>
      </c>
      <c r="R916" s="2" t="s">
        <v>33</v>
      </c>
      <c r="S916" s="2" t="s">
        <v>1448</v>
      </c>
      <c r="T916" s="2" t="s">
        <v>27</v>
      </c>
    </row>
    <row r="917" spans="1:20" x14ac:dyDescent="0.3">
      <c r="A917" s="2" t="s">
        <v>2591</v>
      </c>
      <c r="B917" s="5">
        <v>45967</v>
      </c>
      <c r="C917" s="5"/>
      <c r="D917" s="2" t="s">
        <v>658</v>
      </c>
      <c r="E917" s="2" t="str">
        <f>_xlfn.XLOOKUP(Sales[[#This Row],[Product_ID]],Products[Product_ID],Products[Product_Name],"Product Name Not Found")</f>
        <v>Tata Tea Soft Drinks 500g</v>
      </c>
      <c r="F917" s="2" t="s">
        <v>372</v>
      </c>
      <c r="G917" s="2" t="s">
        <v>204</v>
      </c>
      <c r="H917" s="2" t="s">
        <v>205</v>
      </c>
      <c r="I917" s="2">
        <v>5</v>
      </c>
      <c r="J917" s="3">
        <v>380.12</v>
      </c>
      <c r="K917" s="2">
        <v>20</v>
      </c>
      <c r="L917" s="3">
        <v>380.12</v>
      </c>
      <c r="M917" s="3">
        <v>1520.48</v>
      </c>
      <c r="N917" s="3">
        <v>1549.9</v>
      </c>
      <c r="O917" s="3">
        <v>-29.42</v>
      </c>
      <c r="P917" s="2" t="s">
        <v>47</v>
      </c>
      <c r="Q917" s="2" t="s">
        <v>345</v>
      </c>
      <c r="R917" s="2" t="s">
        <v>25</v>
      </c>
      <c r="S917" s="2" t="s">
        <v>1247</v>
      </c>
      <c r="T917" s="2" t="s">
        <v>49</v>
      </c>
    </row>
    <row r="918" spans="1:20" x14ac:dyDescent="0.3">
      <c r="A918" s="2" t="s">
        <v>2592</v>
      </c>
      <c r="B918" s="5">
        <v>45830</v>
      </c>
      <c r="C918" s="5"/>
      <c r="D918" s="2" t="s">
        <v>2148</v>
      </c>
      <c r="E918" s="2" t="str">
        <f>_xlfn.XLOOKUP(Sales[[#This Row],[Product_ID]],Products[Product_ID],Products[Product_Name],"Product Name Not Found")</f>
        <v>Local Farm Fresh Vegetables Combo</v>
      </c>
      <c r="F918" s="2" t="s">
        <v>164</v>
      </c>
      <c r="G918" s="2" t="s">
        <v>1061</v>
      </c>
      <c r="H918" s="2" t="s">
        <v>304</v>
      </c>
      <c r="I918" s="2">
        <v>5</v>
      </c>
      <c r="J918" s="3">
        <v>191.13</v>
      </c>
      <c r="K918" s="2">
        <v>5</v>
      </c>
      <c r="L918" s="3">
        <v>47.78</v>
      </c>
      <c r="M918" s="3">
        <v>1044.05</v>
      </c>
      <c r="N918" s="3">
        <v>767.1</v>
      </c>
      <c r="O918" s="3">
        <v>276.95</v>
      </c>
      <c r="P918" s="2" t="s">
        <v>47</v>
      </c>
      <c r="Q918" s="2" t="s">
        <v>24</v>
      </c>
      <c r="R918" s="2" t="s">
        <v>25</v>
      </c>
      <c r="S918" s="2" t="s">
        <v>2593</v>
      </c>
      <c r="T918" s="2" t="s">
        <v>27</v>
      </c>
    </row>
    <row r="919" spans="1:20" x14ac:dyDescent="0.3">
      <c r="A919" s="2" t="s">
        <v>2594</v>
      </c>
      <c r="B919" s="5">
        <v>45911</v>
      </c>
      <c r="C919" s="5"/>
      <c r="D919" s="2" t="s">
        <v>2371</v>
      </c>
      <c r="E919" s="2" t="str">
        <f>_xlfn.XLOOKUP(Sales[[#This Row],[Product_ID]],Products[Product_ID],Products[Product_Name],"Product Name Not Found")</f>
        <v>ITC Frozen Vegetables 250ml</v>
      </c>
      <c r="F919" s="2" t="s">
        <v>2063</v>
      </c>
      <c r="G919" s="2" t="s">
        <v>391</v>
      </c>
      <c r="H919" s="2" t="s">
        <v>392</v>
      </c>
      <c r="I919" s="2">
        <v>3</v>
      </c>
      <c r="J919" s="3">
        <v>392.79</v>
      </c>
      <c r="K919" s="2">
        <v>10</v>
      </c>
      <c r="L919" s="3">
        <v>117.84</v>
      </c>
      <c r="M919" s="3">
        <v>1060.53</v>
      </c>
      <c r="N919" s="3">
        <v>1044.99</v>
      </c>
      <c r="O919" s="3">
        <v>15.54</v>
      </c>
      <c r="P919" s="2" t="s">
        <v>68</v>
      </c>
      <c r="Q919" s="2" t="s">
        <v>24</v>
      </c>
      <c r="R919" s="2" t="s">
        <v>55</v>
      </c>
      <c r="S919" s="2" t="s">
        <v>2595</v>
      </c>
      <c r="T919" s="2" t="s">
        <v>49</v>
      </c>
    </row>
    <row r="920" spans="1:20" x14ac:dyDescent="0.3">
      <c r="A920" s="2" t="s">
        <v>2596</v>
      </c>
      <c r="B920" s="5">
        <v>46004</v>
      </c>
      <c r="C920" s="5"/>
      <c r="D920" s="2" t="s">
        <v>560</v>
      </c>
      <c r="E920" s="2" t="str">
        <f>_xlfn.XLOOKUP(Sales[[#This Row],[Product_ID]],Products[Product_ID],Products[Product_Name],"Product Name Not Found")</f>
        <v>Organic Fresh Fresh Fruits Combo</v>
      </c>
      <c r="F920" s="2" t="s">
        <v>460</v>
      </c>
      <c r="G920" s="2" t="s">
        <v>1111</v>
      </c>
      <c r="H920" s="2" t="s">
        <v>2032</v>
      </c>
      <c r="I920" s="2">
        <v>5</v>
      </c>
      <c r="J920" s="3">
        <v>80.55</v>
      </c>
      <c r="K920" s="2">
        <v>0</v>
      </c>
      <c r="L920" s="3">
        <v>0</v>
      </c>
      <c r="M920" s="3">
        <v>463.16</v>
      </c>
      <c r="N920" s="3">
        <v>296.85000000000002</v>
      </c>
      <c r="O920" s="3">
        <v>166.31</v>
      </c>
      <c r="P920" s="2" t="s">
        <v>133</v>
      </c>
      <c r="Q920" s="2" t="s">
        <v>24</v>
      </c>
      <c r="R920" s="2" t="s">
        <v>55</v>
      </c>
      <c r="S920" s="2" t="s">
        <v>1711</v>
      </c>
      <c r="T920" s="2" t="s">
        <v>27</v>
      </c>
    </row>
    <row r="921" spans="1:20" x14ac:dyDescent="0.3">
      <c r="A921" s="2" t="s">
        <v>2597</v>
      </c>
      <c r="B921" s="5">
        <v>45933</v>
      </c>
      <c r="C921" s="5"/>
      <c r="D921" s="2" t="s">
        <v>399</v>
      </c>
      <c r="E921" s="2" t="str">
        <f>_xlfn.XLOOKUP(Sales[[#This Row],[Product_ID]],Products[Product_ID],Products[Product_Name],"Product Name Not Found")</f>
        <v>Britannia Buns 2kg</v>
      </c>
      <c r="F921" s="2" t="s">
        <v>44</v>
      </c>
      <c r="G921" s="2" t="s">
        <v>434</v>
      </c>
      <c r="H921" s="2" t="s">
        <v>435</v>
      </c>
      <c r="I921" s="2">
        <v>2</v>
      </c>
      <c r="J921" s="3">
        <v>398.25</v>
      </c>
      <c r="K921" s="2">
        <v>0</v>
      </c>
      <c r="L921" s="3">
        <v>0</v>
      </c>
      <c r="M921" s="3">
        <v>796.5</v>
      </c>
      <c r="N921" s="3">
        <v>473.08</v>
      </c>
      <c r="O921" s="3">
        <v>323.42</v>
      </c>
      <c r="P921" s="2" t="s">
        <v>40</v>
      </c>
      <c r="Q921" s="2" t="s">
        <v>24</v>
      </c>
      <c r="R921" s="2" t="s">
        <v>25</v>
      </c>
      <c r="S921" s="2" t="s">
        <v>266</v>
      </c>
      <c r="T921" s="2" t="s">
        <v>49</v>
      </c>
    </row>
    <row r="922" spans="1:20" x14ac:dyDescent="0.3">
      <c r="A922" s="2" t="s">
        <v>2598</v>
      </c>
      <c r="B922" s="5">
        <v>45946</v>
      </c>
      <c r="C922" s="5"/>
      <c r="D922" s="2" t="s">
        <v>644</v>
      </c>
      <c r="E922" s="2" t="str">
        <f>_xlfn.XLOOKUP(Sales[[#This Row],[Product_ID]],Products[Product_ID],Products[Product_Name],"Product Name Not Found")</f>
        <v>India Gate Basmati Rice 250ml</v>
      </c>
      <c r="F922" s="2" t="s">
        <v>77</v>
      </c>
      <c r="G922" s="2" t="s">
        <v>2599</v>
      </c>
      <c r="H922" s="2" t="s">
        <v>239</v>
      </c>
      <c r="I922" s="2">
        <v>4</v>
      </c>
      <c r="J922" s="3">
        <v>131.03</v>
      </c>
      <c r="K922" s="2">
        <v>0</v>
      </c>
      <c r="L922" s="3">
        <v>0</v>
      </c>
      <c r="M922" s="3">
        <v>524.12</v>
      </c>
      <c r="N922" s="3">
        <v>469.08</v>
      </c>
      <c r="O922" s="3">
        <v>55.04</v>
      </c>
      <c r="P922" s="2" t="s">
        <v>40</v>
      </c>
      <c r="Q922" s="2" t="s">
        <v>24</v>
      </c>
      <c r="R922" s="2" t="s">
        <v>25</v>
      </c>
      <c r="S922" s="2" t="s">
        <v>2600</v>
      </c>
      <c r="T922" s="2" t="s">
        <v>49</v>
      </c>
    </row>
    <row r="923" spans="1:20" x14ac:dyDescent="0.3">
      <c r="A923" s="2" t="s">
        <v>2601</v>
      </c>
      <c r="B923" s="5">
        <v>45780</v>
      </c>
      <c r="C923" s="5"/>
      <c r="D923" s="2" t="s">
        <v>1087</v>
      </c>
      <c r="E923" s="2" t="str">
        <f>_xlfn.XLOOKUP(Sales[[#This Row],[Product_ID]],Products[Product_ID],Products[Product_Name],"Product Name Not Found")</f>
        <v>Nescafe Coffee Pack</v>
      </c>
      <c r="F923" s="2" t="s">
        <v>59</v>
      </c>
      <c r="G923" s="2" t="s">
        <v>1623</v>
      </c>
      <c r="H923" s="2" t="s">
        <v>1624</v>
      </c>
      <c r="I923" s="2">
        <v>3</v>
      </c>
      <c r="J923" s="3">
        <v>383.94</v>
      </c>
      <c r="K923" s="2">
        <v>0</v>
      </c>
      <c r="L923" s="3">
        <v>0</v>
      </c>
      <c r="M923" s="3">
        <v>1324.59</v>
      </c>
      <c r="N923" s="3">
        <v>815.34</v>
      </c>
      <c r="O923" s="3">
        <v>509.25</v>
      </c>
      <c r="P923" s="2" t="s">
        <v>40</v>
      </c>
      <c r="Q923" s="2" t="s">
        <v>24</v>
      </c>
      <c r="R923" s="2" t="s">
        <v>33</v>
      </c>
      <c r="S923" s="2" t="s">
        <v>1655</v>
      </c>
      <c r="T923" s="2" t="s">
        <v>27</v>
      </c>
    </row>
    <row r="924" spans="1:20" x14ac:dyDescent="0.3">
      <c r="A924" s="2" t="s">
        <v>2602</v>
      </c>
      <c r="B924" s="5">
        <v>46096</v>
      </c>
      <c r="C924" s="5"/>
      <c r="D924" s="2" t="s">
        <v>979</v>
      </c>
      <c r="E924" s="2" t="str">
        <f>_xlfn.XLOOKUP(Sales[[#This Row],[Product_ID]],Products[Product_ID],Products[Product_Name],"Product Name Not Found")</f>
        <v>Coca-Cola Tea 1kg</v>
      </c>
      <c r="F924" s="2" t="s">
        <v>582</v>
      </c>
      <c r="G924" s="2" t="s">
        <v>422</v>
      </c>
      <c r="H924" s="2" t="s">
        <v>788</v>
      </c>
      <c r="I924" s="2">
        <v>8</v>
      </c>
      <c r="J924" s="3">
        <v>150.79</v>
      </c>
      <c r="K924" s="2">
        <v>0</v>
      </c>
      <c r="L924" s="3">
        <v>0</v>
      </c>
      <c r="M924" s="3">
        <v>1387.27</v>
      </c>
      <c r="N924" s="3">
        <v>855.92</v>
      </c>
      <c r="O924" s="3">
        <v>531.35</v>
      </c>
      <c r="P924" s="2" t="s">
        <v>23</v>
      </c>
      <c r="Q924" s="2" t="s">
        <v>24</v>
      </c>
      <c r="R924" s="2" t="s">
        <v>25</v>
      </c>
      <c r="S924" s="2" t="s">
        <v>1322</v>
      </c>
      <c r="T924" s="2" t="s">
        <v>27</v>
      </c>
    </row>
    <row r="925" spans="1:20" x14ac:dyDescent="0.3">
      <c r="A925" s="2" t="s">
        <v>2603</v>
      </c>
      <c r="B925" s="5">
        <v>45801</v>
      </c>
      <c r="C925" s="5"/>
      <c r="D925" s="2" t="s">
        <v>1472</v>
      </c>
      <c r="E925" s="2" t="str">
        <f>_xlfn.XLOOKUP(Sales[[#This Row],[Product_ID]],Products[Product_ID],Products[Product_Name],"Product Name Not Found")</f>
        <v>Cadbury Namkeen Combo</v>
      </c>
      <c r="F925" s="2" t="s">
        <v>946</v>
      </c>
      <c r="G925" s="2" t="s">
        <v>779</v>
      </c>
      <c r="H925" s="2" t="s">
        <v>981</v>
      </c>
      <c r="I925" s="2">
        <v>7</v>
      </c>
      <c r="J925" s="3">
        <v>346.47</v>
      </c>
      <c r="K925" s="2">
        <v>10</v>
      </c>
      <c r="L925" s="3">
        <v>242.53</v>
      </c>
      <c r="M925" s="3">
        <v>2510.17</v>
      </c>
      <c r="N925" s="3">
        <v>1669.01</v>
      </c>
      <c r="O925" s="3">
        <v>841.16</v>
      </c>
      <c r="P925" s="2" t="s">
        <v>23</v>
      </c>
      <c r="Q925" s="2" t="s">
        <v>24</v>
      </c>
      <c r="R925" s="2" t="s">
        <v>33</v>
      </c>
      <c r="S925" s="2" t="s">
        <v>1655</v>
      </c>
      <c r="T925" s="2" t="s">
        <v>27</v>
      </c>
    </row>
    <row r="926" spans="1:20" x14ac:dyDescent="0.3">
      <c r="A926" s="2" t="s">
        <v>2604</v>
      </c>
      <c r="B926" s="5">
        <v>45841</v>
      </c>
      <c r="C926" s="5"/>
      <c r="D926" s="2" t="s">
        <v>2605</v>
      </c>
      <c r="E926" s="2" t="str">
        <f>_xlfn.XLOOKUP(Sales[[#This Row],[Product_ID]],Products[Product_ID],Products[Product_Name],"Product Name Not Found")</f>
        <v>Aachi Whole Spices 200g v2</v>
      </c>
      <c r="F926" s="2" t="s">
        <v>648</v>
      </c>
      <c r="G926" s="2" t="s">
        <v>1898</v>
      </c>
      <c r="H926" s="2" t="s">
        <v>2606</v>
      </c>
      <c r="I926" s="2">
        <v>4</v>
      </c>
      <c r="J926" s="3">
        <v>136.15</v>
      </c>
      <c r="K926" s="2">
        <v>0</v>
      </c>
      <c r="L926" s="3">
        <v>0</v>
      </c>
      <c r="M926" s="3">
        <v>544.6</v>
      </c>
      <c r="N926" s="3">
        <v>364.72</v>
      </c>
      <c r="O926" s="3">
        <v>179.88</v>
      </c>
      <c r="P926" s="2" t="s">
        <v>80</v>
      </c>
      <c r="Q926" s="2" t="s">
        <v>24</v>
      </c>
      <c r="R926" s="2" t="s">
        <v>25</v>
      </c>
      <c r="S926" s="2" t="s">
        <v>926</v>
      </c>
      <c r="T926" s="2" t="s">
        <v>49</v>
      </c>
    </row>
    <row r="927" spans="1:20" x14ac:dyDescent="0.3">
      <c r="A927" s="2" t="s">
        <v>2607</v>
      </c>
      <c r="B927" s="5">
        <v>46101</v>
      </c>
      <c r="C927" s="5"/>
      <c r="D927" s="2" t="s">
        <v>289</v>
      </c>
      <c r="E927" s="2" t="str">
        <f>_xlfn.XLOOKUP(Sales[[#This Row],[Product_ID]],Products[Product_ID],Products[Product_Name],"Product Name Not Found")</f>
        <v>Patanjali Shampoo 1kg</v>
      </c>
      <c r="F927" s="2" t="s">
        <v>1152</v>
      </c>
      <c r="G927" s="2" t="s">
        <v>1908</v>
      </c>
      <c r="H927" s="2" t="s">
        <v>2608</v>
      </c>
      <c r="I927" s="2">
        <v>8</v>
      </c>
      <c r="J927" s="3">
        <v>484.89</v>
      </c>
      <c r="K927" s="2">
        <v>0</v>
      </c>
      <c r="L927" s="3">
        <v>0</v>
      </c>
      <c r="M927" s="3">
        <v>3879.12</v>
      </c>
      <c r="N927" s="3">
        <v>2694.4</v>
      </c>
      <c r="O927" s="3">
        <v>1184.72</v>
      </c>
      <c r="P927" s="2" t="s">
        <v>80</v>
      </c>
      <c r="Q927" s="2" t="s">
        <v>24</v>
      </c>
      <c r="R927" s="2" t="s">
        <v>25</v>
      </c>
      <c r="S927" s="2" t="s">
        <v>2135</v>
      </c>
      <c r="T927" s="2" t="s">
        <v>49</v>
      </c>
    </row>
    <row r="928" spans="1:20" x14ac:dyDescent="0.3">
      <c r="A928" s="2" t="s">
        <v>2609</v>
      </c>
      <c r="B928" s="5">
        <v>45874</v>
      </c>
      <c r="C928" s="5"/>
      <c r="D928" s="2" t="s">
        <v>348</v>
      </c>
      <c r="E928" s="2" t="str">
        <f>_xlfn.XLOOKUP(Sales[[#This Row],[Product_ID]],Products[Product_ID],Products[Product_Name],"Product Name Not Found")</f>
        <v>ITC Ice Cream 500g</v>
      </c>
      <c r="F928" s="2" t="s">
        <v>2610</v>
      </c>
      <c r="G928" s="2" t="s">
        <v>1033</v>
      </c>
      <c r="H928" s="2" t="s">
        <v>1034</v>
      </c>
      <c r="I928" s="2">
        <v>8</v>
      </c>
      <c r="J928" s="3">
        <v>277.77999999999997</v>
      </c>
      <c r="K928" s="2">
        <v>20</v>
      </c>
      <c r="L928" s="3">
        <v>444.45</v>
      </c>
      <c r="M928" s="3">
        <v>1777.79</v>
      </c>
      <c r="N928" s="3">
        <v>1838.88</v>
      </c>
      <c r="O928" s="3">
        <v>-61.09</v>
      </c>
      <c r="P928" s="2" t="s">
        <v>68</v>
      </c>
      <c r="Q928" s="2" t="s">
        <v>24</v>
      </c>
      <c r="R928" s="2" t="s">
        <v>25</v>
      </c>
      <c r="S928" s="2" t="s">
        <v>2499</v>
      </c>
      <c r="T928" s="2" t="s">
        <v>49</v>
      </c>
    </row>
    <row r="929" spans="1:20" x14ac:dyDescent="0.3">
      <c r="A929" s="2" t="s">
        <v>2611</v>
      </c>
      <c r="B929" s="5">
        <v>45902</v>
      </c>
      <c r="C929" s="5"/>
      <c r="D929" s="2" t="s">
        <v>1118</v>
      </c>
      <c r="E929" s="2" t="str">
        <f>_xlfn.XLOOKUP(Sales[[#This Row],[Product_ID]],Products[Product_ID],Products[Product_Name],"Product Name Not Found")</f>
        <v>Aavin Cheese 200g</v>
      </c>
      <c r="F929" s="2" t="s">
        <v>494</v>
      </c>
      <c r="G929" s="2" t="s">
        <v>142</v>
      </c>
      <c r="H929" s="2" t="s">
        <v>456</v>
      </c>
      <c r="I929" s="2">
        <v>6</v>
      </c>
      <c r="J929" s="3">
        <v>252.1</v>
      </c>
      <c r="K929" s="2">
        <v>0</v>
      </c>
      <c r="L929" s="3">
        <v>0</v>
      </c>
      <c r="M929" s="3">
        <v>1512.6</v>
      </c>
      <c r="N929" s="3">
        <v>1147.2</v>
      </c>
      <c r="O929" s="3">
        <v>365.4</v>
      </c>
      <c r="P929" s="2" t="s">
        <v>40</v>
      </c>
      <c r="Q929" s="2" t="s">
        <v>24</v>
      </c>
      <c r="R929" s="2" t="s">
        <v>25</v>
      </c>
      <c r="S929" s="2" t="s">
        <v>256</v>
      </c>
      <c r="T929" s="2" t="s">
        <v>49</v>
      </c>
    </row>
    <row r="930" spans="1:20" x14ac:dyDescent="0.3">
      <c r="A930" s="2" t="s">
        <v>2613</v>
      </c>
      <c r="B930" s="5">
        <v>45875</v>
      </c>
      <c r="C930" s="5"/>
      <c r="D930" s="2" t="s">
        <v>2614</v>
      </c>
      <c r="E930" s="2" t="str">
        <f>_xlfn.XLOOKUP(Sales[[#This Row],[Product_ID]],Products[Product_ID],Products[Product_Name],"Product Name Not Found")</f>
        <v>Local Farm Fresh Fruits Combo v2</v>
      </c>
      <c r="F930" s="2" t="s">
        <v>623</v>
      </c>
      <c r="G930" s="2" t="s">
        <v>259</v>
      </c>
      <c r="H930" s="2" t="s">
        <v>511</v>
      </c>
      <c r="I930" s="2">
        <v>1</v>
      </c>
      <c r="J930" s="3">
        <v>327.08</v>
      </c>
      <c r="K930" s="2">
        <v>5</v>
      </c>
      <c r="L930" s="3">
        <v>16.350000000000001</v>
      </c>
      <c r="M930" s="3">
        <v>310.73</v>
      </c>
      <c r="N930" s="3">
        <v>274.61</v>
      </c>
      <c r="O930" s="3">
        <v>36.119999999999997</v>
      </c>
      <c r="P930" s="2" t="s">
        <v>68</v>
      </c>
      <c r="Q930" s="2" t="s">
        <v>345</v>
      </c>
      <c r="R930" s="2" t="s">
        <v>33</v>
      </c>
      <c r="S930" s="2" t="s">
        <v>915</v>
      </c>
      <c r="T930" s="2" t="s">
        <v>49</v>
      </c>
    </row>
    <row r="931" spans="1:20" x14ac:dyDescent="0.3">
      <c r="A931" s="2" t="s">
        <v>2615</v>
      </c>
      <c r="B931" s="5">
        <v>45943</v>
      </c>
      <c r="C931" s="5"/>
      <c r="D931" s="2" t="s">
        <v>2361</v>
      </c>
      <c r="E931" s="2" t="str">
        <f>_xlfn.XLOOKUP(Sales[[#This Row],[Product_ID]],Products[Product_ID],Products[Product_Name],"Product Name Not Found")</f>
        <v>Tata Tea Soft Drinks 500g</v>
      </c>
      <c r="F931" s="2" t="s">
        <v>372</v>
      </c>
      <c r="G931" s="2" t="s">
        <v>2616</v>
      </c>
      <c r="H931" s="2" t="s">
        <v>2617</v>
      </c>
      <c r="I931" s="2">
        <v>1</v>
      </c>
      <c r="J931" s="3">
        <v>380.12</v>
      </c>
      <c r="K931" s="2">
        <v>5</v>
      </c>
      <c r="L931" s="3">
        <v>19.010000000000002</v>
      </c>
      <c r="M931" s="3">
        <v>361.11</v>
      </c>
      <c r="N931" s="3">
        <v>309.98</v>
      </c>
      <c r="O931" s="3">
        <v>51.13</v>
      </c>
      <c r="P931" s="2" t="s">
        <v>80</v>
      </c>
      <c r="Q931" s="2" t="s">
        <v>24</v>
      </c>
      <c r="R931" s="2" t="s">
        <v>25</v>
      </c>
      <c r="S931" s="2" t="s">
        <v>443</v>
      </c>
      <c r="T931" s="2" t="s">
        <v>49</v>
      </c>
    </row>
    <row r="932" spans="1:20" x14ac:dyDescent="0.3">
      <c r="A932" s="2" t="s">
        <v>2618</v>
      </c>
      <c r="B932" s="5">
        <v>46014</v>
      </c>
      <c r="C932" s="5"/>
      <c r="D932" s="2" t="s">
        <v>2619</v>
      </c>
      <c r="E932" s="2" t="str">
        <f>_xlfn.XLOOKUP(Sales[[#This Row],[Product_ID]],Products[Product_ID],Products[Product_Name],"Product Name Not Found")</f>
        <v>Nescafe Tea Combo</v>
      </c>
      <c r="F932" s="2" t="s">
        <v>65</v>
      </c>
      <c r="G932" s="2" t="s">
        <v>1370</v>
      </c>
      <c r="H932" s="2" t="s">
        <v>1371</v>
      </c>
      <c r="I932" s="2">
        <v>2</v>
      </c>
      <c r="J932" s="3">
        <v>172.63</v>
      </c>
      <c r="K932" s="2">
        <v>0</v>
      </c>
      <c r="L932" s="3">
        <v>0</v>
      </c>
      <c r="M932" s="3">
        <v>345.26</v>
      </c>
      <c r="N932" s="3">
        <v>284</v>
      </c>
      <c r="O932" s="3">
        <v>61.26</v>
      </c>
      <c r="P932" s="2" t="s">
        <v>133</v>
      </c>
      <c r="Q932" s="2" t="s">
        <v>24</v>
      </c>
      <c r="R932" s="2" t="s">
        <v>25</v>
      </c>
      <c r="S932" s="2" t="s">
        <v>2620</v>
      </c>
      <c r="T932" s="2" t="s">
        <v>49</v>
      </c>
    </row>
    <row r="933" spans="1:20" x14ac:dyDescent="0.3">
      <c r="A933" s="2" t="s">
        <v>2621</v>
      </c>
      <c r="B933" s="5">
        <v>45828</v>
      </c>
      <c r="C933" s="5"/>
      <c r="D933" s="2" t="s">
        <v>1540</v>
      </c>
      <c r="E933" s="2" t="str">
        <f>_xlfn.XLOOKUP(Sales[[#This Row],[Product_ID]],Products[Product_ID],Products[Product_Name],"Product Name Not Found")</f>
        <v>Britannia Buns Pack</v>
      </c>
      <c r="F933" s="2" t="s">
        <v>406</v>
      </c>
      <c r="G933" s="2" t="s">
        <v>159</v>
      </c>
      <c r="H933" s="2" t="s">
        <v>711</v>
      </c>
      <c r="I933" s="2">
        <v>4</v>
      </c>
      <c r="J933" s="3">
        <v>478.68</v>
      </c>
      <c r="K933" s="2">
        <v>0</v>
      </c>
      <c r="L933" s="3">
        <v>0</v>
      </c>
      <c r="M933" s="3">
        <v>1914.72</v>
      </c>
      <c r="N933" s="3">
        <v>1016.2</v>
      </c>
      <c r="O933" s="3">
        <v>898.52</v>
      </c>
      <c r="P933" s="2" t="s">
        <v>68</v>
      </c>
      <c r="Q933" s="2" t="s">
        <v>24</v>
      </c>
      <c r="R933" s="2" t="s">
        <v>25</v>
      </c>
      <c r="S933" s="2" t="s">
        <v>155</v>
      </c>
      <c r="T933" s="2" t="s">
        <v>49</v>
      </c>
    </row>
    <row r="934" spans="1:20" x14ac:dyDescent="0.3">
      <c r="A934" s="2" t="s">
        <v>2622</v>
      </c>
      <c r="B934" s="5">
        <v>45781</v>
      </c>
      <c r="C934" s="5"/>
      <c r="D934" s="2" t="s">
        <v>2623</v>
      </c>
      <c r="E934" s="2" t="str">
        <f>_xlfn.XLOOKUP(Sales[[#This Row],[Product_ID]],Products[Product_ID],Products[Product_Name],"Product Name Not Found")</f>
        <v>Nestle Curd 1kg</v>
      </c>
      <c r="F934" s="2" t="s">
        <v>906</v>
      </c>
      <c r="G934" s="2" t="s">
        <v>1374</v>
      </c>
      <c r="H934" s="2" t="s">
        <v>1375</v>
      </c>
      <c r="I934" s="2">
        <v>3</v>
      </c>
      <c r="J934" s="3">
        <v>464.41</v>
      </c>
      <c r="K934" s="2">
        <v>0</v>
      </c>
      <c r="L934" s="3">
        <v>0</v>
      </c>
      <c r="M934" s="3">
        <v>1602.21</v>
      </c>
      <c r="N934" s="3">
        <v>1193.07</v>
      </c>
      <c r="O934" s="3">
        <v>409.14</v>
      </c>
      <c r="P934" s="2" t="s">
        <v>80</v>
      </c>
      <c r="Q934" s="2" t="s">
        <v>24</v>
      </c>
      <c r="R934" s="2" t="s">
        <v>25</v>
      </c>
      <c r="S934" s="2" t="s">
        <v>2624</v>
      </c>
      <c r="T934" s="2" t="s">
        <v>27</v>
      </c>
    </row>
    <row r="935" spans="1:20" x14ac:dyDescent="0.3">
      <c r="A935" s="2" t="s">
        <v>2625</v>
      </c>
      <c r="B935" s="5">
        <v>46014</v>
      </c>
      <c r="C935" s="5"/>
      <c r="D935" s="2" t="s">
        <v>2626</v>
      </c>
      <c r="E935" s="2" t="str">
        <f>_xlfn.XLOOKUP(Sales[[#This Row],[Product_ID]],Products[Product_ID],Products[Product_Name],"Product Name Not Found")</f>
        <v>Coca-Cola Tea 1kg</v>
      </c>
      <c r="F935" s="2" t="s">
        <v>582</v>
      </c>
      <c r="G935" s="2" t="s">
        <v>796</v>
      </c>
      <c r="H935" s="2" t="s">
        <v>993</v>
      </c>
      <c r="I935" s="2">
        <v>2</v>
      </c>
      <c r="J935" s="3">
        <v>139.21</v>
      </c>
      <c r="K935" s="2">
        <v>15</v>
      </c>
      <c r="L935" s="3">
        <v>41.76</v>
      </c>
      <c r="M935" s="3">
        <v>236.66</v>
      </c>
      <c r="N935" s="3">
        <v>213.98</v>
      </c>
      <c r="O935" s="3">
        <v>22.68</v>
      </c>
      <c r="P935" s="2" t="s">
        <v>68</v>
      </c>
      <c r="Q935" s="2" t="s">
        <v>24</v>
      </c>
      <c r="R935" s="2" t="s">
        <v>25</v>
      </c>
      <c r="S935" s="2" t="s">
        <v>2627</v>
      </c>
      <c r="T935" s="2" t="s">
        <v>49</v>
      </c>
    </row>
    <row r="936" spans="1:20" x14ac:dyDescent="0.3">
      <c r="A936" s="2" t="s">
        <v>2628</v>
      </c>
      <c r="B936" s="5">
        <v>45867</v>
      </c>
      <c r="C936" s="5"/>
      <c r="D936" s="2" t="s">
        <v>2399</v>
      </c>
      <c r="E936" s="2" t="str">
        <f>_xlfn.XLOOKUP(Sales[[#This Row],[Product_ID]],Products[Product_ID],Products[Product_Name],"Product Name Not Found")</f>
        <v>Harvest Gold Rusk 1kg</v>
      </c>
      <c r="F936" s="2" t="s">
        <v>237</v>
      </c>
      <c r="G936" s="2" t="s">
        <v>1450</v>
      </c>
      <c r="H936" s="2" t="s">
        <v>239</v>
      </c>
      <c r="I936" s="2">
        <v>6</v>
      </c>
      <c r="J936" s="3">
        <v>575.5</v>
      </c>
      <c r="K936" s="2">
        <v>20</v>
      </c>
      <c r="L936" s="3">
        <v>690.6</v>
      </c>
      <c r="M936" s="3">
        <v>2762.4</v>
      </c>
      <c r="N936" s="3">
        <v>2018.4</v>
      </c>
      <c r="O936" s="3">
        <v>744</v>
      </c>
      <c r="P936" s="2" t="s">
        <v>47</v>
      </c>
      <c r="Q936" s="2" t="s">
        <v>24</v>
      </c>
      <c r="R936" s="2" t="s">
        <v>55</v>
      </c>
      <c r="S936" s="2" t="s">
        <v>1240</v>
      </c>
      <c r="T936" s="2" t="s">
        <v>49</v>
      </c>
    </row>
    <row r="937" spans="1:20" x14ac:dyDescent="0.3">
      <c r="A937" s="2" t="s">
        <v>2629</v>
      </c>
      <c r="B937" s="5">
        <v>45948</v>
      </c>
      <c r="C937" s="5"/>
      <c r="D937" s="2" t="s">
        <v>2290</v>
      </c>
      <c r="E937" s="2" t="str">
        <f>_xlfn.XLOOKUP(Sales[[#This Row],[Product_ID]],Products[Product_ID],Products[Product_Name],"Product Name Not Found")</f>
        <v>Lays Namkeen 2kg</v>
      </c>
      <c r="F937" s="2" t="s">
        <v>813</v>
      </c>
      <c r="G937" s="2" t="s">
        <v>975</v>
      </c>
      <c r="H937" s="2" t="s">
        <v>976</v>
      </c>
      <c r="I937" s="2">
        <v>3</v>
      </c>
      <c r="J937" s="3">
        <v>530.16</v>
      </c>
      <c r="K937" s="2">
        <v>0</v>
      </c>
      <c r="L937" s="3">
        <v>0</v>
      </c>
      <c r="M937" s="3">
        <v>1829.05</v>
      </c>
      <c r="N937" s="3">
        <v>1137.57</v>
      </c>
      <c r="O937" s="3">
        <v>691.48</v>
      </c>
      <c r="P937" s="2" t="s">
        <v>23</v>
      </c>
      <c r="Q937" s="2" t="s">
        <v>24</v>
      </c>
      <c r="R937" s="2" t="s">
        <v>55</v>
      </c>
      <c r="S937" s="2" t="s">
        <v>2167</v>
      </c>
      <c r="T937" s="2" t="s">
        <v>27</v>
      </c>
    </row>
    <row r="938" spans="1:20" x14ac:dyDescent="0.3">
      <c r="A938" s="2" t="s">
        <v>2630</v>
      </c>
      <c r="B938" s="5">
        <v>46092</v>
      </c>
      <c r="C938" s="5"/>
      <c r="D938" s="2" t="s">
        <v>2631</v>
      </c>
      <c r="E938" s="2" t="str">
        <f>_xlfn.XLOOKUP(Sales[[#This Row],[Product_ID]],Products[Product_ID],Products[Product_Name],"Product Name Not Found")</f>
        <v>Britannia Buns 2kg v2</v>
      </c>
      <c r="F938" s="2" t="s">
        <v>141</v>
      </c>
      <c r="G938" s="2" t="s">
        <v>66</v>
      </c>
      <c r="H938" s="2" t="s">
        <v>1425</v>
      </c>
      <c r="I938" s="2">
        <v>2</v>
      </c>
      <c r="J938" s="3">
        <v>437.49</v>
      </c>
      <c r="K938" s="2">
        <v>0</v>
      </c>
      <c r="L938" s="3">
        <v>0</v>
      </c>
      <c r="M938" s="3">
        <v>874.98</v>
      </c>
      <c r="N938" s="3">
        <v>530.88</v>
      </c>
      <c r="O938" s="3">
        <v>344.1</v>
      </c>
      <c r="P938" s="2" t="s">
        <v>68</v>
      </c>
      <c r="Q938" s="2" t="s">
        <v>24</v>
      </c>
      <c r="R938" s="2" t="s">
        <v>25</v>
      </c>
      <c r="S938" s="2" t="s">
        <v>1364</v>
      </c>
      <c r="T938" s="2" t="s">
        <v>49</v>
      </c>
    </row>
    <row r="939" spans="1:20" x14ac:dyDescent="0.3">
      <c r="A939" s="2" t="s">
        <v>2632</v>
      </c>
      <c r="B939" s="5">
        <v>45802</v>
      </c>
      <c r="C939" s="5"/>
      <c r="D939" s="2" t="s">
        <v>2633</v>
      </c>
      <c r="E939" s="2" t="str">
        <f>_xlfn.XLOOKUP(Sales[[#This Row],[Product_ID]],Products[Product_ID],Products[Product_Name],"Product Name Not Found")</f>
        <v>Aavin Milk Pack v2</v>
      </c>
      <c r="F939" s="2" t="s">
        <v>52</v>
      </c>
      <c r="G939" s="2" t="s">
        <v>1374</v>
      </c>
      <c r="H939" s="2" t="s">
        <v>2634</v>
      </c>
      <c r="I939" s="2">
        <v>4</v>
      </c>
      <c r="J939" s="3">
        <v>313.47000000000003</v>
      </c>
      <c r="K939" s="2">
        <v>0</v>
      </c>
      <c r="L939" s="3">
        <v>0</v>
      </c>
      <c r="M939" s="3">
        <v>1441.96</v>
      </c>
      <c r="N939" s="3">
        <v>984.48</v>
      </c>
      <c r="O939" s="3">
        <v>457.48</v>
      </c>
      <c r="P939" s="2" t="s">
        <v>47</v>
      </c>
      <c r="Q939" s="2" t="s">
        <v>24</v>
      </c>
      <c r="R939" s="2" t="s">
        <v>25</v>
      </c>
      <c r="S939" s="2" t="s">
        <v>81</v>
      </c>
      <c r="T939" s="2" t="s">
        <v>27</v>
      </c>
    </row>
    <row r="940" spans="1:20" x14ac:dyDescent="0.3">
      <c r="A940" s="2" t="s">
        <v>2635</v>
      </c>
      <c r="B940" s="5">
        <v>46016</v>
      </c>
      <c r="C940" s="5"/>
      <c r="D940" s="2" t="s">
        <v>445</v>
      </c>
      <c r="E940" s="2" t="str">
        <f>_xlfn.XLOOKUP(Sales[[#This Row],[Product_ID]],Products[Product_ID],Products[Product_Name],"Product Name Not Found")</f>
        <v>Lizol Floor Cleaner 200g</v>
      </c>
      <c r="F940" s="2" t="s">
        <v>1541</v>
      </c>
      <c r="G940" s="2" t="s">
        <v>1910</v>
      </c>
      <c r="H940" s="2" t="s">
        <v>1315</v>
      </c>
      <c r="I940" s="2">
        <v>5</v>
      </c>
      <c r="J940" s="3">
        <v>67.040000000000006</v>
      </c>
      <c r="K940" s="2">
        <v>0</v>
      </c>
      <c r="L940" s="3">
        <v>0</v>
      </c>
      <c r="M940" s="3">
        <v>335.2</v>
      </c>
      <c r="N940" s="3">
        <v>249.95</v>
      </c>
      <c r="O940" s="3">
        <v>85.25</v>
      </c>
      <c r="P940" s="2" t="s">
        <v>40</v>
      </c>
      <c r="Q940" s="2" t="s">
        <v>24</v>
      </c>
      <c r="R940" s="2" t="s">
        <v>25</v>
      </c>
      <c r="S940" s="2" t="s">
        <v>1577</v>
      </c>
      <c r="T940" s="2" t="s">
        <v>49</v>
      </c>
    </row>
    <row r="941" spans="1:20" x14ac:dyDescent="0.3">
      <c r="A941" s="2" t="s">
        <v>2636</v>
      </c>
      <c r="B941" s="5">
        <v>46099</v>
      </c>
      <c r="C941" s="5"/>
      <c r="D941" s="2" t="s">
        <v>2637</v>
      </c>
      <c r="E941" s="2" t="str">
        <f>_xlfn.XLOOKUP(Sales[[#This Row],[Product_ID]],Products[Product_ID],Products[Product_Name],"Product Name Not Found")</f>
        <v>Coca-Cola Tea 1kg</v>
      </c>
      <c r="F941" s="2" t="s">
        <v>582</v>
      </c>
      <c r="G941" s="2" t="s">
        <v>479</v>
      </c>
      <c r="H941" s="2" t="s">
        <v>1838</v>
      </c>
      <c r="I941" s="2">
        <v>4</v>
      </c>
      <c r="J941" s="3">
        <v>149.26</v>
      </c>
      <c r="K941" s="2">
        <v>15</v>
      </c>
      <c r="L941" s="3">
        <v>89.56</v>
      </c>
      <c r="M941" s="3">
        <v>507.48</v>
      </c>
      <c r="N941" s="3">
        <v>427.96</v>
      </c>
      <c r="O941" s="3">
        <v>79.52</v>
      </c>
      <c r="P941" s="2" t="s">
        <v>40</v>
      </c>
      <c r="Q941" s="2" t="s">
        <v>24</v>
      </c>
      <c r="R941" s="2" t="s">
        <v>25</v>
      </c>
      <c r="S941" s="2" t="s">
        <v>1231</v>
      </c>
      <c r="T941" s="2" t="s">
        <v>49</v>
      </c>
    </row>
    <row r="942" spans="1:20" x14ac:dyDescent="0.3">
      <c r="A942" s="2" t="s">
        <v>2638</v>
      </c>
      <c r="B942" s="5">
        <v>45941</v>
      </c>
      <c r="C942" s="5"/>
      <c r="D942" s="2" t="s">
        <v>1963</v>
      </c>
      <c r="E942" s="2" t="str">
        <f>_xlfn.XLOOKUP(Sales[[#This Row],[Product_ID]],Products[Product_ID],Products[Product_Name],"Product Name Not Found")</f>
        <v>MDH Whole Spices Combo</v>
      </c>
      <c r="F942" s="2" t="s">
        <v>20</v>
      </c>
      <c r="G942" s="2" t="s">
        <v>142</v>
      </c>
      <c r="H942" s="2" t="s">
        <v>456</v>
      </c>
      <c r="I942" s="2">
        <v>4</v>
      </c>
      <c r="J942" s="3">
        <v>416.08</v>
      </c>
      <c r="K942" s="2">
        <v>15</v>
      </c>
      <c r="L942" s="3">
        <v>249.65</v>
      </c>
      <c r="M942" s="3">
        <v>1626.87</v>
      </c>
      <c r="N942" s="3">
        <v>1278.56</v>
      </c>
      <c r="O942" s="3">
        <v>348.31</v>
      </c>
      <c r="P942" s="2" t="s">
        <v>47</v>
      </c>
      <c r="Q942" s="2" t="s">
        <v>24</v>
      </c>
      <c r="R942" s="2" t="s">
        <v>25</v>
      </c>
      <c r="S942" s="2" t="s">
        <v>1316</v>
      </c>
      <c r="T942" s="2" t="s">
        <v>27</v>
      </c>
    </row>
    <row r="943" spans="1:20" x14ac:dyDescent="0.3">
      <c r="A943" s="2" t="s">
        <v>2639</v>
      </c>
      <c r="B943" s="5">
        <v>45996</v>
      </c>
      <c r="C943" s="5"/>
      <c r="D943" s="2" t="s">
        <v>1018</v>
      </c>
      <c r="E943" s="2" t="str">
        <f>_xlfn.XLOOKUP(Sales[[#This Row],[Product_ID]],Products[Product_ID],Products[Product_Name],"Product Name Not Found")</f>
        <v>Lizol Floor Cleaner 200g</v>
      </c>
      <c r="F943" s="2" t="s">
        <v>1541</v>
      </c>
      <c r="G943" s="2" t="s">
        <v>585</v>
      </c>
      <c r="H943" s="2" t="s">
        <v>2323</v>
      </c>
      <c r="I943" s="2">
        <v>4</v>
      </c>
      <c r="J943" s="3">
        <v>71.930000000000007</v>
      </c>
      <c r="K943" s="2">
        <v>20</v>
      </c>
      <c r="L943" s="3">
        <v>57.54</v>
      </c>
      <c r="M943" s="3">
        <v>230.18</v>
      </c>
      <c r="N943" s="3">
        <v>199.96</v>
      </c>
      <c r="O943" s="3">
        <v>30.22</v>
      </c>
      <c r="P943" s="2" t="s">
        <v>133</v>
      </c>
      <c r="Q943" s="2" t="s">
        <v>24</v>
      </c>
      <c r="R943" s="2" t="s">
        <v>25</v>
      </c>
      <c r="S943" s="2" t="s">
        <v>2507</v>
      </c>
      <c r="T943" s="2" t="s">
        <v>49</v>
      </c>
    </row>
    <row r="944" spans="1:20" x14ac:dyDescent="0.3">
      <c r="A944" s="2" t="s">
        <v>2640</v>
      </c>
      <c r="B944" s="5">
        <v>46019</v>
      </c>
      <c r="C944" s="5"/>
      <c r="D944" s="2" t="s">
        <v>1510</v>
      </c>
      <c r="E944" s="2" t="str">
        <f>_xlfn.XLOOKUP(Sales[[#This Row],[Product_ID]],Products[Product_ID],Products[Product_Name],"Product Name Not Found")</f>
        <v>Lays Namkeen 200g</v>
      </c>
      <c r="F944" s="2" t="s">
        <v>567</v>
      </c>
      <c r="G944" s="2" t="s">
        <v>1349</v>
      </c>
      <c r="H944" s="2" t="s">
        <v>1315</v>
      </c>
      <c r="I944" s="2">
        <v>8</v>
      </c>
      <c r="J944" s="3">
        <v>338.77</v>
      </c>
      <c r="K944" s="2">
        <v>0</v>
      </c>
      <c r="L944" s="3">
        <v>0</v>
      </c>
      <c r="M944" s="3">
        <v>3116.68</v>
      </c>
      <c r="N944" s="3">
        <v>2043.92</v>
      </c>
      <c r="O944" s="3">
        <v>1072.76</v>
      </c>
      <c r="P944" s="2" t="s">
        <v>47</v>
      </c>
      <c r="Q944" s="2" t="s">
        <v>24</v>
      </c>
      <c r="R944" s="2" t="s">
        <v>33</v>
      </c>
      <c r="S944" s="2" t="s">
        <v>2641</v>
      </c>
      <c r="T944" s="2" t="s">
        <v>27</v>
      </c>
    </row>
    <row r="945" spans="1:20" x14ac:dyDescent="0.3">
      <c r="A945" s="2" t="s">
        <v>2642</v>
      </c>
      <c r="B945" s="5">
        <v>45845</v>
      </c>
      <c r="C945" s="5"/>
      <c r="D945" s="2" t="s">
        <v>933</v>
      </c>
      <c r="E945" s="2" t="str">
        <f>_xlfn.XLOOKUP(Sales[[#This Row],[Product_ID]],Products[Product_ID],Products[Product_Name],"Product Name Not Found")</f>
        <v>Local Farm Fresh Fruits Combo</v>
      </c>
      <c r="F945" s="2" t="s">
        <v>550</v>
      </c>
      <c r="G945" s="2" t="s">
        <v>635</v>
      </c>
      <c r="H945" s="2" t="s">
        <v>1863</v>
      </c>
      <c r="I945" s="2">
        <v>6</v>
      </c>
      <c r="J945" s="3">
        <v>245.61</v>
      </c>
      <c r="K945" s="2">
        <v>20</v>
      </c>
      <c r="L945" s="3">
        <v>294.73</v>
      </c>
      <c r="M945" s="3">
        <v>1178.93</v>
      </c>
      <c r="N945" s="3">
        <v>1093.02</v>
      </c>
      <c r="O945" s="3">
        <v>85.91</v>
      </c>
      <c r="P945" s="2" t="s">
        <v>80</v>
      </c>
      <c r="Q945" s="2" t="s">
        <v>24</v>
      </c>
      <c r="R945" s="2" t="s">
        <v>25</v>
      </c>
      <c r="S945" s="2" t="s">
        <v>2643</v>
      </c>
      <c r="T945" s="2" t="s">
        <v>49</v>
      </c>
    </row>
    <row r="946" spans="1:20" x14ac:dyDescent="0.3">
      <c r="A946" s="2" t="s">
        <v>2644</v>
      </c>
      <c r="B946" s="5">
        <v>46010</v>
      </c>
      <c r="C946" s="5"/>
      <c r="D946" s="2" t="s">
        <v>225</v>
      </c>
      <c r="E946" s="2" t="str">
        <f>_xlfn.XLOOKUP(Sales[[#This Row],[Product_ID]],Products[Product_ID],Products[Product_Name],"Product Name Not Found")</f>
        <v>Aachi Idli Rice Combo</v>
      </c>
      <c r="F946" s="2" t="s">
        <v>1098</v>
      </c>
      <c r="G946" s="2" t="s">
        <v>254</v>
      </c>
      <c r="H946" s="2" t="s">
        <v>255</v>
      </c>
      <c r="I946" s="2">
        <v>2</v>
      </c>
      <c r="J946" s="3">
        <v>405.1</v>
      </c>
      <c r="K946" s="2">
        <v>0</v>
      </c>
      <c r="L946" s="3">
        <v>0</v>
      </c>
      <c r="M946" s="3">
        <v>810.2</v>
      </c>
      <c r="N946" s="3">
        <v>696.82</v>
      </c>
      <c r="O946" s="3">
        <v>113.38</v>
      </c>
      <c r="P946" s="2" t="s">
        <v>23</v>
      </c>
      <c r="Q946" s="2" t="s">
        <v>24</v>
      </c>
      <c r="R946" s="2" t="s">
        <v>25</v>
      </c>
      <c r="S946" s="2" t="s">
        <v>1944</v>
      </c>
      <c r="T946" s="2" t="s">
        <v>49</v>
      </c>
    </row>
    <row r="947" spans="1:20" x14ac:dyDescent="0.3">
      <c r="A947" s="2" t="s">
        <v>2645</v>
      </c>
      <c r="B947" s="5">
        <v>45854</v>
      </c>
      <c r="C947" s="5"/>
      <c r="D947" s="2" t="s">
        <v>2646</v>
      </c>
      <c r="E947" s="2" t="str">
        <f>_xlfn.XLOOKUP(Sales[[#This Row],[Product_ID]],Products[Product_ID],Products[Product_Name],"Product Name Not Found")</f>
        <v>Vim Toilet Cleaner 2kg</v>
      </c>
      <c r="F947" s="2" t="s">
        <v>1996</v>
      </c>
      <c r="G947" s="2" t="s">
        <v>2647</v>
      </c>
      <c r="H947" s="2" t="s">
        <v>2648</v>
      </c>
      <c r="I947" s="2">
        <v>3</v>
      </c>
      <c r="J947" s="3">
        <v>352.51</v>
      </c>
      <c r="K947" s="2">
        <v>10</v>
      </c>
      <c r="L947" s="3">
        <v>105.75</v>
      </c>
      <c r="M947" s="3">
        <v>951.78</v>
      </c>
      <c r="N947" s="3">
        <v>780.18</v>
      </c>
      <c r="O947" s="3">
        <v>171.6</v>
      </c>
      <c r="P947" s="2" t="s">
        <v>80</v>
      </c>
      <c r="Q947" s="2" t="s">
        <v>24</v>
      </c>
      <c r="R947" s="2" t="s">
        <v>25</v>
      </c>
      <c r="S947" s="2" t="s">
        <v>570</v>
      </c>
      <c r="T947" s="2" t="s">
        <v>49</v>
      </c>
    </row>
    <row r="948" spans="1:20" x14ac:dyDescent="0.3">
      <c r="A948" s="2" t="s">
        <v>2649</v>
      </c>
      <c r="B948" s="5">
        <v>46011</v>
      </c>
      <c r="C948" s="5"/>
      <c r="D948" s="2" t="s">
        <v>630</v>
      </c>
      <c r="E948" s="2" t="str">
        <f>_xlfn.XLOOKUP(Sales[[#This Row],[Product_ID]],Products[Product_ID],Products[Product_Name],"Product Name Not Found")</f>
        <v xml:space="preserve">  Local Farm Fresh Vegetables 200g v2</v>
      </c>
      <c r="F948" s="2" t="s">
        <v>326</v>
      </c>
      <c r="G948" s="2" t="s">
        <v>2650</v>
      </c>
      <c r="H948" s="2" t="s">
        <v>784</v>
      </c>
      <c r="I948" s="2">
        <v>6</v>
      </c>
      <c r="J948" s="3">
        <v>430.34</v>
      </c>
      <c r="K948" s="2">
        <v>0</v>
      </c>
      <c r="L948" s="3">
        <v>0</v>
      </c>
      <c r="M948" s="3">
        <v>2969.35</v>
      </c>
      <c r="N948" s="3">
        <v>2045.4</v>
      </c>
      <c r="O948" s="3">
        <v>923.95</v>
      </c>
      <c r="P948" s="2" t="s">
        <v>133</v>
      </c>
      <c r="Q948" s="2" t="s">
        <v>24</v>
      </c>
      <c r="R948" s="2" t="s">
        <v>25</v>
      </c>
      <c r="S948" s="2" t="s">
        <v>2651</v>
      </c>
      <c r="T948" s="2" t="s">
        <v>27</v>
      </c>
    </row>
    <row r="949" spans="1:20" x14ac:dyDescent="0.3">
      <c r="A949" s="2" t="s">
        <v>2652</v>
      </c>
      <c r="B949" s="5">
        <v>45935</v>
      </c>
      <c r="C949" s="5"/>
      <c r="D949" s="2" t="s">
        <v>594</v>
      </c>
      <c r="E949" s="2" t="str">
        <f>_xlfn.XLOOKUP(Sales[[#This Row],[Product_ID]],Products[Product_ID],Products[Product_Name],"Product Name Not Found")</f>
        <v xml:space="preserve">  Local Farm Fresh Vegetables 250ml v2</v>
      </c>
      <c r="F949" s="2" t="s">
        <v>455</v>
      </c>
      <c r="G949" s="2" t="s">
        <v>1341</v>
      </c>
      <c r="H949" s="2" t="s">
        <v>2006</v>
      </c>
      <c r="I949" s="2">
        <v>2</v>
      </c>
      <c r="J949" s="3">
        <v>365.92</v>
      </c>
      <c r="K949" s="2">
        <v>5</v>
      </c>
      <c r="L949" s="3">
        <v>36.590000000000003</v>
      </c>
      <c r="M949" s="3">
        <v>799.54</v>
      </c>
      <c r="N949" s="3">
        <v>620.76</v>
      </c>
      <c r="O949" s="3">
        <v>178.78</v>
      </c>
      <c r="P949" s="2" t="s">
        <v>47</v>
      </c>
      <c r="Q949" s="2" t="s">
        <v>24</v>
      </c>
      <c r="R949" s="2" t="s">
        <v>55</v>
      </c>
      <c r="S949" s="2" t="s">
        <v>2593</v>
      </c>
      <c r="T949" s="2" t="s">
        <v>27</v>
      </c>
    </row>
    <row r="950" spans="1:20" x14ac:dyDescent="0.3">
      <c r="A950" s="2" t="s">
        <v>2653</v>
      </c>
      <c r="B950" s="5">
        <v>45875</v>
      </c>
      <c r="C950" s="5"/>
      <c r="D950" s="2" t="s">
        <v>630</v>
      </c>
      <c r="E950" s="2" t="str">
        <f>_xlfn.XLOOKUP(Sales[[#This Row],[Product_ID]],Products[Product_ID],Products[Product_Name],"Product Name Not Found")</f>
        <v>Organic Fresh Fresh Fruits Pack v2</v>
      </c>
      <c r="F950" s="2" t="s">
        <v>896</v>
      </c>
      <c r="G950" s="2" t="s">
        <v>198</v>
      </c>
      <c r="H950" s="2" t="s">
        <v>695</v>
      </c>
      <c r="I950" s="2">
        <v>4</v>
      </c>
      <c r="J950" s="3">
        <v>470.43</v>
      </c>
      <c r="K950" s="2">
        <v>0</v>
      </c>
      <c r="L950" s="3">
        <v>0</v>
      </c>
      <c r="M950" s="3">
        <v>1881.72</v>
      </c>
      <c r="N950" s="3">
        <v>1480.72</v>
      </c>
      <c r="O950" s="3">
        <v>401</v>
      </c>
      <c r="P950" s="2" t="s">
        <v>40</v>
      </c>
      <c r="Q950" s="2" t="s">
        <v>24</v>
      </c>
      <c r="R950" s="2" t="s">
        <v>55</v>
      </c>
      <c r="S950" s="2" t="s">
        <v>2654</v>
      </c>
      <c r="T950" s="2" t="s">
        <v>49</v>
      </c>
    </row>
    <row r="951" spans="1:20" x14ac:dyDescent="0.3">
      <c r="A951" s="2" t="s">
        <v>2655</v>
      </c>
      <c r="B951" s="5">
        <v>45822</v>
      </c>
      <c r="C951" s="5"/>
      <c r="D951" s="2" t="s">
        <v>2656</v>
      </c>
      <c r="E951" s="2" t="str">
        <f>_xlfn.XLOOKUP(Sales[[#This Row],[Product_ID]],Products[Product_ID],Products[Product_Name],"Product Name Not Found")</f>
        <v>Organic Fresh Fresh Vegetables Pack</v>
      </c>
      <c r="F951" s="2" t="s">
        <v>176</v>
      </c>
      <c r="G951" s="2" t="s">
        <v>1235</v>
      </c>
      <c r="H951" s="2" t="s">
        <v>930</v>
      </c>
      <c r="I951" s="2">
        <v>2</v>
      </c>
      <c r="J951" s="3">
        <v>355.64</v>
      </c>
      <c r="K951" s="2">
        <v>0</v>
      </c>
      <c r="L951" s="3">
        <v>0</v>
      </c>
      <c r="M951" s="3">
        <v>817.97</v>
      </c>
      <c r="N951" s="3">
        <v>606.82000000000005</v>
      </c>
      <c r="O951" s="3">
        <v>211.15</v>
      </c>
      <c r="P951" s="2" t="s">
        <v>133</v>
      </c>
      <c r="Q951" s="2" t="s">
        <v>24</v>
      </c>
      <c r="R951" s="2" t="s">
        <v>55</v>
      </c>
      <c r="S951" s="2" t="s">
        <v>2303</v>
      </c>
      <c r="T951" s="2" t="s">
        <v>27</v>
      </c>
    </row>
    <row r="952" spans="1:20" x14ac:dyDescent="0.3">
      <c r="A952" s="2" t="s">
        <v>2657</v>
      </c>
      <c r="B952" s="5">
        <v>45932</v>
      </c>
      <c r="C952" s="5"/>
      <c r="D952" s="2" t="s">
        <v>2254</v>
      </c>
      <c r="E952" s="2" t="str">
        <f>_xlfn.XLOOKUP(Sales[[#This Row],[Product_ID]],Products[Product_ID],Products[Product_Name],"Product Name Not Found")</f>
        <v>Britannia Buns Pack</v>
      </c>
      <c r="F952" s="2" t="s">
        <v>406</v>
      </c>
      <c r="G952" s="2" t="s">
        <v>772</v>
      </c>
      <c r="H952" s="2" t="s">
        <v>773</v>
      </c>
      <c r="I952" s="2">
        <v>1</v>
      </c>
      <c r="J952" s="3">
        <v>440.5</v>
      </c>
      <c r="K952" s="2">
        <v>20</v>
      </c>
      <c r="L952" s="3">
        <v>88.1</v>
      </c>
      <c r="M952" s="3">
        <v>352.4</v>
      </c>
      <c r="N952" s="3">
        <v>254.05</v>
      </c>
      <c r="O952" s="3">
        <v>98.35</v>
      </c>
      <c r="P952" s="2" t="s">
        <v>80</v>
      </c>
      <c r="Q952" s="2" t="s">
        <v>24</v>
      </c>
      <c r="R952" s="2" t="s">
        <v>25</v>
      </c>
      <c r="S952" s="2" t="s">
        <v>430</v>
      </c>
      <c r="T952" s="2" t="s">
        <v>49</v>
      </c>
    </row>
    <row r="953" spans="1:20" x14ac:dyDescent="0.3">
      <c r="A953" s="2" t="s">
        <v>2658</v>
      </c>
      <c r="B953" s="5">
        <v>45893</v>
      </c>
      <c r="C953" s="5"/>
      <c r="D953" s="2" t="s">
        <v>2240</v>
      </c>
      <c r="E953" s="2" t="str">
        <f>_xlfn.XLOOKUP(Sales[[#This Row],[Product_ID]],Products[Product_ID],Products[Product_Name],"Product Name Not Found")</f>
        <v>Nescafe Coffee 1kg</v>
      </c>
      <c r="F953" s="2" t="s">
        <v>314</v>
      </c>
      <c r="G953" s="2" t="s">
        <v>1187</v>
      </c>
      <c r="H953" s="2" t="s">
        <v>2659</v>
      </c>
      <c r="I953" s="2">
        <v>6</v>
      </c>
      <c r="J953" s="3">
        <v>378.89</v>
      </c>
      <c r="K953" s="2">
        <v>10</v>
      </c>
      <c r="L953" s="3">
        <v>227.33</v>
      </c>
      <c r="M953" s="3">
        <v>2352.91</v>
      </c>
      <c r="N953" s="3">
        <v>1483.5</v>
      </c>
      <c r="O953" s="3">
        <v>869.41</v>
      </c>
      <c r="P953" s="2" t="s">
        <v>68</v>
      </c>
      <c r="Q953" s="2" t="s">
        <v>345</v>
      </c>
      <c r="R953" s="2" t="s">
        <v>33</v>
      </c>
      <c r="S953" s="2" t="s">
        <v>2036</v>
      </c>
      <c r="T953" s="2" t="s">
        <v>27</v>
      </c>
    </row>
    <row r="954" spans="1:20" x14ac:dyDescent="0.3">
      <c r="A954" s="2" t="s">
        <v>2660</v>
      </c>
      <c r="B954" s="5">
        <v>45779</v>
      </c>
      <c r="C954" s="5"/>
      <c r="D954" s="2" t="s">
        <v>2661</v>
      </c>
      <c r="E954" s="2" t="str">
        <f>_xlfn.XLOOKUP(Sales[[#This Row],[Product_ID]],Products[Product_ID],Products[Product_Name],"Product Name Not Found")</f>
        <v>Coca-Cola Coffee Combo</v>
      </c>
      <c r="F954" s="2" t="s">
        <v>119</v>
      </c>
      <c r="G954" s="2" t="s">
        <v>422</v>
      </c>
      <c r="H954" s="2" t="s">
        <v>423</v>
      </c>
      <c r="I954" s="2">
        <v>1</v>
      </c>
      <c r="J954" s="3">
        <v>141.11000000000001</v>
      </c>
      <c r="K954" s="2">
        <v>20</v>
      </c>
      <c r="L954" s="3">
        <v>28.22</v>
      </c>
      <c r="M954" s="3">
        <v>112.89</v>
      </c>
      <c r="N954" s="3">
        <v>115.91</v>
      </c>
      <c r="O954" s="3">
        <v>-3.02</v>
      </c>
      <c r="P954" s="2" t="s">
        <v>40</v>
      </c>
      <c r="Q954" s="2" t="s">
        <v>24</v>
      </c>
      <c r="R954" s="2" t="s">
        <v>55</v>
      </c>
      <c r="S954" s="2" t="s">
        <v>2662</v>
      </c>
      <c r="T954" s="2" t="s">
        <v>49</v>
      </c>
    </row>
    <row r="955" spans="1:20" x14ac:dyDescent="0.3">
      <c r="A955" s="2" t="s">
        <v>2663</v>
      </c>
      <c r="B955" s="5">
        <v>45915</v>
      </c>
      <c r="C955" s="5"/>
      <c r="D955" s="2" t="s">
        <v>2664</v>
      </c>
      <c r="E955" s="2" t="str">
        <f>_xlfn.XLOOKUP(Sales[[#This Row],[Product_ID]],Products[Product_ID],Products[Product_Name],"Product Name Not Found")</f>
        <v>Milky Mist Curd 1kg</v>
      </c>
      <c r="F955" s="2" t="s">
        <v>101</v>
      </c>
      <c r="G955" s="2" t="s">
        <v>177</v>
      </c>
      <c r="H955" s="2" t="s">
        <v>178</v>
      </c>
      <c r="I955" s="2">
        <v>1</v>
      </c>
      <c r="J955" s="3">
        <v>434.65</v>
      </c>
      <c r="K955" s="2">
        <v>0</v>
      </c>
      <c r="L955" s="3">
        <v>0</v>
      </c>
      <c r="M955" s="3">
        <v>434.65</v>
      </c>
      <c r="N955" s="3">
        <v>351.63</v>
      </c>
      <c r="O955" s="3">
        <v>83.02</v>
      </c>
      <c r="P955" s="2" t="s">
        <v>23</v>
      </c>
      <c r="Q955" s="2" t="s">
        <v>345</v>
      </c>
      <c r="R955" s="2" t="s">
        <v>25</v>
      </c>
      <c r="S955" s="2" t="s">
        <v>2665</v>
      </c>
      <c r="T955" s="2" t="s">
        <v>49</v>
      </c>
    </row>
    <row r="956" spans="1:20" x14ac:dyDescent="0.3">
      <c r="A956" s="2" t="s">
        <v>2666</v>
      </c>
      <c r="B956" s="5">
        <v>45878</v>
      </c>
      <c r="C956" s="5"/>
      <c r="D956" s="2" t="s">
        <v>2667</v>
      </c>
      <c r="E956" s="2" t="str">
        <f>_xlfn.XLOOKUP(Sales[[#This Row],[Product_ID]],Products[Product_ID],Products[Product_Name],"Product Name Not Found")</f>
        <v>Cadbury Namkeen Combo</v>
      </c>
      <c r="F956" s="2" t="s">
        <v>946</v>
      </c>
      <c r="G956" s="2" t="s">
        <v>461</v>
      </c>
      <c r="H956" s="2" t="s">
        <v>462</v>
      </c>
      <c r="I956" s="2">
        <v>5</v>
      </c>
      <c r="J956" s="3">
        <v>352.39</v>
      </c>
      <c r="K956" s="2">
        <v>0</v>
      </c>
      <c r="L956" s="3">
        <v>0</v>
      </c>
      <c r="M956" s="3">
        <v>2026.24</v>
      </c>
      <c r="N956" s="3">
        <v>1192.1500000000001</v>
      </c>
      <c r="O956" s="3">
        <v>834.09</v>
      </c>
      <c r="P956" s="2" t="s">
        <v>40</v>
      </c>
      <c r="Q956" s="2" t="s">
        <v>24</v>
      </c>
      <c r="R956" s="2" t="s">
        <v>25</v>
      </c>
      <c r="S956" s="2" t="s">
        <v>2668</v>
      </c>
      <c r="T956" s="2" t="s">
        <v>27</v>
      </c>
    </row>
    <row r="957" spans="1:20" x14ac:dyDescent="0.3">
      <c r="A957" s="2" t="s">
        <v>2669</v>
      </c>
      <c r="B957" s="5">
        <v>45766</v>
      </c>
      <c r="C957" s="5"/>
      <c r="D957" s="2" t="s">
        <v>1036</v>
      </c>
      <c r="E957" s="2" t="str">
        <f>_xlfn.XLOOKUP(Sales[[#This Row],[Product_ID]],Products[Product_ID],Products[Product_Name],"Product Name Not Found")</f>
        <v>Nescafe Tea Combo</v>
      </c>
      <c r="F957" s="2" t="s">
        <v>65</v>
      </c>
      <c r="G957" s="2" t="s">
        <v>204</v>
      </c>
      <c r="H957" s="2" t="s">
        <v>205</v>
      </c>
      <c r="I957" s="2">
        <v>1</v>
      </c>
      <c r="J957" s="3">
        <v>172.63</v>
      </c>
      <c r="K957" s="2">
        <v>15</v>
      </c>
      <c r="L957" s="3">
        <v>25.89</v>
      </c>
      <c r="M957" s="3">
        <v>168.75</v>
      </c>
      <c r="N957" s="3">
        <v>142</v>
      </c>
      <c r="O957" s="3">
        <v>26.75</v>
      </c>
      <c r="P957" s="2" t="s">
        <v>80</v>
      </c>
      <c r="Q957" s="2" t="s">
        <v>24</v>
      </c>
      <c r="R957" s="2" t="s">
        <v>25</v>
      </c>
      <c r="S957" s="2" t="s">
        <v>2154</v>
      </c>
      <c r="T957" s="2" t="s">
        <v>27</v>
      </c>
    </row>
    <row r="958" spans="1:20" x14ac:dyDescent="0.3">
      <c r="A958" s="2" t="s">
        <v>2670</v>
      </c>
      <c r="B958" s="5">
        <v>45924</v>
      </c>
      <c r="C958" s="5"/>
      <c r="D958" s="2" t="s">
        <v>2671</v>
      </c>
      <c r="E958" s="2" t="str">
        <f>_xlfn.XLOOKUP(Sales[[#This Row],[Product_ID]],Products[Product_ID],Products[Product_Name],"Product Name Not Found")</f>
        <v>Vim Toilet Cleaner 200g</v>
      </c>
      <c r="F958" s="2" t="s">
        <v>795</v>
      </c>
      <c r="G958" s="2" t="s">
        <v>970</v>
      </c>
      <c r="H958" s="2" t="s">
        <v>1197</v>
      </c>
      <c r="I958" s="2">
        <v>2</v>
      </c>
      <c r="J958" s="3">
        <v>171.25</v>
      </c>
      <c r="K958" s="2">
        <v>5</v>
      </c>
      <c r="L958" s="3">
        <v>17.12</v>
      </c>
      <c r="M958" s="3">
        <v>325.38</v>
      </c>
      <c r="N958" s="3">
        <v>248.66</v>
      </c>
      <c r="O958" s="3">
        <v>76.72</v>
      </c>
      <c r="P958" s="2" t="s">
        <v>23</v>
      </c>
      <c r="Q958" s="2" t="s">
        <v>24</v>
      </c>
      <c r="R958" s="2" t="s">
        <v>55</v>
      </c>
      <c r="S958" s="2" t="s">
        <v>2167</v>
      </c>
      <c r="T958" s="2" t="s">
        <v>49</v>
      </c>
    </row>
    <row r="959" spans="1:20" x14ac:dyDescent="0.3">
      <c r="A959" s="2" t="s">
        <v>2672</v>
      </c>
      <c r="B959" s="5">
        <v>45865</v>
      </c>
      <c r="C959" s="5"/>
      <c r="D959" s="2" t="s">
        <v>917</v>
      </c>
      <c r="E959" s="2" t="str">
        <f>_xlfn.XLOOKUP(Sales[[#This Row],[Product_ID]],Products[Product_ID],Products[Product_Name],"Product Name Not Found")</f>
        <v>ITC Frozen Vegetables 250ml</v>
      </c>
      <c r="F959" s="2" t="s">
        <v>2063</v>
      </c>
      <c r="G959" s="2" t="s">
        <v>1291</v>
      </c>
      <c r="H959" s="2" t="s">
        <v>2332</v>
      </c>
      <c r="I959" s="2">
        <v>4</v>
      </c>
      <c r="J959" s="3">
        <v>392.79</v>
      </c>
      <c r="K959" s="2">
        <v>0</v>
      </c>
      <c r="L959" s="3">
        <v>0</v>
      </c>
      <c r="M959" s="3">
        <v>1806.83</v>
      </c>
      <c r="N959" s="3">
        <v>1393.32</v>
      </c>
      <c r="O959" s="3">
        <v>413.51</v>
      </c>
      <c r="P959" s="2" t="s">
        <v>133</v>
      </c>
      <c r="Q959" s="2" t="s">
        <v>24</v>
      </c>
      <c r="R959" s="2" t="s">
        <v>25</v>
      </c>
      <c r="S959" s="2" t="s">
        <v>2673</v>
      </c>
      <c r="T959" s="2" t="s">
        <v>27</v>
      </c>
    </row>
    <row r="960" spans="1:20" x14ac:dyDescent="0.3">
      <c r="A960" s="2" t="s">
        <v>2674</v>
      </c>
      <c r="B960" s="5">
        <v>46045</v>
      </c>
      <c r="C960" s="5"/>
      <c r="D960" s="2" t="s">
        <v>1583</v>
      </c>
      <c r="E960" s="2" t="str">
        <f>_xlfn.XLOOKUP(Sales[[#This Row],[Product_ID]],Products[Product_ID],Products[Product_Name],"Product Name Not Found")</f>
        <v>Aachi Whole Spices 200g</v>
      </c>
      <c r="F960" s="2" t="s">
        <v>2675</v>
      </c>
      <c r="G960" s="2" t="s">
        <v>701</v>
      </c>
      <c r="H960" s="2" t="s">
        <v>1483</v>
      </c>
      <c r="I960" s="2">
        <v>4</v>
      </c>
      <c r="J960" s="3">
        <v>519.78</v>
      </c>
      <c r="K960" s="2">
        <v>15</v>
      </c>
      <c r="L960" s="3">
        <v>311.87</v>
      </c>
      <c r="M960" s="3">
        <v>1767.25</v>
      </c>
      <c r="N960" s="3">
        <v>1591.68</v>
      </c>
      <c r="O960" s="3">
        <v>175.57</v>
      </c>
      <c r="P960" s="2" t="s">
        <v>133</v>
      </c>
      <c r="Q960" s="2" t="s">
        <v>24</v>
      </c>
      <c r="R960" s="2" t="s">
        <v>25</v>
      </c>
      <c r="S960" s="2" t="s">
        <v>1165</v>
      </c>
      <c r="T960" s="2" t="s">
        <v>49</v>
      </c>
    </row>
    <row r="961" spans="1:20" x14ac:dyDescent="0.3">
      <c r="A961" s="2" t="s">
        <v>2676</v>
      </c>
      <c r="B961" s="5">
        <v>46090</v>
      </c>
      <c r="C961" s="5"/>
      <c r="D961" s="2" t="s">
        <v>2677</v>
      </c>
      <c r="E961" s="2" t="str">
        <f>_xlfn.XLOOKUP(Sales[[#This Row],[Product_ID]],Products[Product_ID],Products[Product_Name],"Product Name Not Found")</f>
        <v>Coca-Cola Coffee 500g</v>
      </c>
      <c r="F961" s="2" t="s">
        <v>504</v>
      </c>
      <c r="G961" s="2" t="s">
        <v>1159</v>
      </c>
      <c r="H961" s="2" t="s">
        <v>1160</v>
      </c>
      <c r="I961" s="2">
        <v>8</v>
      </c>
      <c r="J961" s="3">
        <v>547.63</v>
      </c>
      <c r="K961" s="2">
        <v>0</v>
      </c>
      <c r="L961" s="3">
        <v>0</v>
      </c>
      <c r="M961" s="3">
        <v>4381.04</v>
      </c>
      <c r="N961" s="3">
        <v>3118.4</v>
      </c>
      <c r="O961" s="3">
        <v>1262.6400000000001</v>
      </c>
      <c r="P961" s="2" t="s">
        <v>80</v>
      </c>
      <c r="Q961" s="2" t="s">
        <v>24</v>
      </c>
      <c r="R961" s="2" t="s">
        <v>25</v>
      </c>
      <c r="S961" s="2" t="s">
        <v>2678</v>
      </c>
      <c r="T961" s="2" t="s">
        <v>49</v>
      </c>
    </row>
    <row r="962" spans="1:20" x14ac:dyDescent="0.3">
      <c r="A962" s="2" t="s">
        <v>2679</v>
      </c>
      <c r="B962" s="5">
        <v>46093</v>
      </c>
      <c r="C962" s="5"/>
      <c r="D962" s="2" t="s">
        <v>539</v>
      </c>
      <c r="E962" s="2" t="str">
        <f>_xlfn.XLOOKUP(Sales[[#This Row],[Product_ID]],Products[Product_ID],Products[Product_Name],"Product Name Not Found")</f>
        <v>Harvest Gold Rusk 1kg</v>
      </c>
      <c r="F962" s="2" t="s">
        <v>2090</v>
      </c>
      <c r="G962" s="2" t="s">
        <v>297</v>
      </c>
      <c r="H962" s="2" t="s">
        <v>298</v>
      </c>
      <c r="I962" s="2">
        <v>3</v>
      </c>
      <c r="J962" s="3">
        <v>402.67</v>
      </c>
      <c r="K962" s="2">
        <v>10</v>
      </c>
      <c r="L962" s="3">
        <v>120.8</v>
      </c>
      <c r="M962" s="3">
        <v>1087.21</v>
      </c>
      <c r="N962" s="3">
        <v>957.15</v>
      </c>
      <c r="O962" s="3">
        <v>130.06</v>
      </c>
      <c r="P962" s="2" t="s">
        <v>40</v>
      </c>
      <c r="Q962" s="2" t="s">
        <v>24</v>
      </c>
      <c r="R962" s="2" t="s">
        <v>33</v>
      </c>
      <c r="S962" s="2" t="s">
        <v>2680</v>
      </c>
      <c r="T962" s="2" t="s">
        <v>49</v>
      </c>
    </row>
    <row r="963" spans="1:20" x14ac:dyDescent="0.3">
      <c r="A963" s="2" t="s">
        <v>2681</v>
      </c>
      <c r="B963" s="5">
        <v>45875</v>
      </c>
      <c r="C963" s="5"/>
      <c r="D963" s="2" t="s">
        <v>2682</v>
      </c>
      <c r="E963" s="2" t="str">
        <f>_xlfn.XLOOKUP(Sales[[#This Row],[Product_ID]],Products[Product_ID],Products[Product_Name],"Product Name Not Found")</f>
        <v>Nescafe Coffee 1kg</v>
      </c>
      <c r="F963" s="2" t="s">
        <v>314</v>
      </c>
      <c r="G963" s="2" t="s">
        <v>1311</v>
      </c>
      <c r="H963" s="2" t="s">
        <v>971</v>
      </c>
      <c r="I963" s="2">
        <v>5</v>
      </c>
      <c r="J963" s="3">
        <v>368.1</v>
      </c>
      <c r="K963" s="2">
        <v>0</v>
      </c>
      <c r="L963" s="3">
        <v>0</v>
      </c>
      <c r="M963" s="3">
        <v>1840.5</v>
      </c>
      <c r="N963" s="3">
        <v>1236.25</v>
      </c>
      <c r="O963" s="3">
        <v>604.25</v>
      </c>
      <c r="P963" s="2" t="s">
        <v>47</v>
      </c>
      <c r="Q963" s="2" t="s">
        <v>24</v>
      </c>
      <c r="R963" s="2" t="s">
        <v>25</v>
      </c>
      <c r="S963" s="2" t="s">
        <v>2683</v>
      </c>
      <c r="T963" s="2" t="s">
        <v>49</v>
      </c>
    </row>
    <row r="964" spans="1:20" x14ac:dyDescent="0.3">
      <c r="A964" s="2" t="s">
        <v>2684</v>
      </c>
      <c r="B964" s="5">
        <v>45881</v>
      </c>
      <c r="C964" s="5"/>
      <c r="D964" s="2" t="s">
        <v>1953</v>
      </c>
      <c r="E964" s="2" t="str">
        <f>_xlfn.XLOOKUP(Sales[[#This Row],[Product_ID]],Products[Product_ID],Products[Product_Name],"Product Name Not Found")</f>
        <v>Milky Mist Curd 1kg</v>
      </c>
      <c r="F964" s="2" t="s">
        <v>101</v>
      </c>
      <c r="G964" s="2" t="s">
        <v>1370</v>
      </c>
      <c r="H964" s="2" t="s">
        <v>1371</v>
      </c>
      <c r="I964" s="2">
        <v>4</v>
      </c>
      <c r="J964" s="3">
        <v>448.1</v>
      </c>
      <c r="K964" s="2">
        <v>0</v>
      </c>
      <c r="L964" s="3">
        <v>0</v>
      </c>
      <c r="M964" s="3">
        <v>1792.4</v>
      </c>
      <c r="N964" s="3">
        <v>1406.52</v>
      </c>
      <c r="O964" s="3">
        <v>385.88</v>
      </c>
      <c r="P964" s="2" t="s">
        <v>47</v>
      </c>
      <c r="Q964" s="2" t="s">
        <v>24</v>
      </c>
      <c r="R964" s="2" t="s">
        <v>25</v>
      </c>
      <c r="S964" s="2" t="s">
        <v>2195</v>
      </c>
      <c r="T964" s="2" t="s">
        <v>49</v>
      </c>
    </row>
    <row r="965" spans="1:20" x14ac:dyDescent="0.3">
      <c r="A965" s="2" t="s">
        <v>2685</v>
      </c>
      <c r="B965" s="5">
        <v>45781</v>
      </c>
      <c r="C965" s="5"/>
      <c r="D965" s="2" t="s">
        <v>2686</v>
      </c>
      <c r="E965" s="2" t="str">
        <f>_xlfn.XLOOKUP(Sales[[#This Row],[Product_ID]],Products[Product_ID],Products[Product_Name],"Product Name Not Found")</f>
        <v>Harvest Gold Cookies 500g</v>
      </c>
      <c r="F965" s="2" t="s">
        <v>302</v>
      </c>
      <c r="G965" s="2" t="s">
        <v>551</v>
      </c>
      <c r="H965" s="2" t="s">
        <v>1445</v>
      </c>
      <c r="I965" s="2">
        <v>2</v>
      </c>
      <c r="J965" s="3">
        <v>343.56</v>
      </c>
      <c r="K965" s="2">
        <v>0</v>
      </c>
      <c r="L965" s="3">
        <v>0</v>
      </c>
      <c r="M965" s="3">
        <v>790.19</v>
      </c>
      <c r="N965" s="3">
        <v>432.64</v>
      </c>
      <c r="O965" s="3">
        <v>357.55</v>
      </c>
      <c r="P965" s="2" t="s">
        <v>133</v>
      </c>
      <c r="Q965" s="2" t="s">
        <v>24</v>
      </c>
      <c r="R965" s="2" t="s">
        <v>55</v>
      </c>
      <c r="S965" s="2" t="s">
        <v>2339</v>
      </c>
      <c r="T965" s="2" t="s">
        <v>27</v>
      </c>
    </row>
    <row r="966" spans="1:20" x14ac:dyDescent="0.3">
      <c r="A966" s="2" t="s">
        <v>2687</v>
      </c>
      <c r="B966" s="5">
        <v>45953</v>
      </c>
      <c r="C966" s="5"/>
      <c r="D966" s="2" t="s">
        <v>680</v>
      </c>
      <c r="E966" s="2" t="str">
        <f>_xlfn.XLOOKUP(Sales[[#This Row],[Product_ID]],Products[Product_ID],Products[Product_Name],"Product Name Not Found")</f>
        <v>Idhayam Groundnut Oil 2kg</v>
      </c>
      <c r="F966" s="2" t="s">
        <v>1196</v>
      </c>
      <c r="G966" s="2" t="s">
        <v>618</v>
      </c>
      <c r="H966" s="2" t="s">
        <v>949</v>
      </c>
      <c r="I966" s="2">
        <v>2</v>
      </c>
      <c r="J966" s="3">
        <v>109.69</v>
      </c>
      <c r="K966" s="2">
        <v>20</v>
      </c>
      <c r="L966" s="3">
        <v>43.88</v>
      </c>
      <c r="M966" s="3">
        <v>175.5</v>
      </c>
      <c r="N966" s="3">
        <v>185.92</v>
      </c>
      <c r="O966" s="3">
        <v>-10.42</v>
      </c>
      <c r="P966" s="2" t="s">
        <v>47</v>
      </c>
      <c r="Q966" s="2" t="s">
        <v>24</v>
      </c>
      <c r="R966" s="2" t="s">
        <v>25</v>
      </c>
      <c r="S966" s="2" t="s">
        <v>2426</v>
      </c>
      <c r="T966" s="2" t="s">
        <v>49</v>
      </c>
    </row>
    <row r="967" spans="1:20" x14ac:dyDescent="0.3">
      <c r="A967" s="2" t="s">
        <v>2688</v>
      </c>
      <c r="B967" s="5">
        <v>45759</v>
      </c>
      <c r="C967" s="5"/>
      <c r="D967" s="2" t="s">
        <v>2156</v>
      </c>
      <c r="E967" s="2" t="str">
        <f>_xlfn.XLOOKUP(Sales[[#This Row],[Product_ID]],Products[Product_ID],Products[Product_Name],"Product Name Not Found")</f>
        <v>Vim Tissue 500g</v>
      </c>
      <c r="F967" s="2" t="s">
        <v>778</v>
      </c>
      <c r="G967" s="2" t="s">
        <v>96</v>
      </c>
      <c r="H967" s="2" t="s">
        <v>97</v>
      </c>
      <c r="I967" s="2">
        <v>5</v>
      </c>
      <c r="J967" s="3">
        <v>86.11</v>
      </c>
      <c r="K967" s="2">
        <v>15</v>
      </c>
      <c r="L967" s="3">
        <v>64.58</v>
      </c>
      <c r="M967" s="3">
        <v>420.87</v>
      </c>
      <c r="N967" s="3">
        <v>340.85</v>
      </c>
      <c r="O967" s="3">
        <v>80.02</v>
      </c>
      <c r="P967" s="2" t="s">
        <v>23</v>
      </c>
      <c r="Q967" s="2" t="s">
        <v>24</v>
      </c>
      <c r="R967" s="2" t="s">
        <v>25</v>
      </c>
      <c r="S967" s="2" t="s">
        <v>2689</v>
      </c>
      <c r="T967" s="2" t="s">
        <v>27</v>
      </c>
    </row>
    <row r="968" spans="1:20" x14ac:dyDescent="0.3">
      <c r="A968" s="2" t="s">
        <v>2690</v>
      </c>
      <c r="B968" s="5">
        <v>45814</v>
      </c>
      <c r="C968" s="5"/>
      <c r="D968" s="2" t="s">
        <v>2691</v>
      </c>
      <c r="E968" s="2" t="str">
        <f>_xlfn.XLOOKUP(Sales[[#This Row],[Product_ID]],Products[Product_ID],Products[Product_Name],"Product Name Not Found")</f>
        <v>Patanjali Shampoo Combo</v>
      </c>
      <c r="F968" s="2" t="s">
        <v>284</v>
      </c>
      <c r="G968" s="2" t="s">
        <v>1159</v>
      </c>
      <c r="H968" s="2" t="s">
        <v>1160</v>
      </c>
      <c r="I968" s="2">
        <v>1</v>
      </c>
      <c r="J968" s="3">
        <v>73.83</v>
      </c>
      <c r="K968" s="2">
        <v>5</v>
      </c>
      <c r="L968" s="3">
        <v>3.69</v>
      </c>
      <c r="M968" s="3">
        <v>70.14</v>
      </c>
      <c r="N968" s="3">
        <v>54.32</v>
      </c>
      <c r="O968" s="3">
        <v>15.82</v>
      </c>
      <c r="P968" s="2" t="s">
        <v>133</v>
      </c>
      <c r="Q968" s="2" t="s">
        <v>24</v>
      </c>
      <c r="R968" s="2" t="s">
        <v>25</v>
      </c>
      <c r="S968" s="2" t="s">
        <v>2432</v>
      </c>
      <c r="T968" s="2" t="s">
        <v>49</v>
      </c>
    </row>
    <row r="969" spans="1:20" x14ac:dyDescent="0.3">
      <c r="A969" s="2" t="s">
        <v>2692</v>
      </c>
      <c r="B969" s="5">
        <v>45781</v>
      </c>
      <c r="C969" s="5"/>
      <c r="D969" s="2" t="s">
        <v>129</v>
      </c>
      <c r="E969" s="2" t="str">
        <f>_xlfn.XLOOKUP(Sales[[#This Row],[Product_ID]],Products[Product_ID],Products[Product_Name],"Product Name Not Found")</f>
        <v>Coca-Cola Coffee 500g</v>
      </c>
      <c r="F969" s="2" t="s">
        <v>504</v>
      </c>
      <c r="G969" s="2" t="s">
        <v>303</v>
      </c>
      <c r="H969" s="2" t="s">
        <v>1250</v>
      </c>
      <c r="I969" s="2">
        <v>4</v>
      </c>
      <c r="J969" s="3">
        <v>521.69000000000005</v>
      </c>
      <c r="K969" s="2">
        <v>5</v>
      </c>
      <c r="L969" s="3">
        <v>104.34</v>
      </c>
      <c r="M969" s="3">
        <v>2279.7800000000002</v>
      </c>
      <c r="N969" s="3">
        <v>1559.2</v>
      </c>
      <c r="O969" s="3">
        <v>720.58</v>
      </c>
      <c r="P969" s="2" t="s">
        <v>80</v>
      </c>
      <c r="Q969" s="2" t="s">
        <v>24</v>
      </c>
      <c r="R969" s="2" t="s">
        <v>25</v>
      </c>
      <c r="S969" s="2" t="s">
        <v>2693</v>
      </c>
      <c r="T969" s="2" t="s">
        <v>27</v>
      </c>
    </row>
    <row r="970" spans="1:20" x14ac:dyDescent="0.3">
      <c r="A970" s="2" t="s">
        <v>2694</v>
      </c>
      <c r="B970" s="5">
        <v>45802</v>
      </c>
      <c r="C970" s="5"/>
      <c r="D970" s="2" t="s">
        <v>2377</v>
      </c>
      <c r="E970" s="2" t="str">
        <f>_xlfn.XLOOKUP(Sales[[#This Row],[Product_ID]],Products[Product_ID],Products[Product_Name],"Product Name Not Found")</f>
        <v>Gold Winner Coconut Oil 2kg v2</v>
      </c>
      <c r="F970" s="2" t="s">
        <v>253</v>
      </c>
      <c r="G970" s="2" t="s">
        <v>1164</v>
      </c>
      <c r="H970" s="2" t="s">
        <v>472</v>
      </c>
      <c r="I970" s="2">
        <v>3</v>
      </c>
      <c r="J970" s="3">
        <v>219.39</v>
      </c>
      <c r="K970" s="2">
        <v>15</v>
      </c>
      <c r="L970" s="3">
        <v>98.73</v>
      </c>
      <c r="M970" s="3">
        <v>643.36</v>
      </c>
      <c r="N970" s="3">
        <v>586.32000000000005</v>
      </c>
      <c r="O970" s="3">
        <v>57.04</v>
      </c>
      <c r="P970" s="2" t="s">
        <v>40</v>
      </c>
      <c r="Q970" s="2" t="s">
        <v>24</v>
      </c>
      <c r="R970" s="2" t="s">
        <v>33</v>
      </c>
      <c r="S970" s="2" t="s">
        <v>1504</v>
      </c>
      <c r="T970" s="2" t="s">
        <v>27</v>
      </c>
    </row>
    <row r="971" spans="1:20" x14ac:dyDescent="0.3">
      <c r="A971" s="2" t="s">
        <v>2695</v>
      </c>
      <c r="B971" s="5">
        <v>45882</v>
      </c>
      <c r="C971" s="5"/>
      <c r="D971" s="2" t="s">
        <v>2696</v>
      </c>
      <c r="E971" s="2" t="str">
        <f>_xlfn.XLOOKUP(Sales[[#This Row],[Product_ID]],Products[Product_ID],Products[Product_Name],"Product Name Not Found")</f>
        <v>Cadbury Namkeen Combo</v>
      </c>
      <c r="F971" s="2" t="s">
        <v>946</v>
      </c>
      <c r="G971" s="2" t="s">
        <v>1473</v>
      </c>
      <c r="H971" s="2" t="s">
        <v>2261</v>
      </c>
      <c r="I971" s="2">
        <v>2</v>
      </c>
      <c r="J971" s="3">
        <v>333.54</v>
      </c>
      <c r="K971" s="2">
        <v>0</v>
      </c>
      <c r="L971" s="3">
        <v>0</v>
      </c>
      <c r="M971" s="3">
        <v>667.08</v>
      </c>
      <c r="N971" s="3">
        <v>476.86</v>
      </c>
      <c r="O971" s="3">
        <v>190.22</v>
      </c>
      <c r="P971" s="2" t="s">
        <v>80</v>
      </c>
      <c r="Q971" s="2" t="s">
        <v>24</v>
      </c>
      <c r="R971" s="2" t="s">
        <v>55</v>
      </c>
      <c r="S971" s="2" t="s">
        <v>2464</v>
      </c>
      <c r="T971" s="2" t="s">
        <v>49</v>
      </c>
    </row>
    <row r="972" spans="1:20" x14ac:dyDescent="0.3">
      <c r="A972" s="2" t="s">
        <v>2697</v>
      </c>
      <c r="B972" s="5">
        <v>45860</v>
      </c>
      <c r="C972" s="5"/>
      <c r="D972" s="2" t="s">
        <v>340</v>
      </c>
      <c r="E972" s="2" t="str">
        <f>_xlfn.XLOOKUP(Sales[[#This Row],[Product_ID]],Products[Product_ID],Products[Product_Name],"Product Name Not Found")</f>
        <v>Eveready Detergent Pack</v>
      </c>
      <c r="F972" s="2" t="s">
        <v>84</v>
      </c>
      <c r="G972" s="2" t="s">
        <v>959</v>
      </c>
      <c r="H972" s="2" t="s">
        <v>960</v>
      </c>
      <c r="I972" s="2">
        <v>4</v>
      </c>
      <c r="J972" s="3">
        <v>260.93</v>
      </c>
      <c r="K972" s="2">
        <v>0</v>
      </c>
      <c r="L972" s="3">
        <v>0</v>
      </c>
      <c r="M972" s="3">
        <v>1043.72</v>
      </c>
      <c r="N972" s="3">
        <v>776.24</v>
      </c>
      <c r="O972" s="3">
        <v>267.48</v>
      </c>
      <c r="P972" s="2" t="s">
        <v>80</v>
      </c>
      <c r="Q972" s="2" t="s">
        <v>24</v>
      </c>
      <c r="R972" s="2" t="s">
        <v>33</v>
      </c>
      <c r="S972" s="2" t="s">
        <v>2407</v>
      </c>
      <c r="T972" s="2" t="s">
        <v>49</v>
      </c>
    </row>
    <row r="973" spans="1:20" x14ac:dyDescent="0.3">
      <c r="A973" s="2" t="s">
        <v>2698</v>
      </c>
      <c r="B973" s="5">
        <v>45906</v>
      </c>
      <c r="C973" s="5"/>
      <c r="D973" s="2" t="s">
        <v>1230</v>
      </c>
      <c r="E973" s="2" t="str">
        <f>_xlfn.XLOOKUP(Sales[[#This Row],[Product_ID]],Products[Product_ID],Products[Product_Name],"Product Name Not Found")</f>
        <v>Idhayam Groundnut Oil 1kg</v>
      </c>
      <c r="F973" s="2" t="s">
        <v>1708</v>
      </c>
      <c r="G973" s="2" t="s">
        <v>428</v>
      </c>
      <c r="H973" s="2" t="s">
        <v>725</v>
      </c>
      <c r="I973" s="2">
        <v>8</v>
      </c>
      <c r="J973" s="3">
        <v>298.18</v>
      </c>
      <c r="K973" s="2">
        <v>10</v>
      </c>
      <c r="L973" s="3">
        <v>238.54</v>
      </c>
      <c r="M973" s="3">
        <v>2468.9299999999998</v>
      </c>
      <c r="N973" s="3">
        <v>1931.52</v>
      </c>
      <c r="O973" s="3">
        <v>537.41</v>
      </c>
      <c r="P973" s="2" t="s">
        <v>133</v>
      </c>
      <c r="Q973" s="2" t="s">
        <v>24</v>
      </c>
      <c r="R973" s="2" t="s">
        <v>25</v>
      </c>
      <c r="S973" s="2" t="s">
        <v>1080</v>
      </c>
      <c r="T973" s="2" t="s">
        <v>27</v>
      </c>
    </row>
    <row r="974" spans="1:20" x14ac:dyDescent="0.3">
      <c r="A974" s="2" t="s">
        <v>2699</v>
      </c>
      <c r="B974" s="5">
        <v>45928</v>
      </c>
      <c r="C974" s="5"/>
      <c r="D974" s="2" t="s">
        <v>2700</v>
      </c>
      <c r="E974" s="2" t="str">
        <f>_xlfn.XLOOKUP(Sales[[#This Row],[Product_ID]],Products[Product_ID],Products[Product_Name],"Product Name Not Found")</f>
        <v>Britannia Rusk 1L</v>
      </c>
      <c r="F974" s="2" t="s">
        <v>746</v>
      </c>
      <c r="G974" s="2" t="s">
        <v>635</v>
      </c>
      <c r="H974" s="2" t="s">
        <v>1863</v>
      </c>
      <c r="I974" s="2">
        <v>3</v>
      </c>
      <c r="J974" s="3">
        <v>168.36</v>
      </c>
      <c r="K974" s="2">
        <v>0</v>
      </c>
      <c r="L974" s="3">
        <v>0</v>
      </c>
      <c r="M974" s="3">
        <v>580.84</v>
      </c>
      <c r="N974" s="3">
        <v>306.69</v>
      </c>
      <c r="O974" s="3">
        <v>274.14999999999998</v>
      </c>
      <c r="P974" s="2" t="s">
        <v>40</v>
      </c>
      <c r="Q974" s="2" t="s">
        <v>24</v>
      </c>
      <c r="R974" s="2" t="s">
        <v>25</v>
      </c>
      <c r="S974" s="2" t="s">
        <v>2348</v>
      </c>
      <c r="T974" s="2" t="s">
        <v>27</v>
      </c>
    </row>
    <row r="975" spans="1:20" x14ac:dyDescent="0.3">
      <c r="A975" s="2" t="s">
        <v>2701</v>
      </c>
      <c r="B975" s="5">
        <v>45836</v>
      </c>
      <c r="C975" s="5"/>
      <c r="D975" s="2" t="s">
        <v>1071</v>
      </c>
      <c r="E975" s="2" t="str">
        <f>_xlfn.XLOOKUP(Sales[[#This Row],[Product_ID]],Products[Product_ID],Products[Product_Name],"Product Name Not Found")</f>
        <v>Cadbury Chips 1kg</v>
      </c>
      <c r="F975" s="2" t="s">
        <v>231</v>
      </c>
      <c r="G975" s="2" t="s">
        <v>705</v>
      </c>
      <c r="H975" s="2" t="s">
        <v>1630</v>
      </c>
      <c r="I975" s="2">
        <v>6</v>
      </c>
      <c r="J975" s="3">
        <v>449.26</v>
      </c>
      <c r="K975" s="2">
        <v>10</v>
      </c>
      <c r="L975" s="3">
        <v>269.56</v>
      </c>
      <c r="M975" s="3">
        <v>2789.9</v>
      </c>
      <c r="N975" s="3">
        <v>1853.64</v>
      </c>
      <c r="O975" s="3">
        <v>936.26</v>
      </c>
      <c r="P975" s="2" t="s">
        <v>80</v>
      </c>
      <c r="Q975" s="2" t="s">
        <v>24</v>
      </c>
      <c r="R975" s="2" t="s">
        <v>25</v>
      </c>
      <c r="S975" s="2" t="s">
        <v>1663</v>
      </c>
      <c r="T975" s="2" t="s">
        <v>27</v>
      </c>
    </row>
    <row r="976" spans="1:20" x14ac:dyDescent="0.3">
      <c r="A976" s="2" t="s">
        <v>2702</v>
      </c>
      <c r="B976" s="5">
        <v>45948</v>
      </c>
      <c r="C976" s="5"/>
      <c r="D976" s="2" t="s">
        <v>1579</v>
      </c>
      <c r="E976" s="2" t="str">
        <f>_xlfn.XLOOKUP(Sales[[#This Row],[Product_ID]],Products[Product_ID],Products[Product_Name],"Product Name Not Found")</f>
        <v>Bisleri Soft Drinks 2kg</v>
      </c>
      <c r="F976" s="2" t="s">
        <v>186</v>
      </c>
      <c r="G976" s="2" t="s">
        <v>53</v>
      </c>
      <c r="H976" s="2" t="s">
        <v>1312</v>
      </c>
      <c r="I976" s="2">
        <v>4</v>
      </c>
      <c r="J976" s="3">
        <v>240.52</v>
      </c>
      <c r="K976" s="2">
        <v>0</v>
      </c>
      <c r="L976" s="3">
        <v>0</v>
      </c>
      <c r="M976" s="3">
        <v>1106.3900000000001</v>
      </c>
      <c r="N976" s="3">
        <v>708.12</v>
      </c>
      <c r="O976" s="3">
        <v>398.27</v>
      </c>
      <c r="P976" s="2" t="s">
        <v>23</v>
      </c>
      <c r="Q976" s="2" t="s">
        <v>24</v>
      </c>
      <c r="R976" s="2" t="s">
        <v>25</v>
      </c>
      <c r="S976" s="2" t="s">
        <v>2420</v>
      </c>
      <c r="T976" s="2" t="s">
        <v>27</v>
      </c>
    </row>
    <row r="977" spans="1:20" x14ac:dyDescent="0.3">
      <c r="A977" s="2" t="s">
        <v>2703</v>
      </c>
      <c r="B977" s="5">
        <v>45757</v>
      </c>
      <c r="C977" s="5"/>
      <c r="D977" s="2" t="s">
        <v>1906</v>
      </c>
      <c r="E977" s="2" t="str">
        <f>_xlfn.XLOOKUP(Sales[[#This Row],[Product_ID]],Products[Product_ID],Products[Product_Name],"Product Name Not Found")</f>
        <v xml:space="preserve">  Local Farm Fresh Fruits Combo v3</v>
      </c>
      <c r="F977" s="2" t="s">
        <v>519</v>
      </c>
      <c r="G977" s="2" t="s">
        <v>878</v>
      </c>
      <c r="H977" s="2" t="s">
        <v>879</v>
      </c>
      <c r="I977" s="2">
        <v>6</v>
      </c>
      <c r="J977" s="3">
        <v>434.9</v>
      </c>
      <c r="K977" s="2">
        <v>5</v>
      </c>
      <c r="L977" s="3">
        <v>130.47</v>
      </c>
      <c r="M977" s="3">
        <v>2478.9299999999998</v>
      </c>
      <c r="N977" s="3">
        <v>2047.44</v>
      </c>
      <c r="O977" s="3">
        <v>431.49</v>
      </c>
      <c r="P977" s="2" t="s">
        <v>80</v>
      </c>
      <c r="Q977" s="2" t="s">
        <v>24</v>
      </c>
      <c r="R977" s="2" t="s">
        <v>55</v>
      </c>
      <c r="S977" s="2" t="s">
        <v>1409</v>
      </c>
      <c r="T977" s="2" t="s">
        <v>49</v>
      </c>
    </row>
    <row r="978" spans="1:20" x14ac:dyDescent="0.3">
      <c r="A978" s="2" t="s">
        <v>2704</v>
      </c>
      <c r="B978" s="5">
        <v>46053</v>
      </c>
      <c r="C978" s="5"/>
      <c r="D978" s="2" t="s">
        <v>680</v>
      </c>
      <c r="E978" s="2" t="str">
        <f>_xlfn.XLOOKUP(Sales[[#This Row],[Product_ID]],Products[Product_ID],Products[Product_Name],"Product Name Not Found")</f>
        <v xml:space="preserve">  Patanjali Shampoo 2kg</v>
      </c>
      <c r="F978" s="2" t="s">
        <v>1652</v>
      </c>
      <c r="G978" s="2" t="s">
        <v>373</v>
      </c>
      <c r="H978" s="2" t="s">
        <v>374</v>
      </c>
      <c r="I978" s="2">
        <v>1</v>
      </c>
      <c r="J978" s="3">
        <v>232.2</v>
      </c>
      <c r="K978" s="2">
        <v>0</v>
      </c>
      <c r="L978" s="3">
        <v>0</v>
      </c>
      <c r="M978" s="3">
        <v>267.02999999999997</v>
      </c>
      <c r="N978" s="3">
        <v>160.97999999999999</v>
      </c>
      <c r="O978" s="3">
        <v>106.05</v>
      </c>
      <c r="P978" s="2" t="s">
        <v>133</v>
      </c>
      <c r="Q978" s="2" t="s">
        <v>24</v>
      </c>
      <c r="R978" s="2" t="s">
        <v>25</v>
      </c>
      <c r="S978" s="2" t="s">
        <v>1627</v>
      </c>
      <c r="T978" s="2" t="s">
        <v>27</v>
      </c>
    </row>
    <row r="979" spans="1:20" x14ac:dyDescent="0.3">
      <c r="A979" s="2" t="s">
        <v>2705</v>
      </c>
      <c r="B979" s="5">
        <v>45982</v>
      </c>
      <c r="C979" s="5"/>
      <c r="D979" s="2" t="s">
        <v>937</v>
      </c>
      <c r="E979" s="2" t="str">
        <f>_xlfn.XLOOKUP(Sales[[#This Row],[Product_ID]],Products[Product_ID],Products[Product_Name],"Product Name Not Found")</f>
        <v>Harvest Gold Cookies 500g</v>
      </c>
      <c r="F979" s="2" t="s">
        <v>302</v>
      </c>
      <c r="G979" s="2" t="s">
        <v>1182</v>
      </c>
      <c r="H979" s="2" t="s">
        <v>2617</v>
      </c>
      <c r="I979" s="2">
        <v>3</v>
      </c>
      <c r="J979" s="3">
        <v>343.56</v>
      </c>
      <c r="K979" s="2">
        <v>15</v>
      </c>
      <c r="L979" s="3">
        <v>154.6</v>
      </c>
      <c r="M979" s="3">
        <v>876.08</v>
      </c>
      <c r="N979" s="3">
        <v>648.96</v>
      </c>
      <c r="O979" s="3">
        <v>227.12</v>
      </c>
      <c r="P979" s="2" t="s">
        <v>68</v>
      </c>
      <c r="Q979" s="2" t="s">
        <v>24</v>
      </c>
      <c r="R979" s="2" t="s">
        <v>55</v>
      </c>
      <c r="S979" s="2" t="s">
        <v>1309</v>
      </c>
      <c r="T979" s="2" t="s">
        <v>49</v>
      </c>
    </row>
    <row r="980" spans="1:20" x14ac:dyDescent="0.3">
      <c r="A980" s="2" t="s">
        <v>2706</v>
      </c>
      <c r="B980" s="5">
        <v>46086</v>
      </c>
      <c r="C980" s="5"/>
      <c r="D980" s="2" t="s">
        <v>2707</v>
      </c>
      <c r="E980" s="2" t="str">
        <f>_xlfn.XLOOKUP(Sales[[#This Row],[Product_ID]],Products[Product_ID],Products[Product_Name],"Product Name Not Found")</f>
        <v>Local Bakers Buns 1kg</v>
      </c>
      <c r="F980" s="2" t="s">
        <v>410</v>
      </c>
      <c r="G980" s="2" t="s">
        <v>1433</v>
      </c>
      <c r="H980" s="2" t="s">
        <v>1089</v>
      </c>
      <c r="I980" s="2">
        <v>2</v>
      </c>
      <c r="J980" s="3">
        <v>299.73</v>
      </c>
      <c r="K980" s="2">
        <v>0</v>
      </c>
      <c r="L980" s="3">
        <v>0</v>
      </c>
      <c r="M980" s="3">
        <v>599.46</v>
      </c>
      <c r="N980" s="3">
        <v>369.48</v>
      </c>
      <c r="O980" s="3">
        <v>229.98</v>
      </c>
      <c r="P980" s="2" t="s">
        <v>23</v>
      </c>
      <c r="Q980" s="2" t="s">
        <v>24</v>
      </c>
      <c r="R980" s="2" t="s">
        <v>25</v>
      </c>
      <c r="S980" s="2" t="s">
        <v>2345</v>
      </c>
      <c r="T980" s="2" t="s">
        <v>49</v>
      </c>
    </row>
    <row r="981" spans="1:20" x14ac:dyDescent="0.3">
      <c r="A981" s="2" t="s">
        <v>2708</v>
      </c>
      <c r="B981" s="5">
        <v>45928</v>
      </c>
      <c r="C981" s="5"/>
      <c r="D981" s="2" t="s">
        <v>1563</v>
      </c>
      <c r="E981" s="2" t="str">
        <f>_xlfn.XLOOKUP(Sales[[#This Row],[Product_ID]],Products[Product_ID],Products[Product_Name],"Product Name Not Found")</f>
        <v>Harvest Gold Buns 200g</v>
      </c>
      <c r="F981" s="2" t="s">
        <v>733</v>
      </c>
      <c r="G981" s="2" t="s">
        <v>215</v>
      </c>
      <c r="H981" s="2" t="s">
        <v>216</v>
      </c>
      <c r="I981" s="2">
        <v>3</v>
      </c>
      <c r="J981" s="3">
        <v>661.91</v>
      </c>
      <c r="K981" s="2">
        <v>15</v>
      </c>
      <c r="L981" s="3">
        <v>297.86</v>
      </c>
      <c r="M981" s="3">
        <v>1941.05</v>
      </c>
      <c r="N981" s="3">
        <v>1196.1600000000001</v>
      </c>
      <c r="O981" s="3">
        <v>744.89</v>
      </c>
      <c r="P981" s="2" t="s">
        <v>133</v>
      </c>
      <c r="Q981" s="2" t="s">
        <v>24</v>
      </c>
      <c r="R981" s="2" t="s">
        <v>25</v>
      </c>
      <c r="S981" s="2" t="s">
        <v>1165</v>
      </c>
      <c r="T981" s="2" t="s">
        <v>27</v>
      </c>
    </row>
    <row r="982" spans="1:20" x14ac:dyDescent="0.3">
      <c r="A982" s="2" t="s">
        <v>2709</v>
      </c>
      <c r="B982" s="5">
        <v>45753</v>
      </c>
      <c r="C982" s="5"/>
      <c r="D982" s="2" t="s">
        <v>2108</v>
      </c>
      <c r="E982" s="2" t="str">
        <f>_xlfn.XLOOKUP(Sales[[#This Row],[Product_ID]],Products[Product_ID],Products[Product_Name],"Product Name Not Found")</f>
        <v>Nescafe Coffee Pack</v>
      </c>
      <c r="F982" s="2" t="s">
        <v>59</v>
      </c>
      <c r="G982" s="2" t="s">
        <v>422</v>
      </c>
      <c r="H982" s="2" t="s">
        <v>788</v>
      </c>
      <c r="I982" s="2">
        <v>5</v>
      </c>
      <c r="J982" s="3">
        <v>379.93</v>
      </c>
      <c r="K982" s="2">
        <v>15</v>
      </c>
      <c r="L982" s="3">
        <v>284.95</v>
      </c>
      <c r="M982" s="3">
        <v>1856.9</v>
      </c>
      <c r="N982" s="3">
        <v>1358.9</v>
      </c>
      <c r="O982" s="3">
        <v>498</v>
      </c>
      <c r="P982" s="2" t="s">
        <v>23</v>
      </c>
      <c r="Q982" s="2" t="s">
        <v>24</v>
      </c>
      <c r="R982" s="2" t="s">
        <v>55</v>
      </c>
      <c r="S982" s="2" t="s">
        <v>2496</v>
      </c>
      <c r="T982" s="2" t="s">
        <v>27</v>
      </c>
    </row>
    <row r="983" spans="1:20" x14ac:dyDescent="0.3">
      <c r="A983" s="2" t="s">
        <v>2710</v>
      </c>
      <c r="B983" s="5">
        <v>45888</v>
      </c>
      <c r="C983" s="5"/>
      <c r="D983" s="2" t="s">
        <v>2074</v>
      </c>
      <c r="E983" s="2" t="str">
        <f>_xlfn.XLOOKUP(Sales[[#This Row],[Product_ID]],Products[Product_ID],Products[Product_Name],"Product Name Not Found")</f>
        <v>Local Bakers Buns 1kg</v>
      </c>
      <c r="F983" s="2" t="s">
        <v>410</v>
      </c>
      <c r="G983" s="2" t="s">
        <v>238</v>
      </c>
      <c r="H983" s="2" t="s">
        <v>1346</v>
      </c>
      <c r="I983" s="2">
        <v>2</v>
      </c>
      <c r="J983" s="3">
        <v>299.73</v>
      </c>
      <c r="K983" s="2">
        <v>15</v>
      </c>
      <c r="L983" s="3">
        <v>89.92</v>
      </c>
      <c r="M983" s="3">
        <v>509.54</v>
      </c>
      <c r="N983" s="3">
        <v>369.48</v>
      </c>
      <c r="O983" s="3">
        <v>140.06</v>
      </c>
      <c r="P983" s="2" t="s">
        <v>40</v>
      </c>
      <c r="Q983" s="2" t="s">
        <v>24</v>
      </c>
      <c r="R983" s="2" t="s">
        <v>33</v>
      </c>
      <c r="S983" s="2" t="s">
        <v>1523</v>
      </c>
      <c r="T983" s="2" t="s">
        <v>49</v>
      </c>
    </row>
    <row r="984" spans="1:20" x14ac:dyDescent="0.3">
      <c r="A984" s="2" t="s">
        <v>2711</v>
      </c>
      <c r="B984" s="5">
        <v>45892</v>
      </c>
      <c r="C984" s="5"/>
      <c r="D984" s="2" t="s">
        <v>2667</v>
      </c>
      <c r="E984" s="2" t="str">
        <f>_xlfn.XLOOKUP(Sales[[#This Row],[Product_ID]],Products[Product_ID],Products[Product_Name],"Product Name Not Found")</f>
        <v>Nescafe Soft Drinks Pack</v>
      </c>
      <c r="F984" s="2" t="s">
        <v>264</v>
      </c>
      <c r="G984" s="2" t="s">
        <v>1478</v>
      </c>
      <c r="H984" s="2" t="s">
        <v>2043</v>
      </c>
      <c r="I984" s="2">
        <v>8</v>
      </c>
      <c r="J984" s="3">
        <v>407.53</v>
      </c>
      <c r="K984" s="2">
        <v>0</v>
      </c>
      <c r="L984" s="3">
        <v>0</v>
      </c>
      <c r="M984" s="3">
        <v>3749.28</v>
      </c>
      <c r="N984" s="3">
        <v>2287.1999999999998</v>
      </c>
      <c r="O984" s="3">
        <v>1462.08</v>
      </c>
      <c r="P984" s="2" t="s">
        <v>23</v>
      </c>
      <c r="Q984" s="2" t="s">
        <v>24</v>
      </c>
      <c r="R984" s="2" t="s">
        <v>25</v>
      </c>
      <c r="S984" s="2" t="s">
        <v>2712</v>
      </c>
      <c r="T984" s="2" t="s">
        <v>27</v>
      </c>
    </row>
    <row r="985" spans="1:20" x14ac:dyDescent="0.3">
      <c r="A985" s="2" t="s">
        <v>2713</v>
      </c>
      <c r="B985" s="5">
        <v>45808</v>
      </c>
      <c r="C985" s="5"/>
      <c r="D985" s="2" t="s">
        <v>765</v>
      </c>
      <c r="E985" s="2" t="str">
        <f>_xlfn.XLOOKUP(Sales[[#This Row],[Product_ID]],Products[Product_ID],Products[Product_Name],"Product Name Not Found")</f>
        <v>Aachi Basmati Rice 200g</v>
      </c>
      <c r="F985" s="2" t="s">
        <v>2396</v>
      </c>
      <c r="G985" s="2" t="s">
        <v>1094</v>
      </c>
      <c r="H985" s="2" t="s">
        <v>1095</v>
      </c>
      <c r="I985" s="2">
        <v>7</v>
      </c>
      <c r="J985" s="3">
        <v>158.16999999999999</v>
      </c>
      <c r="K985" s="2">
        <v>0</v>
      </c>
      <c r="L985" s="3">
        <v>0</v>
      </c>
      <c r="M985" s="3">
        <v>1273.27</v>
      </c>
      <c r="N985" s="3">
        <v>895.86</v>
      </c>
      <c r="O985" s="3">
        <v>377.41</v>
      </c>
      <c r="P985" s="2" t="s">
        <v>47</v>
      </c>
      <c r="Q985" s="2" t="s">
        <v>24</v>
      </c>
      <c r="R985" s="2" t="s">
        <v>55</v>
      </c>
      <c r="S985" s="2" t="s">
        <v>2714</v>
      </c>
      <c r="T985" s="2" t="s">
        <v>27</v>
      </c>
    </row>
    <row r="986" spans="1:20" x14ac:dyDescent="0.3">
      <c r="A986" s="2" t="s">
        <v>2715</v>
      </c>
      <c r="B986" s="5">
        <v>45801</v>
      </c>
      <c r="C986" s="5"/>
      <c r="D986" s="2" t="s">
        <v>2716</v>
      </c>
      <c r="E986" s="2" t="str">
        <f>_xlfn.XLOOKUP(Sales[[#This Row],[Product_ID]],Products[Product_ID],Products[Product_Name],"Product Name Not Found")</f>
        <v>Bisleri Soft Drinks 2kg</v>
      </c>
      <c r="F986" s="2" t="s">
        <v>186</v>
      </c>
      <c r="G986" s="2" t="s">
        <v>102</v>
      </c>
      <c r="H986" s="2" t="s">
        <v>103</v>
      </c>
      <c r="I986" s="2">
        <v>1</v>
      </c>
      <c r="J986" s="3">
        <v>217.42</v>
      </c>
      <c r="K986" s="2">
        <v>10</v>
      </c>
      <c r="L986" s="3">
        <v>21.74</v>
      </c>
      <c r="M986" s="3">
        <v>225.03</v>
      </c>
      <c r="N986" s="3">
        <v>177.03</v>
      </c>
      <c r="O986" s="3">
        <v>48</v>
      </c>
      <c r="P986" s="2" t="s">
        <v>47</v>
      </c>
      <c r="Q986" s="2" t="s">
        <v>24</v>
      </c>
      <c r="R986" s="2" t="s">
        <v>55</v>
      </c>
      <c r="S986" s="2" t="s">
        <v>2305</v>
      </c>
      <c r="T986" s="2" t="s">
        <v>27</v>
      </c>
    </row>
    <row r="987" spans="1:20" x14ac:dyDescent="0.3">
      <c r="A987" s="2" t="s">
        <v>2717</v>
      </c>
      <c r="B987" s="5">
        <v>46061</v>
      </c>
      <c r="C987" s="5"/>
      <c r="D987" s="2" t="s">
        <v>751</v>
      </c>
      <c r="E987" s="2" t="str">
        <f>_xlfn.XLOOKUP(Sales[[#This Row],[Product_ID]],Products[Product_ID],Products[Product_Name],"Product Name Not Found")</f>
        <v>Aavin Milk Pack</v>
      </c>
      <c r="F987" s="2" t="s">
        <v>124</v>
      </c>
      <c r="G987" s="2" t="s">
        <v>672</v>
      </c>
      <c r="H987" s="2" t="s">
        <v>663</v>
      </c>
      <c r="I987" s="2">
        <v>6</v>
      </c>
      <c r="J987" s="3">
        <v>448</v>
      </c>
      <c r="K987" s="2">
        <v>15</v>
      </c>
      <c r="L987" s="3">
        <v>403.2</v>
      </c>
      <c r="M987" s="3">
        <v>2627.52</v>
      </c>
      <c r="N987" s="3">
        <v>1916.22</v>
      </c>
      <c r="O987" s="3">
        <v>711.3</v>
      </c>
      <c r="P987" s="2" t="s">
        <v>40</v>
      </c>
      <c r="Q987" s="2" t="s">
        <v>24</v>
      </c>
      <c r="R987" s="2" t="s">
        <v>25</v>
      </c>
      <c r="S987" s="2" t="s">
        <v>1507</v>
      </c>
      <c r="T987" s="2" t="s">
        <v>27</v>
      </c>
    </row>
    <row r="988" spans="1:20" x14ac:dyDescent="0.3">
      <c r="A988" s="2" t="s">
        <v>2718</v>
      </c>
      <c r="B988" s="5">
        <v>46000</v>
      </c>
      <c r="C988" s="5"/>
      <c r="D988" s="2" t="s">
        <v>2216</v>
      </c>
      <c r="E988" s="2" t="str">
        <f>_xlfn.XLOOKUP(Sales[[#This Row],[Product_ID]],Products[Product_ID],Products[Product_Name],"Product Name Not Found")</f>
        <v>Aachi Ponni Rice 1kg</v>
      </c>
      <c r="F988" s="2" t="s">
        <v>681</v>
      </c>
      <c r="G988" s="2" t="s">
        <v>2312</v>
      </c>
      <c r="H988" s="2" t="s">
        <v>2313</v>
      </c>
      <c r="I988" s="2">
        <v>4</v>
      </c>
      <c r="J988" s="3">
        <v>157.97999999999999</v>
      </c>
      <c r="K988" s="2">
        <v>20</v>
      </c>
      <c r="L988" s="3">
        <v>126.38</v>
      </c>
      <c r="M988" s="3">
        <v>505.54</v>
      </c>
      <c r="N988" s="3">
        <v>551.79999999999995</v>
      </c>
      <c r="O988" s="3">
        <v>-46.26</v>
      </c>
      <c r="P988" s="2" t="s">
        <v>40</v>
      </c>
      <c r="Q988" s="2" t="s">
        <v>24</v>
      </c>
      <c r="R988" s="2" t="s">
        <v>25</v>
      </c>
      <c r="S988" s="2" t="s">
        <v>1846</v>
      </c>
      <c r="T988" s="2" t="s">
        <v>49</v>
      </c>
    </row>
    <row r="989" spans="1:20" x14ac:dyDescent="0.3">
      <c r="A989" s="2" t="s">
        <v>2719</v>
      </c>
      <c r="B989" s="5">
        <v>45969</v>
      </c>
      <c r="C989" s="5"/>
      <c r="D989" s="2" t="s">
        <v>2720</v>
      </c>
      <c r="E989" s="2" t="str">
        <f>_xlfn.XLOOKUP(Sales[[#This Row],[Product_ID]],Products[Product_ID],Products[Product_Name],"Product Name Not Found")</f>
        <v>Lays Chocolates Combo</v>
      </c>
      <c r="F989" s="2" t="s">
        <v>709</v>
      </c>
      <c r="G989" s="2" t="s">
        <v>701</v>
      </c>
      <c r="H989" s="2" t="s">
        <v>239</v>
      </c>
      <c r="I989" s="2">
        <v>4</v>
      </c>
      <c r="J989" s="3">
        <v>474.19</v>
      </c>
      <c r="K989" s="2">
        <v>0</v>
      </c>
      <c r="L989" s="3">
        <v>0</v>
      </c>
      <c r="M989" s="3">
        <v>2181.27</v>
      </c>
      <c r="N989" s="3">
        <v>1375.56</v>
      </c>
      <c r="O989" s="3">
        <v>805.71</v>
      </c>
      <c r="P989" s="2" t="s">
        <v>47</v>
      </c>
      <c r="Q989" s="2" t="s">
        <v>24</v>
      </c>
      <c r="R989" s="2" t="s">
        <v>25</v>
      </c>
      <c r="S989" s="2" t="s">
        <v>2721</v>
      </c>
      <c r="T989" s="2" t="s">
        <v>27</v>
      </c>
    </row>
    <row r="990" spans="1:20" x14ac:dyDescent="0.3">
      <c r="A990" s="2" t="s">
        <v>2722</v>
      </c>
      <c r="B990" s="5">
        <v>45815</v>
      </c>
      <c r="C990" s="5"/>
      <c r="D990" s="2" t="s">
        <v>152</v>
      </c>
      <c r="E990" s="2" t="str">
        <f>_xlfn.XLOOKUP(Sales[[#This Row],[Product_ID]],Products[Product_ID],Products[Product_Name],"Product Name Not Found")</f>
        <v>Harvest Gold Rusk 1kg</v>
      </c>
      <c r="F990" s="2" t="s">
        <v>237</v>
      </c>
      <c r="G990" s="2" t="s">
        <v>120</v>
      </c>
      <c r="H990" s="2" t="s">
        <v>1600</v>
      </c>
      <c r="I990" s="2">
        <v>4</v>
      </c>
      <c r="J990" s="3">
        <v>605.22</v>
      </c>
      <c r="K990" s="2">
        <v>0</v>
      </c>
      <c r="L990" s="3">
        <v>0</v>
      </c>
      <c r="M990" s="3">
        <v>2784.01</v>
      </c>
      <c r="N990" s="3">
        <v>1345.6</v>
      </c>
      <c r="O990" s="3">
        <v>1438.41</v>
      </c>
      <c r="P990" s="2" t="s">
        <v>40</v>
      </c>
      <c r="Q990" s="2" t="s">
        <v>24</v>
      </c>
      <c r="R990" s="2" t="s">
        <v>55</v>
      </c>
      <c r="S990" s="2" t="s">
        <v>2565</v>
      </c>
      <c r="T990" s="2" t="s">
        <v>27</v>
      </c>
    </row>
    <row r="991" spans="1:20" x14ac:dyDescent="0.3">
      <c r="A991" s="2" t="s">
        <v>2723</v>
      </c>
      <c r="B991" s="5">
        <v>45927</v>
      </c>
      <c r="C991" s="5"/>
      <c r="D991" s="2" t="s">
        <v>1960</v>
      </c>
      <c r="E991" s="2" t="str">
        <f>_xlfn.XLOOKUP(Sales[[#This Row],[Product_ID]],Products[Product_ID],Products[Product_Name],"Product Name Not Found")</f>
        <v>Aavin Milk 1L</v>
      </c>
      <c r="F991" s="2" t="s">
        <v>400</v>
      </c>
      <c r="G991" s="2" t="s">
        <v>45</v>
      </c>
      <c r="H991" s="2" t="s">
        <v>46</v>
      </c>
      <c r="I991" s="2">
        <v>3</v>
      </c>
      <c r="J991" s="3">
        <v>99.93</v>
      </c>
      <c r="K991" s="2">
        <v>0</v>
      </c>
      <c r="L991" s="3">
        <v>0</v>
      </c>
      <c r="M991" s="3">
        <v>344.76</v>
      </c>
      <c r="N991" s="3">
        <v>258.14999999999998</v>
      </c>
      <c r="O991" s="3">
        <v>86.61</v>
      </c>
      <c r="P991" s="2" t="s">
        <v>23</v>
      </c>
      <c r="Q991" s="2" t="s">
        <v>24</v>
      </c>
      <c r="R991" s="2" t="s">
        <v>25</v>
      </c>
      <c r="S991" s="2" t="s">
        <v>1808</v>
      </c>
      <c r="T991" s="2" t="s">
        <v>27</v>
      </c>
    </row>
    <row r="992" spans="1:20" x14ac:dyDescent="0.3">
      <c r="A992" s="2" t="s">
        <v>2724</v>
      </c>
      <c r="B992" s="5">
        <v>46051</v>
      </c>
      <c r="C992" s="5"/>
      <c r="D992" s="2" t="s">
        <v>2049</v>
      </c>
      <c r="E992" s="2" t="str">
        <f>_xlfn.XLOOKUP(Sales[[#This Row],[Product_ID]],Products[Product_ID],Products[Product_Name],"Product Name Not Found")</f>
        <v>MDH Whole Spices Combo</v>
      </c>
      <c r="F992" s="2" t="s">
        <v>20</v>
      </c>
      <c r="G992" s="2" t="s">
        <v>1159</v>
      </c>
      <c r="H992" s="2" t="s">
        <v>1160</v>
      </c>
      <c r="I992" s="2">
        <v>1</v>
      </c>
      <c r="J992" s="3">
        <v>416.08</v>
      </c>
      <c r="K992" s="2">
        <v>5</v>
      </c>
      <c r="L992" s="3">
        <v>20.8</v>
      </c>
      <c r="M992" s="3">
        <v>395.28</v>
      </c>
      <c r="N992" s="3">
        <v>319.64</v>
      </c>
      <c r="O992" s="3">
        <v>75.64</v>
      </c>
      <c r="P992" s="2" t="s">
        <v>23</v>
      </c>
      <c r="Q992" s="2" t="s">
        <v>24</v>
      </c>
      <c r="R992" s="2" t="s">
        <v>25</v>
      </c>
      <c r="S992" s="2" t="s">
        <v>2036</v>
      </c>
      <c r="T992" s="2" t="s">
        <v>49</v>
      </c>
    </row>
    <row r="993" spans="1:20" x14ac:dyDescent="0.3">
      <c r="A993" s="2" t="s">
        <v>2725</v>
      </c>
      <c r="B993" s="5">
        <v>46033</v>
      </c>
      <c r="C993" s="5"/>
      <c r="D993" s="2" t="s">
        <v>1443</v>
      </c>
      <c r="E993" s="2" t="str">
        <f>_xlfn.XLOOKUP(Sales[[#This Row],[Product_ID]],Products[Product_ID],Products[Product_Name],"Product Name Not Found")</f>
        <v>Eveready Batteries 250ml</v>
      </c>
      <c r="F993" s="2" t="s">
        <v>1331</v>
      </c>
      <c r="G993" s="2" t="s">
        <v>1349</v>
      </c>
      <c r="H993" s="2" t="s">
        <v>1315</v>
      </c>
      <c r="I993" s="2">
        <v>5</v>
      </c>
      <c r="J993" s="3">
        <v>56.65</v>
      </c>
      <c r="K993" s="2">
        <v>10</v>
      </c>
      <c r="L993" s="3">
        <v>28.32</v>
      </c>
      <c r="M993" s="3">
        <v>293.17</v>
      </c>
      <c r="N993" s="3">
        <v>224.8</v>
      </c>
      <c r="O993" s="3">
        <v>68.37</v>
      </c>
      <c r="P993" s="2" t="s">
        <v>80</v>
      </c>
      <c r="Q993" s="2" t="s">
        <v>345</v>
      </c>
      <c r="R993" s="2" t="s">
        <v>25</v>
      </c>
      <c r="S993" s="2" t="s">
        <v>2726</v>
      </c>
      <c r="T993" s="2" t="s">
        <v>27</v>
      </c>
    </row>
    <row r="994" spans="1:20" x14ac:dyDescent="0.3">
      <c r="A994" s="2" t="s">
        <v>2727</v>
      </c>
      <c r="B994" s="5">
        <v>45871</v>
      </c>
      <c r="C994" s="5"/>
      <c r="D994" s="2" t="s">
        <v>1550</v>
      </c>
      <c r="E994" s="2" t="str">
        <f>_xlfn.XLOOKUP(Sales[[#This Row],[Product_ID]],Products[Product_ID],Products[Product_Name],"Product Name Not Found")</f>
        <v xml:space="preserve">  Local Farm Fresh Vegetables 200g v2</v>
      </c>
      <c r="F994" s="2" t="s">
        <v>326</v>
      </c>
      <c r="G994" s="2" t="s">
        <v>585</v>
      </c>
      <c r="H994" s="2" t="s">
        <v>586</v>
      </c>
      <c r="I994" s="2">
        <v>2</v>
      </c>
      <c r="J994" s="3">
        <v>400.33</v>
      </c>
      <c r="K994" s="2">
        <v>0</v>
      </c>
      <c r="L994" s="3">
        <v>0</v>
      </c>
      <c r="M994" s="3">
        <v>920.76</v>
      </c>
      <c r="N994" s="3">
        <v>681.8</v>
      </c>
      <c r="O994" s="3">
        <v>238.96</v>
      </c>
      <c r="P994" s="2" t="s">
        <v>68</v>
      </c>
      <c r="Q994" s="2" t="s">
        <v>24</v>
      </c>
      <c r="R994" s="2" t="s">
        <v>25</v>
      </c>
      <c r="S994" s="2" t="s">
        <v>1564</v>
      </c>
      <c r="T994" s="2" t="s">
        <v>27</v>
      </c>
    </row>
    <row r="995" spans="1:20" x14ac:dyDescent="0.3">
      <c r="A995" s="2" t="s">
        <v>2728</v>
      </c>
      <c r="B995" s="5">
        <v>45942</v>
      </c>
      <c r="C995" s="5"/>
      <c r="D995" s="2" t="s">
        <v>751</v>
      </c>
      <c r="E995" s="2" t="str">
        <f>_xlfn.XLOOKUP(Sales[[#This Row],[Product_ID]],Products[Product_ID],Products[Product_Name],"Product Name Not Found")</f>
        <v>Colgate Shampoo Combo</v>
      </c>
      <c r="F995" s="2" t="s">
        <v>226</v>
      </c>
      <c r="G995" s="2" t="s">
        <v>85</v>
      </c>
      <c r="H995" s="2" t="s">
        <v>292</v>
      </c>
      <c r="I995" s="2">
        <v>6</v>
      </c>
      <c r="J995" s="3">
        <v>355.94</v>
      </c>
      <c r="K995" s="2">
        <v>20</v>
      </c>
      <c r="L995" s="3">
        <v>427.13</v>
      </c>
      <c r="M995" s="3">
        <v>1964.79</v>
      </c>
      <c r="N995" s="3">
        <v>1330.32</v>
      </c>
      <c r="O995" s="3">
        <v>634.47</v>
      </c>
      <c r="P995" s="2" t="s">
        <v>47</v>
      </c>
      <c r="Q995" s="2" t="s">
        <v>24</v>
      </c>
      <c r="R995" s="2" t="s">
        <v>25</v>
      </c>
      <c r="S995" s="2" t="s">
        <v>2496</v>
      </c>
      <c r="T995" s="2" t="s">
        <v>27</v>
      </c>
    </row>
    <row r="996" spans="1:20" x14ac:dyDescent="0.3">
      <c r="A996" s="2" t="s">
        <v>2729</v>
      </c>
      <c r="B996" s="5">
        <v>45955</v>
      </c>
      <c r="C996" s="5"/>
      <c r="D996" s="2" t="s">
        <v>499</v>
      </c>
      <c r="E996" s="2" t="str">
        <f>_xlfn.XLOOKUP(Sales[[#This Row],[Product_ID]],Products[Product_ID],Products[Product_Name],"Product Name Not Found")</f>
        <v>Aachi Ponni Rice 1kg v2</v>
      </c>
      <c r="F996" s="2" t="s">
        <v>1271</v>
      </c>
      <c r="G996" s="2" t="s">
        <v>1746</v>
      </c>
      <c r="H996" s="2" t="s">
        <v>1747</v>
      </c>
      <c r="I996" s="2">
        <v>3</v>
      </c>
      <c r="J996" s="3">
        <v>236.56</v>
      </c>
      <c r="K996" s="2">
        <v>15</v>
      </c>
      <c r="L996" s="3">
        <v>106.45</v>
      </c>
      <c r="M996" s="3">
        <v>693.71</v>
      </c>
      <c r="N996" s="3">
        <v>635.19000000000005</v>
      </c>
      <c r="O996" s="3">
        <v>58.52</v>
      </c>
      <c r="P996" s="2" t="s">
        <v>47</v>
      </c>
      <c r="Q996" s="2" t="s">
        <v>24</v>
      </c>
      <c r="R996" s="2" t="s">
        <v>55</v>
      </c>
      <c r="S996" s="2" t="s">
        <v>436</v>
      </c>
      <c r="T996" s="2" t="s">
        <v>27</v>
      </c>
    </row>
    <row r="997" spans="1:20" x14ac:dyDescent="0.3">
      <c r="A997" s="2" t="s">
        <v>2730</v>
      </c>
      <c r="B997" s="5">
        <v>45876</v>
      </c>
      <c r="C997" s="5"/>
      <c r="D997" s="2" t="s">
        <v>2731</v>
      </c>
      <c r="E997" s="2" t="str">
        <f>_xlfn.XLOOKUP(Sales[[#This Row],[Product_ID]],Products[Product_ID],Products[Product_Name],"Product Name Not Found")</f>
        <v>Lays Namkeen 2kg</v>
      </c>
      <c r="F997" s="2" t="s">
        <v>813</v>
      </c>
      <c r="G997" s="2" t="s">
        <v>585</v>
      </c>
      <c r="H997" s="2" t="s">
        <v>2323</v>
      </c>
      <c r="I997" s="2">
        <v>3</v>
      </c>
      <c r="J997" s="3">
        <v>530.16</v>
      </c>
      <c r="K997" s="2">
        <v>0</v>
      </c>
      <c r="L997" s="3">
        <v>0</v>
      </c>
      <c r="M997" s="3">
        <v>1590.48</v>
      </c>
      <c r="N997" s="3">
        <v>1137.57</v>
      </c>
      <c r="O997" s="3">
        <v>452.91</v>
      </c>
      <c r="P997" s="2" t="s">
        <v>23</v>
      </c>
      <c r="Q997" s="2" t="s">
        <v>345</v>
      </c>
      <c r="R997" s="2" t="s">
        <v>33</v>
      </c>
      <c r="S997" s="2" t="s">
        <v>1902</v>
      </c>
      <c r="T997" s="2" t="s">
        <v>49</v>
      </c>
    </row>
    <row r="998" spans="1:20" x14ac:dyDescent="0.3">
      <c r="A998" s="2" t="s">
        <v>2732</v>
      </c>
      <c r="B998" s="5">
        <v>45977</v>
      </c>
      <c r="C998" s="5"/>
      <c r="D998" s="2" t="s">
        <v>181</v>
      </c>
      <c r="E998" s="2" t="str">
        <f>_xlfn.XLOOKUP(Sales[[#This Row],[Product_ID]],Products[Product_ID],Products[Product_Name],"Product Name Not Found")</f>
        <v>Organic Fresh Fresh Vegetables 250ml</v>
      </c>
      <c r="F998" s="2" t="s">
        <v>390</v>
      </c>
      <c r="G998" s="2" t="s">
        <v>577</v>
      </c>
      <c r="H998" s="2" t="s">
        <v>1153</v>
      </c>
      <c r="I998" s="2">
        <v>8</v>
      </c>
      <c r="J998" s="3">
        <v>94.9</v>
      </c>
      <c r="K998" s="2">
        <v>0</v>
      </c>
      <c r="L998" s="3">
        <v>0</v>
      </c>
      <c r="M998" s="3">
        <v>873.08</v>
      </c>
      <c r="N998" s="3">
        <v>552.72</v>
      </c>
      <c r="O998" s="3">
        <v>320.36</v>
      </c>
      <c r="P998" s="2" t="s">
        <v>40</v>
      </c>
      <c r="Q998" s="2" t="s">
        <v>24</v>
      </c>
      <c r="R998" s="2" t="s">
        <v>25</v>
      </c>
      <c r="S998" s="2" t="s">
        <v>183</v>
      </c>
      <c r="T998" s="2" t="s">
        <v>27</v>
      </c>
    </row>
    <row r="999" spans="1:20" x14ac:dyDescent="0.3">
      <c r="A999" s="2" t="s">
        <v>2733</v>
      </c>
      <c r="B999" s="5">
        <v>45766</v>
      </c>
      <c r="C999" s="5"/>
      <c r="D999" s="2" t="s">
        <v>652</v>
      </c>
      <c r="E999" s="2" t="str">
        <f>_xlfn.XLOOKUP(Sales[[#This Row],[Product_ID]],Products[Product_ID],Products[Product_Name],"Product Name Not Found")</f>
        <v>Aachi Ponni Rice 1kg</v>
      </c>
      <c r="F999" s="2" t="s">
        <v>681</v>
      </c>
      <c r="G999" s="2" t="s">
        <v>817</v>
      </c>
      <c r="H999" s="2" t="s">
        <v>1591</v>
      </c>
      <c r="I999" s="2">
        <v>2</v>
      </c>
      <c r="J999" s="3">
        <v>157.97999999999999</v>
      </c>
      <c r="K999" s="2">
        <v>5</v>
      </c>
      <c r="L999" s="3">
        <v>15.8</v>
      </c>
      <c r="M999" s="3">
        <v>345.18</v>
      </c>
      <c r="N999" s="3">
        <v>275.89999999999998</v>
      </c>
      <c r="O999" s="3">
        <v>69.28</v>
      </c>
      <c r="P999" s="2" t="s">
        <v>68</v>
      </c>
      <c r="Q999" s="2" t="s">
        <v>24</v>
      </c>
      <c r="R999" s="2" t="s">
        <v>25</v>
      </c>
      <c r="S999" s="2" t="s">
        <v>1357</v>
      </c>
      <c r="T999" s="2" t="s">
        <v>27</v>
      </c>
    </row>
    <row r="1000" spans="1:20" x14ac:dyDescent="0.3">
      <c r="A1000" s="2" t="s">
        <v>2734</v>
      </c>
      <c r="B1000" s="5">
        <v>45938</v>
      </c>
      <c r="C1000" s="5"/>
      <c r="D1000" s="2" t="s">
        <v>1778</v>
      </c>
      <c r="E1000" s="2" t="str">
        <f>_xlfn.XLOOKUP(Sales[[#This Row],[Product_ID]],Products[Product_ID],Products[Product_Name],"Product Name Not Found")</f>
        <v>Bisleri Soft Drinks 2kg</v>
      </c>
      <c r="F1000" s="2" t="s">
        <v>186</v>
      </c>
      <c r="G1000" s="2" t="s">
        <v>367</v>
      </c>
      <c r="H1000" s="2" t="s">
        <v>1139</v>
      </c>
      <c r="I1000" s="2">
        <v>7</v>
      </c>
      <c r="J1000" s="3">
        <v>225.96</v>
      </c>
      <c r="K1000" s="2">
        <v>0</v>
      </c>
      <c r="L1000" s="3">
        <v>0</v>
      </c>
      <c r="M1000" s="3">
        <v>1581.72</v>
      </c>
      <c r="N1000" s="3">
        <v>1239.21</v>
      </c>
      <c r="O1000" s="3">
        <v>342.51</v>
      </c>
      <c r="P1000" s="2" t="s">
        <v>80</v>
      </c>
      <c r="Q1000" s="2" t="s">
        <v>24</v>
      </c>
      <c r="R1000" s="2" t="s">
        <v>55</v>
      </c>
      <c r="S1000" s="2" t="s">
        <v>2735</v>
      </c>
      <c r="T1000" s="2" t="s">
        <v>49</v>
      </c>
    </row>
    <row r="1001" spans="1:20" x14ac:dyDescent="0.3">
      <c r="A1001" s="2" t="s">
        <v>2736</v>
      </c>
      <c r="B1001" s="5">
        <v>45990</v>
      </c>
      <c r="C1001" s="5"/>
      <c r="D1001" s="2" t="s">
        <v>1683</v>
      </c>
      <c r="E1001" s="2" t="str">
        <f>_xlfn.XLOOKUP(Sales[[#This Row],[Product_ID]],Products[Product_ID],Products[Product_Name],"Product Name Not Found")</f>
        <v>Organic Fresh Fresh Vegetables 2kg</v>
      </c>
      <c r="F1001" s="2" t="s">
        <v>803</v>
      </c>
      <c r="G1001" s="2" t="s">
        <v>607</v>
      </c>
      <c r="H1001" s="2" t="s">
        <v>1272</v>
      </c>
      <c r="I1001" s="2">
        <v>4</v>
      </c>
      <c r="J1001" s="3">
        <v>298.68</v>
      </c>
      <c r="K1001" s="2">
        <v>0</v>
      </c>
      <c r="L1001" s="3">
        <v>0</v>
      </c>
      <c r="M1001" s="3">
        <v>1373.93</v>
      </c>
      <c r="N1001" s="3">
        <v>1002.76</v>
      </c>
      <c r="O1001" s="3">
        <v>371.17</v>
      </c>
      <c r="P1001" s="2" t="s">
        <v>80</v>
      </c>
      <c r="Q1001" s="2" t="s">
        <v>24</v>
      </c>
      <c r="R1001" s="2" t="s">
        <v>25</v>
      </c>
      <c r="S1001" s="2" t="s">
        <v>1074</v>
      </c>
      <c r="T1001" s="2" t="s">
        <v>27</v>
      </c>
    </row>
    <row r="1002" spans="1:20" x14ac:dyDescent="0.3">
      <c r="A1002" s="2" t="s">
        <v>2737</v>
      </c>
      <c r="B1002" s="5">
        <v>45959</v>
      </c>
      <c r="C1002" s="5"/>
      <c r="D1002" s="2" t="s">
        <v>106</v>
      </c>
      <c r="E1002" s="2" t="str">
        <f>_xlfn.XLOOKUP(Sales[[#This Row],[Product_ID]],Products[Product_ID],Products[Product_Name],"Product Name Not Found")</f>
        <v>MDH Powdered Spices 200g</v>
      </c>
      <c r="F1002" s="2" t="s">
        <v>756</v>
      </c>
      <c r="G1002" s="2" t="s">
        <v>1235</v>
      </c>
      <c r="H1002" s="2" t="s">
        <v>930</v>
      </c>
      <c r="I1002" s="2">
        <v>5</v>
      </c>
      <c r="J1002" s="3">
        <v>442.14</v>
      </c>
      <c r="K1002" s="2">
        <v>0</v>
      </c>
      <c r="L1002" s="3">
        <v>0</v>
      </c>
      <c r="M1002" s="3">
        <v>2210.6999999999998</v>
      </c>
      <c r="N1002" s="3">
        <v>1759.35</v>
      </c>
      <c r="O1002" s="3">
        <v>451.35</v>
      </c>
      <c r="P1002" s="2" t="s">
        <v>68</v>
      </c>
      <c r="Q1002" s="2" t="s">
        <v>24</v>
      </c>
      <c r="R1002" s="2" t="s">
        <v>25</v>
      </c>
      <c r="S1002" s="2" t="s">
        <v>2319</v>
      </c>
      <c r="T1002" s="2" t="s">
        <v>49</v>
      </c>
    </row>
    <row r="1003" spans="1:20" x14ac:dyDescent="0.3">
      <c r="A1003" s="2" t="s">
        <v>2738</v>
      </c>
      <c r="B1003" s="5">
        <v>45809</v>
      </c>
      <c r="C1003" s="5"/>
      <c r="D1003" s="2" t="s">
        <v>2605</v>
      </c>
      <c r="E1003" s="2" t="str">
        <f>_xlfn.XLOOKUP(Sales[[#This Row],[Product_ID]],Products[Product_ID],Products[Product_Name],"Product Name Not Found")</f>
        <v>Aavin Milk 1L</v>
      </c>
      <c r="F1003" s="2" t="s">
        <v>400</v>
      </c>
      <c r="G1003" s="2" t="s">
        <v>853</v>
      </c>
      <c r="H1003" s="2" t="s">
        <v>999</v>
      </c>
      <c r="I1003" s="2">
        <v>7</v>
      </c>
      <c r="J1003" s="3">
        <v>104.55</v>
      </c>
      <c r="K1003" s="2">
        <v>0</v>
      </c>
      <c r="L1003" s="3">
        <v>0</v>
      </c>
      <c r="M1003" s="3">
        <v>841.63</v>
      </c>
      <c r="N1003" s="3">
        <v>602.35</v>
      </c>
      <c r="O1003" s="3">
        <v>239.28</v>
      </c>
      <c r="P1003" s="2" t="s">
        <v>23</v>
      </c>
      <c r="Q1003" s="2" t="s">
        <v>24</v>
      </c>
      <c r="R1003" s="2" t="s">
        <v>55</v>
      </c>
      <c r="S1003" s="2" t="s">
        <v>2739</v>
      </c>
      <c r="T1003" s="2" t="s">
        <v>27</v>
      </c>
    </row>
    <row r="1004" spans="1:20" x14ac:dyDescent="0.3">
      <c r="A1004" s="2" t="s">
        <v>2740</v>
      </c>
      <c r="B1004" s="5">
        <v>46024</v>
      </c>
      <c r="C1004" s="5"/>
      <c r="D1004" s="2" t="s">
        <v>213</v>
      </c>
      <c r="E1004" s="2" t="str">
        <f>_xlfn.XLOOKUP(Sales[[#This Row],[Product_ID]],Products[Product_ID],Products[Product_Name],"Product Name Not Found")</f>
        <v>McCain Ice Cream 2kg</v>
      </c>
      <c r="F1004" s="2" t="s">
        <v>2140</v>
      </c>
      <c r="G1004" s="2" t="s">
        <v>1345</v>
      </c>
      <c r="H1004" s="2" t="s">
        <v>1346</v>
      </c>
      <c r="I1004" s="2">
        <v>1</v>
      </c>
      <c r="J1004" s="3">
        <v>68.95</v>
      </c>
      <c r="K1004" s="2">
        <v>0</v>
      </c>
      <c r="L1004" s="3">
        <v>0</v>
      </c>
      <c r="M1004" s="3">
        <v>68.95</v>
      </c>
      <c r="N1004" s="3">
        <v>57.89</v>
      </c>
      <c r="O1004" s="3">
        <v>11.06</v>
      </c>
      <c r="P1004" s="2" t="s">
        <v>23</v>
      </c>
      <c r="Q1004" s="2" t="s">
        <v>24</v>
      </c>
      <c r="R1004" s="2" t="s">
        <v>25</v>
      </c>
      <c r="S1004" s="2" t="s">
        <v>2741</v>
      </c>
      <c r="T1004" s="2" t="s">
        <v>49</v>
      </c>
    </row>
    <row r="1005" spans="1:20" x14ac:dyDescent="0.3">
      <c r="A1005" s="2" t="s">
        <v>2742</v>
      </c>
      <c r="B1005" s="5">
        <v>46102</v>
      </c>
      <c r="C1005" s="5"/>
      <c r="D1005" s="2"/>
      <c r="E1005" s="2" t="str">
        <f>_xlfn.XLOOKUP(Sales[[#This Row],[Product_ID]],Products[Product_ID],Products[Product_Name],"Product Name Not Found")</f>
        <v>Britannia Buns Pack</v>
      </c>
      <c r="F1005" s="2" t="s">
        <v>406</v>
      </c>
      <c r="G1005" s="2" t="s">
        <v>2014</v>
      </c>
      <c r="H1005" s="2" t="s">
        <v>1172</v>
      </c>
      <c r="I1005" s="2">
        <v>6</v>
      </c>
      <c r="J1005" s="3">
        <v>484.5</v>
      </c>
      <c r="K1005" s="2">
        <v>0</v>
      </c>
      <c r="L1005" s="3">
        <v>0</v>
      </c>
      <c r="M1005" s="3">
        <v>3343.05</v>
      </c>
      <c r="N1005" s="3">
        <v>1524.3</v>
      </c>
      <c r="O1005" s="3">
        <v>1818.75</v>
      </c>
      <c r="P1005" s="2" t="s">
        <v>80</v>
      </c>
      <c r="Q1005" s="2" t="s">
        <v>24</v>
      </c>
      <c r="R1005" s="2" t="s">
        <v>55</v>
      </c>
      <c r="S1005" s="2" t="s">
        <v>1848</v>
      </c>
      <c r="T1005" s="2" t="s">
        <v>27</v>
      </c>
    </row>
    <row r="1006" spans="1:20" x14ac:dyDescent="0.3">
      <c r="A1006" s="2" t="s">
        <v>2743</v>
      </c>
      <c r="B1006" s="5">
        <v>45883</v>
      </c>
      <c r="C1006" s="5"/>
      <c r="D1006" s="2" t="s">
        <v>2744</v>
      </c>
      <c r="E1006" s="2" t="str">
        <f>_xlfn.XLOOKUP(Sales[[#This Row],[Product_ID]],Products[Product_ID],Products[Product_Name],"Product Name Not Found")</f>
        <v>Lays Namkeen 200g</v>
      </c>
      <c r="F1006" s="2" t="s">
        <v>567</v>
      </c>
      <c r="G1006" s="2" t="s">
        <v>792</v>
      </c>
      <c r="H1006" s="2" t="s">
        <v>374</v>
      </c>
      <c r="I1006" s="2">
        <v>4</v>
      </c>
      <c r="J1006" s="3">
        <v>328.59</v>
      </c>
      <c r="K1006" s="2">
        <v>10</v>
      </c>
      <c r="L1006" s="3">
        <v>131.44</v>
      </c>
      <c r="M1006" s="3">
        <v>1182.92</v>
      </c>
      <c r="N1006" s="3">
        <v>1021.96</v>
      </c>
      <c r="O1006" s="3">
        <v>160.96</v>
      </c>
      <c r="P1006" s="2" t="s">
        <v>23</v>
      </c>
      <c r="Q1006" s="2" t="s">
        <v>24</v>
      </c>
      <c r="R1006" s="2" t="s">
        <v>25</v>
      </c>
      <c r="S1006" s="2" t="s">
        <v>2745</v>
      </c>
      <c r="T1006" s="2" t="s">
        <v>49</v>
      </c>
    </row>
    <row r="1007" spans="1:20" x14ac:dyDescent="0.3">
      <c r="A1007" s="2" t="s">
        <v>2746</v>
      </c>
      <c r="B1007" s="5">
        <v>46033</v>
      </c>
      <c r="C1007" s="5"/>
      <c r="D1007" s="2" t="s">
        <v>2747</v>
      </c>
      <c r="E1007" s="2" t="str">
        <f>_xlfn.XLOOKUP(Sales[[#This Row],[Product_ID]],Products[Product_ID],Products[Product_Name],"Product Name Not Found")</f>
        <v>Aachi Idli Rice 500g</v>
      </c>
      <c r="F1007" s="2" t="s">
        <v>170</v>
      </c>
      <c r="G1007" s="2" t="s">
        <v>505</v>
      </c>
      <c r="H1007" s="2" t="s">
        <v>1637</v>
      </c>
      <c r="I1007" s="2">
        <v>2</v>
      </c>
      <c r="J1007" s="3">
        <v>225.45</v>
      </c>
      <c r="K1007" s="2">
        <v>10</v>
      </c>
      <c r="L1007" s="3">
        <v>45.09</v>
      </c>
      <c r="M1007" s="3">
        <v>466.68</v>
      </c>
      <c r="N1007" s="3">
        <v>381.8</v>
      </c>
      <c r="O1007" s="3">
        <v>84.88</v>
      </c>
      <c r="P1007" s="2" t="s">
        <v>133</v>
      </c>
      <c r="Q1007" s="2" t="s">
        <v>24</v>
      </c>
      <c r="R1007" s="2" t="s">
        <v>55</v>
      </c>
      <c r="S1007" s="2" t="s">
        <v>1796</v>
      </c>
      <c r="T1007" s="2" t="s">
        <v>27</v>
      </c>
    </row>
    <row r="1008" spans="1:20" x14ac:dyDescent="0.3">
      <c r="A1008" s="2" t="s">
        <v>2748</v>
      </c>
      <c r="B1008" s="5">
        <v>45910</v>
      </c>
      <c r="C1008" s="5"/>
      <c r="D1008" s="2" t="s">
        <v>1953</v>
      </c>
      <c r="E1008" s="2" t="str">
        <f>_xlfn.XLOOKUP(Sales[[#This Row],[Product_ID]],Products[Product_ID],Products[Product_Name],"Product Name Not Found")</f>
        <v>Britannia Cookies 200g</v>
      </c>
      <c r="F1008" s="2" t="s">
        <v>308</v>
      </c>
      <c r="G1008" s="2" t="s">
        <v>1478</v>
      </c>
      <c r="H1008" s="2" t="s">
        <v>2749</v>
      </c>
      <c r="I1008" s="2">
        <v>4</v>
      </c>
      <c r="J1008" s="3">
        <v>503.4</v>
      </c>
      <c r="K1008" s="2">
        <v>15</v>
      </c>
      <c r="L1008" s="3">
        <v>302.04000000000002</v>
      </c>
      <c r="M1008" s="3">
        <v>1711.56</v>
      </c>
      <c r="N1008" s="3">
        <v>1131.52</v>
      </c>
      <c r="O1008" s="3">
        <v>580.04</v>
      </c>
      <c r="P1008" s="2" t="s">
        <v>68</v>
      </c>
      <c r="Q1008" s="2" t="s">
        <v>24</v>
      </c>
      <c r="R1008" s="2" t="s">
        <v>25</v>
      </c>
      <c r="S1008" s="2" t="s">
        <v>1368</v>
      </c>
      <c r="T1008" s="2" t="s">
        <v>49</v>
      </c>
    </row>
    <row r="1009" spans="1:20" x14ac:dyDescent="0.3">
      <c r="A1009" s="2" t="s">
        <v>2750</v>
      </c>
      <c r="B1009" s="5">
        <v>45983</v>
      </c>
      <c r="C1009" s="5"/>
      <c r="D1009" s="2" t="s">
        <v>2751</v>
      </c>
      <c r="E1009" s="2" t="str">
        <f>_xlfn.XLOOKUP(Sales[[#This Row],[Product_ID]],Products[Product_ID],Products[Product_Name],"Product Name Not Found")</f>
        <v>Gold Winner Sunflower Oil 200g</v>
      </c>
      <c r="F1009" s="2" t="s">
        <v>37</v>
      </c>
      <c r="G1009" s="2" t="s">
        <v>1254</v>
      </c>
      <c r="H1009" s="2" t="s">
        <v>2752</v>
      </c>
      <c r="I1009" s="2">
        <v>3</v>
      </c>
      <c r="J1009" s="3">
        <v>234.86</v>
      </c>
      <c r="K1009" s="2">
        <v>10</v>
      </c>
      <c r="L1009" s="3">
        <v>70.459999999999994</v>
      </c>
      <c r="M1009" s="3">
        <v>729.24</v>
      </c>
      <c r="N1009" s="3">
        <v>639.69000000000005</v>
      </c>
      <c r="O1009" s="3">
        <v>89.55</v>
      </c>
      <c r="P1009" s="2" t="s">
        <v>47</v>
      </c>
      <c r="Q1009" s="2" t="s">
        <v>24</v>
      </c>
      <c r="R1009" s="2" t="s">
        <v>25</v>
      </c>
      <c r="S1009" s="2" t="s">
        <v>2753</v>
      </c>
      <c r="T1009" s="2" t="s">
        <v>27</v>
      </c>
    </row>
    <row r="1010" spans="1:20" x14ac:dyDescent="0.3">
      <c r="A1010" s="2" t="s">
        <v>2754</v>
      </c>
      <c r="B1010" s="5">
        <v>45795</v>
      </c>
      <c r="C1010" s="5"/>
      <c r="D1010" s="2" t="s">
        <v>923</v>
      </c>
      <c r="E1010" s="2" t="str">
        <f>_xlfn.XLOOKUP(Sales[[#This Row],[Product_ID]],Products[Product_ID],Products[Product_Name],"Product Name Not Found")</f>
        <v>Eveready Batteries Combo</v>
      </c>
      <c r="F1010" s="2" t="s">
        <v>378</v>
      </c>
      <c r="G1010" s="2" t="s">
        <v>520</v>
      </c>
      <c r="H1010" s="2" t="s">
        <v>521</v>
      </c>
      <c r="I1010" s="2">
        <v>4</v>
      </c>
      <c r="J1010" s="3">
        <v>53.39</v>
      </c>
      <c r="K1010" s="2">
        <v>15</v>
      </c>
      <c r="L1010" s="3">
        <v>32.03</v>
      </c>
      <c r="M1010" s="3">
        <v>208.76</v>
      </c>
      <c r="N1010" s="3">
        <v>172.04</v>
      </c>
      <c r="O1010" s="3">
        <v>36.72</v>
      </c>
      <c r="P1010" s="2" t="s">
        <v>23</v>
      </c>
      <c r="Q1010" s="2" t="s">
        <v>24</v>
      </c>
      <c r="R1010" s="2" t="s">
        <v>25</v>
      </c>
      <c r="S1010" s="2" t="s">
        <v>650</v>
      </c>
      <c r="T1010" s="2" t="s">
        <v>27</v>
      </c>
    </row>
    <row r="1011" spans="1:20" x14ac:dyDescent="0.3">
      <c r="A1011" s="2" t="s">
        <v>2755</v>
      </c>
      <c r="B1011" s="5">
        <v>45888</v>
      </c>
      <c r="C1011" s="5"/>
      <c r="D1011" s="2" t="s">
        <v>2228</v>
      </c>
      <c r="E1011" s="2" t="str">
        <f>_xlfn.XLOOKUP(Sales[[#This Row],[Product_ID]],Products[Product_ID],Products[Product_Name],"Product Name Not Found")</f>
        <v>Gold Winner Sunflower Oil 200g</v>
      </c>
      <c r="F1011" s="2" t="s">
        <v>37</v>
      </c>
      <c r="G1011" s="2" t="s">
        <v>545</v>
      </c>
      <c r="H1011" s="2" t="s">
        <v>546</v>
      </c>
      <c r="I1011" s="2">
        <v>1</v>
      </c>
      <c r="J1011" s="3">
        <v>234.86</v>
      </c>
      <c r="K1011" s="2">
        <v>5</v>
      </c>
      <c r="L1011" s="3">
        <v>11.74</v>
      </c>
      <c r="M1011" s="3">
        <v>223.12</v>
      </c>
      <c r="N1011" s="3">
        <v>213.23</v>
      </c>
      <c r="O1011" s="3">
        <v>9.89</v>
      </c>
      <c r="P1011" s="2" t="s">
        <v>47</v>
      </c>
      <c r="Q1011" s="2" t="s">
        <v>24</v>
      </c>
      <c r="R1011" s="2" t="s">
        <v>25</v>
      </c>
      <c r="S1011" s="2" t="s">
        <v>2756</v>
      </c>
      <c r="T1011" s="2" t="s">
        <v>49</v>
      </c>
    </row>
    <row r="1012" spans="1:20" x14ac:dyDescent="0.3">
      <c r="A1012" s="2" t="s">
        <v>2757</v>
      </c>
      <c r="B1012" s="5">
        <v>45885</v>
      </c>
      <c r="C1012" s="5"/>
      <c r="D1012" s="2" t="s">
        <v>2283</v>
      </c>
      <c r="E1012" s="2" t="str">
        <f>_xlfn.XLOOKUP(Sales[[#This Row],[Product_ID]],Products[Product_ID],Products[Product_Name],"Product Name Not Found")</f>
        <v>Nescafe Tea Combo</v>
      </c>
      <c r="F1012" s="2" t="s">
        <v>65</v>
      </c>
      <c r="G1012" s="2" t="s">
        <v>102</v>
      </c>
      <c r="H1012" s="2" t="s">
        <v>103</v>
      </c>
      <c r="I1012" s="2">
        <v>1</v>
      </c>
      <c r="J1012" s="3">
        <v>172.63</v>
      </c>
      <c r="K1012" s="2">
        <v>10</v>
      </c>
      <c r="L1012" s="3">
        <v>17.260000000000002</v>
      </c>
      <c r="M1012" s="3">
        <v>178.68</v>
      </c>
      <c r="N1012" s="3">
        <v>142</v>
      </c>
      <c r="O1012" s="3">
        <v>36.68</v>
      </c>
      <c r="P1012" s="2" t="s">
        <v>47</v>
      </c>
      <c r="Q1012" s="2" t="s">
        <v>24</v>
      </c>
      <c r="R1012" s="2" t="s">
        <v>25</v>
      </c>
      <c r="S1012" s="2" t="s">
        <v>880</v>
      </c>
      <c r="T1012" s="2" t="s">
        <v>27</v>
      </c>
    </row>
    <row r="1013" spans="1:20" x14ac:dyDescent="0.3">
      <c r="A1013" s="2" t="s">
        <v>2758</v>
      </c>
      <c r="B1013" s="5">
        <v>46077</v>
      </c>
      <c r="C1013" s="5"/>
      <c r="D1013" s="2" t="s">
        <v>2192</v>
      </c>
      <c r="E1013" s="2" t="str">
        <f>_xlfn.XLOOKUP(Sales[[#This Row],[Product_ID]],Products[Product_ID],Products[Product_Name],"Product Name Not Found")</f>
        <v>Aachi Idli Rice Combo</v>
      </c>
      <c r="F1013" s="2" t="s">
        <v>1098</v>
      </c>
      <c r="G1013" s="2" t="s">
        <v>2616</v>
      </c>
      <c r="H1013" s="2" t="s">
        <v>2617</v>
      </c>
      <c r="I1013" s="2">
        <v>1</v>
      </c>
      <c r="J1013" s="3">
        <v>405.1</v>
      </c>
      <c r="K1013" s="2">
        <v>10</v>
      </c>
      <c r="L1013" s="3">
        <v>40.51</v>
      </c>
      <c r="M1013" s="3">
        <v>364.59</v>
      </c>
      <c r="N1013" s="3">
        <v>348.41</v>
      </c>
      <c r="O1013" s="3">
        <v>16.18</v>
      </c>
      <c r="P1013" s="2" t="s">
        <v>80</v>
      </c>
      <c r="Q1013" s="2" t="s">
        <v>24</v>
      </c>
      <c r="R1013" s="2" t="s">
        <v>25</v>
      </c>
      <c r="S1013" s="2" t="s">
        <v>1979</v>
      </c>
      <c r="T1013" s="2" t="s">
        <v>49</v>
      </c>
    </row>
    <row r="1014" spans="1:20" x14ac:dyDescent="0.3">
      <c r="A1014" s="2" t="s">
        <v>2759</v>
      </c>
      <c r="B1014" s="5">
        <v>45923</v>
      </c>
      <c r="C1014" s="5"/>
      <c r="D1014" s="2" t="s">
        <v>1534</v>
      </c>
      <c r="E1014" s="2" t="str">
        <f>_xlfn.XLOOKUP(Sales[[#This Row],[Product_ID]],Products[Product_ID],Products[Product_Name],"Product Name Not Found")</f>
        <v>Local Farm Fresh Vegetables 200g</v>
      </c>
      <c r="F1014" s="2" t="s">
        <v>1093</v>
      </c>
      <c r="G1014" s="2" t="s">
        <v>187</v>
      </c>
      <c r="H1014" s="2" t="s">
        <v>188</v>
      </c>
      <c r="I1014" s="2">
        <v>7</v>
      </c>
      <c r="J1014" s="3">
        <v>327.96</v>
      </c>
      <c r="K1014" s="2">
        <v>15</v>
      </c>
      <c r="L1014" s="3">
        <v>344.36</v>
      </c>
      <c r="M1014" s="3">
        <v>1951.36</v>
      </c>
      <c r="N1014" s="3">
        <v>1576.96</v>
      </c>
      <c r="O1014" s="3">
        <v>374.4</v>
      </c>
      <c r="P1014" s="2" t="s">
        <v>47</v>
      </c>
      <c r="Q1014" s="2" t="s">
        <v>24</v>
      </c>
      <c r="R1014" s="2" t="s">
        <v>25</v>
      </c>
      <c r="S1014" s="2" t="s">
        <v>609</v>
      </c>
      <c r="T1014" s="2" t="s">
        <v>49</v>
      </c>
    </row>
    <row r="1015" spans="1:20" x14ac:dyDescent="0.3">
      <c r="A1015" s="2" t="s">
        <v>2760</v>
      </c>
      <c r="B1015" s="5">
        <v>45766</v>
      </c>
      <c r="C1015" s="5"/>
      <c r="D1015" s="2" t="s">
        <v>1258</v>
      </c>
      <c r="E1015" s="2" t="str">
        <f>_xlfn.XLOOKUP(Sales[[#This Row],[Product_ID]],Products[Product_ID],Products[Product_Name],"Product Name Not Found")</f>
        <v>Britannia Buns Pack</v>
      </c>
      <c r="F1015" s="2" t="s">
        <v>406</v>
      </c>
      <c r="G1015" s="2" t="s">
        <v>716</v>
      </c>
      <c r="H1015" s="2" t="s">
        <v>1913</v>
      </c>
      <c r="I1015" s="2">
        <v>7</v>
      </c>
      <c r="J1015" s="3">
        <v>505.15</v>
      </c>
      <c r="K1015" s="2">
        <v>5</v>
      </c>
      <c r="L1015" s="3">
        <v>176.8</v>
      </c>
      <c r="M1015" s="3">
        <v>3863.14</v>
      </c>
      <c r="N1015" s="3">
        <v>1778.35</v>
      </c>
      <c r="O1015" s="3">
        <v>2084.79</v>
      </c>
      <c r="P1015" s="2" t="s">
        <v>40</v>
      </c>
      <c r="Q1015" s="2" t="s">
        <v>24</v>
      </c>
      <c r="R1015" s="2" t="s">
        <v>25</v>
      </c>
      <c r="S1015" s="2" t="s">
        <v>2761</v>
      </c>
      <c r="T1015" s="2" t="s">
        <v>27</v>
      </c>
    </row>
    <row r="1016" spans="1:20" x14ac:dyDescent="0.3">
      <c r="A1016" s="2" t="s">
        <v>2762</v>
      </c>
      <c r="B1016" s="5">
        <v>46060</v>
      </c>
      <c r="C1016" s="5"/>
      <c r="D1016" s="2" t="s">
        <v>2763</v>
      </c>
      <c r="E1016" s="2" t="str">
        <f>_xlfn.XLOOKUP(Sales[[#This Row],[Product_ID]],Products[Product_ID],Products[Product_Name],"Product Name Not Found")</f>
        <v>Surf Excel Batteries 2kg</v>
      </c>
      <c r="F1016" s="2" t="s">
        <v>1660</v>
      </c>
      <c r="G1016" s="2" t="s">
        <v>38</v>
      </c>
      <c r="H1016" s="2" t="s">
        <v>467</v>
      </c>
      <c r="I1016" s="2">
        <v>1</v>
      </c>
      <c r="J1016" s="3">
        <v>233.47</v>
      </c>
      <c r="K1016" s="2">
        <v>0</v>
      </c>
      <c r="L1016" s="3">
        <v>0</v>
      </c>
      <c r="M1016" s="3">
        <v>268.49</v>
      </c>
      <c r="N1016" s="3">
        <v>188.98</v>
      </c>
      <c r="O1016" s="3">
        <v>79.510000000000005</v>
      </c>
      <c r="P1016" s="2" t="s">
        <v>133</v>
      </c>
      <c r="Q1016" s="2" t="s">
        <v>24</v>
      </c>
      <c r="R1016" s="2" t="s">
        <v>25</v>
      </c>
      <c r="S1016" s="2" t="s">
        <v>1231</v>
      </c>
      <c r="T1016" s="2" t="s">
        <v>27</v>
      </c>
    </row>
    <row r="1017" spans="1:20" x14ac:dyDescent="0.3">
      <c r="A1017" s="2" t="s">
        <v>2764</v>
      </c>
      <c r="B1017" s="5">
        <v>45956</v>
      </c>
      <c r="C1017" s="5"/>
      <c r="D1017" s="2" t="s">
        <v>1560</v>
      </c>
      <c r="E1017" s="2" t="str">
        <f>_xlfn.XLOOKUP(Sales[[#This Row],[Product_ID]],Products[Product_ID],Products[Product_Name],"Product Name Not Found")</f>
        <v>Coca-Cola Coffee 500g</v>
      </c>
      <c r="F1017" s="2" t="s">
        <v>504</v>
      </c>
      <c r="G1017" s="2" t="s">
        <v>102</v>
      </c>
      <c r="H1017" s="2" t="s">
        <v>103</v>
      </c>
      <c r="I1017" s="2">
        <v>1</v>
      </c>
      <c r="J1017" s="3">
        <v>503.36</v>
      </c>
      <c r="K1017" s="2">
        <v>15</v>
      </c>
      <c r="L1017" s="3">
        <v>75.5</v>
      </c>
      <c r="M1017" s="3">
        <v>492.04</v>
      </c>
      <c r="N1017" s="3">
        <v>389.8</v>
      </c>
      <c r="O1017" s="3">
        <v>102.24</v>
      </c>
      <c r="P1017" s="2" t="s">
        <v>47</v>
      </c>
      <c r="Q1017" s="2" t="s">
        <v>24</v>
      </c>
      <c r="R1017" s="2" t="s">
        <v>25</v>
      </c>
      <c r="S1017" s="2" t="s">
        <v>823</v>
      </c>
      <c r="T1017" s="2" t="s">
        <v>27</v>
      </c>
    </row>
    <row r="1018" spans="1:20" x14ac:dyDescent="0.3">
      <c r="A1018" s="2" t="s">
        <v>2765</v>
      </c>
      <c r="B1018" s="5">
        <v>46109</v>
      </c>
      <c r="C1018" s="5"/>
      <c r="D1018" s="2" t="s">
        <v>2511</v>
      </c>
      <c r="E1018" s="2" t="str">
        <f>_xlfn.XLOOKUP(Sales[[#This Row],[Product_ID]],Products[Product_ID],Products[Product_Name],"Product Name Not Found")</f>
        <v>Organic Fresh Fresh Vegetables 250ml</v>
      </c>
      <c r="F1018" s="2" t="s">
        <v>390</v>
      </c>
      <c r="G1018" s="2" t="s">
        <v>1068</v>
      </c>
      <c r="H1018" s="2" t="s">
        <v>1203</v>
      </c>
      <c r="I1018" s="2">
        <v>3</v>
      </c>
      <c r="J1018" s="3">
        <v>87.95</v>
      </c>
      <c r="K1018" s="2">
        <v>5</v>
      </c>
      <c r="L1018" s="3">
        <v>13.19</v>
      </c>
      <c r="M1018" s="3">
        <v>288.26</v>
      </c>
      <c r="N1018" s="3">
        <v>207.27</v>
      </c>
      <c r="O1018" s="3">
        <v>80.989999999999995</v>
      </c>
      <c r="P1018" s="2" t="s">
        <v>23</v>
      </c>
      <c r="Q1018" s="2" t="s">
        <v>24</v>
      </c>
      <c r="R1018" s="2" t="s">
        <v>25</v>
      </c>
      <c r="S1018" s="2" t="s">
        <v>541</v>
      </c>
      <c r="T1018" s="2" t="s">
        <v>27</v>
      </c>
    </row>
    <row r="1019" spans="1:20" x14ac:dyDescent="0.3">
      <c r="A1019" s="2" t="s">
        <v>2766</v>
      </c>
      <c r="B1019" s="5">
        <v>45781</v>
      </c>
      <c r="C1019" s="5"/>
      <c r="D1019" s="2" t="s">
        <v>1015</v>
      </c>
      <c r="E1019" s="2" t="str">
        <f>_xlfn.XLOOKUP(Sales[[#This Row],[Product_ID]],Products[Product_ID],Products[Product_Name],"Product Name Not Found")</f>
        <v>India Gate Basmati Rice 250ml</v>
      </c>
      <c r="F1019" s="2" t="s">
        <v>77</v>
      </c>
      <c r="G1019" s="2" t="s">
        <v>635</v>
      </c>
      <c r="H1019" s="2" t="s">
        <v>2021</v>
      </c>
      <c r="I1019" s="2">
        <v>6</v>
      </c>
      <c r="J1019" s="3">
        <v>143.82</v>
      </c>
      <c r="K1019" s="2">
        <v>0</v>
      </c>
      <c r="L1019" s="3">
        <v>0</v>
      </c>
      <c r="M1019" s="3">
        <v>992.36</v>
      </c>
      <c r="N1019" s="3">
        <v>703.62</v>
      </c>
      <c r="O1019" s="3">
        <v>288.74</v>
      </c>
      <c r="P1019" s="2" t="s">
        <v>68</v>
      </c>
      <c r="Q1019" s="2" t="s">
        <v>24</v>
      </c>
      <c r="R1019" s="2" t="s">
        <v>25</v>
      </c>
      <c r="S1019" s="2" t="s">
        <v>1985</v>
      </c>
      <c r="T1019" s="2" t="s">
        <v>27</v>
      </c>
    </row>
    <row r="1020" spans="1:20" x14ac:dyDescent="0.3">
      <c r="A1020" s="2" t="s">
        <v>2767</v>
      </c>
      <c r="B1020" s="5">
        <v>45915</v>
      </c>
      <c r="C1020" s="5"/>
      <c r="D1020" s="2" t="s">
        <v>2211</v>
      </c>
      <c r="E1020" s="2" t="str">
        <f>_xlfn.XLOOKUP(Sales[[#This Row],[Product_ID]],Products[Product_ID],Products[Product_Name],"Product Name Not Found")</f>
        <v>Organic Fresh Fresh Fruits 200g</v>
      </c>
      <c r="F1020" s="2" t="s">
        <v>662</v>
      </c>
      <c r="G1020" s="2" t="s">
        <v>66</v>
      </c>
      <c r="H1020" s="2" t="s">
        <v>172</v>
      </c>
      <c r="I1020" s="2">
        <v>3</v>
      </c>
      <c r="J1020" s="3">
        <v>240.29</v>
      </c>
      <c r="K1020" s="2">
        <v>10</v>
      </c>
      <c r="L1020" s="3">
        <v>72.09</v>
      </c>
      <c r="M1020" s="3">
        <v>648.78</v>
      </c>
      <c r="N1020" s="3">
        <v>577.16999999999996</v>
      </c>
      <c r="O1020" s="3">
        <v>71.61</v>
      </c>
      <c r="P1020" s="2" t="s">
        <v>47</v>
      </c>
      <c r="Q1020" s="2" t="s">
        <v>24</v>
      </c>
      <c r="R1020" s="2" t="s">
        <v>25</v>
      </c>
      <c r="S1020" s="2" t="s">
        <v>1788</v>
      </c>
      <c r="T1020" s="2" t="s">
        <v>49</v>
      </c>
    </row>
    <row r="1021" spans="1:20" x14ac:dyDescent="0.3">
      <c r="A1021" s="2" t="s">
        <v>2768</v>
      </c>
      <c r="B1021" s="5">
        <v>45764</v>
      </c>
      <c r="C1021" s="5"/>
      <c r="D1021" s="2" t="s">
        <v>1242</v>
      </c>
      <c r="E1021" s="2" t="str">
        <f>_xlfn.XLOOKUP(Sales[[#This Row],[Product_ID]],Products[Product_ID],Products[Product_Name],"Product Name Not Found")</f>
        <v>Amul Frozen Vegetables 500g</v>
      </c>
      <c r="F1021" s="2" t="s">
        <v>752</v>
      </c>
      <c r="G1021" s="2" t="s">
        <v>38</v>
      </c>
      <c r="H1021" s="2" t="s">
        <v>2648</v>
      </c>
      <c r="I1021" s="2">
        <v>3</v>
      </c>
      <c r="J1021" s="3">
        <v>153.84</v>
      </c>
      <c r="K1021" s="2">
        <v>5</v>
      </c>
      <c r="L1021" s="3">
        <v>23.08</v>
      </c>
      <c r="M1021" s="3">
        <v>438.44</v>
      </c>
      <c r="N1021" s="3">
        <v>382.44</v>
      </c>
      <c r="O1021" s="3">
        <v>56</v>
      </c>
      <c r="P1021" s="2" t="s">
        <v>47</v>
      </c>
      <c r="Q1021" s="2" t="s">
        <v>24</v>
      </c>
      <c r="R1021" s="2" t="s">
        <v>25</v>
      </c>
      <c r="S1021" s="2" t="s">
        <v>436</v>
      </c>
      <c r="T1021" s="2" t="s">
        <v>49</v>
      </c>
    </row>
    <row r="1022" spans="1:20" x14ac:dyDescent="0.3">
      <c r="A1022" s="2" t="s">
        <v>2769</v>
      </c>
      <c r="B1022" s="5">
        <v>45986</v>
      </c>
      <c r="C1022" s="5"/>
      <c r="D1022" s="2" t="s">
        <v>331</v>
      </c>
      <c r="E1022" s="2" t="str">
        <f>_xlfn.XLOOKUP(Sales[[#This Row],[Product_ID]],Products[Product_ID],Products[Product_Name],"Product Name Not Found")</f>
        <v>Organic Fresh Fresh Fruits Pack v2</v>
      </c>
      <c r="F1022" s="2" t="s">
        <v>896</v>
      </c>
      <c r="G1022" s="2" t="s">
        <v>198</v>
      </c>
      <c r="H1022" s="2" t="s">
        <v>199</v>
      </c>
      <c r="I1022" s="2">
        <v>1</v>
      </c>
      <c r="J1022" s="3">
        <v>438.7</v>
      </c>
      <c r="K1022" s="2">
        <v>5</v>
      </c>
      <c r="L1022" s="3">
        <v>21.93</v>
      </c>
      <c r="M1022" s="3">
        <v>416.77</v>
      </c>
      <c r="N1022" s="3">
        <v>370.18</v>
      </c>
      <c r="O1022" s="3">
        <v>46.59</v>
      </c>
      <c r="P1022" s="2" t="s">
        <v>47</v>
      </c>
      <c r="Q1022" s="2" t="s">
        <v>24</v>
      </c>
      <c r="R1022" s="2" t="s">
        <v>25</v>
      </c>
      <c r="S1022" s="2" t="s">
        <v>828</v>
      </c>
      <c r="T1022" s="2" t="s">
        <v>49</v>
      </c>
    </row>
    <row r="1023" spans="1:20" x14ac:dyDescent="0.3">
      <c r="A1023" s="2" t="s">
        <v>2770</v>
      </c>
      <c r="B1023" s="5">
        <v>45811</v>
      </c>
      <c r="C1023" s="5"/>
      <c r="D1023" s="2" t="s">
        <v>697</v>
      </c>
      <c r="E1023" s="2" t="str">
        <f>_xlfn.XLOOKUP(Sales[[#This Row],[Product_ID]],Products[Product_ID],Products[Product_Name],"Product Name Not Found")</f>
        <v>Parle Namkeen 500g</v>
      </c>
      <c r="F1023" s="2" t="s">
        <v>275</v>
      </c>
      <c r="G1023" s="2" t="s">
        <v>142</v>
      </c>
      <c r="H1023" s="2" t="s">
        <v>143</v>
      </c>
      <c r="I1023" s="2">
        <v>3</v>
      </c>
      <c r="J1023" s="3">
        <v>54.59</v>
      </c>
      <c r="K1023" s="2">
        <v>10</v>
      </c>
      <c r="L1023" s="3">
        <v>16.38</v>
      </c>
      <c r="M1023" s="3">
        <v>147.38999999999999</v>
      </c>
      <c r="N1023" s="3">
        <v>112.44</v>
      </c>
      <c r="O1023" s="3">
        <v>34.950000000000003</v>
      </c>
      <c r="P1023" s="2" t="s">
        <v>23</v>
      </c>
      <c r="Q1023" s="2" t="s">
        <v>24</v>
      </c>
      <c r="R1023" s="2" t="s">
        <v>25</v>
      </c>
      <c r="S1023" s="2" t="s">
        <v>1007</v>
      </c>
      <c r="T1023" s="2" t="s">
        <v>49</v>
      </c>
    </row>
    <row r="1024" spans="1:20" x14ac:dyDescent="0.3">
      <c r="A1024" s="2" t="s">
        <v>2771</v>
      </c>
      <c r="B1024" s="5">
        <v>45839</v>
      </c>
      <c r="C1024" s="5"/>
      <c r="D1024" s="2" t="s">
        <v>2399</v>
      </c>
      <c r="E1024" s="2" t="str">
        <f>_xlfn.XLOOKUP(Sales[[#This Row],[Product_ID]],Products[Product_ID],Products[Product_Name],"Product Name Not Found")</f>
        <v>Pepsi Tea 200g</v>
      </c>
      <c r="F1024" s="2" t="s">
        <v>147</v>
      </c>
      <c r="G1024" s="2" t="s">
        <v>613</v>
      </c>
      <c r="H1024" s="2" t="s">
        <v>2039</v>
      </c>
      <c r="I1024" s="2">
        <v>7</v>
      </c>
      <c r="J1024" s="3">
        <v>339.39</v>
      </c>
      <c r="K1024" s="2">
        <v>0</v>
      </c>
      <c r="L1024" s="3">
        <v>0</v>
      </c>
      <c r="M1024" s="2" t="s">
        <v>2772</v>
      </c>
      <c r="N1024" s="3">
        <v>1828.54</v>
      </c>
      <c r="O1024" s="3">
        <v>547.19000000000005</v>
      </c>
      <c r="P1024" s="2" t="s">
        <v>47</v>
      </c>
      <c r="Q1024" s="2" t="s">
        <v>24</v>
      </c>
      <c r="R1024" s="2" t="s">
        <v>25</v>
      </c>
      <c r="S1024" s="2" t="s">
        <v>522</v>
      </c>
      <c r="T1024" s="2" t="s">
        <v>49</v>
      </c>
    </row>
    <row r="1025" spans="1:20" x14ac:dyDescent="0.3">
      <c r="A1025" s="2" t="s">
        <v>2773</v>
      </c>
      <c r="B1025" s="5">
        <v>46029</v>
      </c>
      <c r="C1025" s="5"/>
      <c r="D1025" s="2" t="s">
        <v>1557</v>
      </c>
      <c r="E1025" s="2" t="str">
        <f>_xlfn.XLOOKUP(Sales[[#This Row],[Product_ID]],Products[Product_ID],Products[Product_Name],"Product Name Not Found")</f>
        <v>Harpic Dishwash 2kg</v>
      </c>
      <c r="F1025" s="2" t="s">
        <v>2774</v>
      </c>
      <c r="G1025" s="2" t="s">
        <v>66</v>
      </c>
      <c r="H1025" s="2" t="s">
        <v>2117</v>
      </c>
      <c r="I1025" s="2">
        <v>3</v>
      </c>
      <c r="J1025" s="3">
        <v>367.25</v>
      </c>
      <c r="K1025" s="2">
        <v>0</v>
      </c>
      <c r="L1025" s="3">
        <v>0</v>
      </c>
      <c r="M1025" s="3">
        <v>1101.75</v>
      </c>
      <c r="N1025" s="3">
        <v>848.97</v>
      </c>
      <c r="O1025" s="3">
        <v>252.78</v>
      </c>
      <c r="P1025" s="2" t="s">
        <v>133</v>
      </c>
      <c r="Q1025" s="2" t="s">
        <v>24</v>
      </c>
      <c r="R1025" s="2" t="s">
        <v>55</v>
      </c>
      <c r="S1025" s="2" t="s">
        <v>2775</v>
      </c>
      <c r="T1025" s="2" t="s">
        <v>49</v>
      </c>
    </row>
    <row r="1026" spans="1:20" x14ac:dyDescent="0.3">
      <c r="A1026" s="2" t="s">
        <v>2776</v>
      </c>
      <c r="B1026" s="5">
        <v>46110</v>
      </c>
      <c r="C1026" s="5"/>
      <c r="D1026" s="2" t="s">
        <v>2777</v>
      </c>
      <c r="E1026" s="2" t="str">
        <f>_xlfn.XLOOKUP(Sales[[#This Row],[Product_ID]],Products[Product_ID],Products[Product_Name],"Product Name Not Found")</f>
        <v>Milky Mist Butter Pack</v>
      </c>
      <c r="F1026" s="2" t="s">
        <v>89</v>
      </c>
      <c r="G1026" s="2" t="s">
        <v>215</v>
      </c>
      <c r="H1026" s="2" t="s">
        <v>216</v>
      </c>
      <c r="I1026" s="2">
        <v>1</v>
      </c>
      <c r="J1026" s="3">
        <v>38.659999999999997</v>
      </c>
      <c r="K1026" s="2">
        <v>0</v>
      </c>
      <c r="L1026" s="3">
        <v>0</v>
      </c>
      <c r="M1026" s="3">
        <v>44.46</v>
      </c>
      <c r="N1026" s="3">
        <v>32.4</v>
      </c>
      <c r="O1026" s="3">
        <v>12.06</v>
      </c>
      <c r="P1026" s="2" t="s">
        <v>47</v>
      </c>
      <c r="Q1026" s="2" t="s">
        <v>345</v>
      </c>
      <c r="R1026" s="2" t="s">
        <v>55</v>
      </c>
      <c r="S1026" s="2" t="s">
        <v>144</v>
      </c>
      <c r="T1026" s="2" t="s">
        <v>27</v>
      </c>
    </row>
    <row r="1027" spans="1:20" x14ac:dyDescent="0.3">
      <c r="A1027" s="2" t="s">
        <v>2778</v>
      </c>
      <c r="B1027" s="5">
        <v>45891</v>
      </c>
      <c r="C1027" s="5"/>
      <c r="D1027" s="2" t="s">
        <v>1328</v>
      </c>
      <c r="E1027" s="2" t="str">
        <f>_xlfn.XLOOKUP(Sales[[#This Row],[Product_ID]],Products[Product_ID],Products[Product_Name],"Product Name Not Found")</f>
        <v>Lays Chocolates 1kg</v>
      </c>
      <c r="F1027" s="2" t="s">
        <v>1158</v>
      </c>
      <c r="G1027" s="2" t="s">
        <v>601</v>
      </c>
      <c r="H1027" s="2" t="s">
        <v>1901</v>
      </c>
      <c r="I1027" s="2">
        <v>2</v>
      </c>
      <c r="J1027" s="3">
        <v>147.72</v>
      </c>
      <c r="K1027" s="2">
        <v>5</v>
      </c>
      <c r="L1027" s="3">
        <v>14.77</v>
      </c>
      <c r="M1027" s="3">
        <v>280.67</v>
      </c>
      <c r="N1027" s="3">
        <v>218.42</v>
      </c>
      <c r="O1027" s="3">
        <v>62.25</v>
      </c>
      <c r="P1027" s="2" t="s">
        <v>68</v>
      </c>
      <c r="Q1027" s="2" t="s">
        <v>345</v>
      </c>
      <c r="R1027" s="2" t="s">
        <v>25</v>
      </c>
      <c r="S1027" s="2" t="s">
        <v>1452</v>
      </c>
      <c r="T1027" s="2" t="s">
        <v>49</v>
      </c>
    </row>
    <row r="1028" spans="1:20" x14ac:dyDescent="0.3">
      <c r="A1028" s="2" t="s">
        <v>2779</v>
      </c>
      <c r="B1028" s="5">
        <v>45949</v>
      </c>
      <c r="C1028" s="5"/>
      <c r="D1028" s="2" t="s">
        <v>942</v>
      </c>
      <c r="E1028" s="2" t="str">
        <f>_xlfn.XLOOKUP(Sales[[#This Row],[Product_ID]],Products[Product_ID],Products[Product_Name],"Product Name Not Found")</f>
        <v>Parle Namkeen 500g</v>
      </c>
      <c r="F1028" s="2" t="s">
        <v>275</v>
      </c>
      <c r="G1028" s="2" t="s">
        <v>505</v>
      </c>
      <c r="H1028" s="2" t="s">
        <v>239</v>
      </c>
      <c r="I1028" s="2">
        <v>4</v>
      </c>
      <c r="J1028" s="3">
        <v>51.33</v>
      </c>
      <c r="K1028" s="2">
        <v>5</v>
      </c>
      <c r="L1028" s="3">
        <v>10.27</v>
      </c>
      <c r="M1028" s="3">
        <v>224.31</v>
      </c>
      <c r="N1028" s="3">
        <v>149.91999999999999</v>
      </c>
      <c r="O1028" s="3">
        <v>74.39</v>
      </c>
      <c r="P1028" s="2" t="s">
        <v>23</v>
      </c>
      <c r="Q1028" s="2" t="s">
        <v>24</v>
      </c>
      <c r="R1028" s="2" t="s">
        <v>25</v>
      </c>
      <c r="S1028" s="2" t="s">
        <v>522</v>
      </c>
      <c r="T1028" s="2" t="s">
        <v>27</v>
      </c>
    </row>
    <row r="1029" spans="1:20" x14ac:dyDescent="0.3">
      <c r="A1029" s="2" t="s">
        <v>2780</v>
      </c>
      <c r="B1029" s="5">
        <v>45938</v>
      </c>
      <c r="C1029" s="5"/>
      <c r="D1029" s="2" t="s">
        <v>1230</v>
      </c>
      <c r="E1029" s="2" t="str">
        <f>_xlfn.XLOOKUP(Sales[[#This Row],[Product_ID]],Products[Product_ID],Products[Product_Name],"Product Name Not Found")</f>
        <v>Tata Tea Soft Drinks 500g</v>
      </c>
      <c r="F1029" s="2" t="s">
        <v>372</v>
      </c>
      <c r="G1029" s="2" t="s">
        <v>1623</v>
      </c>
      <c r="H1029" s="2" t="s">
        <v>1624</v>
      </c>
      <c r="I1029" s="2">
        <v>4</v>
      </c>
      <c r="J1029" s="3">
        <v>428.27</v>
      </c>
      <c r="K1029" s="2">
        <v>15</v>
      </c>
      <c r="L1029" s="3">
        <v>256.95999999999998</v>
      </c>
      <c r="M1029" s="3">
        <v>1456.12</v>
      </c>
      <c r="N1029" s="3">
        <v>1239.92</v>
      </c>
      <c r="O1029" s="3">
        <v>216.2</v>
      </c>
      <c r="P1029" s="2" t="s">
        <v>133</v>
      </c>
      <c r="Q1029" s="2" t="s">
        <v>24</v>
      </c>
      <c r="R1029" s="2" t="s">
        <v>25</v>
      </c>
      <c r="S1029" s="2" t="s">
        <v>1072</v>
      </c>
      <c r="T1029" s="2" t="s">
        <v>49</v>
      </c>
    </row>
    <row r="1030" spans="1:20" x14ac:dyDescent="0.3">
      <c r="A1030" s="2" t="s">
        <v>2781</v>
      </c>
      <c r="B1030" s="5">
        <v>46079</v>
      </c>
      <c r="C1030" s="5"/>
      <c r="D1030" s="2" t="s">
        <v>1537</v>
      </c>
      <c r="E1030" s="2" t="str">
        <f>_xlfn.XLOOKUP(Sales[[#This Row],[Product_ID]],Products[Product_ID],Products[Product_Name],"Product Name Not Found")</f>
        <v>Tata Tea Soft Drinks 500g</v>
      </c>
      <c r="F1030" s="2" t="s">
        <v>372</v>
      </c>
      <c r="G1030" s="2" t="s">
        <v>1065</v>
      </c>
      <c r="H1030" s="2" t="s">
        <v>1066</v>
      </c>
      <c r="I1030" s="2">
        <v>3</v>
      </c>
      <c r="J1030" s="3">
        <v>380.12</v>
      </c>
      <c r="K1030" s="2">
        <v>15</v>
      </c>
      <c r="L1030" s="3">
        <v>171.05</v>
      </c>
      <c r="M1030" s="3">
        <v>969.31</v>
      </c>
      <c r="N1030" s="3">
        <v>929.94</v>
      </c>
      <c r="O1030" s="3">
        <v>39.369999999999997</v>
      </c>
      <c r="P1030" s="2" t="s">
        <v>40</v>
      </c>
      <c r="Q1030" s="2" t="s">
        <v>24</v>
      </c>
      <c r="R1030" s="2" t="s">
        <v>55</v>
      </c>
      <c r="S1030" s="2" t="s">
        <v>1247</v>
      </c>
      <c r="T1030" s="2" t="s">
        <v>49</v>
      </c>
    </row>
    <row r="1031" spans="1:20" x14ac:dyDescent="0.3">
      <c r="A1031" s="2" t="s">
        <v>2782</v>
      </c>
      <c r="B1031" s="5">
        <v>45850</v>
      </c>
      <c r="C1031" s="5"/>
      <c r="D1031" s="2" t="s">
        <v>2783</v>
      </c>
      <c r="E1031" s="2" t="str">
        <f>_xlfn.XLOOKUP(Sales[[#This Row],[Product_ID]],Products[Product_ID],Products[Product_Name],"Product Name Not Found")</f>
        <v>Lizol Dishwash 200g</v>
      </c>
      <c r="F1031" s="2" t="s">
        <v>95</v>
      </c>
      <c r="G1031" s="2" t="s">
        <v>1311</v>
      </c>
      <c r="H1031" s="2" t="s">
        <v>260</v>
      </c>
      <c r="I1031" s="2">
        <v>4</v>
      </c>
      <c r="J1031" s="3">
        <v>522.78</v>
      </c>
      <c r="K1031" s="2">
        <v>5</v>
      </c>
      <c r="L1031" s="3">
        <v>104.56</v>
      </c>
      <c r="M1031" s="3">
        <v>2284.54</v>
      </c>
      <c r="N1031" s="3">
        <v>1583.48</v>
      </c>
      <c r="O1031" s="3">
        <v>701.06</v>
      </c>
      <c r="P1031" s="2" t="s">
        <v>47</v>
      </c>
      <c r="Q1031" s="2" t="s">
        <v>24</v>
      </c>
      <c r="R1031" s="2" t="s">
        <v>25</v>
      </c>
      <c r="S1031" s="2" t="s">
        <v>1107</v>
      </c>
      <c r="T1031" s="2" t="s">
        <v>27</v>
      </c>
    </row>
    <row r="1032" spans="1:20" x14ac:dyDescent="0.3">
      <c r="A1032" s="2" t="s">
        <v>2784</v>
      </c>
      <c r="B1032" s="5">
        <v>45914</v>
      </c>
      <c r="C1032" s="5"/>
      <c r="D1032" s="2" t="s">
        <v>1583</v>
      </c>
      <c r="E1032" s="2" t="str">
        <f>_xlfn.XLOOKUP(Sales[[#This Row],[Product_ID]],Products[Product_ID],Products[Product_Name],"Product Name Not Found")</f>
        <v>Harvest Gold Rusk 1kg</v>
      </c>
      <c r="F1032" s="2" t="s">
        <v>237</v>
      </c>
      <c r="G1032" s="2" t="s">
        <v>1033</v>
      </c>
      <c r="H1032" s="2" t="s">
        <v>1798</v>
      </c>
      <c r="I1032" s="2">
        <v>1</v>
      </c>
      <c r="J1032" s="3">
        <v>541.35</v>
      </c>
      <c r="K1032" s="2">
        <v>5</v>
      </c>
      <c r="L1032" s="3">
        <v>27.07</v>
      </c>
      <c r="M1032" s="3">
        <v>591.41999999999996</v>
      </c>
      <c r="N1032" s="3">
        <v>336.4</v>
      </c>
      <c r="O1032" s="3">
        <v>255.02</v>
      </c>
      <c r="P1032" s="2" t="s">
        <v>80</v>
      </c>
      <c r="Q1032" s="2" t="s">
        <v>24</v>
      </c>
      <c r="R1032" s="2" t="s">
        <v>25</v>
      </c>
      <c r="S1032" s="2" t="s">
        <v>1970</v>
      </c>
      <c r="T1032" s="2" t="s">
        <v>27</v>
      </c>
    </row>
    <row r="1033" spans="1:20" x14ac:dyDescent="0.3">
      <c r="A1033" s="2" t="s">
        <v>2785</v>
      </c>
      <c r="B1033" s="5">
        <v>45980</v>
      </c>
      <c r="C1033" s="5"/>
      <c r="D1033" s="2" t="s">
        <v>2133</v>
      </c>
      <c r="E1033" s="2" t="str">
        <f>_xlfn.XLOOKUP(Sales[[#This Row],[Product_ID]],Products[Product_ID],Products[Product_Name],"Product Name Not Found")</f>
        <v xml:space="preserve">  Amul Paneer 250ml</v>
      </c>
      <c r="F1033" s="2" t="s">
        <v>715</v>
      </c>
      <c r="G1033" s="2" t="s">
        <v>1111</v>
      </c>
      <c r="H1033" s="2" t="s">
        <v>1112</v>
      </c>
      <c r="I1033" s="2">
        <v>8</v>
      </c>
      <c r="J1033" s="3">
        <v>182.89</v>
      </c>
      <c r="K1033" s="2">
        <v>0</v>
      </c>
      <c r="L1033" s="3">
        <v>0</v>
      </c>
      <c r="M1033" s="3">
        <v>1463.12</v>
      </c>
      <c r="N1033" s="3">
        <v>993.92</v>
      </c>
      <c r="O1033" s="3">
        <v>469.2</v>
      </c>
      <c r="P1033" s="2" t="s">
        <v>23</v>
      </c>
      <c r="Q1033" s="2" t="s">
        <v>24</v>
      </c>
      <c r="R1033" s="2" t="s">
        <v>25</v>
      </c>
      <c r="S1033" s="2" t="s">
        <v>1970</v>
      </c>
      <c r="T1033" s="2" t="s">
        <v>49</v>
      </c>
    </row>
    <row r="1034" spans="1:20" x14ac:dyDescent="0.3">
      <c r="A1034" s="2" t="s">
        <v>2786</v>
      </c>
      <c r="B1034" s="5">
        <v>45839</v>
      </c>
      <c r="C1034" s="5"/>
      <c r="D1034" s="2" t="s">
        <v>2787</v>
      </c>
      <c r="E1034" s="2" t="str">
        <f>_xlfn.XLOOKUP(Sales[[#This Row],[Product_ID]],Products[Product_ID],Products[Product_Name],"Product Name Not Found")</f>
        <v>Organic Fresh Fresh Fruits Combo</v>
      </c>
      <c r="F1034" s="2" t="s">
        <v>460</v>
      </c>
      <c r="G1034" s="2" t="s">
        <v>187</v>
      </c>
      <c r="H1034" s="2" t="s">
        <v>188</v>
      </c>
      <c r="I1034" s="2">
        <v>4</v>
      </c>
      <c r="J1034" s="3">
        <v>71.290000000000006</v>
      </c>
      <c r="K1034" s="2">
        <v>0</v>
      </c>
      <c r="L1034" s="3">
        <v>0</v>
      </c>
      <c r="M1034" s="3">
        <v>285.16000000000003</v>
      </c>
      <c r="N1034" s="3">
        <v>237.48</v>
      </c>
      <c r="O1034" s="3">
        <v>47.68</v>
      </c>
      <c r="P1034" s="2" t="s">
        <v>80</v>
      </c>
      <c r="Q1034" s="2" t="s">
        <v>24</v>
      </c>
      <c r="R1034" s="2" t="s">
        <v>25</v>
      </c>
      <c r="S1034" s="2" t="s">
        <v>620</v>
      </c>
      <c r="T1034" s="2" t="s">
        <v>49</v>
      </c>
    </row>
    <row r="1035" spans="1:20" x14ac:dyDescent="0.3">
      <c r="A1035" s="2" t="s">
        <v>2788</v>
      </c>
      <c r="B1035" s="5">
        <v>45888</v>
      </c>
      <c r="C1035" s="5"/>
      <c r="D1035" s="2" t="s">
        <v>2192</v>
      </c>
      <c r="E1035" s="2" t="str">
        <f>_xlfn.XLOOKUP(Sales[[#This Row],[Product_ID]],Products[Product_ID],Products[Product_Name],"Product Name Not Found")</f>
        <v>Vim Floor Cleaner 1L</v>
      </c>
      <c r="F1035" s="2" t="s">
        <v>573</v>
      </c>
      <c r="G1035" s="2" t="s">
        <v>350</v>
      </c>
      <c r="H1035" s="2" t="s">
        <v>1261</v>
      </c>
      <c r="I1035" s="2">
        <v>2</v>
      </c>
      <c r="J1035" s="3">
        <v>46.76</v>
      </c>
      <c r="K1035" s="2">
        <v>0</v>
      </c>
      <c r="L1035" s="3">
        <v>0</v>
      </c>
      <c r="M1035" s="3">
        <v>93.52</v>
      </c>
      <c r="N1035" s="3">
        <v>73.3</v>
      </c>
      <c r="O1035" s="3">
        <v>20.22</v>
      </c>
      <c r="P1035" s="2" t="s">
        <v>133</v>
      </c>
      <c r="Q1035" s="2" t="s">
        <v>24</v>
      </c>
      <c r="R1035" s="2" t="s">
        <v>55</v>
      </c>
      <c r="S1035" s="2" t="s">
        <v>436</v>
      </c>
      <c r="T1035" s="2" t="s">
        <v>49</v>
      </c>
    </row>
    <row r="1036" spans="1:20" x14ac:dyDescent="0.3">
      <c r="A1036" s="2" t="s">
        <v>2789</v>
      </c>
      <c r="B1036" s="5">
        <v>45881</v>
      </c>
      <c r="C1036" s="5"/>
      <c r="D1036" s="2" t="s">
        <v>301</v>
      </c>
      <c r="E1036" s="2" t="str">
        <f>_xlfn.XLOOKUP(Sales[[#This Row],[Product_ID]],Products[Product_ID],Products[Product_Name],"Product Name Not Found")</f>
        <v>Organic Fresh Fresh Vegetables 200g</v>
      </c>
      <c r="F1036" s="2" t="s">
        <v>606</v>
      </c>
      <c r="G1036" s="2" t="s">
        <v>2616</v>
      </c>
      <c r="H1036" s="2" t="s">
        <v>2617</v>
      </c>
      <c r="I1036" s="2">
        <v>4</v>
      </c>
      <c r="J1036" s="3">
        <v>75.680000000000007</v>
      </c>
      <c r="K1036" s="2">
        <v>0</v>
      </c>
      <c r="L1036" s="3">
        <v>0</v>
      </c>
      <c r="M1036" s="3">
        <v>302.72000000000003</v>
      </c>
      <c r="N1036" s="3">
        <v>248.56</v>
      </c>
      <c r="O1036" s="3">
        <v>54.16</v>
      </c>
      <c r="P1036" s="2" t="s">
        <v>133</v>
      </c>
      <c r="Q1036" s="2" t="s">
        <v>24</v>
      </c>
      <c r="R1036" s="2" t="s">
        <v>25</v>
      </c>
      <c r="S1036" s="2" t="s">
        <v>1676</v>
      </c>
      <c r="T1036" s="2" t="s">
        <v>49</v>
      </c>
    </row>
    <row r="1037" spans="1:20" x14ac:dyDescent="0.3">
      <c r="A1037" s="2" t="s">
        <v>2790</v>
      </c>
      <c r="B1037" s="5">
        <v>45934</v>
      </c>
      <c r="C1037" s="5"/>
      <c r="D1037" s="2" t="s">
        <v>2133</v>
      </c>
      <c r="E1037" s="2" t="str">
        <f>_xlfn.XLOOKUP(Sales[[#This Row],[Product_ID]],Products[Product_ID],Products[Product_Name],"Product Name Not Found")</f>
        <v>Pepsi Tea 200g</v>
      </c>
      <c r="F1037" s="2" t="s">
        <v>147</v>
      </c>
      <c r="G1037" s="2" t="s">
        <v>192</v>
      </c>
      <c r="H1037" s="2" t="s">
        <v>2543</v>
      </c>
      <c r="I1037" s="2">
        <v>5</v>
      </c>
      <c r="J1037" s="3">
        <v>342.72</v>
      </c>
      <c r="K1037" s="2">
        <v>10</v>
      </c>
      <c r="L1037" s="3">
        <v>171.36</v>
      </c>
      <c r="M1037" s="3">
        <v>1773.58</v>
      </c>
      <c r="N1037" s="3">
        <v>1306.0999999999999</v>
      </c>
      <c r="O1037" s="3">
        <v>467.48</v>
      </c>
      <c r="P1037" s="2" t="s">
        <v>23</v>
      </c>
      <c r="Q1037" s="2" t="s">
        <v>24</v>
      </c>
      <c r="R1037" s="2" t="s">
        <v>55</v>
      </c>
      <c r="S1037" s="2" t="s">
        <v>2791</v>
      </c>
      <c r="T1037" s="2" t="s">
        <v>27</v>
      </c>
    </row>
    <row r="1038" spans="1:20" x14ac:dyDescent="0.3">
      <c r="A1038" s="2" t="s">
        <v>2792</v>
      </c>
      <c r="B1038" s="5">
        <v>45776</v>
      </c>
      <c r="C1038" s="5"/>
      <c r="D1038" s="2" t="s">
        <v>2793</v>
      </c>
      <c r="E1038" s="2" t="str">
        <f>_xlfn.XLOOKUP(Sales[[#This Row],[Product_ID]],Products[Product_ID],Products[Product_Name],"Product Name Not Found")</f>
        <v>MDH Powdered Spices 200g</v>
      </c>
      <c r="F1038" s="2" t="s">
        <v>756</v>
      </c>
      <c r="G1038" s="2" t="s">
        <v>848</v>
      </c>
      <c r="H1038" s="2" t="s">
        <v>239</v>
      </c>
      <c r="I1038" s="2">
        <v>4</v>
      </c>
      <c r="J1038" s="3">
        <v>442.14</v>
      </c>
      <c r="K1038" s="2">
        <v>5</v>
      </c>
      <c r="L1038" s="3">
        <v>88.43</v>
      </c>
      <c r="M1038" s="3">
        <v>1680.13</v>
      </c>
      <c r="N1038" s="3">
        <v>1407.48</v>
      </c>
      <c r="O1038" s="3">
        <v>272.64999999999998</v>
      </c>
      <c r="P1038" s="2" t="s">
        <v>47</v>
      </c>
      <c r="Q1038" s="2" t="s">
        <v>24</v>
      </c>
      <c r="R1038" s="2" t="s">
        <v>55</v>
      </c>
      <c r="S1038" s="2" t="s">
        <v>2022</v>
      </c>
      <c r="T1038" s="2" t="s">
        <v>49</v>
      </c>
    </row>
    <row r="1039" spans="1:20" x14ac:dyDescent="0.3">
      <c r="A1039" s="2" t="s">
        <v>2794</v>
      </c>
      <c r="B1039" s="5">
        <v>45954</v>
      </c>
      <c r="C1039" s="5"/>
      <c r="D1039" s="2" t="s">
        <v>1731</v>
      </c>
      <c r="E1039" s="2" t="str">
        <f>_xlfn.XLOOKUP(Sales[[#This Row],[Product_ID]],Products[Product_ID],Products[Product_Name],"Product Name Not Found")</f>
        <v>Aachi Whole Spices 200g v2</v>
      </c>
      <c r="F1039" s="2" t="s">
        <v>648</v>
      </c>
      <c r="G1039" s="2" t="s">
        <v>858</v>
      </c>
      <c r="H1039" s="2" t="s">
        <v>121</v>
      </c>
      <c r="I1039" s="2">
        <v>1</v>
      </c>
      <c r="J1039" s="3">
        <v>123.11</v>
      </c>
      <c r="K1039" s="2">
        <v>0</v>
      </c>
      <c r="L1039" s="3">
        <v>0</v>
      </c>
      <c r="M1039" s="3">
        <v>123.11</v>
      </c>
      <c r="N1039" s="3">
        <v>91.18</v>
      </c>
      <c r="O1039" s="3">
        <v>31.93</v>
      </c>
      <c r="P1039" s="2" t="s">
        <v>133</v>
      </c>
      <c r="Q1039" s="2" t="s">
        <v>24</v>
      </c>
      <c r="R1039" s="2" t="s">
        <v>25</v>
      </c>
      <c r="S1039" s="2" t="s">
        <v>2673</v>
      </c>
      <c r="T1039" s="2" t="s">
        <v>49</v>
      </c>
    </row>
    <row r="1040" spans="1:20" x14ac:dyDescent="0.3">
      <c r="A1040" s="2" t="s">
        <v>2795</v>
      </c>
      <c r="B1040" s="5">
        <v>46095</v>
      </c>
      <c r="C1040" s="5"/>
      <c r="D1040" s="2" t="s">
        <v>2796</v>
      </c>
      <c r="E1040" s="2" t="str">
        <f>_xlfn.XLOOKUP(Sales[[#This Row],[Product_ID]],Products[Product_ID],Products[Product_Name],"Product Name Not Found")</f>
        <v>Amul Butter 1L</v>
      </c>
      <c r="F1040" s="2" t="s">
        <v>1680</v>
      </c>
      <c r="G1040" s="2" t="s">
        <v>2483</v>
      </c>
      <c r="H1040" s="2" t="s">
        <v>1885</v>
      </c>
      <c r="I1040" s="2">
        <v>3</v>
      </c>
      <c r="J1040" s="3">
        <v>342.27</v>
      </c>
      <c r="K1040" s="2">
        <v>20</v>
      </c>
      <c r="L1040" s="3">
        <v>205.36</v>
      </c>
      <c r="M1040" s="3">
        <v>944.67</v>
      </c>
      <c r="N1040" s="3">
        <v>798.3</v>
      </c>
      <c r="O1040" s="3">
        <v>146.37</v>
      </c>
      <c r="P1040" s="2" t="s">
        <v>23</v>
      </c>
      <c r="Q1040" s="2" t="s">
        <v>24</v>
      </c>
      <c r="R1040" s="2" t="s">
        <v>25</v>
      </c>
      <c r="S1040" s="2" t="s">
        <v>144</v>
      </c>
      <c r="T1040" s="2" t="s">
        <v>27</v>
      </c>
    </row>
    <row r="1041" spans="1:20" x14ac:dyDescent="0.3">
      <c r="A1041" s="2" t="s">
        <v>2797</v>
      </c>
      <c r="B1041" s="5">
        <v>45758</v>
      </c>
      <c r="C1041" s="5"/>
      <c r="D1041" s="2" t="s">
        <v>2798</v>
      </c>
      <c r="E1041" s="2" t="str">
        <f>_xlfn.XLOOKUP(Sales[[#This Row],[Product_ID]],Products[Product_ID],Products[Product_Name],"Product Name Not Found")</f>
        <v>Organic Fresh Fresh Fruits 200g</v>
      </c>
      <c r="F1041" s="2" t="s">
        <v>662</v>
      </c>
      <c r="G1041" s="2" t="s">
        <v>676</v>
      </c>
      <c r="H1041" s="2" t="s">
        <v>677</v>
      </c>
      <c r="I1041" s="2">
        <v>2</v>
      </c>
      <c r="J1041" s="3">
        <v>224.28</v>
      </c>
      <c r="K1041" s="2">
        <v>0</v>
      </c>
      <c r="L1041" s="3">
        <v>0</v>
      </c>
      <c r="M1041" s="3">
        <v>448.56</v>
      </c>
      <c r="N1041" s="3">
        <v>384.78</v>
      </c>
      <c r="O1041" s="3">
        <v>63.78</v>
      </c>
      <c r="P1041" s="2" t="s">
        <v>68</v>
      </c>
      <c r="Q1041" s="2" t="s">
        <v>24</v>
      </c>
      <c r="R1041" s="2" t="s">
        <v>25</v>
      </c>
      <c r="S1041" s="2" t="s">
        <v>155</v>
      </c>
      <c r="T1041" s="2" t="s">
        <v>49</v>
      </c>
    </row>
    <row r="1042" spans="1:20" x14ac:dyDescent="0.3">
      <c r="A1042" s="2" t="s">
        <v>2799</v>
      </c>
      <c r="B1042" s="5">
        <v>46042</v>
      </c>
      <c r="C1042" s="5"/>
      <c r="D1042" s="2" t="s">
        <v>987</v>
      </c>
      <c r="E1042" s="2" t="str">
        <f>_xlfn.XLOOKUP(Sales[[#This Row],[Product_ID]],Products[Product_ID],Products[Product_Name],"Product Name Not Found")</f>
        <v>Vim Tissue 500g</v>
      </c>
      <c r="F1042" s="2" t="s">
        <v>778</v>
      </c>
      <c r="G1042" s="2" t="s">
        <v>350</v>
      </c>
      <c r="H1042" s="2" t="s">
        <v>1261</v>
      </c>
      <c r="I1042" s="2">
        <v>3</v>
      </c>
      <c r="J1042" s="3">
        <v>94.15</v>
      </c>
      <c r="K1042" s="2">
        <v>0</v>
      </c>
      <c r="L1042" s="3">
        <v>0</v>
      </c>
      <c r="M1042" s="3">
        <v>282.45</v>
      </c>
      <c r="N1042" s="3">
        <v>204.51</v>
      </c>
      <c r="O1042" s="3">
        <v>77.94</v>
      </c>
      <c r="P1042" s="2" t="s">
        <v>68</v>
      </c>
      <c r="Q1042" s="2" t="s">
        <v>24</v>
      </c>
      <c r="R1042" s="2" t="s">
        <v>25</v>
      </c>
      <c r="S1042" s="2" t="s">
        <v>293</v>
      </c>
      <c r="T1042" s="2" t="s">
        <v>49</v>
      </c>
    </row>
    <row r="1043" spans="1:20" x14ac:dyDescent="0.3">
      <c r="A1043" s="2" t="s">
        <v>2800</v>
      </c>
      <c r="B1043" s="5">
        <v>46004</v>
      </c>
      <c r="C1043" s="5"/>
      <c r="D1043" s="2" t="s">
        <v>617</v>
      </c>
      <c r="E1043" s="2" t="str">
        <f>_xlfn.XLOOKUP(Sales[[#This Row],[Product_ID]],Products[Product_ID],Products[Product_Name],"Product Name Not Found")</f>
        <v>Lizol Toilet Cleaner Combo</v>
      </c>
      <c r="F1043" s="2" t="s">
        <v>2163</v>
      </c>
      <c r="G1043" s="2" t="s">
        <v>78</v>
      </c>
      <c r="H1043" s="2" t="s">
        <v>79</v>
      </c>
      <c r="I1043" s="2">
        <v>5</v>
      </c>
      <c r="J1043" s="3">
        <v>91.61</v>
      </c>
      <c r="K1043" s="2">
        <v>0</v>
      </c>
      <c r="L1043" s="3">
        <v>0</v>
      </c>
      <c r="M1043" s="3">
        <v>526.76</v>
      </c>
      <c r="N1043" s="3">
        <v>353.5</v>
      </c>
      <c r="O1043" s="3">
        <v>173.26</v>
      </c>
      <c r="P1043" s="2" t="s">
        <v>2801</v>
      </c>
      <c r="Q1043" s="2" t="s">
        <v>24</v>
      </c>
      <c r="R1043" s="2" t="s">
        <v>25</v>
      </c>
      <c r="S1043" s="2" t="s">
        <v>712</v>
      </c>
      <c r="T1043" s="2" t="s">
        <v>27</v>
      </c>
    </row>
    <row r="1044" spans="1:20" x14ac:dyDescent="0.3">
      <c r="A1044" s="2" t="s">
        <v>2802</v>
      </c>
      <c r="B1044" s="5">
        <v>45995</v>
      </c>
      <c r="C1044" s="5"/>
      <c r="D1044" s="2" t="s">
        <v>1258</v>
      </c>
      <c r="E1044" s="2" t="str">
        <f>_xlfn.XLOOKUP(Sales[[#This Row],[Product_ID]],Products[Product_ID],Products[Product_Name],"Product Name Not Found")</f>
        <v>Aavin Milk Pack</v>
      </c>
      <c r="F1044" s="2" t="s">
        <v>124</v>
      </c>
      <c r="G1044" s="2" t="s">
        <v>2014</v>
      </c>
      <c r="H1044" s="2" t="s">
        <v>2141</v>
      </c>
      <c r="I1044" s="2">
        <v>6</v>
      </c>
      <c r="J1044" s="3">
        <v>431.29</v>
      </c>
      <c r="K1044" s="2">
        <v>5</v>
      </c>
      <c r="L1044" s="3">
        <v>129.38999999999999</v>
      </c>
      <c r="M1044" s="3">
        <v>2458.35</v>
      </c>
      <c r="N1044" s="3">
        <v>1916.22</v>
      </c>
      <c r="O1044" s="3">
        <v>542.13</v>
      </c>
      <c r="P1044" s="2" t="s">
        <v>47</v>
      </c>
      <c r="Q1044" s="2" t="s">
        <v>24</v>
      </c>
      <c r="R1044" s="2" t="s">
        <v>25</v>
      </c>
      <c r="S1044" s="2" t="s">
        <v>2803</v>
      </c>
      <c r="T1044" s="2" t="s">
        <v>49</v>
      </c>
    </row>
    <row r="1045" spans="1:20" x14ac:dyDescent="0.3">
      <c r="A1045" s="2" t="s">
        <v>2804</v>
      </c>
      <c r="B1045" s="5">
        <v>45757</v>
      </c>
      <c r="C1045" s="5"/>
      <c r="D1045" s="2" t="s">
        <v>2805</v>
      </c>
      <c r="E1045" s="2" t="str">
        <f>_xlfn.XLOOKUP(Sales[[#This Row],[Product_ID]],Products[Product_ID],Products[Product_Name],"Product Name Not Found")</f>
        <v>Milky Mist Curd 1kg</v>
      </c>
      <c r="F1045" s="2" t="s">
        <v>101</v>
      </c>
      <c r="G1045" s="2" t="s">
        <v>2650</v>
      </c>
      <c r="H1045" s="2" t="s">
        <v>2806</v>
      </c>
      <c r="I1045" s="2">
        <v>2</v>
      </c>
      <c r="J1045" s="3">
        <v>434.65</v>
      </c>
      <c r="K1045" s="2">
        <v>0</v>
      </c>
      <c r="L1045" s="3">
        <v>0</v>
      </c>
      <c r="M1045" s="3">
        <v>869.3</v>
      </c>
      <c r="N1045" s="3">
        <v>703.26</v>
      </c>
      <c r="O1045" s="3">
        <v>166.04</v>
      </c>
      <c r="P1045" s="2" t="s">
        <v>47</v>
      </c>
      <c r="Q1045" s="2" t="s">
        <v>24</v>
      </c>
      <c r="R1045" s="2" t="s">
        <v>25</v>
      </c>
      <c r="S1045" s="2" t="s">
        <v>1808</v>
      </c>
      <c r="T1045" s="2" t="s">
        <v>49</v>
      </c>
    </row>
    <row r="1046" spans="1:20" x14ac:dyDescent="0.3">
      <c r="A1046" s="2" t="s">
        <v>2807</v>
      </c>
      <c r="B1046" s="5">
        <v>45998</v>
      </c>
      <c r="C1046" s="5"/>
      <c r="D1046" s="2" t="s">
        <v>2808</v>
      </c>
      <c r="E1046" s="2" t="str">
        <f>_xlfn.XLOOKUP(Sales[[#This Row],[Product_ID]],Products[Product_ID],Products[Product_Name],"Product Name Not Found")</f>
        <v xml:space="preserve">  Amul Paneer 250ml</v>
      </c>
      <c r="F1046" s="2" t="s">
        <v>715</v>
      </c>
      <c r="G1046" s="2" t="s">
        <v>66</v>
      </c>
      <c r="H1046" s="2" t="s">
        <v>2809</v>
      </c>
      <c r="I1046" s="2">
        <v>2</v>
      </c>
      <c r="J1046" s="3">
        <v>161.03</v>
      </c>
      <c r="K1046" s="2">
        <v>0</v>
      </c>
      <c r="L1046" s="3">
        <v>0</v>
      </c>
      <c r="M1046" s="3">
        <v>370.37</v>
      </c>
      <c r="N1046" s="3">
        <v>248.48</v>
      </c>
      <c r="O1046" s="3">
        <v>121.89</v>
      </c>
      <c r="P1046" s="2" t="s">
        <v>80</v>
      </c>
      <c r="Q1046" s="2" t="s">
        <v>24</v>
      </c>
      <c r="R1046" s="2" t="s">
        <v>25</v>
      </c>
      <c r="S1046" s="2" t="s">
        <v>698</v>
      </c>
      <c r="T1046" s="2" t="s">
        <v>27</v>
      </c>
    </row>
    <row r="1047" spans="1:20" x14ac:dyDescent="0.3">
      <c r="A1047" s="2" t="s">
        <v>2810</v>
      </c>
      <c r="B1047" s="5">
        <v>45861</v>
      </c>
      <c r="C1047" s="5"/>
      <c r="D1047" s="2" t="s">
        <v>112</v>
      </c>
      <c r="E1047" s="2" t="str">
        <f>_xlfn.XLOOKUP(Sales[[#This Row],[Product_ID]],Products[Product_ID],Products[Product_Name],"Product Name Not Found")</f>
        <v>Cadbury Biscuits 250ml</v>
      </c>
      <c r="F1047" s="2" t="s">
        <v>214</v>
      </c>
      <c r="G1047" s="2" t="s">
        <v>2229</v>
      </c>
      <c r="H1047" s="2" t="s">
        <v>1988</v>
      </c>
      <c r="I1047" s="2">
        <v>1</v>
      </c>
      <c r="J1047" s="3">
        <v>147.97</v>
      </c>
      <c r="K1047" s="2">
        <v>10</v>
      </c>
      <c r="L1047" s="3">
        <v>14.8</v>
      </c>
      <c r="M1047" s="3">
        <v>133.16999999999999</v>
      </c>
      <c r="N1047" s="3">
        <v>112.8</v>
      </c>
      <c r="O1047" s="3">
        <v>20.37</v>
      </c>
      <c r="P1047" s="2" t="s">
        <v>47</v>
      </c>
      <c r="Q1047" s="2" t="s">
        <v>24</v>
      </c>
      <c r="R1047" s="2" t="s">
        <v>25</v>
      </c>
      <c r="S1047" s="2" t="s">
        <v>419</v>
      </c>
      <c r="T1047" s="2" t="s">
        <v>49</v>
      </c>
    </row>
    <row r="1048" spans="1:20" x14ac:dyDescent="0.3">
      <c r="A1048" s="2" t="s">
        <v>2811</v>
      </c>
      <c r="B1048" s="5">
        <v>45879</v>
      </c>
      <c r="C1048" s="5"/>
      <c r="D1048" s="2" t="s">
        <v>1636</v>
      </c>
      <c r="E1048" s="2" t="str">
        <f>_xlfn.XLOOKUP(Sales[[#This Row],[Product_ID]],Products[Product_ID],Products[Product_Name],"Product Name Not Found")</f>
        <v xml:space="preserve">  Local Farm Fresh Vegetables 250ml v2</v>
      </c>
      <c r="F1048" s="2" t="s">
        <v>455</v>
      </c>
      <c r="G1048" s="2" t="s">
        <v>66</v>
      </c>
      <c r="H1048" s="2" t="s">
        <v>2323</v>
      </c>
      <c r="I1048" s="2">
        <v>3</v>
      </c>
      <c r="J1048" s="3">
        <v>365.92</v>
      </c>
      <c r="K1048" s="2">
        <v>20</v>
      </c>
      <c r="L1048" s="3">
        <v>219.55</v>
      </c>
      <c r="M1048" s="3">
        <v>1009.94</v>
      </c>
      <c r="N1048" s="3">
        <v>931.14</v>
      </c>
      <c r="O1048" s="3">
        <v>78.8</v>
      </c>
      <c r="P1048" s="2" t="s">
        <v>80</v>
      </c>
      <c r="Q1048" s="2" t="s">
        <v>24</v>
      </c>
      <c r="R1048" s="2" t="s">
        <v>25</v>
      </c>
      <c r="S1048" s="2" t="s">
        <v>1564</v>
      </c>
      <c r="T1048" s="2" t="s">
        <v>27</v>
      </c>
    </row>
    <row r="1049" spans="1:20" x14ac:dyDescent="0.3">
      <c r="A1049" s="2" t="s">
        <v>2812</v>
      </c>
      <c r="B1049" s="5">
        <v>46033</v>
      </c>
      <c r="C1049" s="5"/>
      <c r="D1049" s="2" t="s">
        <v>2813</v>
      </c>
      <c r="E1049" s="2" t="str">
        <f>_xlfn.XLOOKUP(Sales[[#This Row],[Product_ID]],Products[Product_ID],Products[Product_Name],"Product Name Not Found")</f>
        <v>Organic Fresh Fresh Fruits 2kg</v>
      </c>
      <c r="F1049" s="2" t="s">
        <v>892</v>
      </c>
      <c r="G1049" s="2" t="s">
        <v>640</v>
      </c>
      <c r="H1049" s="2" t="s">
        <v>1367</v>
      </c>
      <c r="I1049" s="2">
        <v>1</v>
      </c>
      <c r="J1049" s="3">
        <v>425.88</v>
      </c>
      <c r="K1049" s="2">
        <v>0</v>
      </c>
      <c r="L1049" s="3">
        <v>0</v>
      </c>
      <c r="M1049" s="3">
        <v>489.76</v>
      </c>
      <c r="N1049" s="3">
        <v>357.47</v>
      </c>
      <c r="O1049" s="3">
        <v>132.29</v>
      </c>
      <c r="P1049" s="2" t="s">
        <v>23</v>
      </c>
      <c r="Q1049" s="2" t="s">
        <v>24</v>
      </c>
      <c r="R1049" s="2" t="s">
        <v>25</v>
      </c>
      <c r="S1049" s="2" t="s">
        <v>1999</v>
      </c>
      <c r="T1049" s="2" t="s">
        <v>27</v>
      </c>
    </row>
    <row r="1050" spans="1:20" x14ac:dyDescent="0.3">
      <c r="A1050" s="2" t="s">
        <v>2814</v>
      </c>
      <c r="B1050" s="5">
        <v>45777</v>
      </c>
      <c r="C1050" s="5"/>
      <c r="D1050" s="2" t="s">
        <v>336</v>
      </c>
      <c r="E1050" s="2" t="str">
        <f>_xlfn.XLOOKUP(Sales[[#This Row],[Product_ID]],Products[Product_ID],Products[Product_Name],"Product Name Not Found")</f>
        <v>Local Farm Fresh Vegetables 1L</v>
      </c>
      <c r="F1050" s="2" t="s">
        <v>203</v>
      </c>
      <c r="G1050" s="2" t="s">
        <v>381</v>
      </c>
      <c r="H1050" s="2" t="s">
        <v>382</v>
      </c>
      <c r="I1050" s="2">
        <v>3</v>
      </c>
      <c r="J1050" s="3">
        <v>205.93</v>
      </c>
      <c r="K1050" s="2">
        <v>0</v>
      </c>
      <c r="L1050" s="3">
        <v>0</v>
      </c>
      <c r="M1050" s="3">
        <v>617.79</v>
      </c>
      <c r="N1050" s="3">
        <v>510.6</v>
      </c>
      <c r="O1050" s="3">
        <v>107.19</v>
      </c>
      <c r="P1050" s="2" t="s">
        <v>80</v>
      </c>
      <c r="Q1050" s="2" t="s">
        <v>24</v>
      </c>
      <c r="R1050" s="2" t="s">
        <v>33</v>
      </c>
      <c r="S1050" s="2" t="s">
        <v>2815</v>
      </c>
      <c r="T1050" s="2" t="s">
        <v>49</v>
      </c>
    </row>
    <row r="1051" spans="1:20" x14ac:dyDescent="0.3">
      <c r="A1051" s="2" t="s">
        <v>2816</v>
      </c>
      <c r="B1051" s="5">
        <v>45970</v>
      </c>
      <c r="C1051" s="5"/>
      <c r="D1051" s="2" t="s">
        <v>2817</v>
      </c>
      <c r="E1051" s="2" t="str">
        <f>_xlfn.XLOOKUP(Sales[[#This Row],[Product_ID]],Products[Product_ID],Products[Product_Name],"Product Name Not Found")</f>
        <v>Fortune Gingelly Oil 250ml</v>
      </c>
      <c r="F1051" s="2" t="s">
        <v>1492</v>
      </c>
      <c r="G1051" s="2" t="s">
        <v>959</v>
      </c>
      <c r="H1051" s="2" t="s">
        <v>960</v>
      </c>
      <c r="I1051" s="2">
        <v>1</v>
      </c>
      <c r="J1051" s="3">
        <v>102.51</v>
      </c>
      <c r="K1051" s="2">
        <v>10</v>
      </c>
      <c r="L1051" s="3">
        <v>10.25</v>
      </c>
      <c r="M1051" s="3">
        <v>106.1</v>
      </c>
      <c r="N1051" s="3">
        <v>88.72</v>
      </c>
      <c r="O1051" s="3">
        <v>17.38</v>
      </c>
      <c r="P1051" s="2" t="s">
        <v>40</v>
      </c>
      <c r="Q1051" s="2" t="s">
        <v>24</v>
      </c>
      <c r="R1051" s="2" t="s">
        <v>25</v>
      </c>
      <c r="S1051" s="2" t="s">
        <v>1281</v>
      </c>
      <c r="T1051" s="2" t="s">
        <v>27</v>
      </c>
    </row>
    <row r="1052" spans="1:20" x14ac:dyDescent="0.3">
      <c r="A1052" s="2" t="s">
        <v>2818</v>
      </c>
      <c r="B1052" s="5">
        <v>45819</v>
      </c>
      <c r="C1052" s="5"/>
      <c r="D1052" s="2" t="s">
        <v>1990</v>
      </c>
      <c r="E1052" s="2" t="str">
        <f>_xlfn.XLOOKUP(Sales[[#This Row],[Product_ID]],Products[Product_ID],Products[Product_Name],"Product Name Not Found")</f>
        <v>Coca-Cola Tea 1kg</v>
      </c>
      <c r="F1052" s="2" t="s">
        <v>582</v>
      </c>
      <c r="G1052" s="2" t="s">
        <v>772</v>
      </c>
      <c r="H1052" s="2" t="s">
        <v>773</v>
      </c>
      <c r="I1052" s="2">
        <v>6</v>
      </c>
      <c r="J1052" s="3">
        <v>144.65</v>
      </c>
      <c r="K1052" s="2">
        <v>15</v>
      </c>
      <c r="L1052" s="3">
        <v>130.19</v>
      </c>
      <c r="M1052" s="3">
        <v>737.71</v>
      </c>
      <c r="N1052" s="3">
        <v>641.94000000000005</v>
      </c>
      <c r="O1052" s="3">
        <v>95.77</v>
      </c>
      <c r="P1052" s="2" t="s">
        <v>68</v>
      </c>
      <c r="Q1052" s="2" t="s">
        <v>24</v>
      </c>
      <c r="R1052" s="2" t="s">
        <v>25</v>
      </c>
      <c r="S1052" s="2" t="s">
        <v>915</v>
      </c>
      <c r="T1052" s="2" t="s">
        <v>49</v>
      </c>
    </row>
    <row r="1053" spans="1:20" x14ac:dyDescent="0.3">
      <c r="A1053" s="2" t="s">
        <v>2819</v>
      </c>
      <c r="B1053" s="5">
        <v>45798</v>
      </c>
      <c r="C1053" s="5"/>
      <c r="D1053" s="2" t="s">
        <v>185</v>
      </c>
      <c r="E1053" s="2" t="str">
        <f>_xlfn.XLOOKUP(Sales[[#This Row],[Product_ID]],Products[Product_ID],Products[Product_Name],"Product Name Not Found")</f>
        <v>Coca-Cola Tea 1kg</v>
      </c>
      <c r="F1053" s="2" t="s">
        <v>582</v>
      </c>
      <c r="G1053" s="2" t="s">
        <v>568</v>
      </c>
      <c r="H1053" s="2" t="s">
        <v>569</v>
      </c>
      <c r="I1053" s="2">
        <v>6</v>
      </c>
      <c r="J1053" s="3">
        <v>139.27000000000001</v>
      </c>
      <c r="K1053" s="2">
        <v>0</v>
      </c>
      <c r="L1053" s="3">
        <v>0</v>
      </c>
      <c r="M1053" s="3">
        <v>835.62</v>
      </c>
      <c r="N1053" s="3">
        <v>641.94000000000005</v>
      </c>
      <c r="O1053" s="3">
        <v>193.68</v>
      </c>
      <c r="P1053" s="2" t="s">
        <v>40</v>
      </c>
      <c r="Q1053" s="2" t="s">
        <v>24</v>
      </c>
      <c r="R1053" s="2" t="s">
        <v>55</v>
      </c>
      <c r="S1053" s="2" t="s">
        <v>2820</v>
      </c>
      <c r="T1053" s="2" t="s">
        <v>49</v>
      </c>
    </row>
    <row r="1054" spans="1:20" x14ac:dyDescent="0.3">
      <c r="A1054" s="2" t="s">
        <v>2821</v>
      </c>
      <c r="B1054" s="5">
        <v>45965</v>
      </c>
      <c r="C1054" s="5"/>
      <c r="D1054" s="2" t="s">
        <v>1178</v>
      </c>
      <c r="E1054" s="2" t="str">
        <f>_xlfn.XLOOKUP(Sales[[#This Row],[Product_ID]],Products[Product_ID],Products[Product_Name],"Product Name Not Found")</f>
        <v>Organic Fresh Fresh Vegetables 250ml</v>
      </c>
      <c r="F1054" s="2" t="s">
        <v>390</v>
      </c>
      <c r="G1054" s="2" t="s">
        <v>1684</v>
      </c>
      <c r="H1054" s="2" t="s">
        <v>1937</v>
      </c>
      <c r="I1054" s="2">
        <v>1</v>
      </c>
      <c r="J1054" s="3">
        <v>83.13</v>
      </c>
      <c r="K1054" s="2">
        <v>20</v>
      </c>
      <c r="L1054" s="3">
        <v>16.63</v>
      </c>
      <c r="M1054" s="3">
        <v>66.5</v>
      </c>
      <c r="N1054" s="3">
        <v>69.09</v>
      </c>
      <c r="O1054" s="3">
        <v>-2.59</v>
      </c>
      <c r="P1054" s="2" t="s">
        <v>47</v>
      </c>
      <c r="Q1054" s="2" t="s">
        <v>24</v>
      </c>
      <c r="R1054" s="2" t="s">
        <v>55</v>
      </c>
      <c r="S1054" s="2" t="s">
        <v>1507</v>
      </c>
      <c r="T1054" s="2" t="s">
        <v>49</v>
      </c>
    </row>
    <row r="1055" spans="1:20" x14ac:dyDescent="0.3">
      <c r="A1055" s="2" t="s">
        <v>2822</v>
      </c>
      <c r="B1055" s="5">
        <v>46004</v>
      </c>
      <c r="C1055" s="5"/>
      <c r="D1055" s="2" t="s">
        <v>1751</v>
      </c>
      <c r="E1055" s="2" t="str">
        <f>_xlfn.XLOOKUP(Sales[[#This Row],[Product_ID]],Products[Product_ID],Products[Product_Name],"Product Name Not Found")</f>
        <v>Harvest Gold Rusk 1kg</v>
      </c>
      <c r="F1055" s="2" t="s">
        <v>237</v>
      </c>
      <c r="G1055" s="2" t="s">
        <v>2616</v>
      </c>
      <c r="H1055" s="2" t="s">
        <v>2617</v>
      </c>
      <c r="I1055" s="2">
        <v>4</v>
      </c>
      <c r="J1055" s="3">
        <v>603.65</v>
      </c>
      <c r="K1055" s="2">
        <v>15</v>
      </c>
      <c r="L1055" s="3">
        <v>362.19</v>
      </c>
      <c r="M1055" s="3">
        <v>2360.27</v>
      </c>
      <c r="N1055" s="3">
        <v>1345.6</v>
      </c>
      <c r="O1055" s="3">
        <v>1014.67</v>
      </c>
      <c r="P1055" s="2" t="s">
        <v>23</v>
      </c>
      <c r="Q1055" s="2" t="s">
        <v>345</v>
      </c>
      <c r="R1055" s="2" t="s">
        <v>25</v>
      </c>
      <c r="S1055" s="2" t="s">
        <v>1894</v>
      </c>
      <c r="T1055" s="2" t="s">
        <v>27</v>
      </c>
    </row>
    <row r="1056" spans="1:20" x14ac:dyDescent="0.3">
      <c r="A1056" s="2" t="s">
        <v>2823</v>
      </c>
      <c r="B1056" s="5">
        <v>45769</v>
      </c>
      <c r="C1056" s="5"/>
      <c r="D1056" s="2" t="s">
        <v>2369</v>
      </c>
      <c r="E1056" s="2" t="str">
        <f>_xlfn.XLOOKUP(Sales[[#This Row],[Product_ID]],Products[Product_ID],Products[Product_Name],"Product Name Not Found")</f>
        <v>Aachi Ponni Rice 1kg</v>
      </c>
      <c r="F1056" s="2" t="s">
        <v>681</v>
      </c>
      <c r="G1056" s="2" t="s">
        <v>2014</v>
      </c>
      <c r="H1056" s="2" t="s">
        <v>2141</v>
      </c>
      <c r="I1056" s="2">
        <v>7</v>
      </c>
      <c r="J1056" s="3">
        <v>158.27000000000001</v>
      </c>
      <c r="K1056" s="2">
        <v>5</v>
      </c>
      <c r="L1056" s="3">
        <v>55.39</v>
      </c>
      <c r="M1056" s="3">
        <v>1052.5</v>
      </c>
      <c r="N1056" s="3">
        <v>965.65</v>
      </c>
      <c r="O1056" s="3">
        <v>86.85</v>
      </c>
      <c r="P1056" s="2" t="s">
        <v>133</v>
      </c>
      <c r="Q1056" s="2" t="s">
        <v>24</v>
      </c>
      <c r="R1056" s="2" t="s">
        <v>25</v>
      </c>
      <c r="S1056" s="2" t="s">
        <v>2492</v>
      </c>
      <c r="T1056" s="2" t="s">
        <v>49</v>
      </c>
    </row>
    <row r="1057" spans="1:20" x14ac:dyDescent="0.3">
      <c r="A1057" s="2" t="s">
        <v>2824</v>
      </c>
      <c r="B1057" s="5">
        <v>45928</v>
      </c>
      <c r="C1057" s="5"/>
      <c r="D1057" s="2" t="s">
        <v>76</v>
      </c>
      <c r="E1057" s="2" t="str">
        <f>_xlfn.XLOOKUP(Sales[[#This Row],[Product_ID]],Products[Product_ID],Products[Product_Name],"Product Name Not Found")</f>
        <v>Patanjali Shampoo 1kg</v>
      </c>
      <c r="F1057" s="2" t="s">
        <v>1152</v>
      </c>
      <c r="G1057" s="2" t="s">
        <v>1746</v>
      </c>
      <c r="H1057" s="2" t="s">
        <v>1747</v>
      </c>
      <c r="I1057" s="2">
        <v>2</v>
      </c>
      <c r="J1057" s="3">
        <v>468.94</v>
      </c>
      <c r="K1057" s="2">
        <v>15</v>
      </c>
      <c r="L1057" s="3">
        <v>140.68</v>
      </c>
      <c r="M1057" s="3">
        <v>916.78</v>
      </c>
      <c r="N1057" s="3">
        <v>673.6</v>
      </c>
      <c r="O1057" s="3">
        <v>243.18</v>
      </c>
      <c r="P1057" s="2" t="s">
        <v>47</v>
      </c>
      <c r="Q1057" s="2" t="s">
        <v>24</v>
      </c>
      <c r="R1057" s="2" t="s">
        <v>25</v>
      </c>
      <c r="S1057" s="2" t="s">
        <v>2825</v>
      </c>
      <c r="T1057" s="2" t="s">
        <v>27</v>
      </c>
    </row>
    <row r="1058" spans="1:20" x14ac:dyDescent="0.3">
      <c r="A1058" s="2" t="s">
        <v>2826</v>
      </c>
      <c r="B1058" s="5">
        <v>45939</v>
      </c>
      <c r="C1058" s="5"/>
      <c r="D1058" s="2" t="s">
        <v>1328</v>
      </c>
      <c r="E1058" s="2" t="str">
        <f>_xlfn.XLOOKUP(Sales[[#This Row],[Product_ID]],Products[Product_ID],Products[Product_Name],"Product Name Not Found")</f>
        <v>Organic Fresh Fresh Vegetables 200g v2</v>
      </c>
      <c r="F1058" s="2" t="s">
        <v>427</v>
      </c>
      <c r="G1058" s="2" t="s">
        <v>624</v>
      </c>
      <c r="H1058" s="2" t="s">
        <v>625</v>
      </c>
      <c r="I1058" s="2">
        <v>1</v>
      </c>
      <c r="J1058" s="3">
        <v>290.45</v>
      </c>
      <c r="K1058" s="2">
        <v>20</v>
      </c>
      <c r="L1058" s="3">
        <v>58.09</v>
      </c>
      <c r="M1058" s="3">
        <v>232.36</v>
      </c>
      <c r="N1058" s="3">
        <v>237.89</v>
      </c>
      <c r="O1058" s="3">
        <v>-5.53</v>
      </c>
      <c r="P1058" s="2" t="s">
        <v>80</v>
      </c>
      <c r="Q1058" s="2" t="s">
        <v>24</v>
      </c>
      <c r="R1058" s="2" t="s">
        <v>25</v>
      </c>
      <c r="S1058" s="2" t="s">
        <v>507</v>
      </c>
      <c r="T1058" s="2" t="s">
        <v>49</v>
      </c>
    </row>
    <row r="1059" spans="1:20" x14ac:dyDescent="0.3">
      <c r="A1059" s="2" t="s">
        <v>2827</v>
      </c>
      <c r="B1059" s="5">
        <v>45799</v>
      </c>
      <c r="C1059" s="5"/>
      <c r="D1059" s="2" t="s">
        <v>751</v>
      </c>
      <c r="E1059" s="2" t="str">
        <f>_xlfn.XLOOKUP(Sales[[#This Row],[Product_ID]],Products[Product_ID],Products[Product_Name],"Product Name Not Found")</f>
        <v>Britannia Rusk 1L</v>
      </c>
      <c r="F1059" s="2" t="s">
        <v>746</v>
      </c>
      <c r="G1059" s="2" t="s">
        <v>215</v>
      </c>
      <c r="H1059" s="2" t="s">
        <v>216</v>
      </c>
      <c r="I1059" s="2">
        <v>7</v>
      </c>
      <c r="J1059" s="3">
        <v>186.02</v>
      </c>
      <c r="K1059" s="2">
        <v>0</v>
      </c>
      <c r="L1059" s="3">
        <v>0</v>
      </c>
      <c r="M1059" s="3">
        <v>1302.1400000000001</v>
      </c>
      <c r="N1059" s="3">
        <v>715.61</v>
      </c>
      <c r="O1059" s="3">
        <v>586.53</v>
      </c>
      <c r="P1059" s="2" t="s">
        <v>68</v>
      </c>
      <c r="Q1059" s="2" t="s">
        <v>24</v>
      </c>
      <c r="R1059" s="2" t="s">
        <v>55</v>
      </c>
      <c r="S1059" s="2" t="s">
        <v>2654</v>
      </c>
      <c r="T1059" s="2" t="s">
        <v>49</v>
      </c>
    </row>
    <row r="1060" spans="1:20" x14ac:dyDescent="0.3">
      <c r="A1060" s="2" t="s">
        <v>2828</v>
      </c>
      <c r="B1060" s="5">
        <v>45922</v>
      </c>
      <c r="C1060" s="5"/>
      <c r="D1060" s="2" t="s">
        <v>252</v>
      </c>
      <c r="E1060" s="2" t="str">
        <f>_xlfn.XLOOKUP(Sales[[#This Row],[Product_ID]],Products[Product_ID],Products[Product_Name],"Product Name Not Found")</f>
        <v>Vim Tissue 500g</v>
      </c>
      <c r="F1060" s="2" t="s">
        <v>778</v>
      </c>
      <c r="G1060" s="2" t="s">
        <v>970</v>
      </c>
      <c r="H1060" s="2" t="s">
        <v>797</v>
      </c>
      <c r="I1060" s="2">
        <v>4</v>
      </c>
      <c r="J1060" s="3">
        <v>96.58</v>
      </c>
      <c r="K1060" s="2">
        <v>5</v>
      </c>
      <c r="L1060" s="3">
        <v>19.32</v>
      </c>
      <c r="M1060" s="3">
        <v>367</v>
      </c>
      <c r="N1060" s="3">
        <v>272.68</v>
      </c>
      <c r="O1060" s="3">
        <v>94.32</v>
      </c>
      <c r="P1060" s="2" t="s">
        <v>40</v>
      </c>
      <c r="Q1060" s="2" t="s">
        <v>24</v>
      </c>
      <c r="R1060" s="2" t="s">
        <v>25</v>
      </c>
      <c r="S1060" s="2" t="s">
        <v>2004</v>
      </c>
      <c r="T1060" s="2" t="s">
        <v>49</v>
      </c>
    </row>
    <row r="1061" spans="1:20" x14ac:dyDescent="0.3">
      <c r="A1061" s="2" t="s">
        <v>2829</v>
      </c>
      <c r="B1061" s="5">
        <v>45895</v>
      </c>
      <c r="C1061" s="5"/>
      <c r="D1061" s="2" t="s">
        <v>380</v>
      </c>
      <c r="E1061" s="2" t="str">
        <f>_xlfn.XLOOKUP(Sales[[#This Row],[Product_ID]],Products[Product_ID],Products[Product_Name],"Product Name Not Found")</f>
        <v>ITC Frozen Snacks 250ml</v>
      </c>
      <c r="F1061" s="2" t="s">
        <v>332</v>
      </c>
      <c r="G1061" s="2" t="s">
        <v>568</v>
      </c>
      <c r="H1061" s="2" t="s">
        <v>91</v>
      </c>
      <c r="I1061" s="2">
        <v>4</v>
      </c>
      <c r="J1061" s="3">
        <v>269.54000000000002</v>
      </c>
      <c r="K1061" s="2">
        <v>0</v>
      </c>
      <c r="L1061" s="3">
        <v>0</v>
      </c>
      <c r="M1061" s="3">
        <v>1078.1600000000001</v>
      </c>
      <c r="N1061" s="3">
        <v>837.52</v>
      </c>
      <c r="O1061" s="3">
        <v>240.64</v>
      </c>
      <c r="P1061" s="2" t="s">
        <v>68</v>
      </c>
      <c r="Q1061" s="2" t="s">
        <v>24</v>
      </c>
      <c r="R1061" s="2" t="s">
        <v>25</v>
      </c>
      <c r="S1061" s="2" t="s">
        <v>2830</v>
      </c>
      <c r="T1061" s="2" t="s">
        <v>49</v>
      </c>
    </row>
    <row r="1062" spans="1:20" x14ac:dyDescent="0.3">
      <c r="A1062" s="2" t="s">
        <v>2831</v>
      </c>
      <c r="B1062" s="5">
        <v>45969</v>
      </c>
      <c r="C1062" s="5"/>
      <c r="D1062" s="2" t="s">
        <v>1743</v>
      </c>
      <c r="E1062" s="2" t="str">
        <f>_xlfn.XLOOKUP(Sales[[#This Row],[Product_ID]],Products[Product_ID],Products[Product_Name],"Product Name Not Found")</f>
        <v>Aachi Basmati Rice 2kg</v>
      </c>
      <c r="F1062" s="2" t="s">
        <v>728</v>
      </c>
      <c r="G1062" s="2" t="s">
        <v>327</v>
      </c>
      <c r="H1062" s="2" t="s">
        <v>328</v>
      </c>
      <c r="I1062" s="2">
        <v>7</v>
      </c>
      <c r="J1062" s="3">
        <v>257.81</v>
      </c>
      <c r="K1062" s="2">
        <v>15</v>
      </c>
      <c r="L1062" s="3">
        <v>270.7</v>
      </c>
      <c r="M1062" s="3">
        <v>1764.07</v>
      </c>
      <c r="N1062" s="3">
        <v>1374.1</v>
      </c>
      <c r="O1062" s="3">
        <v>389.97</v>
      </c>
      <c r="P1062" s="2" t="s">
        <v>40</v>
      </c>
      <c r="Q1062" s="2" t="s">
        <v>24</v>
      </c>
      <c r="R1062" s="2" t="s">
        <v>33</v>
      </c>
      <c r="S1062" s="2" t="s">
        <v>1951</v>
      </c>
      <c r="T1062" s="2" t="s">
        <v>27</v>
      </c>
    </row>
    <row r="1063" spans="1:20" x14ac:dyDescent="0.3">
      <c r="A1063" s="2" t="s">
        <v>2832</v>
      </c>
      <c r="B1063" s="5">
        <v>45805</v>
      </c>
      <c r="C1063" s="5"/>
      <c r="D1063" s="2" t="s">
        <v>911</v>
      </c>
      <c r="E1063" s="2" t="str">
        <f>_xlfn.XLOOKUP(Sales[[#This Row],[Product_ID]],Products[Product_ID],Products[Product_Name],"Product Name Not Found")</f>
        <v>Coca-Cola Tea 1kg</v>
      </c>
      <c r="F1063" s="2" t="s">
        <v>582</v>
      </c>
      <c r="G1063" s="2" t="s">
        <v>248</v>
      </c>
      <c r="H1063" s="2" t="s">
        <v>249</v>
      </c>
      <c r="I1063" s="2">
        <v>8</v>
      </c>
      <c r="J1063" s="3">
        <v>155.34</v>
      </c>
      <c r="K1063" s="2">
        <v>15</v>
      </c>
      <c r="L1063" s="3">
        <v>186.41</v>
      </c>
      <c r="M1063" s="3">
        <v>1056.31</v>
      </c>
      <c r="N1063" s="3">
        <v>855.92</v>
      </c>
      <c r="O1063" s="3">
        <v>200.39</v>
      </c>
      <c r="P1063" s="2" t="s">
        <v>47</v>
      </c>
      <c r="Q1063" s="2" t="s">
        <v>24</v>
      </c>
      <c r="R1063" s="2" t="s">
        <v>55</v>
      </c>
      <c r="S1063" s="2" t="s">
        <v>2209</v>
      </c>
      <c r="T1063" s="2" t="s">
        <v>49</v>
      </c>
    </row>
    <row r="1064" spans="1:20" x14ac:dyDescent="0.3">
      <c r="A1064" s="2" t="s">
        <v>2833</v>
      </c>
      <c r="B1064" s="5">
        <v>45970</v>
      </c>
      <c r="C1064" s="5"/>
      <c r="D1064" s="2" t="s">
        <v>426</v>
      </c>
      <c r="E1064" s="2" t="str">
        <f>_xlfn.XLOOKUP(Sales[[#This Row],[Product_ID]],Products[Product_ID],Products[Product_Name],"Product Name Not Found")</f>
        <v>Lays Namkeen 200g</v>
      </c>
      <c r="F1064" s="2" t="s">
        <v>567</v>
      </c>
      <c r="G1064" s="2" t="s">
        <v>1182</v>
      </c>
      <c r="H1064" s="2" t="s">
        <v>1095</v>
      </c>
      <c r="I1064" s="2">
        <v>4</v>
      </c>
      <c r="J1064" s="3">
        <v>328.59</v>
      </c>
      <c r="K1064" s="2">
        <v>20</v>
      </c>
      <c r="L1064" s="3">
        <v>262.87</v>
      </c>
      <c r="M1064" s="3">
        <v>1209.21</v>
      </c>
      <c r="N1064" s="3">
        <v>1021.96</v>
      </c>
      <c r="O1064" s="3">
        <v>187.25</v>
      </c>
      <c r="P1064" s="2" t="s">
        <v>80</v>
      </c>
      <c r="Q1064" s="2" t="s">
        <v>24</v>
      </c>
      <c r="R1064" s="2" t="s">
        <v>33</v>
      </c>
      <c r="S1064" s="2" t="s">
        <v>2815</v>
      </c>
      <c r="T1064" s="2" t="s">
        <v>27</v>
      </c>
    </row>
    <row r="1065" spans="1:20" x14ac:dyDescent="0.3">
      <c r="A1065" s="2" t="s">
        <v>2834</v>
      </c>
      <c r="B1065" s="5">
        <v>46004</v>
      </c>
      <c r="C1065" s="5"/>
      <c r="D1065" s="2" t="s">
        <v>2835</v>
      </c>
      <c r="E1065" s="2" t="str">
        <f>_xlfn.XLOOKUP(Sales[[#This Row],[Product_ID]],Products[Product_ID],Products[Product_Name],"Product Name Not Found")</f>
        <v>Harvest Gold Cookies Pack</v>
      </c>
      <c r="F1065" s="2" t="s">
        <v>1227</v>
      </c>
      <c r="G1065" s="2" t="s">
        <v>1824</v>
      </c>
      <c r="H1065" s="2" t="s">
        <v>1292</v>
      </c>
      <c r="I1065" s="2">
        <v>1</v>
      </c>
      <c r="J1065" s="3">
        <v>182.3</v>
      </c>
      <c r="K1065" s="2">
        <v>15</v>
      </c>
      <c r="L1065" s="3">
        <v>27.34</v>
      </c>
      <c r="M1065" s="3">
        <v>178.2</v>
      </c>
      <c r="N1065" s="3">
        <v>107.6</v>
      </c>
      <c r="O1065" s="3">
        <v>70.599999999999994</v>
      </c>
      <c r="P1065" s="2" t="s">
        <v>68</v>
      </c>
      <c r="Q1065" s="2" t="s">
        <v>24</v>
      </c>
      <c r="R1065" s="2" t="s">
        <v>25</v>
      </c>
      <c r="S1065" s="2" t="s">
        <v>1655</v>
      </c>
      <c r="T1065" s="2" t="s">
        <v>27</v>
      </c>
    </row>
    <row r="1066" spans="1:20" x14ac:dyDescent="0.3">
      <c r="A1066" s="2" t="s">
        <v>2836</v>
      </c>
      <c r="B1066" s="5">
        <v>46008</v>
      </c>
      <c r="C1066" s="5"/>
      <c r="D1066" s="2" t="s">
        <v>1569</v>
      </c>
      <c r="E1066" s="2" t="str">
        <f>_xlfn.XLOOKUP(Sales[[#This Row],[Product_ID]],Products[Product_ID],Products[Product_Name],"Product Name Not Found")</f>
        <v>Lays Namkeen 200g</v>
      </c>
      <c r="F1066" s="2" t="s">
        <v>567</v>
      </c>
      <c r="G1066" s="2" t="s">
        <v>1061</v>
      </c>
      <c r="H1066" s="2" t="s">
        <v>239</v>
      </c>
      <c r="I1066" s="2">
        <v>3</v>
      </c>
      <c r="J1066" s="3">
        <v>328.59</v>
      </c>
      <c r="K1066" s="2">
        <v>20</v>
      </c>
      <c r="L1066" s="3">
        <v>197.15</v>
      </c>
      <c r="M1066" s="3">
        <v>788.62</v>
      </c>
      <c r="N1066" s="3">
        <v>766.47</v>
      </c>
      <c r="O1066" s="3">
        <v>22.15</v>
      </c>
      <c r="P1066" s="2" t="s">
        <v>40</v>
      </c>
      <c r="Q1066" s="2" t="s">
        <v>24</v>
      </c>
      <c r="R1066" s="2" t="s">
        <v>25</v>
      </c>
      <c r="S1066" s="2" t="s">
        <v>2272</v>
      </c>
      <c r="T1066" s="2" t="s">
        <v>49</v>
      </c>
    </row>
    <row r="1067" spans="1:20" x14ac:dyDescent="0.3">
      <c r="A1067" s="2" t="s">
        <v>2837</v>
      </c>
      <c r="B1067" s="5">
        <v>45862</v>
      </c>
      <c r="C1067" s="5"/>
      <c r="D1067" s="2" t="s">
        <v>771</v>
      </c>
      <c r="E1067" s="2" t="str">
        <f>_xlfn.XLOOKUP(Sales[[#This Row],[Product_ID]],Products[Product_ID],Products[Product_Name],"Product Name Not Found")</f>
        <v>Himalaya Soap 250ml</v>
      </c>
      <c r="F1067" s="2" t="s">
        <v>2557</v>
      </c>
      <c r="G1067" s="2" t="s">
        <v>1111</v>
      </c>
      <c r="H1067" s="2" t="s">
        <v>1112</v>
      </c>
      <c r="I1067" s="2">
        <v>1</v>
      </c>
      <c r="J1067" s="3">
        <v>72.930000000000007</v>
      </c>
      <c r="K1067" s="2">
        <v>15</v>
      </c>
      <c r="L1067" s="3">
        <v>10.94</v>
      </c>
      <c r="M1067" s="3">
        <v>61.99</v>
      </c>
      <c r="N1067" s="3">
        <v>54.25</v>
      </c>
      <c r="O1067" s="3">
        <v>7.74</v>
      </c>
      <c r="P1067" s="2" t="s">
        <v>23</v>
      </c>
      <c r="Q1067" s="2" t="s">
        <v>24</v>
      </c>
      <c r="R1067" s="2" t="s">
        <v>55</v>
      </c>
      <c r="S1067" s="2" t="s">
        <v>2206</v>
      </c>
      <c r="T1067" s="2" t="s">
        <v>49</v>
      </c>
    </row>
    <row r="1068" spans="1:20" x14ac:dyDescent="0.3">
      <c r="A1068" s="2" t="s">
        <v>2838</v>
      </c>
      <c r="B1068" s="5">
        <v>45801</v>
      </c>
      <c r="C1068" s="5"/>
      <c r="D1068" s="2" t="s">
        <v>2337</v>
      </c>
      <c r="E1068" s="2" t="str">
        <f>_xlfn.XLOOKUP(Sales[[#This Row],[Product_ID]],Products[Product_ID],Products[Product_Name],"Product Name Not Found")</f>
        <v>Everest Blended Masala 2kg</v>
      </c>
      <c r="F1068" s="2" t="s">
        <v>929</v>
      </c>
      <c r="G1068" s="2" t="s">
        <v>321</v>
      </c>
      <c r="H1068" s="2" t="s">
        <v>322</v>
      </c>
      <c r="I1068" s="2">
        <v>4</v>
      </c>
      <c r="J1068" s="3">
        <v>385.5</v>
      </c>
      <c r="K1068" s="2">
        <v>0</v>
      </c>
      <c r="L1068" s="3">
        <v>0</v>
      </c>
      <c r="M1068" s="3">
        <v>1773.3</v>
      </c>
      <c r="N1068" s="3">
        <v>1015.32</v>
      </c>
      <c r="O1068" s="3">
        <v>757.98</v>
      </c>
      <c r="P1068" s="2" t="s">
        <v>133</v>
      </c>
      <c r="Q1068" s="2" t="s">
        <v>24</v>
      </c>
      <c r="R1068" s="2" t="s">
        <v>25</v>
      </c>
      <c r="S1068" s="2" t="s">
        <v>2839</v>
      </c>
      <c r="T1068" s="2" t="s">
        <v>27</v>
      </c>
    </row>
    <row r="1069" spans="1:20" x14ac:dyDescent="0.3">
      <c r="A1069" s="2" t="s">
        <v>2840</v>
      </c>
      <c r="B1069" s="5">
        <v>46104</v>
      </c>
      <c r="C1069" s="5"/>
      <c r="D1069" s="2" t="s">
        <v>1498</v>
      </c>
      <c r="E1069" s="2" t="str">
        <f>_xlfn.XLOOKUP(Sales[[#This Row],[Product_ID]],Products[Product_ID],Products[Product_Name],"Product Name Not Found")</f>
        <v>Cadbury Chips 1kg</v>
      </c>
      <c r="F1069" s="2" t="s">
        <v>231</v>
      </c>
      <c r="G1069" s="2" t="s">
        <v>1433</v>
      </c>
      <c r="H1069" s="2" t="s">
        <v>1438</v>
      </c>
      <c r="I1069" s="2">
        <v>4</v>
      </c>
      <c r="J1069" s="3">
        <v>472.65</v>
      </c>
      <c r="K1069" s="2">
        <v>10</v>
      </c>
      <c r="L1069" s="3">
        <v>189.06</v>
      </c>
      <c r="M1069" s="3">
        <v>1701.54</v>
      </c>
      <c r="N1069" s="3">
        <v>1235.76</v>
      </c>
      <c r="O1069" s="3">
        <v>465.78</v>
      </c>
      <c r="P1069" s="2" t="s">
        <v>23</v>
      </c>
      <c r="Q1069" s="2" t="s">
        <v>24</v>
      </c>
      <c r="R1069" s="2" t="s">
        <v>33</v>
      </c>
      <c r="S1069" s="2" t="s">
        <v>898</v>
      </c>
      <c r="T1069" s="2" t="s">
        <v>49</v>
      </c>
    </row>
    <row r="1070" spans="1:20" x14ac:dyDescent="0.3">
      <c r="A1070" s="2" t="s">
        <v>2841</v>
      </c>
      <c r="B1070" s="5">
        <v>46065</v>
      </c>
      <c r="C1070" s="5"/>
      <c r="D1070" s="2" t="s">
        <v>409</v>
      </c>
      <c r="E1070" s="2" t="str">
        <f>_xlfn.XLOOKUP(Sales[[#This Row],[Product_ID]],Products[Product_ID],Products[Product_Name],"Product Name Not Found")</f>
        <v>Aavin Milk 1L</v>
      </c>
      <c r="F1070" s="2" t="s">
        <v>400</v>
      </c>
      <c r="G1070" s="2" t="s">
        <v>1349</v>
      </c>
      <c r="H1070" s="2" t="s">
        <v>1315</v>
      </c>
      <c r="I1070" s="2">
        <v>4</v>
      </c>
      <c r="J1070" s="3">
        <v>99.93</v>
      </c>
      <c r="K1070" s="2">
        <v>0</v>
      </c>
      <c r="L1070" s="3">
        <v>0</v>
      </c>
      <c r="M1070" s="3">
        <v>399.72</v>
      </c>
      <c r="N1070" s="3">
        <v>344.2</v>
      </c>
      <c r="O1070" s="3">
        <v>55.52</v>
      </c>
      <c r="P1070" s="2" t="s">
        <v>23</v>
      </c>
      <c r="Q1070" s="2" t="s">
        <v>24</v>
      </c>
      <c r="R1070" s="2" t="s">
        <v>55</v>
      </c>
      <c r="S1070" s="2" t="s">
        <v>1685</v>
      </c>
      <c r="T1070" s="2" t="s">
        <v>49</v>
      </c>
    </row>
    <row r="1071" spans="1:20" x14ac:dyDescent="0.3">
      <c r="A1071" s="2" t="s">
        <v>2842</v>
      </c>
      <c r="B1071" s="5">
        <v>45941</v>
      </c>
      <c r="C1071" s="5"/>
      <c r="D1071" s="2" t="s">
        <v>2843</v>
      </c>
      <c r="E1071" s="2" t="str">
        <f>_xlfn.XLOOKUP(Sales[[#This Row],[Product_ID]],Products[Product_ID],Products[Product_Name],"Product Name Not Found")</f>
        <v>Aavin Milk Pack</v>
      </c>
      <c r="F1071" s="2" t="s">
        <v>124</v>
      </c>
      <c r="G1071" s="2" t="s">
        <v>635</v>
      </c>
      <c r="H1071" s="2" t="s">
        <v>1863</v>
      </c>
      <c r="I1071" s="2">
        <v>2</v>
      </c>
      <c r="J1071" s="3">
        <v>397.22</v>
      </c>
      <c r="K1071" s="2">
        <v>10</v>
      </c>
      <c r="L1071" s="3">
        <v>79.44</v>
      </c>
      <c r="M1071" s="3">
        <v>822.25</v>
      </c>
      <c r="N1071" s="3">
        <v>638.74</v>
      </c>
      <c r="O1071" s="3">
        <v>183.51</v>
      </c>
      <c r="P1071" s="2" t="s">
        <v>40</v>
      </c>
      <c r="Q1071" s="2" t="s">
        <v>24</v>
      </c>
      <c r="R1071" s="2" t="s">
        <v>25</v>
      </c>
      <c r="S1071" s="2" t="s">
        <v>731</v>
      </c>
      <c r="T1071" s="2" t="s">
        <v>27</v>
      </c>
    </row>
    <row r="1072" spans="1:20" x14ac:dyDescent="0.3">
      <c r="A1072" s="2" t="s">
        <v>2844</v>
      </c>
      <c r="B1072" s="5">
        <v>45990</v>
      </c>
      <c r="C1072" s="5"/>
      <c r="D1072" s="2" t="s">
        <v>100</v>
      </c>
      <c r="E1072" s="2" t="str">
        <f>_xlfn.XLOOKUP(Sales[[#This Row],[Product_ID]],Products[Product_ID],Products[Product_Name],"Product Name Not Found")</f>
        <v>India Gate Ponni Rice 1kg</v>
      </c>
      <c r="F1072" s="2" t="s">
        <v>510</v>
      </c>
      <c r="G1072" s="2" t="s">
        <v>2483</v>
      </c>
      <c r="H1072" s="2" t="s">
        <v>1321</v>
      </c>
      <c r="I1072" s="2">
        <v>5</v>
      </c>
      <c r="J1072" s="3">
        <v>325.3</v>
      </c>
      <c r="K1072" s="2">
        <v>5</v>
      </c>
      <c r="L1072" s="3">
        <v>81.33</v>
      </c>
      <c r="M1072" s="3">
        <v>1776.95</v>
      </c>
      <c r="N1072" s="3">
        <v>1268.5</v>
      </c>
      <c r="O1072" s="3">
        <v>508.45</v>
      </c>
      <c r="P1072" s="2" t="s">
        <v>80</v>
      </c>
      <c r="Q1072" s="2" t="s">
        <v>24</v>
      </c>
      <c r="R1072" s="2" t="s">
        <v>25</v>
      </c>
      <c r="S1072" s="2" t="s">
        <v>2845</v>
      </c>
      <c r="T1072" s="2" t="s">
        <v>27</v>
      </c>
    </row>
    <row r="1073" spans="1:20" x14ac:dyDescent="0.3">
      <c r="A1073" s="2" t="s">
        <v>2846</v>
      </c>
      <c r="B1073" s="5">
        <v>46101</v>
      </c>
      <c r="C1073" s="5"/>
      <c r="D1073" s="2" t="s">
        <v>1617</v>
      </c>
      <c r="E1073" s="2" t="str">
        <f>_xlfn.XLOOKUP(Sales[[#This Row],[Product_ID]],Products[Product_ID],Products[Product_Name],"Product Name Not Found")</f>
        <v>Nescafe Tea Combo</v>
      </c>
      <c r="F1073" s="2" t="s">
        <v>65</v>
      </c>
      <c r="G1073" s="2" t="s">
        <v>221</v>
      </c>
      <c r="H1073" s="2" t="s">
        <v>361</v>
      </c>
      <c r="I1073" s="2">
        <v>3</v>
      </c>
      <c r="J1073" s="3">
        <v>172.63</v>
      </c>
      <c r="K1073" s="2">
        <v>15</v>
      </c>
      <c r="L1073" s="3">
        <v>77.680000000000007</v>
      </c>
      <c r="M1073" s="3">
        <v>440.21</v>
      </c>
      <c r="N1073" s="3">
        <v>426</v>
      </c>
      <c r="O1073" s="3">
        <v>14.21</v>
      </c>
      <c r="P1073" s="2" t="s">
        <v>80</v>
      </c>
      <c r="Q1073" s="2" t="s">
        <v>24</v>
      </c>
      <c r="R1073" s="2" t="s">
        <v>25</v>
      </c>
      <c r="S1073" s="2" t="s">
        <v>800</v>
      </c>
      <c r="T1073" s="2" t="s">
        <v>49</v>
      </c>
    </row>
    <row r="1074" spans="1:20" x14ac:dyDescent="0.3">
      <c r="A1074" s="2" t="s">
        <v>2847</v>
      </c>
      <c r="B1074" s="5">
        <v>45979</v>
      </c>
      <c r="C1074" s="5"/>
      <c r="D1074" s="2" t="s">
        <v>2463</v>
      </c>
      <c r="E1074" s="2" t="str">
        <f>_xlfn.XLOOKUP(Sales[[#This Row],[Product_ID]],Products[Product_ID],Products[Product_Name],"Product Name Not Found")</f>
        <v>Patanjali Shampoo Combo</v>
      </c>
      <c r="F1074" s="2" t="s">
        <v>284</v>
      </c>
      <c r="G1074" s="2" t="s">
        <v>232</v>
      </c>
      <c r="H1074" s="2" t="s">
        <v>233</v>
      </c>
      <c r="I1074" s="2">
        <v>6</v>
      </c>
      <c r="J1074" s="3">
        <v>73.95</v>
      </c>
      <c r="K1074" s="2">
        <v>5</v>
      </c>
      <c r="L1074" s="3">
        <v>22.18</v>
      </c>
      <c r="M1074" s="3">
        <v>421.52</v>
      </c>
      <c r="N1074" s="3">
        <v>325.92</v>
      </c>
      <c r="O1074" s="3">
        <v>95.6</v>
      </c>
      <c r="P1074" s="2" t="s">
        <v>23</v>
      </c>
      <c r="Q1074" s="2" t="s">
        <v>24</v>
      </c>
      <c r="R1074" s="2" t="s">
        <v>25</v>
      </c>
      <c r="S1074" s="2" t="s">
        <v>311</v>
      </c>
      <c r="T1074" s="2" t="s">
        <v>49</v>
      </c>
    </row>
    <row r="1075" spans="1:20" x14ac:dyDescent="0.3">
      <c r="A1075" s="2" t="s">
        <v>2848</v>
      </c>
      <c r="B1075" s="5">
        <v>45789</v>
      </c>
      <c r="C1075" s="5"/>
      <c r="D1075" s="2" t="s">
        <v>146</v>
      </c>
      <c r="E1075" s="2" t="str">
        <f>_xlfn.XLOOKUP(Sales[[#This Row],[Product_ID]],Products[Product_ID],Products[Product_Name],"Product Name Not Found")</f>
        <v>Coca-Cola Coffee 500g</v>
      </c>
      <c r="F1075" s="2" t="s">
        <v>504</v>
      </c>
      <c r="G1075" s="2" t="s">
        <v>153</v>
      </c>
      <c r="H1075" s="2" t="s">
        <v>182</v>
      </c>
      <c r="I1075" s="2">
        <v>1</v>
      </c>
      <c r="J1075" s="3">
        <v>503.36</v>
      </c>
      <c r="K1075" s="2">
        <v>0</v>
      </c>
      <c r="L1075" s="3">
        <v>0</v>
      </c>
      <c r="M1075" s="3">
        <v>503.36</v>
      </c>
      <c r="N1075" s="3">
        <v>389.8</v>
      </c>
      <c r="O1075" s="3">
        <v>113.56</v>
      </c>
      <c r="P1075" s="2" t="s">
        <v>133</v>
      </c>
      <c r="Q1075" s="2" t="s">
        <v>24</v>
      </c>
      <c r="R1075" s="2" t="s">
        <v>25</v>
      </c>
      <c r="S1075" s="2" t="s">
        <v>2849</v>
      </c>
      <c r="T1075" s="2" t="s">
        <v>49</v>
      </c>
    </row>
    <row r="1076" spans="1:20" x14ac:dyDescent="0.3">
      <c r="A1076" s="2" t="s">
        <v>2850</v>
      </c>
      <c r="B1076" s="5">
        <v>45819</v>
      </c>
      <c r="C1076" s="5"/>
      <c r="D1076" s="2" t="s">
        <v>2851</v>
      </c>
      <c r="E1076" s="2" t="str">
        <f>_xlfn.XLOOKUP(Sales[[#This Row],[Product_ID]],Products[Product_ID],Products[Product_Name],"Product Name Not Found")</f>
        <v>Nescafe Coffee Pack</v>
      </c>
      <c r="F1076" s="2" t="s">
        <v>59</v>
      </c>
      <c r="G1076" s="2" t="s">
        <v>729</v>
      </c>
      <c r="H1076" s="2" t="s">
        <v>730</v>
      </c>
      <c r="I1076" s="2">
        <v>3</v>
      </c>
      <c r="J1076" s="3">
        <v>342.46</v>
      </c>
      <c r="K1076" s="2">
        <v>10</v>
      </c>
      <c r="L1076" s="3">
        <v>102.74</v>
      </c>
      <c r="M1076" s="3">
        <v>924.64</v>
      </c>
      <c r="N1076" s="3">
        <v>815.34</v>
      </c>
      <c r="O1076" s="3">
        <v>109.3</v>
      </c>
      <c r="P1076" s="2" t="s">
        <v>80</v>
      </c>
      <c r="Q1076" s="2" t="s">
        <v>24</v>
      </c>
      <c r="R1076" s="2" t="s">
        <v>25</v>
      </c>
      <c r="S1076" s="2" t="s">
        <v>1843</v>
      </c>
      <c r="T1076" s="2" t="s">
        <v>49</v>
      </c>
    </row>
    <row r="1077" spans="1:20" x14ac:dyDescent="0.3">
      <c r="A1077" s="2" t="s">
        <v>2852</v>
      </c>
      <c r="B1077" s="5">
        <v>45971</v>
      </c>
      <c r="C1077" s="5"/>
      <c r="D1077" s="2" t="s">
        <v>1334</v>
      </c>
      <c r="E1077" s="2" t="str">
        <f>_xlfn.XLOOKUP(Sales[[#This Row],[Product_ID]],Products[Product_ID],Products[Product_Name],"Product Name Not Found")</f>
        <v>Bisleri Soft Drinks 2kg</v>
      </c>
      <c r="F1077" s="2" t="s">
        <v>186</v>
      </c>
      <c r="G1077" s="2" t="s">
        <v>888</v>
      </c>
      <c r="H1077" s="2" t="s">
        <v>2853</v>
      </c>
      <c r="I1077" s="2">
        <v>3</v>
      </c>
      <c r="J1077" s="3">
        <v>217.42</v>
      </c>
      <c r="K1077" s="2">
        <v>0</v>
      </c>
      <c r="L1077" s="3">
        <v>0</v>
      </c>
      <c r="M1077" s="3">
        <v>652.26</v>
      </c>
      <c r="N1077" s="3">
        <v>531.09</v>
      </c>
      <c r="O1077" s="3">
        <v>121.17</v>
      </c>
      <c r="P1077" s="2" t="s">
        <v>23</v>
      </c>
      <c r="Q1077" s="2" t="s">
        <v>24</v>
      </c>
      <c r="R1077" s="2" t="s">
        <v>25</v>
      </c>
      <c r="S1077" s="2" t="s">
        <v>579</v>
      </c>
      <c r="T1077" s="2" t="s">
        <v>49</v>
      </c>
    </row>
    <row r="1078" spans="1:20" x14ac:dyDescent="0.3">
      <c r="A1078" s="2" t="s">
        <v>2854</v>
      </c>
      <c r="B1078" s="5">
        <v>45984</v>
      </c>
      <c r="C1078" s="5"/>
      <c r="D1078" s="2" t="s">
        <v>2855</v>
      </c>
      <c r="E1078" s="2" t="str">
        <f>_xlfn.XLOOKUP(Sales[[#This Row],[Product_ID]],Products[Product_ID],Products[Product_Name],"Product Name Not Found")</f>
        <v>MDH Whole Spices 1L</v>
      </c>
      <c r="F1078" s="2" t="s">
        <v>130</v>
      </c>
      <c r="G1078" s="2" t="s">
        <v>705</v>
      </c>
      <c r="H1078" s="2" t="s">
        <v>525</v>
      </c>
      <c r="I1078" s="2">
        <v>4</v>
      </c>
      <c r="J1078" s="3">
        <v>379.12</v>
      </c>
      <c r="K1078" s="2">
        <v>10</v>
      </c>
      <c r="L1078" s="3">
        <v>151.65</v>
      </c>
      <c r="M1078" s="3">
        <v>1569.55</v>
      </c>
      <c r="N1078" s="3">
        <v>1172.2</v>
      </c>
      <c r="O1078" s="3">
        <v>397.35</v>
      </c>
      <c r="P1078" s="2" t="s">
        <v>40</v>
      </c>
      <c r="Q1078" s="2" t="s">
        <v>24</v>
      </c>
      <c r="R1078" s="2" t="s">
        <v>25</v>
      </c>
      <c r="S1078" s="2" t="s">
        <v>2856</v>
      </c>
      <c r="T1078" s="2" t="s">
        <v>27</v>
      </c>
    </row>
    <row r="1079" spans="1:20" x14ac:dyDescent="0.3">
      <c r="A1079" s="2" t="s">
        <v>2857</v>
      </c>
      <c r="B1079" s="5">
        <v>46005</v>
      </c>
      <c r="C1079" s="5"/>
      <c r="D1079" s="2" t="s">
        <v>2858</v>
      </c>
      <c r="E1079" s="2" t="str">
        <f>_xlfn.XLOOKUP(Sales[[#This Row],[Product_ID]],Products[Product_ID],Products[Product_Name],"Product Name Not Found")</f>
        <v>Lays Chocolates Combo</v>
      </c>
      <c r="F1079" s="2" t="s">
        <v>709</v>
      </c>
      <c r="G1079" s="2" t="s">
        <v>613</v>
      </c>
      <c r="H1079" s="2" t="s">
        <v>1973</v>
      </c>
      <c r="I1079" s="2">
        <v>3</v>
      </c>
      <c r="J1079" s="3">
        <v>474.19</v>
      </c>
      <c r="K1079" s="2">
        <v>20</v>
      </c>
      <c r="L1079" s="3">
        <v>284.51</v>
      </c>
      <c r="M1079" s="3">
        <v>1308.77</v>
      </c>
      <c r="N1079" s="3">
        <v>1031.67</v>
      </c>
      <c r="O1079" s="3">
        <v>277.10000000000002</v>
      </c>
      <c r="P1079" s="2" t="s">
        <v>23</v>
      </c>
      <c r="Q1079" s="2" t="s">
        <v>24</v>
      </c>
      <c r="R1079" s="2" t="s">
        <v>25</v>
      </c>
      <c r="S1079" s="2" t="s">
        <v>1799</v>
      </c>
      <c r="T1079" s="2" t="s">
        <v>27</v>
      </c>
    </row>
    <row r="1080" spans="1:20" x14ac:dyDescent="0.3">
      <c r="A1080" s="2" t="s">
        <v>2859</v>
      </c>
      <c r="B1080" s="5">
        <v>45929</v>
      </c>
      <c r="C1080" s="5"/>
      <c r="D1080" s="2" t="s">
        <v>1626</v>
      </c>
      <c r="E1080" s="2" t="str">
        <f>_xlfn.XLOOKUP(Sales[[#This Row],[Product_ID]],Products[Product_ID],Products[Product_Name],"Product Name Not Found")</f>
        <v>Amul Butter 1L</v>
      </c>
      <c r="F1080" s="2" t="s">
        <v>1680</v>
      </c>
      <c r="G1080" s="2" t="s">
        <v>705</v>
      </c>
      <c r="H1080" s="2" t="s">
        <v>1991</v>
      </c>
      <c r="I1080" s="2">
        <v>7</v>
      </c>
      <c r="J1080" s="3">
        <v>367.68</v>
      </c>
      <c r="K1080" s="2">
        <v>15</v>
      </c>
      <c r="L1080" s="3">
        <v>386.06</v>
      </c>
      <c r="M1080" s="3">
        <v>2187.6999999999998</v>
      </c>
      <c r="N1080" s="3">
        <v>1862.7</v>
      </c>
      <c r="O1080" s="3">
        <v>325</v>
      </c>
      <c r="P1080" s="2" t="s">
        <v>23</v>
      </c>
      <c r="Q1080" s="2" t="s">
        <v>24</v>
      </c>
      <c r="R1080" s="2" t="s">
        <v>25</v>
      </c>
      <c r="S1080" s="2" t="s">
        <v>2105</v>
      </c>
      <c r="T1080" s="2" t="s">
        <v>49</v>
      </c>
    </row>
    <row r="1081" spans="1:20" x14ac:dyDescent="0.3">
      <c r="A1081" s="2" t="s">
        <v>2860</v>
      </c>
      <c r="B1081" s="5">
        <v>45954</v>
      </c>
      <c r="C1081" s="5"/>
      <c r="D1081" s="2" t="s">
        <v>1626</v>
      </c>
      <c r="E1081" s="2" t="str">
        <f>_xlfn.XLOOKUP(Sales[[#This Row],[Product_ID]],Products[Product_ID],Products[Product_Name],"Product Name Not Found")</f>
        <v>Aachi Ponni Rice 250ml</v>
      </c>
      <c r="F1081" s="2" t="s">
        <v>1191</v>
      </c>
      <c r="G1081" s="2" t="s">
        <v>2616</v>
      </c>
      <c r="H1081" s="2" t="s">
        <v>2617</v>
      </c>
      <c r="I1081" s="2">
        <v>6</v>
      </c>
      <c r="J1081" s="3">
        <v>211.31</v>
      </c>
      <c r="K1081" s="2">
        <v>0</v>
      </c>
      <c r="L1081" s="3">
        <v>0</v>
      </c>
      <c r="M1081" s="3">
        <v>1267.8599999999999</v>
      </c>
      <c r="N1081" s="3">
        <v>949.68</v>
      </c>
      <c r="O1081" s="3">
        <v>318.18</v>
      </c>
      <c r="P1081" s="2" t="s">
        <v>68</v>
      </c>
      <c r="Q1081" s="2" t="s">
        <v>24</v>
      </c>
      <c r="R1081" s="2" t="s">
        <v>55</v>
      </c>
      <c r="S1081" s="2" t="s">
        <v>982</v>
      </c>
      <c r="T1081" s="2" t="s">
        <v>49</v>
      </c>
    </row>
    <row r="1082" spans="1:20" x14ac:dyDescent="0.3">
      <c r="A1082" s="2" t="s">
        <v>2861</v>
      </c>
      <c r="B1082" s="5">
        <v>46005</v>
      </c>
      <c r="C1082" s="5"/>
      <c r="D1082" s="2" t="s">
        <v>1057</v>
      </c>
      <c r="E1082" s="2" t="str">
        <f>_xlfn.XLOOKUP(Sales[[#This Row],[Product_ID]],Products[Product_ID],Products[Product_Name],"Product Name Not Found")</f>
        <v>Lays Namkeen 200g</v>
      </c>
      <c r="F1082" s="2" t="s">
        <v>567</v>
      </c>
      <c r="G1082" s="2" t="s">
        <v>779</v>
      </c>
      <c r="H1082" s="2" t="s">
        <v>780</v>
      </c>
      <c r="I1082" s="2">
        <v>4</v>
      </c>
      <c r="J1082" s="3">
        <v>328.59</v>
      </c>
      <c r="K1082" s="2">
        <v>0</v>
      </c>
      <c r="L1082" s="3">
        <v>0</v>
      </c>
      <c r="M1082" s="3">
        <v>1511.51</v>
      </c>
      <c r="N1082" s="3">
        <v>1021.96</v>
      </c>
      <c r="O1082" s="3">
        <v>489.55</v>
      </c>
      <c r="P1082" s="2" t="s">
        <v>47</v>
      </c>
      <c r="Q1082" s="2" t="s">
        <v>24</v>
      </c>
      <c r="R1082" s="2" t="s">
        <v>55</v>
      </c>
      <c r="S1082" s="2" t="s">
        <v>1876</v>
      </c>
      <c r="T1082" s="2" t="s">
        <v>27</v>
      </c>
    </row>
    <row r="1083" spans="1:20" x14ac:dyDescent="0.3">
      <c r="A1083" s="2" t="s">
        <v>2862</v>
      </c>
      <c r="B1083" s="5">
        <v>45845</v>
      </c>
      <c r="C1083" s="5"/>
      <c r="D1083" s="2" t="s">
        <v>2751</v>
      </c>
      <c r="E1083" s="2" t="str">
        <f>_xlfn.XLOOKUP(Sales[[#This Row],[Product_ID]],Products[Product_ID],Products[Product_Name],"Product Name Not Found")</f>
        <v>Local Farm Fresh Fruits 250ml</v>
      </c>
      <c r="F1083" s="2" t="s">
        <v>724</v>
      </c>
      <c r="G1083" s="2" t="s">
        <v>243</v>
      </c>
      <c r="H1083" s="2" t="s">
        <v>222</v>
      </c>
      <c r="I1083" s="2">
        <v>4</v>
      </c>
      <c r="J1083" s="3">
        <v>376.11</v>
      </c>
      <c r="K1083" s="2">
        <v>0</v>
      </c>
      <c r="L1083" s="3">
        <v>0</v>
      </c>
      <c r="M1083" s="3">
        <v>1504.44</v>
      </c>
      <c r="N1083" s="3">
        <v>1206.28</v>
      </c>
      <c r="O1083" s="3">
        <v>298.16000000000003</v>
      </c>
      <c r="P1083" s="2" t="s">
        <v>133</v>
      </c>
      <c r="Q1083" s="2" t="s">
        <v>345</v>
      </c>
      <c r="R1083" s="2" t="s">
        <v>55</v>
      </c>
      <c r="S1083" s="2" t="s">
        <v>2863</v>
      </c>
      <c r="T1083" s="2" t="s">
        <v>49</v>
      </c>
    </row>
    <row r="1084" spans="1:20" x14ac:dyDescent="0.3">
      <c r="A1084" s="2" t="s">
        <v>2864</v>
      </c>
      <c r="B1084" s="5">
        <v>46066</v>
      </c>
      <c r="C1084" s="5"/>
      <c r="D1084" s="2" t="s">
        <v>671</v>
      </c>
      <c r="E1084" s="2" t="str">
        <f>_xlfn.XLOOKUP(Sales[[#This Row],[Product_ID]],Products[Product_ID],Products[Product_Name],"Product Name Not Found")</f>
        <v>Nescafe Coffee 1kg</v>
      </c>
      <c r="F1084" s="2" t="s">
        <v>314</v>
      </c>
      <c r="G1084" s="2" t="s">
        <v>577</v>
      </c>
      <c r="H1084" s="2" t="s">
        <v>578</v>
      </c>
      <c r="I1084" s="2">
        <v>5</v>
      </c>
      <c r="J1084" s="3">
        <v>329.69</v>
      </c>
      <c r="K1084" s="2">
        <v>15</v>
      </c>
      <c r="L1084" s="3">
        <v>247.27</v>
      </c>
      <c r="M1084" s="3">
        <v>1401.18</v>
      </c>
      <c r="N1084" s="3">
        <v>1236.25</v>
      </c>
      <c r="O1084" s="3">
        <v>164.93</v>
      </c>
      <c r="P1084" s="2" t="s">
        <v>47</v>
      </c>
      <c r="Q1084" s="2" t="s">
        <v>24</v>
      </c>
      <c r="R1084" s="2" t="s">
        <v>25</v>
      </c>
      <c r="S1084" s="2" t="s">
        <v>1099</v>
      </c>
      <c r="T1084" s="2" t="s">
        <v>49</v>
      </c>
    </row>
    <row r="1085" spans="1:20" x14ac:dyDescent="0.3">
      <c r="A1085" s="2" t="s">
        <v>2865</v>
      </c>
      <c r="B1085" s="5">
        <v>45969</v>
      </c>
      <c r="C1085" s="5"/>
      <c r="D1085" s="2" t="s">
        <v>1675</v>
      </c>
      <c r="E1085" s="2" t="str">
        <f>_xlfn.XLOOKUP(Sales[[#This Row],[Product_ID]],Products[Product_ID],Products[Product_Name],"Product Name Not Found")</f>
        <v>Local Bakers Buns 1kg</v>
      </c>
      <c r="F1085" s="2" t="s">
        <v>410</v>
      </c>
      <c r="G1085" s="2" t="s">
        <v>952</v>
      </c>
      <c r="H1085" s="2" t="s">
        <v>2608</v>
      </c>
      <c r="I1085" s="2">
        <v>8</v>
      </c>
      <c r="J1085" s="3">
        <v>307.93</v>
      </c>
      <c r="K1085" s="2">
        <v>10</v>
      </c>
      <c r="L1085" s="3">
        <v>246.34</v>
      </c>
      <c r="M1085" s="3">
        <v>2549.66</v>
      </c>
      <c r="N1085" s="3">
        <v>1477.92</v>
      </c>
      <c r="O1085" s="3">
        <v>1071.74</v>
      </c>
      <c r="P1085" s="2" t="s">
        <v>40</v>
      </c>
      <c r="Q1085" s="2" t="s">
        <v>24</v>
      </c>
      <c r="R1085" s="2" t="s">
        <v>33</v>
      </c>
      <c r="S1085" s="2" t="s">
        <v>890</v>
      </c>
      <c r="T1085" s="2" t="s">
        <v>27</v>
      </c>
    </row>
    <row r="1086" spans="1:20" x14ac:dyDescent="0.3">
      <c r="A1086" s="2" t="s">
        <v>2866</v>
      </c>
      <c r="B1086" s="5">
        <v>45886</v>
      </c>
      <c r="C1086" s="5"/>
      <c r="D1086" s="2" t="s">
        <v>630</v>
      </c>
      <c r="E1086" s="2" t="str">
        <f>_xlfn.XLOOKUP(Sales[[#This Row],[Product_ID]],Products[Product_ID],Products[Product_Name],"Product Name Not Found")</f>
        <v>Patanjali Shampoo Combo</v>
      </c>
      <c r="F1086" s="2" t="s">
        <v>284</v>
      </c>
      <c r="G1086" s="2" t="s">
        <v>1345</v>
      </c>
      <c r="H1086" s="2" t="s">
        <v>1346</v>
      </c>
      <c r="I1086" s="2">
        <v>5</v>
      </c>
      <c r="J1086" s="3">
        <v>77.08</v>
      </c>
      <c r="K1086" s="2">
        <v>0</v>
      </c>
      <c r="L1086" s="3">
        <v>0</v>
      </c>
      <c r="M1086" s="3">
        <v>443.21</v>
      </c>
      <c r="N1086" s="3">
        <v>271.60000000000002</v>
      </c>
      <c r="O1086" s="3">
        <v>171.61</v>
      </c>
      <c r="P1086" s="2" t="s">
        <v>133</v>
      </c>
      <c r="Q1086" s="2" t="s">
        <v>24</v>
      </c>
      <c r="R1086" s="2" t="s">
        <v>25</v>
      </c>
      <c r="S1086" s="2" t="s">
        <v>1970</v>
      </c>
      <c r="T1086" s="2" t="s">
        <v>27</v>
      </c>
    </row>
    <row r="1087" spans="1:20" x14ac:dyDescent="0.3">
      <c r="A1087" s="2" t="s">
        <v>2867</v>
      </c>
      <c r="B1087" s="5">
        <v>46092</v>
      </c>
      <c r="C1087" s="5"/>
      <c r="D1087" s="2" t="s">
        <v>2631</v>
      </c>
      <c r="E1087" s="2" t="str">
        <f>_xlfn.XLOOKUP(Sales[[#This Row],[Product_ID]],Products[Product_ID],Products[Product_Name],"Product Name Not Found")</f>
        <v>Harvest Gold Buns Combo</v>
      </c>
      <c r="F1087" s="2" t="s">
        <v>471</v>
      </c>
      <c r="G1087" s="2" t="s">
        <v>401</v>
      </c>
      <c r="H1087" s="2" t="s">
        <v>402</v>
      </c>
      <c r="I1087" s="2">
        <v>1</v>
      </c>
      <c r="J1087" s="3">
        <v>589.75</v>
      </c>
      <c r="K1087" s="2">
        <v>0</v>
      </c>
      <c r="L1087" s="3">
        <v>0</v>
      </c>
      <c r="M1087" s="3">
        <v>589.75</v>
      </c>
      <c r="N1087" s="3">
        <v>343.65</v>
      </c>
      <c r="O1087" s="3">
        <v>246.1</v>
      </c>
      <c r="P1087" s="2" t="s">
        <v>133</v>
      </c>
      <c r="Q1087" s="2" t="s">
        <v>24</v>
      </c>
      <c r="R1087" s="2" t="s">
        <v>25</v>
      </c>
      <c r="S1087" s="2" t="s">
        <v>393</v>
      </c>
      <c r="T1087" s="2" t="s">
        <v>49</v>
      </c>
    </row>
    <row r="1088" spans="1:20" x14ac:dyDescent="0.3">
      <c r="A1088" s="2" t="s">
        <v>2868</v>
      </c>
      <c r="B1088" s="5">
        <v>45784</v>
      </c>
      <c r="C1088" s="5"/>
      <c r="D1088" s="2" t="s">
        <v>2029</v>
      </c>
      <c r="E1088" s="2" t="str">
        <f>_xlfn.XLOOKUP(Sales[[#This Row],[Product_ID]],Products[Product_ID],Products[Product_Name],"Product Name Not Found")</f>
        <v>Nescafe Coffee 1kg</v>
      </c>
      <c r="F1088" s="2" t="s">
        <v>314</v>
      </c>
      <c r="G1088" s="2" t="s">
        <v>446</v>
      </c>
      <c r="H1088" s="2" t="s">
        <v>2869</v>
      </c>
      <c r="I1088" s="2">
        <v>2</v>
      </c>
      <c r="J1088" s="3">
        <v>329.69</v>
      </c>
      <c r="K1088" s="2">
        <v>0</v>
      </c>
      <c r="L1088" s="3">
        <v>0</v>
      </c>
      <c r="M1088" s="3">
        <v>659.38</v>
      </c>
      <c r="N1088" s="3">
        <v>494.5</v>
      </c>
      <c r="O1088" s="3">
        <v>164.88</v>
      </c>
      <c r="P1088" s="2" t="s">
        <v>40</v>
      </c>
      <c r="Q1088" s="2" t="s">
        <v>345</v>
      </c>
      <c r="R1088" s="2" t="s">
        <v>55</v>
      </c>
      <c r="S1088" s="2" t="s">
        <v>2870</v>
      </c>
      <c r="T1088" s="2" t="s">
        <v>49</v>
      </c>
    </row>
    <row r="1089" spans="1:20" x14ac:dyDescent="0.3">
      <c r="A1089" s="2" t="s">
        <v>2871</v>
      </c>
      <c r="B1089" s="5">
        <v>45875</v>
      </c>
      <c r="C1089" s="5"/>
      <c r="D1089" s="2" t="s">
        <v>493</v>
      </c>
      <c r="E1089" s="2" t="str">
        <f>_xlfn.XLOOKUP(Sales[[#This Row],[Product_ID]],Products[Product_ID],Products[Product_Name],"Product Name Not Found")</f>
        <v>Product Name Not Found</v>
      </c>
      <c r="F1089" s="2"/>
      <c r="G1089" s="2" t="s">
        <v>221</v>
      </c>
      <c r="H1089" s="2" t="s">
        <v>2606</v>
      </c>
      <c r="I1089" s="2">
        <v>4</v>
      </c>
      <c r="J1089" s="3">
        <v>383.51</v>
      </c>
      <c r="K1089" s="2">
        <v>15</v>
      </c>
      <c r="L1089" s="3">
        <v>230.11</v>
      </c>
      <c r="M1089" s="3">
        <v>1303.93</v>
      </c>
      <c r="N1089" s="3">
        <v>1143.5999999999999</v>
      </c>
      <c r="O1089" s="3">
        <v>160.33000000000001</v>
      </c>
      <c r="P1089" s="2" t="s">
        <v>23</v>
      </c>
      <c r="Q1089" s="2" t="s">
        <v>24</v>
      </c>
      <c r="R1089" s="2" t="s">
        <v>33</v>
      </c>
      <c r="S1089" s="2" t="s">
        <v>2333</v>
      </c>
      <c r="T1089" s="2" t="s">
        <v>49</v>
      </c>
    </row>
    <row r="1090" spans="1:20" x14ac:dyDescent="0.3">
      <c r="A1090" s="2" t="s">
        <v>2872</v>
      </c>
      <c r="B1090" s="5">
        <v>45791</v>
      </c>
      <c r="C1090" s="5"/>
      <c r="D1090" s="2" t="s">
        <v>1472</v>
      </c>
      <c r="E1090" s="2" t="str">
        <f>_xlfn.XLOOKUP(Sales[[#This Row],[Product_ID]],Products[Product_ID],Products[Product_Name],"Product Name Not Found")</f>
        <v>Coca-Cola Tea 1kg</v>
      </c>
      <c r="F1090" s="2" t="s">
        <v>582</v>
      </c>
      <c r="G1090" s="2" t="s">
        <v>90</v>
      </c>
      <c r="H1090" s="2" t="s">
        <v>91</v>
      </c>
      <c r="I1090" s="2">
        <v>7</v>
      </c>
      <c r="J1090" s="3">
        <v>153.82</v>
      </c>
      <c r="K1090" s="2">
        <v>0</v>
      </c>
      <c r="L1090" s="3">
        <v>0</v>
      </c>
      <c r="M1090" s="3">
        <v>1076.74</v>
      </c>
      <c r="N1090" s="3">
        <v>748.93</v>
      </c>
      <c r="O1090" s="3">
        <v>327.81</v>
      </c>
      <c r="P1090" s="2" t="s">
        <v>80</v>
      </c>
      <c r="Q1090" s="2" t="s">
        <v>24</v>
      </c>
      <c r="R1090" s="2" t="s">
        <v>25</v>
      </c>
      <c r="S1090" s="2" t="s">
        <v>1077</v>
      </c>
      <c r="T1090" s="2" t="s">
        <v>49</v>
      </c>
    </row>
    <row r="1091" spans="1:20" x14ac:dyDescent="0.3">
      <c r="A1091" s="2" t="s">
        <v>2873</v>
      </c>
      <c r="B1091" s="5">
        <v>46011</v>
      </c>
      <c r="C1091" s="5"/>
      <c r="D1091" s="2" t="s">
        <v>274</v>
      </c>
      <c r="E1091" s="2" t="str">
        <f>_xlfn.XLOOKUP(Sales[[#This Row],[Product_ID]],Products[Product_ID],Products[Product_Name],"Product Name Not Found")</f>
        <v>Nescafe Coffee 1kg</v>
      </c>
      <c r="F1091" s="2" t="s">
        <v>314</v>
      </c>
      <c r="G1091" s="2" t="s">
        <v>148</v>
      </c>
      <c r="H1091" s="2" t="s">
        <v>239</v>
      </c>
      <c r="I1091" s="2">
        <v>5</v>
      </c>
      <c r="J1091" s="3">
        <v>338.07</v>
      </c>
      <c r="K1091" s="2">
        <v>10</v>
      </c>
      <c r="L1091" s="3">
        <v>169.03</v>
      </c>
      <c r="M1091" s="3">
        <v>1749.52</v>
      </c>
      <c r="N1091" s="3">
        <v>1236.25</v>
      </c>
      <c r="O1091" s="3">
        <v>513.27</v>
      </c>
      <c r="P1091" s="2" t="s">
        <v>133</v>
      </c>
      <c r="Q1091" s="2" t="s">
        <v>24</v>
      </c>
      <c r="R1091" s="2" t="s">
        <v>25</v>
      </c>
      <c r="S1091" s="2" t="s">
        <v>656</v>
      </c>
      <c r="T1091" s="2" t="s">
        <v>27</v>
      </c>
    </row>
    <row r="1092" spans="1:20" x14ac:dyDescent="0.3">
      <c r="A1092" s="2" t="s">
        <v>2874</v>
      </c>
      <c r="B1092" s="5">
        <v>45954</v>
      </c>
      <c r="C1092" s="5"/>
      <c r="D1092" s="2" t="s">
        <v>871</v>
      </c>
      <c r="E1092" s="2" t="str">
        <f>_xlfn.XLOOKUP(Sales[[#This Row],[Product_ID]],Products[Product_ID],Products[Product_Name],"Product Name Not Found")</f>
        <v>Organic Fresh Fresh Fruits 2kg</v>
      </c>
      <c r="F1092" s="2" t="s">
        <v>892</v>
      </c>
      <c r="G1092" s="2" t="s">
        <v>1898</v>
      </c>
      <c r="H1092" s="2" t="s">
        <v>2606</v>
      </c>
      <c r="I1092" s="2">
        <v>8</v>
      </c>
      <c r="J1092" s="3">
        <v>481.36</v>
      </c>
      <c r="K1092" s="2">
        <v>5</v>
      </c>
      <c r="L1092" s="3">
        <v>192.54</v>
      </c>
      <c r="M1092" s="3">
        <v>3658.34</v>
      </c>
      <c r="N1092" s="3">
        <v>2859.76</v>
      </c>
      <c r="O1092" s="3">
        <v>798.58</v>
      </c>
      <c r="P1092" s="2" t="s">
        <v>133</v>
      </c>
      <c r="Q1092" s="2" t="s">
        <v>24</v>
      </c>
      <c r="R1092" s="2" t="s">
        <v>25</v>
      </c>
      <c r="S1092" s="2" t="s">
        <v>104</v>
      </c>
      <c r="T1092" s="2" t="s">
        <v>49</v>
      </c>
    </row>
    <row r="1093" spans="1:20" x14ac:dyDescent="0.3">
      <c r="A1093" s="2" t="s">
        <v>2875</v>
      </c>
      <c r="B1093" s="5">
        <v>46049</v>
      </c>
      <c r="C1093" s="5"/>
      <c r="D1093" s="2" t="s">
        <v>555</v>
      </c>
      <c r="E1093" s="2" t="str">
        <f>_xlfn.XLOOKUP(Sales[[#This Row],[Product_ID]],Products[Product_ID],Products[Product_Name],"Product Name Not Found")</f>
        <v>Cadbury Biscuits 250ml</v>
      </c>
      <c r="F1093" s="2" t="s">
        <v>214</v>
      </c>
      <c r="G1093" s="2" t="s">
        <v>1325</v>
      </c>
      <c r="H1093" s="2" t="s">
        <v>2876</v>
      </c>
      <c r="I1093" s="2">
        <v>2</v>
      </c>
      <c r="J1093" s="3">
        <v>147.97</v>
      </c>
      <c r="K1093" s="2">
        <v>20</v>
      </c>
      <c r="L1093" s="3">
        <v>59.19</v>
      </c>
      <c r="M1093" s="3">
        <v>236.75</v>
      </c>
      <c r="N1093" s="3">
        <v>225.6</v>
      </c>
      <c r="O1093" s="3">
        <v>11.15</v>
      </c>
      <c r="P1093" s="2" t="s">
        <v>68</v>
      </c>
      <c r="Q1093" s="2" t="s">
        <v>24</v>
      </c>
      <c r="R1093" s="2" t="s">
        <v>25</v>
      </c>
      <c r="S1093" s="2" t="s">
        <v>1419</v>
      </c>
      <c r="T1093" s="2" t="s">
        <v>49</v>
      </c>
    </row>
    <row r="1094" spans="1:20" x14ac:dyDescent="0.3">
      <c r="A1094" s="2" t="s">
        <v>2877</v>
      </c>
      <c r="B1094" s="5">
        <v>45787</v>
      </c>
      <c r="C1094" s="5"/>
      <c r="D1094" s="2" t="s">
        <v>2878</v>
      </c>
      <c r="E1094" s="2" t="str">
        <f>_xlfn.XLOOKUP(Sales[[#This Row],[Product_ID]],Products[Product_ID],Products[Product_Name],"Product Name Not Found")</f>
        <v>Organic Fresh Fresh Vegetables 2kg</v>
      </c>
      <c r="F1094" s="2" t="s">
        <v>803</v>
      </c>
      <c r="G1094" s="2" t="s">
        <v>577</v>
      </c>
      <c r="H1094" s="2" t="s">
        <v>1153</v>
      </c>
      <c r="I1094" s="2">
        <v>4</v>
      </c>
      <c r="J1094" s="3">
        <v>298.68</v>
      </c>
      <c r="K1094" s="2">
        <v>0</v>
      </c>
      <c r="L1094" s="3">
        <v>0</v>
      </c>
      <c r="M1094" s="3">
        <v>1373.93</v>
      </c>
      <c r="N1094" s="3">
        <v>1002.76</v>
      </c>
      <c r="O1094" s="3">
        <v>371.17</v>
      </c>
      <c r="P1094" s="2" t="s">
        <v>133</v>
      </c>
      <c r="Q1094" s="2" t="s">
        <v>24</v>
      </c>
      <c r="R1094" s="2" t="s">
        <v>25</v>
      </c>
      <c r="S1094" s="2" t="s">
        <v>1709</v>
      </c>
      <c r="T1094" s="2" t="s">
        <v>27</v>
      </c>
    </row>
    <row r="1095" spans="1:20" x14ac:dyDescent="0.3">
      <c r="A1095" s="2" t="s">
        <v>2879</v>
      </c>
      <c r="B1095" s="5">
        <v>46105</v>
      </c>
      <c r="C1095" s="5"/>
      <c r="D1095" s="2" t="s">
        <v>2214</v>
      </c>
      <c r="E1095" s="2" t="str">
        <f>_xlfn.XLOOKUP(Sales[[#This Row],[Product_ID]],Products[Product_ID],Products[Product_Name],"Product Name Not Found")</f>
        <v>Cadbury Chips 1kg</v>
      </c>
      <c r="F1095" s="2" t="s">
        <v>231</v>
      </c>
      <c r="G1095" s="2" t="s">
        <v>309</v>
      </c>
      <c r="H1095" s="2" t="s">
        <v>310</v>
      </c>
      <c r="I1095" s="2">
        <v>3</v>
      </c>
      <c r="J1095" s="3">
        <v>418.79</v>
      </c>
      <c r="K1095" s="2">
        <v>20</v>
      </c>
      <c r="L1095" s="3">
        <v>251.27</v>
      </c>
      <c r="M1095" s="3">
        <v>1005.1</v>
      </c>
      <c r="N1095" s="3">
        <v>926.82</v>
      </c>
      <c r="O1095" s="3">
        <v>78.28</v>
      </c>
      <c r="P1095" s="2" t="s">
        <v>68</v>
      </c>
      <c r="Q1095" s="2" t="s">
        <v>24</v>
      </c>
      <c r="R1095" s="2" t="s">
        <v>25</v>
      </c>
      <c r="S1095" s="2" t="s">
        <v>2135</v>
      </c>
      <c r="T1095" s="2" t="s">
        <v>49</v>
      </c>
    </row>
    <row r="1096" spans="1:20" x14ac:dyDescent="0.3">
      <c r="A1096" s="2" t="s">
        <v>2880</v>
      </c>
      <c r="B1096" s="5">
        <v>45773</v>
      </c>
      <c r="C1096" s="5"/>
      <c r="D1096" s="2" t="s">
        <v>2322</v>
      </c>
      <c r="E1096" s="2" t="str">
        <f>_xlfn.XLOOKUP(Sales[[#This Row],[Product_ID]],Products[Product_ID],Products[Product_Name],"Product Name Not Found")</f>
        <v>Dove Shampoo 2kg</v>
      </c>
      <c r="F1096" s="2" t="s">
        <v>556</v>
      </c>
      <c r="G1096" s="2" t="s">
        <v>248</v>
      </c>
      <c r="H1096" s="2" t="s">
        <v>249</v>
      </c>
      <c r="I1096" s="2">
        <v>2</v>
      </c>
      <c r="J1096" s="3">
        <v>491.81</v>
      </c>
      <c r="K1096" s="2">
        <v>0</v>
      </c>
      <c r="L1096" s="3">
        <v>0</v>
      </c>
      <c r="M1096" s="3">
        <v>1131.1600000000001</v>
      </c>
      <c r="N1096" s="3">
        <v>731.14</v>
      </c>
      <c r="O1096" s="3">
        <v>400.02</v>
      </c>
      <c r="P1096" s="2" t="s">
        <v>80</v>
      </c>
      <c r="Q1096" s="2" t="s">
        <v>24</v>
      </c>
      <c r="R1096" s="2" t="s">
        <v>25</v>
      </c>
      <c r="S1096" s="2" t="s">
        <v>1938</v>
      </c>
      <c r="T1096" s="2" t="s">
        <v>27</v>
      </c>
    </row>
    <row r="1097" spans="1:20" x14ac:dyDescent="0.3">
      <c r="A1097" s="2" t="s">
        <v>2881</v>
      </c>
      <c r="B1097" s="5">
        <v>45959</v>
      </c>
      <c r="C1097" s="5"/>
      <c r="D1097" s="2" t="s">
        <v>384</v>
      </c>
      <c r="E1097" s="2" t="str">
        <f>_xlfn.XLOOKUP(Sales[[#This Row],[Product_ID]],Products[Product_ID],Products[Product_Name],"Product Name Not Found")</f>
        <v>Milky Mist Milk 2kg</v>
      </c>
      <c r="F1097" s="2" t="s">
        <v>107</v>
      </c>
      <c r="G1097" s="2" t="s">
        <v>1802</v>
      </c>
      <c r="H1097" s="2" t="s">
        <v>1803</v>
      </c>
      <c r="I1097" s="2">
        <v>4</v>
      </c>
      <c r="J1097" s="3">
        <v>60.83</v>
      </c>
      <c r="K1097" s="2">
        <v>15</v>
      </c>
      <c r="L1097" s="3">
        <v>36.5</v>
      </c>
      <c r="M1097" s="3">
        <v>206.82</v>
      </c>
      <c r="N1097" s="3">
        <v>192.6</v>
      </c>
      <c r="O1097" s="3">
        <v>14.22</v>
      </c>
      <c r="P1097" s="2" t="s">
        <v>68</v>
      </c>
      <c r="Q1097" s="2" t="s">
        <v>24</v>
      </c>
      <c r="R1097" s="2" t="s">
        <v>33</v>
      </c>
      <c r="S1097" s="2" t="s">
        <v>110</v>
      </c>
      <c r="T1097" s="2" t="s">
        <v>49</v>
      </c>
    </row>
    <row r="1098" spans="1:20" x14ac:dyDescent="0.3">
      <c r="A1098" s="2" t="s">
        <v>2882</v>
      </c>
      <c r="B1098" s="5">
        <v>45819</v>
      </c>
      <c r="C1098" s="5"/>
      <c r="D1098" s="2" t="s">
        <v>1230</v>
      </c>
      <c r="E1098" s="2" t="str">
        <f>_xlfn.XLOOKUP(Sales[[#This Row],[Product_ID]],Products[Product_ID],Products[Product_Name],"Product Name Not Found")</f>
        <v>Local Farm Fresh Vegetables 250ml</v>
      </c>
      <c r="F1098" s="2" t="s">
        <v>415</v>
      </c>
      <c r="G1098" s="2" t="s">
        <v>159</v>
      </c>
      <c r="H1098" s="2" t="s">
        <v>2883</v>
      </c>
      <c r="I1098" s="2">
        <v>7</v>
      </c>
      <c r="J1098" s="3">
        <v>110.25</v>
      </c>
      <c r="K1098" s="2">
        <v>0</v>
      </c>
      <c r="L1098" s="3">
        <v>0</v>
      </c>
      <c r="M1098" s="3">
        <v>771.75</v>
      </c>
      <c r="N1098" s="3">
        <v>558.74</v>
      </c>
      <c r="O1098" s="3">
        <v>213.01</v>
      </c>
      <c r="P1098" s="2" t="s">
        <v>133</v>
      </c>
      <c r="Q1098" s="2" t="s">
        <v>345</v>
      </c>
      <c r="R1098" s="2" t="s">
        <v>25</v>
      </c>
      <c r="S1098" s="2" t="s">
        <v>2884</v>
      </c>
      <c r="T1098" s="2" t="s">
        <v>49</v>
      </c>
    </row>
    <row r="1099" spans="1:20" x14ac:dyDescent="0.3">
      <c r="A1099" s="2" t="s">
        <v>2885</v>
      </c>
      <c r="B1099" s="5">
        <v>45927</v>
      </c>
      <c r="C1099" s="5"/>
      <c r="D1099" s="2" t="s">
        <v>2886</v>
      </c>
      <c r="E1099" s="2" t="str">
        <f>_xlfn.XLOOKUP(Sales[[#This Row],[Product_ID]],Products[Product_ID],Products[Product_Name],"Product Name Not Found")</f>
        <v>Gold Winner Coconut Oil 2kg v2</v>
      </c>
      <c r="F1099" s="2" t="s">
        <v>253</v>
      </c>
      <c r="G1099" s="2" t="s">
        <v>1623</v>
      </c>
      <c r="H1099" s="2" t="s">
        <v>1624</v>
      </c>
      <c r="I1099" s="2">
        <v>3</v>
      </c>
      <c r="J1099" s="3">
        <v>219.39</v>
      </c>
      <c r="K1099" s="2">
        <v>5</v>
      </c>
      <c r="L1099" s="3">
        <v>32.909999999999997</v>
      </c>
      <c r="M1099" s="3">
        <v>719.05</v>
      </c>
      <c r="N1099" s="3">
        <v>586.32000000000005</v>
      </c>
      <c r="O1099" s="3">
        <v>132.72999999999999</v>
      </c>
      <c r="P1099" s="2" t="s">
        <v>133</v>
      </c>
      <c r="Q1099" s="2" t="s">
        <v>24</v>
      </c>
      <c r="R1099" s="2" t="s">
        <v>55</v>
      </c>
      <c r="S1099" s="2" t="s">
        <v>2887</v>
      </c>
      <c r="T1099" s="2" t="s">
        <v>27</v>
      </c>
    </row>
    <row r="1100" spans="1:20" x14ac:dyDescent="0.3">
      <c r="A1100" s="2" t="s">
        <v>2888</v>
      </c>
      <c r="B1100" s="5">
        <v>46077</v>
      </c>
      <c r="C1100" s="5"/>
      <c r="D1100" s="2" t="s">
        <v>658</v>
      </c>
      <c r="E1100" s="2" t="str">
        <f>_xlfn.XLOOKUP(Sales[[#This Row],[Product_ID]],Products[Product_ID],Products[Product_Name],"Product Name Not Found")</f>
        <v>Parle Namkeen 500g</v>
      </c>
      <c r="F1100" s="2" t="s">
        <v>275</v>
      </c>
      <c r="G1100" s="2" t="s">
        <v>705</v>
      </c>
      <c r="H1100" s="2" t="s">
        <v>467</v>
      </c>
      <c r="I1100" s="2">
        <v>4</v>
      </c>
      <c r="J1100" s="3">
        <v>51.33</v>
      </c>
      <c r="K1100" s="2">
        <v>0</v>
      </c>
      <c r="L1100" s="3">
        <v>0</v>
      </c>
      <c r="M1100" s="3">
        <v>205.32</v>
      </c>
      <c r="N1100" s="3">
        <v>149.91999999999999</v>
      </c>
      <c r="O1100" s="3">
        <v>55.4</v>
      </c>
      <c r="P1100" s="2" t="s">
        <v>68</v>
      </c>
      <c r="Q1100" s="2" t="s">
        <v>24</v>
      </c>
      <c r="R1100" s="2" t="s">
        <v>25</v>
      </c>
      <c r="S1100" s="2" t="s">
        <v>1228</v>
      </c>
      <c r="T1100" s="2" t="s">
        <v>49</v>
      </c>
    </row>
    <row r="1101" spans="1:20" x14ac:dyDescent="0.3">
      <c r="A1101" s="2" t="s">
        <v>2889</v>
      </c>
      <c r="B1101" s="5">
        <v>45933</v>
      </c>
      <c r="C1101" s="5"/>
      <c r="D1101" s="2" t="s">
        <v>605</v>
      </c>
      <c r="E1101" s="2" t="str">
        <f>_xlfn.XLOOKUP(Sales[[#This Row],[Product_ID]],Products[Product_ID],Products[Product_Name],"Product Name Not Found")</f>
        <v>Britannia Rusk 1L</v>
      </c>
      <c r="F1101" s="2" t="s">
        <v>746</v>
      </c>
      <c r="G1101" s="2" t="s">
        <v>729</v>
      </c>
      <c r="H1101" s="2" t="s">
        <v>730</v>
      </c>
      <c r="I1101" s="2">
        <v>3</v>
      </c>
      <c r="J1101" s="3">
        <v>178.07</v>
      </c>
      <c r="K1101" s="2">
        <v>0</v>
      </c>
      <c r="L1101" s="3">
        <v>0</v>
      </c>
      <c r="M1101" s="3">
        <v>534.21</v>
      </c>
      <c r="N1101" s="3">
        <v>306.69</v>
      </c>
      <c r="O1101" s="3">
        <v>227.52</v>
      </c>
      <c r="P1101" s="2" t="s">
        <v>23</v>
      </c>
      <c r="Q1101" s="2" t="s">
        <v>24</v>
      </c>
      <c r="R1101" s="2" t="s">
        <v>55</v>
      </c>
      <c r="S1101" s="2" t="s">
        <v>2249</v>
      </c>
      <c r="T1101" s="2" t="s">
        <v>49</v>
      </c>
    </row>
    <row r="1102" spans="1:20" x14ac:dyDescent="0.3">
      <c r="A1102" s="2" t="s">
        <v>2890</v>
      </c>
      <c r="B1102" s="5">
        <v>45941</v>
      </c>
      <c r="C1102" s="5"/>
      <c r="D1102" s="2" t="s">
        <v>1356</v>
      </c>
      <c r="E1102" s="2" t="str">
        <f>_xlfn.XLOOKUP(Sales[[#This Row],[Product_ID]],Products[Product_ID],Products[Product_Name],"Product Name Not Found")</f>
        <v>Local Farm Fresh Fruits 1kg</v>
      </c>
      <c r="F1102" s="2" t="s">
        <v>385</v>
      </c>
      <c r="G1102" s="2" t="s">
        <v>209</v>
      </c>
      <c r="H1102" s="2" t="s">
        <v>210</v>
      </c>
      <c r="I1102" s="2">
        <v>7</v>
      </c>
      <c r="J1102" s="3">
        <v>414.65</v>
      </c>
      <c r="K1102" s="2">
        <v>5</v>
      </c>
      <c r="L1102" s="3">
        <v>145.13</v>
      </c>
      <c r="M1102" s="3">
        <v>3171.03</v>
      </c>
      <c r="N1102" s="3">
        <v>2352.4899999999998</v>
      </c>
      <c r="O1102" s="3">
        <v>818.54</v>
      </c>
      <c r="P1102" s="2" t="s">
        <v>68</v>
      </c>
      <c r="Q1102" s="2" t="s">
        <v>24</v>
      </c>
      <c r="R1102" s="2" t="s">
        <v>55</v>
      </c>
      <c r="S1102" s="2" t="s">
        <v>2203</v>
      </c>
      <c r="T1102" s="2" t="s">
        <v>27</v>
      </c>
    </row>
    <row r="1103" spans="1:20" x14ac:dyDescent="0.3">
      <c r="A1103" s="2" t="s">
        <v>2891</v>
      </c>
      <c r="B1103" s="5">
        <v>45775</v>
      </c>
      <c r="C1103" s="5"/>
      <c r="D1103" s="2" t="s">
        <v>1411</v>
      </c>
      <c r="E1103" s="2" t="str">
        <f>_xlfn.XLOOKUP(Sales[[#This Row],[Product_ID]],Products[Product_ID],Products[Product_Name],"Product Name Not Found")</f>
        <v>Britannia Buns Pack</v>
      </c>
      <c r="F1103" s="2" t="s">
        <v>406</v>
      </c>
      <c r="G1103" s="2" t="s">
        <v>297</v>
      </c>
      <c r="H1103" s="2" t="s">
        <v>1718</v>
      </c>
      <c r="I1103" s="2">
        <v>6</v>
      </c>
      <c r="J1103" s="3">
        <v>450.69</v>
      </c>
      <c r="K1103" s="2">
        <v>5</v>
      </c>
      <c r="L1103" s="3">
        <v>135.21</v>
      </c>
      <c r="M1103" s="3">
        <v>2568.9299999999998</v>
      </c>
      <c r="N1103" s="3">
        <v>1524.3</v>
      </c>
      <c r="O1103" s="3">
        <v>1044.6300000000001</v>
      </c>
      <c r="P1103" s="2" t="s">
        <v>40</v>
      </c>
      <c r="Q1103" s="2" t="s">
        <v>24</v>
      </c>
      <c r="R1103" s="2" t="s">
        <v>25</v>
      </c>
      <c r="S1103" s="2" t="s">
        <v>2585</v>
      </c>
      <c r="T1103" s="2" t="s">
        <v>49</v>
      </c>
    </row>
    <row r="1104" spans="1:20" x14ac:dyDescent="0.3">
      <c r="A1104" s="2" t="s">
        <v>2892</v>
      </c>
      <c r="B1104" s="5">
        <v>45850</v>
      </c>
      <c r="C1104" s="5"/>
      <c r="D1104" s="2" t="s">
        <v>2893</v>
      </c>
      <c r="E1104" s="2" t="str">
        <f>_xlfn.XLOOKUP(Sales[[#This Row],[Product_ID]],Products[Product_ID],Products[Product_Name],"Product Name Not Found")</f>
        <v>Aachi Ponni Rice 250ml</v>
      </c>
      <c r="F1104" s="2" t="s">
        <v>1191</v>
      </c>
      <c r="G1104" s="2" t="s">
        <v>831</v>
      </c>
      <c r="H1104" s="2" t="s">
        <v>832</v>
      </c>
      <c r="I1104" s="2">
        <v>3</v>
      </c>
      <c r="J1104" s="3">
        <v>188.64</v>
      </c>
      <c r="K1104" s="2">
        <v>15</v>
      </c>
      <c r="L1104" s="3">
        <v>84.89</v>
      </c>
      <c r="M1104" s="3">
        <v>553.17999999999995</v>
      </c>
      <c r="N1104" s="3">
        <v>474.84</v>
      </c>
      <c r="O1104" s="3">
        <v>78.34</v>
      </c>
      <c r="P1104" s="2" t="s">
        <v>80</v>
      </c>
      <c r="Q1104" s="2" t="s">
        <v>24</v>
      </c>
      <c r="R1104" s="2" t="s">
        <v>25</v>
      </c>
      <c r="S1104" s="2" t="s">
        <v>1965</v>
      </c>
      <c r="T1104" s="2" t="s">
        <v>27</v>
      </c>
    </row>
    <row r="1105" spans="1:20" x14ac:dyDescent="0.3">
      <c r="A1105" s="2" t="s">
        <v>2894</v>
      </c>
      <c r="B1105" s="5">
        <v>46002</v>
      </c>
      <c r="C1105" s="5"/>
      <c r="D1105" s="2" t="s">
        <v>2895</v>
      </c>
      <c r="E1105" s="2" t="str">
        <f>_xlfn.XLOOKUP(Sales[[#This Row],[Product_ID]],Products[Product_ID],Products[Product_Name],"Product Name Not Found")</f>
        <v>Parle Chocolates 500g</v>
      </c>
      <c r="F1105" s="2" t="s">
        <v>1384</v>
      </c>
      <c r="G1105" s="2" t="s">
        <v>1910</v>
      </c>
      <c r="H1105" s="2" t="s">
        <v>511</v>
      </c>
      <c r="I1105" s="2">
        <v>3</v>
      </c>
      <c r="J1105" s="3">
        <v>317.99</v>
      </c>
      <c r="K1105" s="2">
        <v>5</v>
      </c>
      <c r="L1105" s="3">
        <v>47.7</v>
      </c>
      <c r="M1105" s="3">
        <v>906.27</v>
      </c>
      <c r="N1105" s="3">
        <v>705.15</v>
      </c>
      <c r="O1105" s="3">
        <v>201.12</v>
      </c>
      <c r="P1105" s="2" t="s">
        <v>133</v>
      </c>
      <c r="Q1105" s="2" t="s">
        <v>24</v>
      </c>
      <c r="R1105" s="2" t="s">
        <v>33</v>
      </c>
      <c r="S1105" s="2" t="s">
        <v>1446</v>
      </c>
      <c r="T1105" s="2" t="s">
        <v>49</v>
      </c>
    </row>
    <row r="1106" spans="1:20" x14ac:dyDescent="0.3">
      <c r="A1106" s="2" t="s">
        <v>2896</v>
      </c>
      <c r="B1106" s="5">
        <v>46008</v>
      </c>
      <c r="C1106" s="5"/>
      <c r="D1106" s="2" t="s">
        <v>51</v>
      </c>
      <c r="E1106" s="2" t="str">
        <f>_xlfn.XLOOKUP(Sales[[#This Row],[Product_ID]],Products[Product_ID],Products[Product_Name],"Product Name Not Found")</f>
        <v>Cadbury Namkeen Pack</v>
      </c>
      <c r="F1106" s="2" t="s">
        <v>883</v>
      </c>
      <c r="G1106" s="2" t="s">
        <v>729</v>
      </c>
      <c r="H1106" s="2" t="s">
        <v>239</v>
      </c>
      <c r="I1106" s="2">
        <v>7</v>
      </c>
      <c r="J1106" s="3">
        <v>293.79000000000002</v>
      </c>
      <c r="K1106" s="2">
        <v>5</v>
      </c>
      <c r="L1106" s="3">
        <v>102.83</v>
      </c>
      <c r="M1106" s="3">
        <v>1953.7</v>
      </c>
      <c r="N1106" s="3">
        <v>1362.48</v>
      </c>
      <c r="O1106" s="3">
        <v>591.22</v>
      </c>
      <c r="P1106" s="2" t="s">
        <v>68</v>
      </c>
      <c r="Q1106" s="2" t="s">
        <v>24</v>
      </c>
      <c r="R1106" s="2" t="s">
        <v>25</v>
      </c>
      <c r="S1106" s="2" t="s">
        <v>1281</v>
      </c>
      <c r="T1106" s="2" t="s">
        <v>49</v>
      </c>
    </row>
    <row r="1107" spans="1:20" x14ac:dyDescent="0.3">
      <c r="A1107" s="2" t="s">
        <v>2897</v>
      </c>
      <c r="B1107" s="5">
        <v>45990</v>
      </c>
      <c r="C1107" s="5"/>
      <c r="D1107" s="2" t="s">
        <v>1459</v>
      </c>
      <c r="E1107" s="2" t="str">
        <f>_xlfn.XLOOKUP(Sales[[#This Row],[Product_ID]],Products[Product_ID],Products[Product_Name],"Product Name Not Found")</f>
        <v>Fortune Gingelly Oil 200g</v>
      </c>
      <c r="F1107" s="2" t="s">
        <v>1477</v>
      </c>
      <c r="G1107" s="2" t="s">
        <v>479</v>
      </c>
      <c r="H1107" s="2" t="s">
        <v>1838</v>
      </c>
      <c r="I1107" s="2">
        <v>5</v>
      </c>
      <c r="J1107" s="3">
        <v>207.09</v>
      </c>
      <c r="K1107" s="2">
        <v>0</v>
      </c>
      <c r="L1107" s="3">
        <v>0</v>
      </c>
      <c r="M1107" s="3">
        <v>1190.77</v>
      </c>
      <c r="N1107" s="3">
        <v>792.15</v>
      </c>
      <c r="O1107" s="3">
        <v>398.62</v>
      </c>
      <c r="P1107" s="2" t="s">
        <v>40</v>
      </c>
      <c r="Q1107" s="2" t="s">
        <v>24</v>
      </c>
      <c r="R1107" s="2" t="s">
        <v>25</v>
      </c>
      <c r="S1107" s="2" t="s">
        <v>1128</v>
      </c>
      <c r="T1107" s="2" t="s">
        <v>27</v>
      </c>
    </row>
    <row r="1108" spans="1:20" x14ac:dyDescent="0.3">
      <c r="A1108" s="2" t="s">
        <v>2898</v>
      </c>
      <c r="B1108" s="5">
        <v>45907</v>
      </c>
      <c r="C1108" s="5"/>
      <c r="D1108" s="2" t="s">
        <v>246</v>
      </c>
      <c r="E1108" s="2" t="str">
        <f>_xlfn.XLOOKUP(Sales[[#This Row],[Product_ID]],Products[Product_ID],Products[Product_Name],"Product Name Not Found")</f>
        <v>Lays Chocolates Combo</v>
      </c>
      <c r="F1108" s="2" t="s">
        <v>709</v>
      </c>
      <c r="G1108" s="2" t="s">
        <v>1033</v>
      </c>
      <c r="H1108" s="2" t="s">
        <v>1798</v>
      </c>
      <c r="I1108" s="2">
        <v>7</v>
      </c>
      <c r="J1108" s="3">
        <v>503.11</v>
      </c>
      <c r="K1108" s="2">
        <v>10</v>
      </c>
      <c r="L1108" s="3">
        <v>352.18</v>
      </c>
      <c r="M1108" s="3">
        <v>3645.03</v>
      </c>
      <c r="N1108" s="3">
        <v>2407.23</v>
      </c>
      <c r="O1108" s="3">
        <v>1237.8</v>
      </c>
      <c r="P1108" s="2" t="s">
        <v>80</v>
      </c>
      <c r="Q1108" s="2" t="s">
        <v>345</v>
      </c>
      <c r="R1108" s="2" t="s">
        <v>55</v>
      </c>
      <c r="S1108" s="2" t="s">
        <v>1251</v>
      </c>
      <c r="T1108" s="2" t="s">
        <v>27</v>
      </c>
    </row>
    <row r="1109" spans="1:20" x14ac:dyDescent="0.3">
      <c r="A1109" s="2" t="s">
        <v>2899</v>
      </c>
      <c r="B1109" s="5">
        <v>46054</v>
      </c>
      <c r="C1109" s="5"/>
      <c r="D1109" s="2" t="s">
        <v>1557</v>
      </c>
      <c r="E1109" s="2" t="str">
        <f>_xlfn.XLOOKUP(Sales[[#This Row],[Product_ID]],Products[Product_ID],Products[Product_Name],"Product Name Not Found")</f>
        <v>Amul Butter 1L</v>
      </c>
      <c r="F1109" s="2" t="s">
        <v>1680</v>
      </c>
      <c r="G1109" s="2" t="s">
        <v>2312</v>
      </c>
      <c r="H1109" s="2" t="s">
        <v>1422</v>
      </c>
      <c r="I1109" s="2">
        <v>2</v>
      </c>
      <c r="J1109" s="3">
        <v>342.27</v>
      </c>
      <c r="K1109" s="2">
        <v>5</v>
      </c>
      <c r="L1109" s="3">
        <v>34.229999999999997</v>
      </c>
      <c r="M1109" s="3">
        <v>747.86</v>
      </c>
      <c r="N1109" s="3">
        <v>532.20000000000005</v>
      </c>
      <c r="O1109" s="3">
        <v>215.66</v>
      </c>
      <c r="P1109" s="2" t="s">
        <v>47</v>
      </c>
      <c r="Q1109" s="2" t="s">
        <v>24</v>
      </c>
      <c r="R1109" s="2" t="s">
        <v>25</v>
      </c>
      <c r="S1109" s="2" t="s">
        <v>669</v>
      </c>
      <c r="T1109" s="2" t="s">
        <v>27</v>
      </c>
    </row>
    <row r="1110" spans="1:20" x14ac:dyDescent="0.3">
      <c r="A1110" s="2" t="s">
        <v>2900</v>
      </c>
      <c r="B1110" s="5">
        <v>45993</v>
      </c>
      <c r="C1110" s="5"/>
      <c r="D1110" s="2" t="s">
        <v>1373</v>
      </c>
      <c r="E1110" s="2" t="str">
        <f>_xlfn.XLOOKUP(Sales[[#This Row],[Product_ID]],Products[Product_ID],Products[Product_Name],"Product Name Not Found")</f>
        <v>Lays Chocolates Combo</v>
      </c>
      <c r="F1110" s="2" t="s">
        <v>709</v>
      </c>
      <c r="G1110" s="2" t="s">
        <v>373</v>
      </c>
      <c r="H1110" s="2" t="s">
        <v>374</v>
      </c>
      <c r="I1110" s="2">
        <v>2</v>
      </c>
      <c r="J1110" s="3">
        <v>474.19</v>
      </c>
      <c r="K1110" s="2">
        <v>0</v>
      </c>
      <c r="L1110" s="3">
        <v>0</v>
      </c>
      <c r="M1110" s="3">
        <v>948.38</v>
      </c>
      <c r="N1110" s="3">
        <v>687.78</v>
      </c>
      <c r="O1110" s="3">
        <v>260.60000000000002</v>
      </c>
      <c r="P1110" s="2" t="s">
        <v>68</v>
      </c>
      <c r="Q1110" s="2" t="s">
        <v>24</v>
      </c>
      <c r="R1110" s="2" t="s">
        <v>25</v>
      </c>
      <c r="S1110" s="2" t="s">
        <v>2901</v>
      </c>
      <c r="T1110" s="2" t="s">
        <v>49</v>
      </c>
    </row>
    <row r="1111" spans="1:20" x14ac:dyDescent="0.3">
      <c r="A1111" s="2" t="s">
        <v>2902</v>
      </c>
      <c r="B1111" s="5">
        <v>46043</v>
      </c>
      <c r="C1111" s="5"/>
      <c r="D1111" s="2" t="s">
        <v>2519</v>
      </c>
      <c r="E1111" s="2" t="str">
        <f>_xlfn.XLOOKUP(Sales[[#This Row],[Product_ID]],Products[Product_ID],Products[Product_Name],"Product Name Not Found")</f>
        <v>Harvest Gold Cookies Pack</v>
      </c>
      <c r="F1111" s="2" t="s">
        <v>1227</v>
      </c>
      <c r="G1111" s="2" t="s">
        <v>1478</v>
      </c>
      <c r="H1111" s="2" t="s">
        <v>1377</v>
      </c>
      <c r="I1111" s="2">
        <v>7</v>
      </c>
      <c r="J1111" s="3">
        <v>206.3</v>
      </c>
      <c r="K1111" s="2">
        <v>0</v>
      </c>
      <c r="L1111" s="3">
        <v>0</v>
      </c>
      <c r="M1111" s="3">
        <v>1444.1</v>
      </c>
      <c r="N1111" s="3">
        <v>753.2</v>
      </c>
      <c r="O1111" s="3">
        <v>690.9</v>
      </c>
      <c r="P1111" s="2" t="s">
        <v>133</v>
      </c>
      <c r="Q1111" s="2" t="s">
        <v>24</v>
      </c>
      <c r="R1111" s="2" t="s">
        <v>25</v>
      </c>
      <c r="S1111" s="2" t="s">
        <v>2903</v>
      </c>
      <c r="T1111" s="2" t="s">
        <v>49</v>
      </c>
    </row>
    <row r="1112" spans="1:20" x14ac:dyDescent="0.3">
      <c r="A1112" s="2" t="s">
        <v>2904</v>
      </c>
      <c r="B1112" s="5">
        <v>45757</v>
      </c>
      <c r="C1112" s="5"/>
      <c r="D1112" s="2" t="s">
        <v>246</v>
      </c>
      <c r="E1112" s="2" t="str">
        <f>_xlfn.XLOOKUP(Sales[[#This Row],[Product_ID]],Products[Product_ID],Products[Product_Name],"Product Name Not Found")</f>
        <v>Amul Frozen Vegetables 250ml</v>
      </c>
      <c r="F1112" s="2" t="s">
        <v>760</v>
      </c>
      <c r="G1112" s="2" t="s">
        <v>1033</v>
      </c>
      <c r="H1112" s="2" t="s">
        <v>2317</v>
      </c>
      <c r="I1112" s="2">
        <v>3</v>
      </c>
      <c r="J1112" s="3">
        <v>233.01</v>
      </c>
      <c r="K1112" s="2">
        <v>0</v>
      </c>
      <c r="L1112" s="3">
        <v>0</v>
      </c>
      <c r="M1112" s="3">
        <v>699.03</v>
      </c>
      <c r="N1112" s="3">
        <v>569.07000000000005</v>
      </c>
      <c r="O1112" s="3">
        <v>129.96</v>
      </c>
      <c r="P1112" s="2" t="s">
        <v>80</v>
      </c>
      <c r="Q1112" s="2" t="s">
        <v>24</v>
      </c>
      <c r="R1112" s="2" t="s">
        <v>25</v>
      </c>
      <c r="S1112" s="2" t="s">
        <v>2905</v>
      </c>
      <c r="T1112" s="2" t="s">
        <v>49</v>
      </c>
    </row>
    <row r="1113" spans="1:20" x14ac:dyDescent="0.3">
      <c r="A1113" s="2" t="s">
        <v>2906</v>
      </c>
      <c r="B1113" s="5">
        <v>45927</v>
      </c>
      <c r="C1113" s="5"/>
      <c r="D1113" s="2" t="s">
        <v>2907</v>
      </c>
      <c r="E1113" s="2" t="str">
        <f>_xlfn.XLOOKUP(Sales[[#This Row],[Product_ID]],Products[Product_ID],Products[Product_Name],"Product Name Not Found")</f>
        <v>Lizol Toilet Cleaner 200g v2</v>
      </c>
      <c r="F1113" s="2" t="s">
        <v>872</v>
      </c>
      <c r="G1113" s="2" t="s">
        <v>66</v>
      </c>
      <c r="H1113" s="2" t="s">
        <v>109</v>
      </c>
      <c r="I1113" s="2">
        <v>1</v>
      </c>
      <c r="J1113" s="3">
        <v>214.04</v>
      </c>
      <c r="K1113" s="2">
        <v>0</v>
      </c>
      <c r="L1113" s="3">
        <v>0</v>
      </c>
      <c r="M1113" s="3">
        <v>246.15</v>
      </c>
      <c r="N1113" s="3">
        <v>158.06</v>
      </c>
      <c r="O1113" s="3">
        <v>88.09</v>
      </c>
      <c r="P1113" s="2" t="s">
        <v>23</v>
      </c>
      <c r="Q1113" s="2" t="s">
        <v>24</v>
      </c>
      <c r="R1113" s="2" t="s">
        <v>25</v>
      </c>
      <c r="S1113" s="2" t="s">
        <v>2908</v>
      </c>
      <c r="T1113" s="2" t="s">
        <v>27</v>
      </c>
    </row>
    <row r="1114" spans="1:20" x14ac:dyDescent="0.3">
      <c r="A1114" s="2" t="s">
        <v>2909</v>
      </c>
      <c r="B1114" s="5">
        <v>45780</v>
      </c>
      <c r="C1114" s="5"/>
      <c r="D1114" s="2" t="s">
        <v>736</v>
      </c>
      <c r="E1114" s="2" t="str">
        <f>_xlfn.XLOOKUP(Sales[[#This Row],[Product_ID]],Products[Product_ID],Products[Product_Name],"Product Name Not Found")</f>
        <v>Nescafe Soft Drinks Pack</v>
      </c>
      <c r="F1114" s="2" t="s">
        <v>264</v>
      </c>
      <c r="G1114" s="2" t="s">
        <v>285</v>
      </c>
      <c r="H1114" s="2" t="s">
        <v>2075</v>
      </c>
      <c r="I1114" s="2">
        <v>3</v>
      </c>
      <c r="J1114" s="3">
        <v>383.51</v>
      </c>
      <c r="K1114" s="2">
        <v>10</v>
      </c>
      <c r="L1114" s="3">
        <v>115.05</v>
      </c>
      <c r="M1114" s="3">
        <v>1190.8</v>
      </c>
      <c r="N1114" s="3">
        <v>857.7</v>
      </c>
      <c r="O1114" s="3">
        <v>333.1</v>
      </c>
      <c r="P1114" s="2" t="s">
        <v>68</v>
      </c>
      <c r="Q1114" s="2" t="s">
        <v>24</v>
      </c>
      <c r="R1114" s="2" t="s">
        <v>25</v>
      </c>
      <c r="S1114" s="2" t="s">
        <v>1184</v>
      </c>
      <c r="T1114" s="2" t="s">
        <v>27</v>
      </c>
    </row>
    <row r="1115" spans="1:20" x14ac:dyDescent="0.3">
      <c r="A1115" s="2" t="s">
        <v>2910</v>
      </c>
      <c r="B1115" s="5">
        <v>45752</v>
      </c>
      <c r="C1115" s="5"/>
      <c r="D1115" s="2" t="s">
        <v>751</v>
      </c>
      <c r="E1115" s="2" t="str">
        <f>_xlfn.XLOOKUP(Sales[[#This Row],[Product_ID]],Products[Product_ID],Products[Product_Name],"Product Name Not Found")</f>
        <v>Britannia Rusk 1L</v>
      </c>
      <c r="F1115" s="2" t="s">
        <v>746</v>
      </c>
      <c r="G1115" s="2" t="s">
        <v>21</v>
      </c>
      <c r="H1115" s="2" t="s">
        <v>938</v>
      </c>
      <c r="I1115" s="2">
        <v>3</v>
      </c>
      <c r="J1115" s="3">
        <v>174.1</v>
      </c>
      <c r="K1115" s="2">
        <v>10</v>
      </c>
      <c r="L1115" s="3">
        <v>52.23</v>
      </c>
      <c r="M1115" s="3">
        <v>540.58000000000004</v>
      </c>
      <c r="N1115" s="3">
        <v>306.69</v>
      </c>
      <c r="O1115" s="3">
        <v>233.89</v>
      </c>
      <c r="P1115" s="2" t="s">
        <v>23</v>
      </c>
      <c r="Q1115" s="2" t="s">
        <v>24</v>
      </c>
      <c r="R1115" s="2" t="s">
        <v>25</v>
      </c>
      <c r="S1115" s="2" t="s">
        <v>2522</v>
      </c>
      <c r="T1115" s="2" t="s">
        <v>27</v>
      </c>
    </row>
    <row r="1116" spans="1:20" x14ac:dyDescent="0.3">
      <c r="A1116" s="2" t="s">
        <v>2911</v>
      </c>
      <c r="B1116" s="5">
        <v>46022</v>
      </c>
      <c r="C1116" s="5"/>
      <c r="D1116" s="2" t="s">
        <v>1498</v>
      </c>
      <c r="E1116" s="2" t="str">
        <f>_xlfn.XLOOKUP(Sales[[#This Row],[Product_ID]],Products[Product_ID],Products[Product_Name],"Product Name Not Found")</f>
        <v xml:space="preserve">  Local Farm Fresh Vegetables 250ml v2</v>
      </c>
      <c r="F1116" s="2" t="s">
        <v>455</v>
      </c>
      <c r="G1116" s="2" t="s">
        <v>1684</v>
      </c>
      <c r="H1116" s="2" t="s">
        <v>1445</v>
      </c>
      <c r="I1116" s="2">
        <v>8</v>
      </c>
      <c r="J1116" s="3">
        <v>382.87</v>
      </c>
      <c r="K1116" s="2">
        <v>10</v>
      </c>
      <c r="L1116" s="3">
        <v>306.3</v>
      </c>
      <c r="M1116" s="3">
        <v>2756.66</v>
      </c>
      <c r="N1116" s="3">
        <v>2483.04</v>
      </c>
      <c r="O1116" s="3">
        <v>273.62</v>
      </c>
      <c r="P1116" s="2" t="s">
        <v>80</v>
      </c>
      <c r="Q1116" s="2" t="s">
        <v>24</v>
      </c>
      <c r="R1116" s="2" t="s">
        <v>33</v>
      </c>
      <c r="S1116" s="2" t="s">
        <v>281</v>
      </c>
      <c r="T1116" s="2" t="s">
        <v>49</v>
      </c>
    </row>
    <row r="1117" spans="1:20" x14ac:dyDescent="0.3">
      <c r="A1117" s="2" t="s">
        <v>2912</v>
      </c>
      <c r="B1117" s="5">
        <v>45865</v>
      </c>
      <c r="C1117" s="5"/>
      <c r="D1117" s="2" t="s">
        <v>2913</v>
      </c>
      <c r="E1117" s="2" t="str">
        <f>_xlfn.XLOOKUP(Sales[[#This Row],[Product_ID]],Products[Product_ID],Products[Product_Name],"Product Name Not Found")</f>
        <v>Britannia Buns Pack</v>
      </c>
      <c r="F1117" s="2" t="s">
        <v>406</v>
      </c>
      <c r="G1117" s="2" t="s">
        <v>45</v>
      </c>
      <c r="H1117" s="2" t="s">
        <v>239</v>
      </c>
      <c r="I1117" s="2">
        <v>3</v>
      </c>
      <c r="J1117" s="3">
        <v>440.5</v>
      </c>
      <c r="K1117" s="2">
        <v>20</v>
      </c>
      <c r="L1117" s="3">
        <v>264.3</v>
      </c>
      <c r="M1117" s="3">
        <v>1215.78</v>
      </c>
      <c r="N1117" s="3">
        <v>762.15</v>
      </c>
      <c r="O1117" s="3">
        <v>453.63</v>
      </c>
      <c r="P1117" s="2" t="s">
        <v>23</v>
      </c>
      <c r="Q1117" s="2" t="s">
        <v>24</v>
      </c>
      <c r="R1117" s="2" t="s">
        <v>25</v>
      </c>
      <c r="S1117" s="2" t="s">
        <v>110</v>
      </c>
      <c r="T1117" s="2" t="s">
        <v>27</v>
      </c>
    </row>
    <row r="1118" spans="1:20" x14ac:dyDescent="0.3">
      <c r="A1118" s="2" t="s">
        <v>2914</v>
      </c>
      <c r="B1118" s="5">
        <v>46047</v>
      </c>
      <c r="C1118" s="5"/>
      <c r="D1118" s="2" t="s">
        <v>1202</v>
      </c>
      <c r="E1118" s="2" t="str">
        <f>_xlfn.XLOOKUP(Sales[[#This Row],[Product_ID]],Products[Product_ID],Products[Product_Name],"Product Name Not Found")</f>
        <v>Parle Chocolates 500g</v>
      </c>
      <c r="F1118" s="2" t="s">
        <v>1384</v>
      </c>
      <c r="G1118" s="2" t="s">
        <v>120</v>
      </c>
      <c r="H1118" s="2" t="s">
        <v>402</v>
      </c>
      <c r="I1118" s="2">
        <v>2</v>
      </c>
      <c r="J1118" s="3">
        <v>317.99</v>
      </c>
      <c r="K1118" s="2">
        <v>0</v>
      </c>
      <c r="L1118" s="3">
        <v>0</v>
      </c>
      <c r="M1118" s="3">
        <v>731.38</v>
      </c>
      <c r="N1118" s="3">
        <v>470.1</v>
      </c>
      <c r="O1118" s="3">
        <v>261.27999999999997</v>
      </c>
      <c r="P1118" s="2" t="s">
        <v>80</v>
      </c>
      <c r="Q1118" s="2" t="s">
        <v>345</v>
      </c>
      <c r="R1118" s="2" t="s">
        <v>25</v>
      </c>
      <c r="S1118" s="2" t="s">
        <v>2388</v>
      </c>
      <c r="T1118" s="2" t="s">
        <v>27</v>
      </c>
    </row>
    <row r="1119" spans="1:20" x14ac:dyDescent="0.3">
      <c r="A1119" s="2" t="s">
        <v>2915</v>
      </c>
      <c r="B1119" s="5">
        <v>46049</v>
      </c>
      <c r="C1119" s="5"/>
      <c r="D1119" s="2" t="s">
        <v>2916</v>
      </c>
      <c r="E1119" s="2" t="str">
        <f>_xlfn.XLOOKUP(Sales[[#This Row],[Product_ID]],Products[Product_ID],Products[Product_Name],"Product Name Not Found")</f>
        <v>Local Farm Fresh Vegetables Combo</v>
      </c>
      <c r="F1119" s="2" t="s">
        <v>164</v>
      </c>
      <c r="G1119" s="2" t="s">
        <v>975</v>
      </c>
      <c r="H1119" s="2" t="s">
        <v>976</v>
      </c>
      <c r="I1119" s="2">
        <v>5</v>
      </c>
      <c r="J1119" s="3">
        <v>191.13</v>
      </c>
      <c r="K1119" s="2">
        <v>0</v>
      </c>
      <c r="L1119" s="3">
        <v>0</v>
      </c>
      <c r="M1119" s="3">
        <v>955.65</v>
      </c>
      <c r="N1119" s="3">
        <v>767.1</v>
      </c>
      <c r="O1119" s="3">
        <v>188.55</v>
      </c>
      <c r="P1119" s="2" t="s">
        <v>40</v>
      </c>
      <c r="Q1119" s="2" t="s">
        <v>24</v>
      </c>
      <c r="R1119" s="2" t="s">
        <v>25</v>
      </c>
      <c r="S1119" s="2" t="s">
        <v>1621</v>
      </c>
      <c r="T1119" s="2" t="s">
        <v>49</v>
      </c>
    </row>
    <row r="1120" spans="1:20" x14ac:dyDescent="0.3">
      <c r="A1120" s="2" t="s">
        <v>2917</v>
      </c>
      <c r="B1120" s="5">
        <v>45922</v>
      </c>
      <c r="C1120" s="5"/>
      <c r="D1120" s="2" t="s">
        <v>2055</v>
      </c>
      <c r="E1120" s="2" t="str">
        <f>_xlfn.XLOOKUP(Sales[[#This Row],[Product_ID]],Products[Product_ID],Products[Product_Name],"Product Name Not Found")</f>
        <v>Organic Fresh Fresh Vegetables Pack</v>
      </c>
      <c r="F1120" s="2" t="s">
        <v>176</v>
      </c>
      <c r="G1120" s="2" t="s">
        <v>635</v>
      </c>
      <c r="H1120" s="2" t="s">
        <v>1863</v>
      </c>
      <c r="I1120" s="2">
        <v>8</v>
      </c>
      <c r="J1120" s="3">
        <v>360.25</v>
      </c>
      <c r="K1120" s="2">
        <v>0</v>
      </c>
      <c r="L1120" s="3">
        <v>0</v>
      </c>
      <c r="M1120" s="3">
        <v>2882</v>
      </c>
      <c r="N1120" s="3">
        <v>2427.2800000000002</v>
      </c>
      <c r="O1120" s="3">
        <v>454.72</v>
      </c>
      <c r="P1120" s="2" t="s">
        <v>68</v>
      </c>
      <c r="Q1120" s="2" t="s">
        <v>24</v>
      </c>
      <c r="R1120" s="2" t="s">
        <v>55</v>
      </c>
      <c r="S1120" s="2" t="s">
        <v>2357</v>
      </c>
      <c r="T1120" s="2" t="s">
        <v>49</v>
      </c>
    </row>
    <row r="1121" spans="1:20" x14ac:dyDescent="0.3">
      <c r="A1121" s="2" t="s">
        <v>2918</v>
      </c>
      <c r="B1121" s="5">
        <v>45867</v>
      </c>
      <c r="C1121" s="5"/>
      <c r="D1121" s="2" t="s">
        <v>246</v>
      </c>
      <c r="E1121" s="2" t="str">
        <f>_xlfn.XLOOKUP(Sales[[#This Row],[Product_ID]],Products[Product_ID],Products[Product_Name],"Product Name Not Found")</f>
        <v>Organic Fresh Fresh Vegetables 500g</v>
      </c>
      <c r="F1121" s="2" t="s">
        <v>687</v>
      </c>
      <c r="G1121" s="2" t="s">
        <v>1473</v>
      </c>
      <c r="H1121" s="2" t="s">
        <v>1630</v>
      </c>
      <c r="I1121" s="2">
        <v>5</v>
      </c>
      <c r="J1121" s="3">
        <v>507.59</v>
      </c>
      <c r="K1121" s="2">
        <v>10</v>
      </c>
      <c r="L1121" s="3">
        <v>253.79</v>
      </c>
      <c r="M1121" s="3">
        <v>2284.16</v>
      </c>
      <c r="N1121" s="3">
        <v>1935.8</v>
      </c>
      <c r="O1121" s="3">
        <v>348.36</v>
      </c>
      <c r="P1121" s="2" t="s">
        <v>133</v>
      </c>
      <c r="Q1121" s="2" t="s">
        <v>24</v>
      </c>
      <c r="R1121" s="2" t="s">
        <v>25</v>
      </c>
      <c r="S1121" s="2" t="s">
        <v>564</v>
      </c>
      <c r="T1121" s="2" t="s">
        <v>49</v>
      </c>
    </row>
    <row r="1122" spans="1:20" x14ac:dyDescent="0.3">
      <c r="A1122" s="2" t="s">
        <v>2919</v>
      </c>
      <c r="B1122" s="5">
        <v>46074</v>
      </c>
      <c r="C1122" s="5"/>
      <c r="D1122" s="2" t="s">
        <v>2287</v>
      </c>
      <c r="E1122" s="2" t="str">
        <f>_xlfn.XLOOKUP(Sales[[#This Row],[Product_ID]],Products[Product_ID],Products[Product_Name],"Product Name Not Found")</f>
        <v>Aavin Cheese 200g</v>
      </c>
      <c r="F1122" s="2" t="s">
        <v>494</v>
      </c>
      <c r="G1122" s="2" t="s">
        <v>215</v>
      </c>
      <c r="H1122" s="2" t="s">
        <v>216</v>
      </c>
      <c r="I1122" s="2">
        <v>4</v>
      </c>
      <c r="J1122" s="3">
        <v>232.58</v>
      </c>
      <c r="K1122" s="2">
        <v>0</v>
      </c>
      <c r="L1122" s="3">
        <v>0</v>
      </c>
      <c r="M1122" s="3">
        <v>1069.8699999999999</v>
      </c>
      <c r="N1122" s="3">
        <v>764.8</v>
      </c>
      <c r="O1122" s="3">
        <v>305.07</v>
      </c>
      <c r="P1122" s="2" t="s">
        <v>80</v>
      </c>
      <c r="Q1122" s="2" t="s">
        <v>24</v>
      </c>
      <c r="R1122" s="2" t="s">
        <v>33</v>
      </c>
      <c r="S1122" s="2" t="s">
        <v>2319</v>
      </c>
      <c r="T1122" s="2" t="s">
        <v>27</v>
      </c>
    </row>
    <row r="1123" spans="1:20" x14ac:dyDescent="0.3">
      <c r="A1123" s="2" t="s">
        <v>2920</v>
      </c>
      <c r="B1123" s="5">
        <v>45779</v>
      </c>
      <c r="C1123" s="5"/>
      <c r="D1123" s="2" t="s">
        <v>483</v>
      </c>
      <c r="E1123" s="2" t="str">
        <f>_xlfn.XLOOKUP(Sales[[#This Row],[Product_ID]],Products[Product_ID],Products[Product_Name],"Product Name Not Found")</f>
        <v>Organic Fresh Fresh Vegetables 200g v2</v>
      </c>
      <c r="F1123" s="2" t="s">
        <v>427</v>
      </c>
      <c r="G1123" s="2" t="s">
        <v>624</v>
      </c>
      <c r="H1123" s="2" t="s">
        <v>1127</v>
      </c>
      <c r="I1123" s="2">
        <v>4</v>
      </c>
      <c r="J1123" s="3">
        <v>290.45</v>
      </c>
      <c r="K1123" s="2">
        <v>0</v>
      </c>
      <c r="L1123" s="3">
        <v>0</v>
      </c>
      <c r="M1123" s="3">
        <v>1161.8</v>
      </c>
      <c r="N1123" s="3">
        <v>951.56</v>
      </c>
      <c r="O1123" s="3">
        <v>210.24</v>
      </c>
      <c r="P1123" s="2" t="s">
        <v>133</v>
      </c>
      <c r="Q1123" s="2" t="s">
        <v>24</v>
      </c>
      <c r="R1123" s="2" t="s">
        <v>55</v>
      </c>
      <c r="S1123" s="2" t="s">
        <v>2270</v>
      </c>
      <c r="T1123" s="2" t="s">
        <v>49</v>
      </c>
    </row>
    <row r="1124" spans="1:20" x14ac:dyDescent="0.3">
      <c r="A1124" s="2" t="s">
        <v>2921</v>
      </c>
      <c r="B1124" s="5">
        <v>46072</v>
      </c>
      <c r="C1124" s="5"/>
      <c r="D1124" s="2" t="s">
        <v>697</v>
      </c>
      <c r="E1124" s="2" t="str">
        <f>_xlfn.XLOOKUP(Sales[[#This Row],[Product_ID]],Products[Product_ID],Products[Product_Name],"Product Name Not Found")</f>
        <v>Gold Winner Coconut Oil 2kg</v>
      </c>
      <c r="F1124" s="2" t="s">
        <v>197</v>
      </c>
      <c r="G1124" s="2" t="s">
        <v>142</v>
      </c>
      <c r="H1124" s="2" t="s">
        <v>143</v>
      </c>
      <c r="I1124" s="2">
        <v>5</v>
      </c>
      <c r="J1124" s="3">
        <v>123.19</v>
      </c>
      <c r="K1124" s="2">
        <v>20</v>
      </c>
      <c r="L1124" s="3">
        <v>123.19</v>
      </c>
      <c r="M1124" s="3">
        <v>492.76</v>
      </c>
      <c r="N1124" s="3">
        <v>544.6</v>
      </c>
      <c r="O1124" s="3">
        <v>-51.84</v>
      </c>
      <c r="P1124" s="2" t="s">
        <v>80</v>
      </c>
      <c r="Q1124" s="2" t="s">
        <v>24</v>
      </c>
      <c r="R1124" s="2" t="s">
        <v>25</v>
      </c>
      <c r="S1124" s="2" t="s">
        <v>859</v>
      </c>
      <c r="T1124" s="2" t="s">
        <v>49</v>
      </c>
    </row>
    <row r="1125" spans="1:20" x14ac:dyDescent="0.3">
      <c r="A1125" s="2" t="s">
        <v>2922</v>
      </c>
      <c r="B1125" s="5">
        <v>45915</v>
      </c>
      <c r="C1125" s="5"/>
      <c r="D1125" s="2" t="s">
        <v>2133</v>
      </c>
      <c r="E1125" s="2" t="str">
        <f>_xlfn.XLOOKUP(Sales[[#This Row],[Product_ID]],Products[Product_ID],Products[Product_Name],"Product Name Not Found")</f>
        <v xml:space="preserve">  Local Farm Fresh Vegetables 200g v2</v>
      </c>
      <c r="F1125" s="2" t="s">
        <v>326</v>
      </c>
      <c r="G1125" s="2" t="s">
        <v>315</v>
      </c>
      <c r="H1125" s="2" t="s">
        <v>316</v>
      </c>
      <c r="I1125" s="2">
        <v>5</v>
      </c>
      <c r="J1125" s="3">
        <v>435.35</v>
      </c>
      <c r="K1125" s="2">
        <v>0</v>
      </c>
      <c r="L1125" s="3">
        <v>0</v>
      </c>
      <c r="M1125" s="3">
        <v>2176.75</v>
      </c>
      <c r="N1125" s="3">
        <v>1704.5</v>
      </c>
      <c r="O1125" s="3">
        <v>472.25</v>
      </c>
      <c r="P1125" s="2" t="s">
        <v>80</v>
      </c>
      <c r="Q1125" s="2" t="s">
        <v>24</v>
      </c>
      <c r="R1125" s="2" t="s">
        <v>25</v>
      </c>
      <c r="S1125" s="2" t="s">
        <v>2520</v>
      </c>
      <c r="T1125" s="2" t="s">
        <v>49</v>
      </c>
    </row>
    <row r="1126" spans="1:20" x14ac:dyDescent="0.3">
      <c r="A1126" s="2" t="s">
        <v>2923</v>
      </c>
      <c r="B1126" s="5">
        <v>45997</v>
      </c>
      <c r="C1126" s="5"/>
      <c r="D1126" s="2" t="s">
        <v>2924</v>
      </c>
      <c r="E1126" s="2" t="str">
        <f>_xlfn.XLOOKUP(Sales[[#This Row],[Product_ID]],Products[Product_ID],Products[Product_Name],"Product Name Not Found")</f>
        <v>Gold Winner Coconut Oil 2kg</v>
      </c>
      <c r="F1126" s="2" t="s">
        <v>197</v>
      </c>
      <c r="G1126" s="2" t="s">
        <v>1311</v>
      </c>
      <c r="H1126" s="2" t="s">
        <v>260</v>
      </c>
      <c r="I1126" s="2">
        <v>4</v>
      </c>
      <c r="J1126" s="3">
        <v>121.9</v>
      </c>
      <c r="K1126" s="2">
        <v>20</v>
      </c>
      <c r="L1126" s="3">
        <v>97.52</v>
      </c>
      <c r="M1126" s="3">
        <v>448.59</v>
      </c>
      <c r="N1126" s="3">
        <v>435.68</v>
      </c>
      <c r="O1126" s="3">
        <v>12.91</v>
      </c>
      <c r="P1126" s="2" t="s">
        <v>68</v>
      </c>
      <c r="Q1126" s="2" t="s">
        <v>24</v>
      </c>
      <c r="R1126" s="2" t="s">
        <v>25</v>
      </c>
      <c r="S1126" s="2" t="s">
        <v>912</v>
      </c>
      <c r="T1126" s="2" t="s">
        <v>27</v>
      </c>
    </row>
    <row r="1127" spans="1:20" x14ac:dyDescent="0.3">
      <c r="A1127" s="2" t="s">
        <v>2925</v>
      </c>
      <c r="B1127" s="5">
        <v>45769</v>
      </c>
      <c r="C1127" s="5"/>
      <c r="D1127" s="2" t="s">
        <v>605</v>
      </c>
      <c r="E1127" s="2" t="str">
        <f>_xlfn.XLOOKUP(Sales[[#This Row],[Product_ID]],Products[Product_ID],Products[Product_Name],"Product Name Not Found")</f>
        <v>Amul Paneer 1kg</v>
      </c>
      <c r="F1127" s="2" t="s">
        <v>30</v>
      </c>
      <c r="G1127" s="2" t="s">
        <v>248</v>
      </c>
      <c r="H1127" s="2" t="s">
        <v>249</v>
      </c>
      <c r="I1127" s="2">
        <v>3</v>
      </c>
      <c r="J1127" s="3">
        <v>459.1</v>
      </c>
      <c r="K1127" s="2">
        <v>10</v>
      </c>
      <c r="L1127" s="3">
        <v>137.72999999999999</v>
      </c>
      <c r="M1127" s="3">
        <v>1239.57</v>
      </c>
      <c r="N1127" s="3">
        <v>1140.24</v>
      </c>
      <c r="O1127" s="3">
        <v>99.33</v>
      </c>
      <c r="P1127" s="2" t="s">
        <v>80</v>
      </c>
      <c r="Q1127" s="2" t="s">
        <v>24</v>
      </c>
      <c r="R1127" s="2" t="s">
        <v>25</v>
      </c>
      <c r="S1127" s="2" t="s">
        <v>1479</v>
      </c>
      <c r="T1127" s="2" t="s">
        <v>49</v>
      </c>
    </row>
    <row r="1128" spans="1:20" x14ac:dyDescent="0.3">
      <c r="A1128" s="2" t="s">
        <v>2926</v>
      </c>
      <c r="B1128" s="5">
        <v>45990</v>
      </c>
      <c r="C1128" s="5"/>
      <c r="D1128" s="2" t="s">
        <v>1097</v>
      </c>
      <c r="E1128" s="2" t="str">
        <f>_xlfn.XLOOKUP(Sales[[#This Row],[Product_ID]],Products[Product_ID],Products[Product_Name],"Product Name Not Found")</f>
        <v>Pepsi Tea 200g</v>
      </c>
      <c r="F1128" s="2" t="s">
        <v>147</v>
      </c>
      <c r="G1128" s="2" t="s">
        <v>1254</v>
      </c>
      <c r="H1128" s="2" t="s">
        <v>1337</v>
      </c>
      <c r="I1128" s="2">
        <v>5</v>
      </c>
      <c r="J1128" s="3">
        <v>332.73</v>
      </c>
      <c r="K1128" s="2">
        <v>0</v>
      </c>
      <c r="L1128" s="3">
        <v>0</v>
      </c>
      <c r="M1128" s="3">
        <v>1913.2</v>
      </c>
      <c r="N1128" s="3">
        <v>1306.0999999999999</v>
      </c>
      <c r="O1128" s="3">
        <v>607.1</v>
      </c>
      <c r="P1128" s="2" t="s">
        <v>47</v>
      </c>
      <c r="Q1128" s="2" t="s">
        <v>24</v>
      </c>
      <c r="R1128" s="2" t="s">
        <v>25</v>
      </c>
      <c r="S1128" s="2" t="s">
        <v>2595</v>
      </c>
      <c r="T1128" s="2" t="s">
        <v>27</v>
      </c>
    </row>
    <row r="1129" spans="1:20" x14ac:dyDescent="0.3">
      <c r="A1129" s="2" t="s">
        <v>2927</v>
      </c>
      <c r="B1129" s="5">
        <v>45865</v>
      </c>
      <c r="C1129" s="5"/>
      <c r="D1129" s="2" t="s">
        <v>1990</v>
      </c>
      <c r="E1129" s="2" t="str">
        <f>_xlfn.XLOOKUP(Sales[[#This Row],[Product_ID]],Products[Product_ID],Products[Product_Name],"Product Name Not Found")</f>
        <v>Nescafe Coffee 1kg</v>
      </c>
      <c r="F1129" s="2" t="s">
        <v>314</v>
      </c>
      <c r="G1129" s="2" t="s">
        <v>192</v>
      </c>
      <c r="H1129" s="2" t="s">
        <v>2928</v>
      </c>
      <c r="I1129" s="2">
        <v>3</v>
      </c>
      <c r="J1129" s="3">
        <v>361.78</v>
      </c>
      <c r="K1129" s="2">
        <v>5</v>
      </c>
      <c r="L1129" s="3">
        <v>54.27</v>
      </c>
      <c r="M1129" s="3">
        <v>1185.73</v>
      </c>
      <c r="N1129" s="3">
        <v>741.75</v>
      </c>
      <c r="O1129" s="3">
        <v>443.98</v>
      </c>
      <c r="P1129" s="2" t="s">
        <v>40</v>
      </c>
      <c r="Q1129" s="2" t="s">
        <v>24</v>
      </c>
      <c r="R1129" s="2" t="s">
        <v>25</v>
      </c>
      <c r="S1129" s="2" t="s">
        <v>2929</v>
      </c>
      <c r="T1129" s="2" t="s">
        <v>27</v>
      </c>
    </row>
    <row r="1130" spans="1:20" x14ac:dyDescent="0.3">
      <c r="A1130" s="2" t="s">
        <v>2930</v>
      </c>
      <c r="B1130" s="5">
        <v>45840</v>
      </c>
      <c r="C1130" s="5"/>
      <c r="D1130" s="2" t="s">
        <v>2931</v>
      </c>
      <c r="E1130" s="2" t="str">
        <f>_xlfn.XLOOKUP(Sales[[#This Row],[Product_ID]],Products[Product_ID],Products[Product_Name],"Product Name Not Found")</f>
        <v>Aachi Powdered Spices Pack</v>
      </c>
      <c r="F1130" s="2" t="s">
        <v>113</v>
      </c>
      <c r="G1130" s="2" t="s">
        <v>1182</v>
      </c>
      <c r="H1130" s="2" t="s">
        <v>1115</v>
      </c>
      <c r="I1130" s="2">
        <v>2</v>
      </c>
      <c r="J1130" s="3">
        <v>253.11</v>
      </c>
      <c r="K1130" s="2">
        <v>0</v>
      </c>
      <c r="L1130" s="3">
        <v>0</v>
      </c>
      <c r="M1130" s="3">
        <v>506.22</v>
      </c>
      <c r="N1130" s="3">
        <v>381.48</v>
      </c>
      <c r="O1130" s="3">
        <v>124.74</v>
      </c>
      <c r="P1130" s="2" t="s">
        <v>80</v>
      </c>
      <c r="Q1130" s="2" t="s">
        <v>24</v>
      </c>
      <c r="R1130" s="2" t="s">
        <v>25</v>
      </c>
      <c r="S1130" s="2" t="s">
        <v>1883</v>
      </c>
      <c r="T1130" s="2" t="s">
        <v>49</v>
      </c>
    </row>
    <row r="1131" spans="1:20" x14ac:dyDescent="0.3">
      <c r="A1131" s="2" t="s">
        <v>2932</v>
      </c>
      <c r="B1131" s="5">
        <v>46075</v>
      </c>
      <c r="C1131" s="5"/>
      <c r="D1131" s="2" t="s">
        <v>485</v>
      </c>
      <c r="E1131" s="2" t="str">
        <f>_xlfn.XLOOKUP(Sales[[#This Row],[Product_ID]],Products[Product_ID],Products[Product_Name],"Product Name Not Found")</f>
        <v>Harvest Gold Rusk 1kg</v>
      </c>
      <c r="F1131" s="2" t="s">
        <v>237</v>
      </c>
      <c r="G1131" s="2" t="s">
        <v>254</v>
      </c>
      <c r="H1131" s="2" t="s">
        <v>255</v>
      </c>
      <c r="I1131" s="2">
        <v>3</v>
      </c>
      <c r="J1131" s="3">
        <v>541.35</v>
      </c>
      <c r="K1131" s="2">
        <v>10</v>
      </c>
      <c r="L1131" s="3">
        <v>162.41</v>
      </c>
      <c r="M1131" s="3">
        <v>1680.89</v>
      </c>
      <c r="N1131" s="3">
        <v>1009.2</v>
      </c>
      <c r="O1131" s="3">
        <v>671.69</v>
      </c>
      <c r="P1131" s="2" t="s">
        <v>80</v>
      </c>
      <c r="Q1131" s="2" t="s">
        <v>24</v>
      </c>
      <c r="R1131" s="2" t="s">
        <v>25</v>
      </c>
      <c r="S1131" s="2" t="s">
        <v>1665</v>
      </c>
      <c r="T1131" s="2" t="s">
        <v>27</v>
      </c>
    </row>
    <row r="1132" spans="1:20" x14ac:dyDescent="0.3">
      <c r="A1132" s="2" t="s">
        <v>2933</v>
      </c>
      <c r="B1132" s="5">
        <v>46050</v>
      </c>
      <c r="C1132" s="5"/>
      <c r="D1132" s="2" t="s">
        <v>371</v>
      </c>
      <c r="E1132" s="2" t="str">
        <f>_xlfn.XLOOKUP(Sales[[#This Row],[Product_ID]],Products[Product_ID],Products[Product_Name],"Product Name Not Found")</f>
        <v>Aachi Ponni Rice 2kg</v>
      </c>
      <c r="F1132" s="2" t="s">
        <v>540</v>
      </c>
      <c r="G1132" s="2" t="s">
        <v>853</v>
      </c>
      <c r="H1132" s="2" t="s">
        <v>854</v>
      </c>
      <c r="I1132" s="2">
        <v>2</v>
      </c>
      <c r="J1132" s="3">
        <v>251.73</v>
      </c>
      <c r="K1132" s="2">
        <v>0</v>
      </c>
      <c r="L1132" s="3">
        <v>0</v>
      </c>
      <c r="M1132" s="3">
        <v>503.46</v>
      </c>
      <c r="N1132" s="3">
        <v>421.04</v>
      </c>
      <c r="O1132" s="3">
        <v>82.42</v>
      </c>
      <c r="P1132" s="2" t="s">
        <v>133</v>
      </c>
      <c r="Q1132" s="2" t="s">
        <v>24</v>
      </c>
      <c r="R1132" s="2" t="s">
        <v>25</v>
      </c>
      <c r="S1132" s="2" t="s">
        <v>2934</v>
      </c>
      <c r="T1132" s="2" t="s">
        <v>49</v>
      </c>
    </row>
    <row r="1133" spans="1:20" x14ac:dyDescent="0.3">
      <c r="A1133" s="2" t="s">
        <v>2935</v>
      </c>
      <c r="B1133" s="5">
        <v>45904</v>
      </c>
      <c r="C1133" s="5"/>
      <c r="D1133" s="2" t="s">
        <v>354</v>
      </c>
      <c r="E1133" s="2" t="str">
        <f>_xlfn.XLOOKUP(Sales[[#This Row],[Product_ID]],Products[Product_ID],Products[Product_Name],"Product Name Not Found")</f>
        <v>Pepsi Tea 200g</v>
      </c>
      <c r="F1133" s="2" t="s">
        <v>147</v>
      </c>
      <c r="G1133" s="2" t="s">
        <v>524</v>
      </c>
      <c r="H1133" s="2" t="s">
        <v>525</v>
      </c>
      <c r="I1133" s="2">
        <v>5</v>
      </c>
      <c r="J1133" s="3">
        <v>364.28</v>
      </c>
      <c r="K1133" s="2">
        <v>15</v>
      </c>
      <c r="L1133" s="3">
        <v>273.20999999999998</v>
      </c>
      <c r="M1133" s="3">
        <v>1548.19</v>
      </c>
      <c r="N1133" s="3">
        <v>1306.0999999999999</v>
      </c>
      <c r="O1133" s="3">
        <v>242.09</v>
      </c>
      <c r="P1133" s="2" t="s">
        <v>133</v>
      </c>
      <c r="Q1133" s="2" t="s">
        <v>24</v>
      </c>
      <c r="R1133" s="2" t="s">
        <v>33</v>
      </c>
      <c r="S1133" s="2" t="s">
        <v>2936</v>
      </c>
      <c r="T1133" s="2" t="s">
        <v>49</v>
      </c>
    </row>
    <row r="1134" spans="1:20" x14ac:dyDescent="0.3">
      <c r="A1134" s="2" t="s">
        <v>2937</v>
      </c>
      <c r="B1134" s="5">
        <v>45927</v>
      </c>
      <c r="C1134" s="5"/>
      <c r="D1134" s="2" t="s">
        <v>219</v>
      </c>
      <c r="E1134" s="2" t="str">
        <f>_xlfn.XLOOKUP(Sales[[#This Row],[Product_ID]],Products[Product_ID],Products[Product_Name],"Product Name Not Found")</f>
        <v>MDH Whole Spices 1L</v>
      </c>
      <c r="F1134" s="2" t="s">
        <v>130</v>
      </c>
      <c r="G1134" s="2" t="s">
        <v>1349</v>
      </c>
      <c r="H1134" s="2" t="s">
        <v>1315</v>
      </c>
      <c r="I1134" s="2">
        <v>3</v>
      </c>
      <c r="J1134" s="3">
        <v>379.12</v>
      </c>
      <c r="K1134" s="2">
        <v>0</v>
      </c>
      <c r="L1134" s="3">
        <v>0</v>
      </c>
      <c r="M1134" s="3">
        <v>1307.96</v>
      </c>
      <c r="N1134" s="3">
        <v>879.15</v>
      </c>
      <c r="O1134" s="3">
        <v>428.81</v>
      </c>
      <c r="P1134" s="2" t="s">
        <v>40</v>
      </c>
      <c r="Q1134" s="2" t="s">
        <v>24</v>
      </c>
      <c r="R1134" s="2" t="s">
        <v>33</v>
      </c>
      <c r="S1134" s="2" t="s">
        <v>74</v>
      </c>
      <c r="T1134" s="2" t="s">
        <v>27</v>
      </c>
    </row>
    <row r="1135" spans="1:20" x14ac:dyDescent="0.3">
      <c r="A1135" s="2" t="s">
        <v>2938</v>
      </c>
      <c r="B1135" s="5">
        <v>45990</v>
      </c>
      <c r="C1135" s="5"/>
      <c r="D1135" s="2" t="s">
        <v>2682</v>
      </c>
      <c r="E1135" s="2" t="str">
        <f>_xlfn.XLOOKUP(Sales[[#This Row],[Product_ID]],Products[Product_ID],Products[Product_Name],"Product Name Not Found")</f>
        <v>Pepsi Tea 200g</v>
      </c>
      <c r="F1135" s="2" t="s">
        <v>147</v>
      </c>
      <c r="G1135" s="2" t="s">
        <v>285</v>
      </c>
      <c r="H1135" s="2" t="s">
        <v>2075</v>
      </c>
      <c r="I1135" s="2">
        <v>6</v>
      </c>
      <c r="J1135" s="3">
        <v>380.19</v>
      </c>
      <c r="K1135" s="2">
        <v>15</v>
      </c>
      <c r="L1135" s="3">
        <v>342.17</v>
      </c>
      <c r="M1135" s="3">
        <v>2229.8200000000002</v>
      </c>
      <c r="N1135" s="3">
        <v>1567.32</v>
      </c>
      <c r="O1135" s="3">
        <v>662.5</v>
      </c>
      <c r="P1135" s="2" t="s">
        <v>23</v>
      </c>
      <c r="Q1135" s="2" t="s">
        <v>24</v>
      </c>
      <c r="R1135" s="2" t="s">
        <v>25</v>
      </c>
      <c r="S1135" s="2" t="s">
        <v>2939</v>
      </c>
      <c r="T1135" s="2" t="s">
        <v>27</v>
      </c>
    </row>
    <row r="1136" spans="1:20" x14ac:dyDescent="0.3">
      <c r="A1136" s="2" t="s">
        <v>2940</v>
      </c>
      <c r="B1136" s="5">
        <v>46057</v>
      </c>
      <c r="C1136" s="5"/>
      <c r="D1136" s="2" t="s">
        <v>2941</v>
      </c>
      <c r="E1136" s="2" t="str">
        <f>_xlfn.XLOOKUP(Sales[[#This Row],[Product_ID]],Products[Product_ID],Products[Product_Name],"Product Name Not Found")</f>
        <v>Nescafe Soft Drinks Pack</v>
      </c>
      <c r="F1136" s="2" t="s">
        <v>264</v>
      </c>
      <c r="G1136" s="2" t="s">
        <v>577</v>
      </c>
      <c r="H1136" s="2" t="s">
        <v>578</v>
      </c>
      <c r="I1136" s="2">
        <v>4</v>
      </c>
      <c r="J1136" s="3">
        <v>383.51</v>
      </c>
      <c r="K1136" s="2">
        <v>20</v>
      </c>
      <c r="L1136" s="3">
        <v>306.81</v>
      </c>
      <c r="M1136" s="3">
        <v>1227.23</v>
      </c>
      <c r="N1136" s="3">
        <v>1143.5999999999999</v>
      </c>
      <c r="O1136" s="3">
        <v>83.63</v>
      </c>
      <c r="P1136" s="2" t="s">
        <v>68</v>
      </c>
      <c r="Q1136" s="2" t="s">
        <v>24</v>
      </c>
      <c r="R1136" s="2" t="s">
        <v>55</v>
      </c>
      <c r="S1136" s="2" t="s">
        <v>2942</v>
      </c>
      <c r="T1136" s="2" t="s">
        <v>49</v>
      </c>
    </row>
    <row r="1137" spans="1:20" x14ac:dyDescent="0.3">
      <c r="A1137" s="2" t="s">
        <v>2943</v>
      </c>
      <c r="B1137" s="5">
        <v>45805</v>
      </c>
      <c r="C1137" s="5"/>
      <c r="D1137" s="2" t="s">
        <v>1101</v>
      </c>
      <c r="E1137" s="2" t="str">
        <f>_xlfn.XLOOKUP(Sales[[#This Row],[Product_ID]],Products[Product_ID],Products[Product_Name],"Product Name Not Found")</f>
        <v xml:space="preserve">  Organic Fresh Fresh Fruits 500g</v>
      </c>
      <c r="F1137" s="2" t="s">
        <v>433</v>
      </c>
      <c r="G1137" s="2" t="s">
        <v>1349</v>
      </c>
      <c r="H1137" s="2" t="s">
        <v>1315</v>
      </c>
      <c r="I1137" s="2">
        <v>4</v>
      </c>
      <c r="J1137" s="3">
        <v>334.96</v>
      </c>
      <c r="K1137" s="2">
        <v>0</v>
      </c>
      <c r="L1137" s="3">
        <v>0</v>
      </c>
      <c r="M1137" s="3">
        <v>1339.84</v>
      </c>
      <c r="N1137" s="3">
        <v>1005.68</v>
      </c>
      <c r="O1137" s="3">
        <v>334.16</v>
      </c>
      <c r="P1137" s="2" t="s">
        <v>23</v>
      </c>
      <c r="Q1137" s="2" t="s">
        <v>24</v>
      </c>
      <c r="R1137" s="2" t="s">
        <v>25</v>
      </c>
      <c r="S1137" s="2" t="s">
        <v>1678</v>
      </c>
      <c r="T1137" s="2" t="s">
        <v>49</v>
      </c>
    </row>
    <row r="1138" spans="1:20" x14ac:dyDescent="0.3">
      <c r="A1138" s="2" t="s">
        <v>2944</v>
      </c>
      <c r="B1138" s="5">
        <v>45931</v>
      </c>
      <c r="C1138" s="5"/>
      <c r="D1138" s="2" t="s">
        <v>2945</v>
      </c>
      <c r="E1138" s="2" t="str">
        <f>_xlfn.XLOOKUP(Sales[[#This Row],[Product_ID]],Products[Product_ID],Products[Product_Name],"Product Name Not Found")</f>
        <v xml:space="preserve">  Local Farm Fresh Vegetables 200g v2</v>
      </c>
      <c r="F1138" s="2" t="s">
        <v>326</v>
      </c>
      <c r="G1138" s="2" t="s">
        <v>1473</v>
      </c>
      <c r="H1138" s="2" t="s">
        <v>1474</v>
      </c>
      <c r="I1138" s="2">
        <v>2</v>
      </c>
      <c r="J1138" s="3">
        <v>400.33</v>
      </c>
      <c r="K1138" s="2">
        <v>20</v>
      </c>
      <c r="L1138" s="3">
        <v>160.13</v>
      </c>
      <c r="M1138" s="3">
        <v>640.53</v>
      </c>
      <c r="N1138" s="3">
        <v>681.8</v>
      </c>
      <c r="O1138" s="3">
        <v>-41.27</v>
      </c>
      <c r="P1138" s="2" t="s">
        <v>80</v>
      </c>
      <c r="Q1138" s="2" t="s">
        <v>24</v>
      </c>
      <c r="R1138" s="2" t="s">
        <v>25</v>
      </c>
      <c r="S1138" s="2" t="s">
        <v>2946</v>
      </c>
      <c r="T1138" s="2" t="s">
        <v>49</v>
      </c>
    </row>
    <row r="1139" spans="1:20" x14ac:dyDescent="0.3">
      <c r="A1139" s="2" t="s">
        <v>2947</v>
      </c>
      <c r="B1139" s="5">
        <v>45858</v>
      </c>
      <c r="C1139" s="5"/>
      <c r="D1139" s="2" t="s">
        <v>1596</v>
      </c>
      <c r="E1139" s="2" t="str">
        <f>_xlfn.XLOOKUP(Sales[[#This Row],[Product_ID]],Products[Product_ID],Products[Product_Name],"Product Name Not Found")</f>
        <v>Organic Fresh Fresh Vegetables 2kg</v>
      </c>
      <c r="F1139" s="2" t="s">
        <v>803</v>
      </c>
      <c r="G1139" s="2" t="s">
        <v>401</v>
      </c>
      <c r="H1139" s="2" t="s">
        <v>1225</v>
      </c>
      <c r="I1139" s="2">
        <v>3</v>
      </c>
      <c r="J1139" s="3">
        <v>298.68</v>
      </c>
      <c r="K1139" s="2">
        <v>5</v>
      </c>
      <c r="L1139" s="3">
        <v>44.8</v>
      </c>
      <c r="M1139" s="3">
        <v>978.93</v>
      </c>
      <c r="N1139" s="3">
        <v>752.07</v>
      </c>
      <c r="O1139" s="3">
        <v>226.86</v>
      </c>
      <c r="P1139" s="2" t="s">
        <v>47</v>
      </c>
      <c r="Q1139" s="2" t="s">
        <v>24</v>
      </c>
      <c r="R1139" s="2" t="s">
        <v>25</v>
      </c>
      <c r="S1139" s="2" t="s">
        <v>1378</v>
      </c>
      <c r="T1139" s="2" t="s">
        <v>27</v>
      </c>
    </row>
    <row r="1140" spans="1:20" x14ac:dyDescent="0.3">
      <c r="A1140" s="2" t="s">
        <v>2948</v>
      </c>
      <c r="B1140" s="5">
        <v>46093</v>
      </c>
      <c r="C1140" s="5"/>
      <c r="D1140" s="2" t="s">
        <v>1283</v>
      </c>
      <c r="E1140" s="2" t="str">
        <f>_xlfn.XLOOKUP(Sales[[#This Row],[Product_ID]],Products[Product_ID],Products[Product_Name],"Product Name Not Found")</f>
        <v>Amul Paneer 250ml</v>
      </c>
      <c r="F1140" s="2" t="s">
        <v>220</v>
      </c>
      <c r="G1140" s="2" t="s">
        <v>66</v>
      </c>
      <c r="H1140" s="2" t="s">
        <v>304</v>
      </c>
      <c r="I1140" s="2">
        <v>2</v>
      </c>
      <c r="J1140" s="3">
        <v>332.74</v>
      </c>
      <c r="K1140" s="2">
        <v>10</v>
      </c>
      <c r="L1140" s="3">
        <v>66.55</v>
      </c>
      <c r="M1140" s="3">
        <v>598.92999999999995</v>
      </c>
      <c r="N1140" s="3">
        <v>410.54</v>
      </c>
      <c r="O1140" s="3">
        <v>188.39</v>
      </c>
      <c r="P1140" s="2" t="s">
        <v>23</v>
      </c>
      <c r="Q1140" s="2" t="s">
        <v>24</v>
      </c>
      <c r="R1140" s="2" t="s">
        <v>25</v>
      </c>
      <c r="S1140" s="2" t="s">
        <v>1709</v>
      </c>
      <c r="T1140" s="2" t="s">
        <v>49</v>
      </c>
    </row>
    <row r="1141" spans="1:20" x14ac:dyDescent="0.3">
      <c r="A1141" s="2" t="s">
        <v>2949</v>
      </c>
      <c r="B1141" s="5">
        <v>45857</v>
      </c>
      <c r="C1141" s="5"/>
      <c r="D1141" s="2" t="s">
        <v>2950</v>
      </c>
      <c r="E1141" s="2" t="str">
        <f>_xlfn.XLOOKUP(Sales[[#This Row],[Product_ID]],Products[Product_ID],Products[Product_Name],"Product Name Not Found")</f>
        <v>Fortune Gingelly Oil 250ml</v>
      </c>
      <c r="F1141" s="2" t="s">
        <v>1492</v>
      </c>
      <c r="G1141" s="2" t="s">
        <v>114</v>
      </c>
      <c r="H1141" s="2" t="s">
        <v>115</v>
      </c>
      <c r="I1141" s="2">
        <v>1</v>
      </c>
      <c r="J1141" s="3">
        <v>102.51</v>
      </c>
      <c r="K1141" s="2">
        <v>0</v>
      </c>
      <c r="L1141" s="3">
        <v>0</v>
      </c>
      <c r="M1141" s="3">
        <v>117.89</v>
      </c>
      <c r="N1141" s="3">
        <v>88.72</v>
      </c>
      <c r="O1141" s="3">
        <v>29.17</v>
      </c>
      <c r="P1141" s="2" t="s">
        <v>68</v>
      </c>
      <c r="Q1141" s="2" t="s">
        <v>24</v>
      </c>
      <c r="R1141" s="2" t="s">
        <v>55</v>
      </c>
      <c r="S1141" s="2" t="s">
        <v>138</v>
      </c>
      <c r="T1141" s="2" t="s">
        <v>27</v>
      </c>
    </row>
    <row r="1142" spans="1:20" x14ac:dyDescent="0.3">
      <c r="A1142" s="2" t="s">
        <v>2951</v>
      </c>
      <c r="B1142" s="5">
        <v>45933</v>
      </c>
      <c r="C1142" s="5"/>
      <c r="D1142" s="2" t="s">
        <v>945</v>
      </c>
      <c r="E1142" s="2" t="str">
        <f>_xlfn.XLOOKUP(Sales[[#This Row],[Product_ID]],Products[Product_ID],Products[Product_Name],"Product Name Not Found")</f>
        <v>Harvest Gold Cookies 500g</v>
      </c>
      <c r="F1142" s="2" t="s">
        <v>302</v>
      </c>
      <c r="G1142" s="2" t="s">
        <v>209</v>
      </c>
      <c r="H1142" s="2" t="s">
        <v>210</v>
      </c>
      <c r="I1142" s="2">
        <v>8</v>
      </c>
      <c r="J1142" s="3">
        <v>362.77</v>
      </c>
      <c r="K1142" s="2">
        <v>10</v>
      </c>
      <c r="L1142" s="3">
        <v>290.22000000000003</v>
      </c>
      <c r="M1142" s="3">
        <v>2611.94</v>
      </c>
      <c r="N1142" s="3">
        <v>1730.56</v>
      </c>
      <c r="O1142" s="3">
        <v>881.38</v>
      </c>
      <c r="P1142" s="2" t="s">
        <v>133</v>
      </c>
      <c r="Q1142" s="2" t="s">
        <v>24</v>
      </c>
      <c r="R1142" s="2" t="s">
        <v>25</v>
      </c>
      <c r="S1142" s="2" t="s">
        <v>859</v>
      </c>
      <c r="T1142" s="2" t="s">
        <v>49</v>
      </c>
    </row>
    <row r="1143" spans="1:20" x14ac:dyDescent="0.3">
      <c r="A1143" s="2" t="s">
        <v>2952</v>
      </c>
      <c r="B1143" s="5">
        <v>46060</v>
      </c>
      <c r="C1143" s="5"/>
      <c r="D1143" s="2" t="s">
        <v>2436</v>
      </c>
      <c r="E1143" s="2" t="str">
        <f>_xlfn.XLOOKUP(Sales[[#This Row],[Product_ID]],Products[Product_ID],Products[Product_Name],"Product Name Not Found")</f>
        <v xml:space="preserve">  Fortune Gingelly Oil 1L</v>
      </c>
      <c r="F1143" s="2" t="s">
        <v>1114</v>
      </c>
      <c r="G1143" s="2" t="s">
        <v>285</v>
      </c>
      <c r="H1143" s="2" t="s">
        <v>286</v>
      </c>
      <c r="I1143" s="2">
        <v>3</v>
      </c>
      <c r="J1143" s="3">
        <v>360.52</v>
      </c>
      <c r="K1143" s="2">
        <v>0</v>
      </c>
      <c r="L1143" s="3">
        <v>0</v>
      </c>
      <c r="M1143" s="3">
        <v>1243.79</v>
      </c>
      <c r="N1143" s="3">
        <v>973.44</v>
      </c>
      <c r="O1143" s="3">
        <v>270.35000000000002</v>
      </c>
      <c r="P1143" s="2" t="s">
        <v>80</v>
      </c>
      <c r="Q1143" s="2" t="s">
        <v>24</v>
      </c>
      <c r="R1143" s="2" t="s">
        <v>55</v>
      </c>
      <c r="S1143" s="2" t="s">
        <v>620</v>
      </c>
      <c r="T1143" s="2" t="s">
        <v>27</v>
      </c>
    </row>
    <row r="1144" spans="1:20" x14ac:dyDescent="0.3">
      <c r="A1144" s="2" t="s">
        <v>2953</v>
      </c>
      <c r="B1144" s="5">
        <v>45991</v>
      </c>
      <c r="C1144" s="5"/>
      <c r="D1144" s="2" t="s">
        <v>1972</v>
      </c>
      <c r="E1144" s="2" t="str">
        <f>_xlfn.XLOOKUP(Sales[[#This Row],[Product_ID]],Products[Product_ID],Products[Product_Name],"Product Name Not Found")</f>
        <v xml:space="preserve">  Fortune Gingelly Oil 1L</v>
      </c>
      <c r="F1144" s="2" t="s">
        <v>1114</v>
      </c>
      <c r="G1144" s="2" t="s">
        <v>428</v>
      </c>
      <c r="H1144" s="2" t="s">
        <v>725</v>
      </c>
      <c r="I1144" s="2">
        <v>8</v>
      </c>
      <c r="J1144" s="3">
        <v>386.86</v>
      </c>
      <c r="K1144" s="2">
        <v>15</v>
      </c>
      <c r="L1144" s="3">
        <v>464.23</v>
      </c>
      <c r="M1144" s="3">
        <v>3025.25</v>
      </c>
      <c r="N1144" s="3">
        <v>2595.84</v>
      </c>
      <c r="O1144" s="3">
        <v>429.41</v>
      </c>
      <c r="P1144" s="2" t="s">
        <v>68</v>
      </c>
      <c r="Q1144" s="2" t="s">
        <v>24</v>
      </c>
      <c r="R1144" s="2" t="s">
        <v>25</v>
      </c>
      <c r="S1144" s="2" t="s">
        <v>2012</v>
      </c>
      <c r="T1144" s="2" t="s">
        <v>27</v>
      </c>
    </row>
    <row r="1145" spans="1:20" x14ac:dyDescent="0.3">
      <c r="A1145" s="2" t="s">
        <v>2954</v>
      </c>
      <c r="B1145" s="5">
        <v>45794</v>
      </c>
      <c r="C1145" s="5"/>
      <c r="D1145" s="2" t="s">
        <v>1726</v>
      </c>
      <c r="E1145" s="2" t="str">
        <f>_xlfn.XLOOKUP(Sales[[#This Row],[Product_ID]],Products[Product_ID],Products[Product_Name],"Product Name Not Found")</f>
        <v>Aachi Ponni Rice 500g</v>
      </c>
      <c r="F1145" s="2" t="s">
        <v>667</v>
      </c>
      <c r="G1145" s="2" t="s">
        <v>841</v>
      </c>
      <c r="H1145" s="2" t="s">
        <v>842</v>
      </c>
      <c r="I1145" s="2">
        <v>1</v>
      </c>
      <c r="J1145" s="3">
        <v>372.61</v>
      </c>
      <c r="K1145" s="2">
        <v>5</v>
      </c>
      <c r="L1145" s="3">
        <v>18.63</v>
      </c>
      <c r="M1145" s="3">
        <v>407.08</v>
      </c>
      <c r="N1145" s="3">
        <v>319.91000000000003</v>
      </c>
      <c r="O1145" s="3">
        <v>87.17</v>
      </c>
      <c r="P1145" s="2" t="s">
        <v>68</v>
      </c>
      <c r="Q1145" s="2" t="s">
        <v>24</v>
      </c>
      <c r="R1145" s="2" t="s">
        <v>25</v>
      </c>
      <c r="S1145" s="2" t="s">
        <v>1441</v>
      </c>
      <c r="T1145" s="2" t="s">
        <v>27</v>
      </c>
    </row>
    <row r="1146" spans="1:20" x14ac:dyDescent="0.3">
      <c r="A1146" s="2" t="s">
        <v>2955</v>
      </c>
      <c r="B1146" s="5">
        <v>45957</v>
      </c>
      <c r="C1146" s="5"/>
      <c r="D1146" s="2" t="s">
        <v>2115</v>
      </c>
      <c r="E1146" s="2" t="str">
        <f>_xlfn.XLOOKUP(Sales[[#This Row],[Product_ID]],Products[Product_ID],Products[Product_Name],"Product Name Not Found")</f>
        <v>Harvest Gold Cookies Pack</v>
      </c>
      <c r="F1146" s="2" t="s">
        <v>1227</v>
      </c>
      <c r="G1146" s="2" t="s">
        <v>1159</v>
      </c>
      <c r="H1146" s="2" t="s">
        <v>2956</v>
      </c>
      <c r="I1146" s="2">
        <v>8</v>
      </c>
      <c r="J1146" s="3">
        <v>198.46</v>
      </c>
      <c r="K1146" s="2">
        <v>20</v>
      </c>
      <c r="L1146" s="3">
        <v>317.54000000000002</v>
      </c>
      <c r="M1146" s="3">
        <v>1270.1400000000001</v>
      </c>
      <c r="N1146" s="3">
        <v>860.8</v>
      </c>
      <c r="O1146" s="3">
        <v>409.34</v>
      </c>
      <c r="P1146" s="2" t="s">
        <v>68</v>
      </c>
      <c r="Q1146" s="2" t="s">
        <v>24</v>
      </c>
      <c r="R1146" s="2" t="s">
        <v>25</v>
      </c>
      <c r="S1146" s="2" t="s">
        <v>352</v>
      </c>
      <c r="T1146" s="2" t="s">
        <v>49</v>
      </c>
    </row>
    <row r="1147" spans="1:20" x14ac:dyDescent="0.3">
      <c r="A1147" s="2" t="s">
        <v>2957</v>
      </c>
      <c r="B1147" s="5">
        <v>45856</v>
      </c>
      <c r="C1147" s="5"/>
      <c r="D1147" s="2" t="s">
        <v>2808</v>
      </c>
      <c r="E1147" s="2" t="str">
        <f>_xlfn.XLOOKUP(Sales[[#This Row],[Product_ID]],Products[Product_ID],Products[Product_Name],"Product Name Not Found")</f>
        <v>Bisleri Soft Drinks 2kg</v>
      </c>
      <c r="F1147" s="2" t="s">
        <v>186</v>
      </c>
      <c r="G1147" s="2" t="s">
        <v>873</v>
      </c>
      <c r="H1147" s="2" t="s">
        <v>874</v>
      </c>
      <c r="I1147" s="2">
        <v>2</v>
      </c>
      <c r="J1147" s="3">
        <v>217.42</v>
      </c>
      <c r="K1147" s="2">
        <v>0</v>
      </c>
      <c r="L1147" s="3">
        <v>0</v>
      </c>
      <c r="M1147" s="3">
        <v>434.84</v>
      </c>
      <c r="N1147" s="3">
        <v>354.06</v>
      </c>
      <c r="O1147" s="3">
        <v>80.78</v>
      </c>
      <c r="P1147" s="2" t="s">
        <v>40</v>
      </c>
      <c r="Q1147" s="2" t="s">
        <v>24</v>
      </c>
      <c r="R1147" s="2" t="s">
        <v>25</v>
      </c>
      <c r="S1147" s="2" t="s">
        <v>1581</v>
      </c>
      <c r="T1147" s="2" t="s">
        <v>49</v>
      </c>
    </row>
    <row r="1148" spans="1:20" x14ac:dyDescent="0.3">
      <c r="A1148" s="2" t="s">
        <v>2958</v>
      </c>
      <c r="B1148" s="5">
        <v>46014</v>
      </c>
      <c r="C1148" s="5"/>
      <c r="D1148" s="2" t="s">
        <v>1972</v>
      </c>
      <c r="E1148" s="2" t="str">
        <f>_xlfn.XLOOKUP(Sales[[#This Row],[Product_ID]],Products[Product_ID],Products[Product_Name],"Product Name Not Found")</f>
        <v>Local Farm Fresh Fruits 1kg</v>
      </c>
      <c r="F1148" s="2" t="s">
        <v>269</v>
      </c>
      <c r="G1148" s="2" t="s">
        <v>975</v>
      </c>
      <c r="H1148" s="2" t="s">
        <v>976</v>
      </c>
      <c r="I1148" s="2">
        <v>3</v>
      </c>
      <c r="J1148" s="3">
        <v>168.57</v>
      </c>
      <c r="K1148" s="2">
        <v>0</v>
      </c>
      <c r="L1148" s="3">
        <v>0</v>
      </c>
      <c r="M1148" s="3">
        <v>505.71</v>
      </c>
      <c r="N1148" s="3">
        <v>412.92</v>
      </c>
      <c r="O1148" s="3">
        <v>92.79</v>
      </c>
      <c r="P1148" s="2" t="s">
        <v>80</v>
      </c>
      <c r="Q1148" s="2" t="s">
        <v>24</v>
      </c>
      <c r="R1148" s="2" t="s">
        <v>25</v>
      </c>
      <c r="S1148" s="2" t="s">
        <v>838</v>
      </c>
      <c r="T1148" s="2" t="s">
        <v>49</v>
      </c>
    </row>
    <row r="1149" spans="1:20" x14ac:dyDescent="0.3">
      <c r="A1149" s="2" t="s">
        <v>2959</v>
      </c>
      <c r="B1149" s="5">
        <v>45788</v>
      </c>
      <c r="C1149" s="5"/>
      <c r="D1149" s="2" t="s">
        <v>1031</v>
      </c>
      <c r="E1149" s="2" t="str">
        <f>_xlfn.XLOOKUP(Sales[[#This Row],[Product_ID]],Products[Product_ID],Products[Product_Name],"Product Name Not Found")</f>
        <v>Harvest Gold Cookies 500g</v>
      </c>
      <c r="F1149" s="2" t="s">
        <v>302</v>
      </c>
      <c r="G1149" s="2" t="s">
        <v>381</v>
      </c>
      <c r="H1149" s="2" t="s">
        <v>2217</v>
      </c>
      <c r="I1149" s="2">
        <v>8</v>
      </c>
      <c r="J1149" s="3">
        <v>363.87</v>
      </c>
      <c r="K1149" s="2">
        <v>0</v>
      </c>
      <c r="L1149" s="3">
        <v>0</v>
      </c>
      <c r="M1149" s="3">
        <v>3347.6</v>
      </c>
      <c r="N1149" s="3">
        <v>1730.56</v>
      </c>
      <c r="O1149" s="3">
        <v>1617.04</v>
      </c>
      <c r="P1149" s="2" t="s">
        <v>133</v>
      </c>
      <c r="Q1149" s="2" t="s">
        <v>24</v>
      </c>
      <c r="R1149" s="2" t="s">
        <v>33</v>
      </c>
      <c r="S1149" s="2" t="s">
        <v>2960</v>
      </c>
      <c r="T1149" s="2" t="s">
        <v>27</v>
      </c>
    </row>
    <row r="1150" spans="1:20" x14ac:dyDescent="0.3">
      <c r="A1150" s="2" t="s">
        <v>2961</v>
      </c>
      <c r="B1150" s="5">
        <v>45909</v>
      </c>
      <c r="C1150" s="5"/>
      <c r="D1150" s="2" t="s">
        <v>539</v>
      </c>
      <c r="E1150" s="2" t="str">
        <f>_xlfn.XLOOKUP(Sales[[#This Row],[Product_ID]],Products[Product_ID],Products[Product_Name],"Product Name Not Found")</f>
        <v>Britannia Buns 2kg</v>
      </c>
      <c r="F1150" s="2" t="s">
        <v>44</v>
      </c>
      <c r="G1150" s="2" t="s">
        <v>545</v>
      </c>
      <c r="H1150" s="2" t="s">
        <v>546</v>
      </c>
      <c r="I1150" s="2">
        <v>7</v>
      </c>
      <c r="J1150" s="3">
        <v>400.62</v>
      </c>
      <c r="K1150" s="2">
        <v>0</v>
      </c>
      <c r="L1150" s="3">
        <v>0</v>
      </c>
      <c r="M1150" s="3">
        <v>2804.34</v>
      </c>
      <c r="N1150" s="3">
        <v>1655.78</v>
      </c>
      <c r="O1150" s="3">
        <v>1148.56</v>
      </c>
      <c r="P1150" s="2" t="s">
        <v>23</v>
      </c>
      <c r="Q1150" s="2" t="s">
        <v>24</v>
      </c>
      <c r="R1150" s="2" t="s">
        <v>25</v>
      </c>
      <c r="S1150" s="2" t="s">
        <v>2962</v>
      </c>
      <c r="T1150" s="2" t="s">
        <v>49</v>
      </c>
    </row>
    <row r="1151" spans="1:20" x14ac:dyDescent="0.3">
      <c r="A1151" s="2" t="s">
        <v>2963</v>
      </c>
      <c r="B1151" s="5">
        <v>45751</v>
      </c>
      <c r="C1151" s="5"/>
      <c r="D1151" s="2" t="s">
        <v>1130</v>
      </c>
      <c r="E1151" s="2" t="str">
        <f>_xlfn.XLOOKUP(Sales[[#This Row],[Product_ID]],Products[Product_ID],Products[Product_Name],"Product Name Not Found")</f>
        <v>Surf Excel Tissue Combo</v>
      </c>
      <c r="F1151" s="2" t="s">
        <v>2964</v>
      </c>
      <c r="G1151" s="2" t="s">
        <v>1455</v>
      </c>
      <c r="H1151" s="2" t="s">
        <v>1456</v>
      </c>
      <c r="I1151" s="2">
        <v>6</v>
      </c>
      <c r="J1151" s="3">
        <v>452.46</v>
      </c>
      <c r="K1151" s="2">
        <v>0</v>
      </c>
      <c r="L1151" s="3">
        <v>0</v>
      </c>
      <c r="M1151" s="3">
        <v>2714.76</v>
      </c>
      <c r="N1151" s="3">
        <v>1885.56</v>
      </c>
      <c r="O1151" s="3">
        <v>829.2</v>
      </c>
      <c r="P1151" s="2" t="s">
        <v>47</v>
      </c>
      <c r="Q1151" s="2" t="s">
        <v>24</v>
      </c>
      <c r="R1151" s="2" t="s">
        <v>25</v>
      </c>
      <c r="S1151" s="2" t="s">
        <v>664</v>
      </c>
      <c r="T1151" s="2" t="s">
        <v>49</v>
      </c>
    </row>
    <row r="1152" spans="1:20" x14ac:dyDescent="0.3">
      <c r="A1152" s="2" t="s">
        <v>2965</v>
      </c>
      <c r="B1152" s="5">
        <v>45872</v>
      </c>
      <c r="C1152" s="5"/>
      <c r="D1152" s="2" t="s">
        <v>597</v>
      </c>
      <c r="E1152" s="2" t="str">
        <f>_xlfn.XLOOKUP(Sales[[#This Row],[Product_ID]],Products[Product_ID],Products[Product_Name],"Product Name Not Found")</f>
        <v>Nescafe Coffee 1kg</v>
      </c>
      <c r="F1152" s="2" t="s">
        <v>314</v>
      </c>
      <c r="G1152" s="2" t="s">
        <v>1311</v>
      </c>
      <c r="H1152" s="2" t="s">
        <v>2617</v>
      </c>
      <c r="I1152" s="2">
        <v>4</v>
      </c>
      <c r="J1152" s="3">
        <v>329.69</v>
      </c>
      <c r="K1152" s="2">
        <v>0</v>
      </c>
      <c r="L1152" s="3">
        <v>0</v>
      </c>
      <c r="M1152" s="3">
        <v>1516.57</v>
      </c>
      <c r="N1152" s="3">
        <v>989</v>
      </c>
      <c r="O1152" s="3">
        <v>527.57000000000005</v>
      </c>
      <c r="P1152" s="2" t="s">
        <v>80</v>
      </c>
      <c r="Q1152" s="2" t="s">
        <v>24</v>
      </c>
      <c r="R1152" s="2" t="s">
        <v>25</v>
      </c>
      <c r="S1152" s="2" t="s">
        <v>1738</v>
      </c>
      <c r="T1152" s="2" t="s">
        <v>27</v>
      </c>
    </row>
    <row r="1153" spans="1:20" x14ac:dyDescent="0.3">
      <c r="A1153" s="2" t="s">
        <v>2966</v>
      </c>
      <c r="B1153" s="5">
        <v>45826</v>
      </c>
      <c r="C1153" s="5"/>
      <c r="D1153" s="2" t="s">
        <v>2967</v>
      </c>
      <c r="E1153" s="2" t="str">
        <f>_xlfn.XLOOKUP(Sales[[#This Row],[Product_ID]],Products[Product_ID],Products[Product_Name],"Product Name Not Found")</f>
        <v>Local Farm Fresh Fruits Combo</v>
      </c>
      <c r="F1153" s="2" t="s">
        <v>550</v>
      </c>
      <c r="G1153" s="2" t="s">
        <v>1433</v>
      </c>
      <c r="H1153" s="2" t="s">
        <v>1438</v>
      </c>
      <c r="I1153" s="2">
        <v>4</v>
      </c>
      <c r="J1153" s="3">
        <v>221.61</v>
      </c>
      <c r="K1153" s="2">
        <v>20</v>
      </c>
      <c r="L1153" s="3">
        <v>177.29</v>
      </c>
      <c r="M1153" s="3">
        <v>709.15</v>
      </c>
      <c r="N1153" s="3">
        <v>728.68</v>
      </c>
      <c r="O1153" s="3">
        <v>-19.53</v>
      </c>
      <c r="P1153" s="2" t="s">
        <v>47</v>
      </c>
      <c r="Q1153" s="2" t="s">
        <v>24</v>
      </c>
      <c r="R1153" s="2" t="s">
        <v>25</v>
      </c>
      <c r="S1153" s="2" t="s">
        <v>1240</v>
      </c>
      <c r="T1153" s="2" t="s">
        <v>49</v>
      </c>
    </row>
    <row r="1154" spans="1:20" x14ac:dyDescent="0.3">
      <c r="A1154" s="2" t="s">
        <v>2968</v>
      </c>
      <c r="B1154" s="5">
        <v>45973</v>
      </c>
      <c r="C1154" s="5"/>
      <c r="D1154" s="2" t="s">
        <v>1801</v>
      </c>
      <c r="E1154" s="2" t="str">
        <f>_xlfn.XLOOKUP(Sales[[#This Row],[Product_ID]],Products[Product_ID],Products[Product_Name],"Product Name Not Found")</f>
        <v>Aachi Ponni Rice 250ml</v>
      </c>
      <c r="F1154" s="2" t="s">
        <v>1191</v>
      </c>
      <c r="G1154" s="2" t="s">
        <v>343</v>
      </c>
      <c r="H1154" s="2" t="s">
        <v>344</v>
      </c>
      <c r="I1154" s="2">
        <v>2</v>
      </c>
      <c r="J1154" s="3">
        <v>188.64</v>
      </c>
      <c r="K1154" s="2">
        <v>15</v>
      </c>
      <c r="L1154" s="3">
        <v>56.59</v>
      </c>
      <c r="M1154" s="3">
        <v>320.69</v>
      </c>
      <c r="N1154" s="3">
        <v>316.56</v>
      </c>
      <c r="O1154" s="3">
        <v>4.13</v>
      </c>
      <c r="P1154" s="2" t="s">
        <v>47</v>
      </c>
      <c r="Q1154" s="2" t="s">
        <v>24</v>
      </c>
      <c r="R1154" s="2" t="s">
        <v>25</v>
      </c>
      <c r="S1154" s="2" t="s">
        <v>412</v>
      </c>
      <c r="T1154" s="2" t="s">
        <v>49</v>
      </c>
    </row>
    <row r="1155" spans="1:20" x14ac:dyDescent="0.3">
      <c r="A1155" s="2" t="s">
        <v>2969</v>
      </c>
      <c r="B1155" s="5">
        <v>45962</v>
      </c>
      <c r="C1155" s="5"/>
      <c r="D1155" s="2" t="s">
        <v>1806</v>
      </c>
      <c r="E1155" s="2" t="str">
        <f>_xlfn.XLOOKUP(Sales[[#This Row],[Product_ID]],Products[Product_ID],Products[Product_Name],"Product Name Not Found")</f>
        <v>Local Farm Fresh Fruits Combo</v>
      </c>
      <c r="F1155" s="2" t="s">
        <v>550</v>
      </c>
      <c r="G1155" s="2" t="s">
        <v>1235</v>
      </c>
      <c r="H1155" s="2" t="s">
        <v>930</v>
      </c>
      <c r="I1155" s="2">
        <v>4</v>
      </c>
      <c r="J1155" s="3">
        <v>246.31</v>
      </c>
      <c r="K1155" s="2">
        <v>0</v>
      </c>
      <c r="L1155" s="3">
        <v>0</v>
      </c>
      <c r="M1155" s="3">
        <v>1133.03</v>
      </c>
      <c r="N1155" s="3">
        <v>728.68</v>
      </c>
      <c r="O1155" s="3">
        <v>404.35</v>
      </c>
      <c r="P1155" s="2" t="s">
        <v>133</v>
      </c>
      <c r="Q1155" s="2" t="s">
        <v>24</v>
      </c>
      <c r="R1155" s="2" t="s">
        <v>55</v>
      </c>
      <c r="S1155" s="2" t="s">
        <v>2186</v>
      </c>
      <c r="T1155" s="2" t="s">
        <v>27</v>
      </c>
    </row>
    <row r="1156" spans="1:20" x14ac:dyDescent="0.3">
      <c r="A1156" s="2" t="s">
        <v>2970</v>
      </c>
      <c r="B1156" s="5">
        <v>45959</v>
      </c>
      <c r="C1156" s="5"/>
      <c r="D1156" s="2" t="s">
        <v>1462</v>
      </c>
      <c r="E1156" s="2" t="str">
        <f>_xlfn.XLOOKUP(Sales[[#This Row],[Product_ID]],Products[Product_ID],Products[Product_Name],"Product Name Not Found")</f>
        <v>Vim Tissue 500g</v>
      </c>
      <c r="F1156" s="2" t="s">
        <v>778</v>
      </c>
      <c r="G1156" s="2" t="s">
        <v>640</v>
      </c>
      <c r="H1156" s="2" t="s">
        <v>2117</v>
      </c>
      <c r="I1156" s="2">
        <v>6</v>
      </c>
      <c r="J1156" s="3">
        <v>87.93</v>
      </c>
      <c r="K1156" s="2">
        <v>10</v>
      </c>
      <c r="L1156" s="3">
        <v>52.76</v>
      </c>
      <c r="M1156" s="3">
        <v>474.82</v>
      </c>
      <c r="N1156" s="3">
        <v>409.02</v>
      </c>
      <c r="O1156" s="3">
        <v>65.8</v>
      </c>
      <c r="P1156" s="2" t="s">
        <v>68</v>
      </c>
      <c r="Q1156" s="2" t="s">
        <v>24</v>
      </c>
      <c r="R1156" s="2" t="s">
        <v>25</v>
      </c>
      <c r="S1156" s="2" t="s">
        <v>1493</v>
      </c>
      <c r="T1156" s="2" t="s">
        <v>49</v>
      </c>
    </row>
    <row r="1157" spans="1:20" x14ac:dyDescent="0.3">
      <c r="A1157" s="2" t="s">
        <v>2971</v>
      </c>
      <c r="B1157" s="5">
        <v>46000</v>
      </c>
      <c r="C1157" s="5"/>
      <c r="D1157" s="2" t="s">
        <v>169</v>
      </c>
      <c r="E1157" s="2" t="str">
        <f>_xlfn.XLOOKUP(Sales[[#This Row],[Product_ID]],Products[Product_ID],Products[Product_Name],"Product Name Not Found")</f>
        <v>Lays Namkeen 200g</v>
      </c>
      <c r="F1157" s="2" t="s">
        <v>567</v>
      </c>
      <c r="G1157" s="2" t="s">
        <v>701</v>
      </c>
      <c r="H1157" s="2" t="s">
        <v>1483</v>
      </c>
      <c r="I1157" s="2">
        <v>1</v>
      </c>
      <c r="J1157" s="3">
        <v>328.59</v>
      </c>
      <c r="K1157" s="2">
        <v>0</v>
      </c>
      <c r="L1157" s="3">
        <v>0</v>
      </c>
      <c r="M1157" s="3">
        <v>328.59</v>
      </c>
      <c r="N1157" s="3">
        <v>255.49</v>
      </c>
      <c r="O1157" s="3">
        <v>73.099999999999994</v>
      </c>
      <c r="P1157" s="2" t="s">
        <v>23</v>
      </c>
      <c r="Q1157" s="2" t="s">
        <v>24</v>
      </c>
      <c r="R1157" s="2" t="s">
        <v>25</v>
      </c>
      <c r="S1157" s="2" t="s">
        <v>2972</v>
      </c>
      <c r="T1157" s="2" t="s">
        <v>49</v>
      </c>
    </row>
    <row r="1158" spans="1:20" x14ac:dyDescent="0.3">
      <c r="A1158" s="2" t="s">
        <v>2973</v>
      </c>
      <c r="B1158" s="5">
        <v>46070</v>
      </c>
      <c r="C1158" s="5"/>
      <c r="D1158" s="2" t="s">
        <v>2133</v>
      </c>
      <c r="E1158" s="2" t="str">
        <f>_xlfn.XLOOKUP(Sales[[#This Row],[Product_ID]],Products[Product_ID],Products[Product_Name],"Product Name Not Found")</f>
        <v>Nescafe Coffee 1kg</v>
      </c>
      <c r="F1158" s="2" t="s">
        <v>314</v>
      </c>
      <c r="G1158" s="2" t="s">
        <v>148</v>
      </c>
      <c r="H1158" s="2" t="s">
        <v>149</v>
      </c>
      <c r="I1158" s="2">
        <v>7</v>
      </c>
      <c r="J1158" s="3">
        <v>370.43</v>
      </c>
      <c r="K1158" s="2">
        <v>0</v>
      </c>
      <c r="L1158" s="3">
        <v>0</v>
      </c>
      <c r="M1158" s="3">
        <v>2593.0100000000002</v>
      </c>
      <c r="N1158" s="3">
        <v>1730.75</v>
      </c>
      <c r="O1158" s="3">
        <v>862.26</v>
      </c>
      <c r="P1158" s="2" t="s">
        <v>40</v>
      </c>
      <c r="Q1158" s="2" t="s">
        <v>24</v>
      </c>
      <c r="R1158" s="2" t="s">
        <v>25</v>
      </c>
      <c r="S1158" s="2" t="s">
        <v>947</v>
      </c>
      <c r="T1158" s="2" t="s">
        <v>49</v>
      </c>
    </row>
    <row r="1159" spans="1:20" x14ac:dyDescent="0.3">
      <c r="A1159" s="2" t="s">
        <v>2974</v>
      </c>
      <c r="B1159" s="5">
        <v>46102</v>
      </c>
      <c r="C1159" s="5"/>
      <c r="D1159" s="2" t="s">
        <v>1547</v>
      </c>
      <c r="E1159" s="2" t="str">
        <f>_xlfn.XLOOKUP(Sales[[#This Row],[Product_ID]],Products[Product_ID],Products[Product_Name],"Product Name Not Found")</f>
        <v>Aachi Powdered Spices 200g</v>
      </c>
      <c r="F1159" s="2" t="s">
        <v>242</v>
      </c>
      <c r="G1159" s="2" t="s">
        <v>1046</v>
      </c>
      <c r="H1159" s="2" t="s">
        <v>1047</v>
      </c>
      <c r="I1159" s="2">
        <v>4</v>
      </c>
      <c r="J1159" s="3">
        <v>80.5</v>
      </c>
      <c r="K1159" s="2">
        <v>5</v>
      </c>
      <c r="L1159" s="3">
        <v>16.100000000000001</v>
      </c>
      <c r="M1159" s="3">
        <v>351.78</v>
      </c>
      <c r="N1159" s="3">
        <v>249</v>
      </c>
      <c r="O1159" s="3">
        <v>102.78</v>
      </c>
      <c r="P1159" s="2" t="s">
        <v>40</v>
      </c>
      <c r="Q1159" s="2" t="s">
        <v>24</v>
      </c>
      <c r="R1159" s="2" t="s">
        <v>25</v>
      </c>
      <c r="S1159" s="2" t="s">
        <v>110</v>
      </c>
      <c r="T1159" s="2" t="s">
        <v>27</v>
      </c>
    </row>
    <row r="1160" spans="1:20" x14ac:dyDescent="0.3">
      <c r="A1160" s="2" t="s">
        <v>2975</v>
      </c>
      <c r="B1160" s="5">
        <v>46088</v>
      </c>
      <c r="C1160" s="5"/>
      <c r="D1160" s="2" t="s">
        <v>1963</v>
      </c>
      <c r="E1160" s="2" t="str">
        <f>_xlfn.XLOOKUP(Sales[[#This Row],[Product_ID]],Products[Product_ID],Products[Product_Name],"Product Name Not Found")</f>
        <v>Aavin Milk Pack v2</v>
      </c>
      <c r="F1160" s="2" t="s">
        <v>52</v>
      </c>
      <c r="G1160" s="2" t="s">
        <v>796</v>
      </c>
      <c r="H1160" s="2" t="s">
        <v>797</v>
      </c>
      <c r="I1160" s="2">
        <v>5</v>
      </c>
      <c r="J1160" s="3">
        <v>313.47000000000003</v>
      </c>
      <c r="K1160" s="2">
        <v>0</v>
      </c>
      <c r="L1160" s="3">
        <v>0</v>
      </c>
      <c r="M1160" s="3">
        <v>1802.45</v>
      </c>
      <c r="N1160" s="3">
        <v>1230.5999999999999</v>
      </c>
      <c r="O1160" s="3">
        <v>571.85</v>
      </c>
      <c r="P1160" s="2" t="s">
        <v>133</v>
      </c>
      <c r="Q1160" s="2" t="s">
        <v>24</v>
      </c>
      <c r="R1160" s="2" t="s">
        <v>25</v>
      </c>
      <c r="S1160" s="2" t="s">
        <v>2441</v>
      </c>
      <c r="T1160" s="2" t="s">
        <v>27</v>
      </c>
    </row>
    <row r="1161" spans="1:20" x14ac:dyDescent="0.3">
      <c r="A1161" s="2" t="s">
        <v>2976</v>
      </c>
      <c r="B1161" s="5">
        <v>45823</v>
      </c>
      <c r="C1161" s="5"/>
      <c r="D1161" s="2" t="s">
        <v>246</v>
      </c>
      <c r="E1161" s="2" t="str">
        <f>_xlfn.XLOOKUP(Sales[[#This Row],[Product_ID]],Products[Product_ID],Products[Product_Name],"Product Name Not Found")</f>
        <v xml:space="preserve">  Local Farm Fresh Fruits Combo v3</v>
      </c>
      <c r="F1161" s="2" t="s">
        <v>519</v>
      </c>
      <c r="G1161" s="2" t="s">
        <v>2056</v>
      </c>
      <c r="H1161" s="2" t="s">
        <v>557</v>
      </c>
      <c r="I1161" s="2">
        <v>3</v>
      </c>
      <c r="J1161" s="3">
        <v>407.72</v>
      </c>
      <c r="K1161" s="2">
        <v>15</v>
      </c>
      <c r="L1161" s="3">
        <v>183.47</v>
      </c>
      <c r="M1161" s="3">
        <v>1195.6400000000001</v>
      </c>
      <c r="N1161" s="3">
        <v>1023.72</v>
      </c>
      <c r="O1161" s="3">
        <v>171.92</v>
      </c>
      <c r="P1161" s="2" t="s">
        <v>80</v>
      </c>
      <c r="Q1161" s="2" t="s">
        <v>24</v>
      </c>
      <c r="R1161" s="2" t="s">
        <v>25</v>
      </c>
      <c r="S1161" s="2" t="s">
        <v>1738</v>
      </c>
      <c r="T1161" s="2" t="s">
        <v>27</v>
      </c>
    </row>
    <row r="1162" spans="1:20" x14ac:dyDescent="0.3">
      <c r="A1162" s="2" t="s">
        <v>2977</v>
      </c>
      <c r="B1162" s="5">
        <v>46012</v>
      </c>
      <c r="C1162" s="5"/>
      <c r="D1162" s="2" t="s">
        <v>1199</v>
      </c>
      <c r="E1162" s="2" t="str">
        <f>_xlfn.XLOOKUP(Sales[[#This Row],[Product_ID]],Products[Product_ID],Products[Product_Name],"Product Name Not Found")</f>
        <v>Eveready Detergent Pack</v>
      </c>
      <c r="F1162" s="2" t="s">
        <v>84</v>
      </c>
      <c r="G1162" s="2" t="s">
        <v>585</v>
      </c>
      <c r="H1162" s="2" t="s">
        <v>2323</v>
      </c>
      <c r="I1162" s="2">
        <v>7</v>
      </c>
      <c r="J1162" s="3">
        <v>286.44</v>
      </c>
      <c r="K1162" s="2">
        <v>0</v>
      </c>
      <c r="L1162" s="3">
        <v>0</v>
      </c>
      <c r="M1162" s="3">
        <v>2305.84</v>
      </c>
      <c r="N1162" s="3">
        <v>1358.42</v>
      </c>
      <c r="O1162" s="3">
        <v>947.42</v>
      </c>
      <c r="P1162" s="2" t="s">
        <v>47</v>
      </c>
      <c r="Q1162" s="2" t="s">
        <v>24</v>
      </c>
      <c r="R1162" s="2" t="s">
        <v>55</v>
      </c>
      <c r="S1162" s="2" t="s">
        <v>1782</v>
      </c>
      <c r="T1162" s="2" t="s">
        <v>27</v>
      </c>
    </row>
    <row r="1163" spans="1:20" x14ac:dyDescent="0.3">
      <c r="A1163" s="2" t="s">
        <v>2978</v>
      </c>
      <c r="B1163" s="5">
        <v>45936</v>
      </c>
      <c r="C1163" s="5"/>
      <c r="D1163" s="2" t="s">
        <v>342</v>
      </c>
      <c r="E1163" s="2" t="str">
        <f>_xlfn.XLOOKUP(Sales[[#This Row],[Product_ID]],Products[Product_ID],Products[Product_Name],"Product Name Not Found")</f>
        <v>Local Farm Fresh Fruits 250ml</v>
      </c>
      <c r="F1163" s="2" t="s">
        <v>724</v>
      </c>
      <c r="G1163" s="2" t="s">
        <v>78</v>
      </c>
      <c r="H1163" s="2" t="s">
        <v>79</v>
      </c>
      <c r="I1163" s="2">
        <v>4</v>
      </c>
      <c r="J1163" s="3">
        <v>376.8</v>
      </c>
      <c r="K1163" s="2">
        <v>0</v>
      </c>
      <c r="L1163" s="3">
        <v>0</v>
      </c>
      <c r="M1163" s="3">
        <v>1507.2</v>
      </c>
      <c r="N1163" s="3">
        <v>1206.28</v>
      </c>
      <c r="O1163" s="3">
        <v>300.92</v>
      </c>
      <c r="P1163" s="2" t="s">
        <v>40</v>
      </c>
      <c r="Q1163" s="2" t="s">
        <v>24</v>
      </c>
      <c r="R1163" s="2" t="s">
        <v>25</v>
      </c>
      <c r="S1163" s="2" t="s">
        <v>2678</v>
      </c>
      <c r="T1163" s="2" t="s">
        <v>49</v>
      </c>
    </row>
    <row r="1164" spans="1:20" x14ac:dyDescent="0.3">
      <c r="A1164" s="2" t="s">
        <v>2979</v>
      </c>
      <c r="B1164" s="5">
        <v>45991</v>
      </c>
      <c r="C1164" s="5"/>
      <c r="D1164" s="2" t="s">
        <v>1728</v>
      </c>
      <c r="E1164" s="2" t="str">
        <f>_xlfn.XLOOKUP(Sales[[#This Row],[Product_ID]],Products[Product_ID],Products[Product_Name],"Product Name Not Found")</f>
        <v>Aachi Whole Spices 200g v2</v>
      </c>
      <c r="F1164" s="2" t="s">
        <v>648</v>
      </c>
      <c r="G1164" s="2" t="s">
        <v>21</v>
      </c>
      <c r="H1164" s="2" t="s">
        <v>2146</v>
      </c>
      <c r="I1164" s="2">
        <v>1</v>
      </c>
      <c r="J1164" s="3">
        <v>123.11</v>
      </c>
      <c r="K1164" s="2">
        <v>15</v>
      </c>
      <c r="L1164" s="3">
        <v>18.47</v>
      </c>
      <c r="M1164" s="3">
        <v>120.34</v>
      </c>
      <c r="N1164" s="3">
        <v>91.18</v>
      </c>
      <c r="O1164" s="3">
        <v>29.16</v>
      </c>
      <c r="P1164" s="2" t="s">
        <v>133</v>
      </c>
      <c r="Q1164" s="2" t="s">
        <v>24</v>
      </c>
      <c r="R1164" s="2" t="s">
        <v>25</v>
      </c>
      <c r="S1164" s="2" t="s">
        <v>2980</v>
      </c>
      <c r="T1164" s="2" t="s">
        <v>27</v>
      </c>
    </row>
    <row r="1165" spans="1:20" x14ac:dyDescent="0.3">
      <c r="A1165" s="2" t="s">
        <v>2981</v>
      </c>
      <c r="B1165" s="5">
        <v>45760</v>
      </c>
      <c r="C1165" s="5"/>
      <c r="D1165" s="2" t="s">
        <v>499</v>
      </c>
      <c r="E1165" s="2" t="str">
        <f>_xlfn.XLOOKUP(Sales[[#This Row],[Product_ID]],Products[Product_ID],Products[Product_Name],"Product Name Not Found")</f>
        <v>Local Farm Fresh Vegetables 250ml</v>
      </c>
      <c r="F1165" s="2" t="s">
        <v>415</v>
      </c>
      <c r="G1165" s="2" t="s">
        <v>309</v>
      </c>
      <c r="H1165" s="2" t="s">
        <v>1506</v>
      </c>
      <c r="I1165" s="2">
        <v>4</v>
      </c>
      <c r="J1165" s="3">
        <v>96.72</v>
      </c>
      <c r="K1165" s="2">
        <v>5</v>
      </c>
      <c r="L1165" s="3">
        <v>19.34</v>
      </c>
      <c r="M1165" s="3">
        <v>422.67</v>
      </c>
      <c r="N1165" s="3">
        <v>319.27999999999997</v>
      </c>
      <c r="O1165" s="3">
        <v>103.39</v>
      </c>
      <c r="P1165" s="2" t="s">
        <v>40</v>
      </c>
      <c r="Q1165" s="2" t="s">
        <v>24</v>
      </c>
      <c r="R1165" s="2" t="s">
        <v>25</v>
      </c>
      <c r="S1165" s="2" t="s">
        <v>1219</v>
      </c>
      <c r="T1165" s="2" t="s">
        <v>27</v>
      </c>
    </row>
    <row r="1166" spans="1:20" x14ac:dyDescent="0.3">
      <c r="A1166" s="2" t="s">
        <v>2982</v>
      </c>
      <c r="B1166" s="5">
        <v>46005</v>
      </c>
      <c r="C1166" s="5"/>
      <c r="D1166" s="2" t="s">
        <v>29</v>
      </c>
      <c r="E1166" s="2" t="str">
        <f>_xlfn.XLOOKUP(Sales[[#This Row],[Product_ID]],Products[Product_ID],Products[Product_Name],"Product Name Not Found")</f>
        <v>Pepsi Tea 200g</v>
      </c>
      <c r="F1166" s="2" t="s">
        <v>147</v>
      </c>
      <c r="G1166" s="2" t="s">
        <v>355</v>
      </c>
      <c r="H1166" s="2" t="s">
        <v>239</v>
      </c>
      <c r="I1166" s="2">
        <v>2</v>
      </c>
      <c r="J1166" s="3">
        <v>332.73</v>
      </c>
      <c r="K1166" s="2">
        <v>0</v>
      </c>
      <c r="L1166" s="3">
        <v>0</v>
      </c>
      <c r="M1166" s="3">
        <v>765.28</v>
      </c>
      <c r="N1166" s="3">
        <v>522.44000000000005</v>
      </c>
      <c r="O1166" s="3">
        <v>242.84</v>
      </c>
      <c r="P1166" s="2" t="s">
        <v>23</v>
      </c>
      <c r="Q1166" s="2" t="s">
        <v>24</v>
      </c>
      <c r="R1166" s="2" t="s">
        <v>25</v>
      </c>
      <c r="S1166" s="2" t="s">
        <v>2050</v>
      </c>
      <c r="T1166" s="2" t="s">
        <v>27</v>
      </c>
    </row>
    <row r="1167" spans="1:20" x14ac:dyDescent="0.3">
      <c r="A1167" s="2" t="s">
        <v>2983</v>
      </c>
      <c r="B1167" s="5">
        <v>45844</v>
      </c>
      <c r="C1167" s="5"/>
      <c r="D1167" s="2" t="s">
        <v>2751</v>
      </c>
      <c r="E1167" s="2" t="str">
        <f>_xlfn.XLOOKUP(Sales[[#This Row],[Product_ID]],Products[Product_ID],Products[Product_Name],"Product Name Not Found")</f>
        <v>Eveready Batteries 250ml</v>
      </c>
      <c r="F1167" s="2" t="s">
        <v>1331</v>
      </c>
      <c r="G1167" s="2" t="s">
        <v>198</v>
      </c>
      <c r="H1167" s="2" t="s">
        <v>199</v>
      </c>
      <c r="I1167" s="2">
        <v>2</v>
      </c>
      <c r="J1167" s="3">
        <v>55.81</v>
      </c>
      <c r="K1167" s="2">
        <v>0</v>
      </c>
      <c r="L1167" s="3">
        <v>0</v>
      </c>
      <c r="M1167" s="3">
        <v>128.36000000000001</v>
      </c>
      <c r="N1167" s="3">
        <v>89.92</v>
      </c>
      <c r="O1167" s="3">
        <v>38.44</v>
      </c>
      <c r="P1167" s="2" t="s">
        <v>133</v>
      </c>
      <c r="Q1167" s="2" t="s">
        <v>24</v>
      </c>
      <c r="R1167" s="2" t="s">
        <v>25</v>
      </c>
      <c r="S1167" s="2" t="s">
        <v>179</v>
      </c>
      <c r="T1167" s="2" t="s">
        <v>27</v>
      </c>
    </row>
    <row r="1168" spans="1:20" x14ac:dyDescent="0.3">
      <c r="A1168" s="2" t="s">
        <v>2984</v>
      </c>
      <c r="B1168" s="5">
        <v>45815</v>
      </c>
      <c r="C1168" s="5"/>
      <c r="D1168" s="2" t="s">
        <v>945</v>
      </c>
      <c r="E1168" s="2" t="str">
        <f>_xlfn.XLOOKUP(Sales[[#This Row],[Product_ID]],Products[Product_ID],Products[Product_Name],"Product Name Not Found")</f>
        <v>Lays Namkeen 2kg</v>
      </c>
      <c r="F1168" s="2" t="s">
        <v>813</v>
      </c>
      <c r="G1168" s="2" t="s">
        <v>505</v>
      </c>
      <c r="H1168" s="2" t="s">
        <v>1392</v>
      </c>
      <c r="I1168" s="2">
        <v>4</v>
      </c>
      <c r="J1168" s="3">
        <v>575.96</v>
      </c>
      <c r="K1168" s="2">
        <v>0</v>
      </c>
      <c r="L1168" s="3">
        <v>0</v>
      </c>
      <c r="M1168" s="3">
        <v>2649.42</v>
      </c>
      <c r="N1168" s="3">
        <v>1516.76</v>
      </c>
      <c r="O1168" s="3">
        <v>1132.6600000000001</v>
      </c>
      <c r="P1168" s="2" t="s">
        <v>47</v>
      </c>
      <c r="Q1168" s="2" t="s">
        <v>24</v>
      </c>
      <c r="R1168" s="2" t="s">
        <v>25</v>
      </c>
      <c r="S1168" s="2" t="s">
        <v>2739</v>
      </c>
      <c r="T1168" s="2" t="s">
        <v>27</v>
      </c>
    </row>
    <row r="1169" spans="1:20" x14ac:dyDescent="0.3">
      <c r="A1169" s="2" t="s">
        <v>2985</v>
      </c>
      <c r="B1169" s="5">
        <v>45877</v>
      </c>
      <c r="C1169" s="5"/>
      <c r="D1169" s="2" t="s">
        <v>2486</v>
      </c>
      <c r="E1169" s="2" t="str">
        <f>_xlfn.XLOOKUP(Sales[[#This Row],[Product_ID]],Products[Product_ID],Products[Product_Name],"Product Name Not Found")</f>
        <v>Aavin Milk 1L</v>
      </c>
      <c r="F1169" s="2" t="s">
        <v>400</v>
      </c>
      <c r="G1169" s="2" t="s">
        <v>2014</v>
      </c>
      <c r="H1169" s="2" t="s">
        <v>1172</v>
      </c>
      <c r="I1169" s="2">
        <v>3</v>
      </c>
      <c r="J1169" s="3">
        <v>99.93</v>
      </c>
      <c r="K1169" s="2">
        <v>0</v>
      </c>
      <c r="L1169" s="3">
        <v>0</v>
      </c>
      <c r="M1169" s="3">
        <v>299.79000000000002</v>
      </c>
      <c r="N1169" s="3">
        <v>258.14999999999998</v>
      </c>
      <c r="O1169" s="3">
        <v>41.64</v>
      </c>
      <c r="P1169" s="2" t="s">
        <v>80</v>
      </c>
      <c r="Q1169" s="2" t="s">
        <v>24</v>
      </c>
      <c r="R1169" s="2" t="s">
        <v>25</v>
      </c>
      <c r="S1169" s="2" t="s">
        <v>2986</v>
      </c>
      <c r="T1169" s="2" t="s">
        <v>49</v>
      </c>
    </row>
    <row r="1170" spans="1:20" x14ac:dyDescent="0.3">
      <c r="A1170" s="2" t="s">
        <v>2987</v>
      </c>
      <c r="B1170" s="5">
        <v>45950</v>
      </c>
      <c r="C1170" s="5"/>
      <c r="D1170" s="2" t="s">
        <v>2988</v>
      </c>
      <c r="E1170" s="2" t="str">
        <f>_xlfn.XLOOKUP(Sales[[#This Row],[Product_ID]],Products[Product_ID],Products[Product_Name],"Product Name Not Found")</f>
        <v>Organic Fresh Fresh Fruits Pack</v>
      </c>
      <c r="F1170" s="2" t="s">
        <v>887</v>
      </c>
      <c r="G1170" s="2" t="s">
        <v>1473</v>
      </c>
      <c r="H1170" s="2" t="s">
        <v>1474</v>
      </c>
      <c r="I1170" s="2">
        <v>3</v>
      </c>
      <c r="J1170" s="3">
        <v>238.97</v>
      </c>
      <c r="K1170" s="2">
        <v>10</v>
      </c>
      <c r="L1170" s="3">
        <v>71.69</v>
      </c>
      <c r="M1170" s="3">
        <v>645.22</v>
      </c>
      <c r="N1170" s="3">
        <v>577.23</v>
      </c>
      <c r="O1170" s="3">
        <v>67.989999999999995</v>
      </c>
      <c r="P1170" s="2" t="s">
        <v>68</v>
      </c>
      <c r="Q1170" s="2" t="s">
        <v>24</v>
      </c>
      <c r="R1170" s="2" t="s">
        <v>25</v>
      </c>
      <c r="S1170" s="2" t="s">
        <v>900</v>
      </c>
      <c r="T1170" s="2" t="s">
        <v>49</v>
      </c>
    </row>
    <row r="1171" spans="1:20" x14ac:dyDescent="0.3">
      <c r="A1171" s="2" t="s">
        <v>2989</v>
      </c>
      <c r="B1171" s="5">
        <v>45944</v>
      </c>
      <c r="C1171" s="5"/>
      <c r="D1171" s="2" t="s">
        <v>2637</v>
      </c>
      <c r="E1171" s="2" t="str">
        <f>_xlfn.XLOOKUP(Sales[[#This Row],[Product_ID]],Products[Product_ID],Products[Product_Name],"Product Name Not Found")</f>
        <v>Daawat Basmati Rice 2kg</v>
      </c>
      <c r="F1171" s="2" t="s">
        <v>158</v>
      </c>
      <c r="G1171" s="2" t="s">
        <v>2014</v>
      </c>
      <c r="H1171" s="2" t="s">
        <v>1860</v>
      </c>
      <c r="I1171" s="2">
        <v>8</v>
      </c>
      <c r="J1171" s="3">
        <v>337.44</v>
      </c>
      <c r="K1171" s="2">
        <v>15</v>
      </c>
      <c r="L1171" s="3">
        <v>404.93</v>
      </c>
      <c r="M1171" s="3">
        <v>2294.59</v>
      </c>
      <c r="N1171" s="3">
        <v>2079.44</v>
      </c>
      <c r="O1171" s="3">
        <v>215.15</v>
      </c>
      <c r="P1171" s="2" t="s">
        <v>47</v>
      </c>
      <c r="Q1171" s="2" t="s">
        <v>24</v>
      </c>
      <c r="R1171" s="2" t="s">
        <v>25</v>
      </c>
      <c r="S1171" s="2" t="s">
        <v>2270</v>
      </c>
      <c r="T1171" s="2" t="s">
        <v>49</v>
      </c>
    </row>
    <row r="1172" spans="1:20" x14ac:dyDescent="0.3">
      <c r="A1172" s="2" t="s">
        <v>2990</v>
      </c>
      <c r="B1172" s="5">
        <v>45974</v>
      </c>
      <c r="C1172" s="5"/>
      <c r="D1172" s="2" t="s">
        <v>2452</v>
      </c>
      <c r="E1172" s="2" t="str">
        <f>_xlfn.XLOOKUP(Sales[[#This Row],[Product_ID]],Products[Product_ID],Products[Product_Name],"Product Name Not Found")</f>
        <v>Parle Chocolates 500g</v>
      </c>
      <c r="F1172" s="2" t="s">
        <v>1384</v>
      </c>
      <c r="G1172" s="2" t="s">
        <v>831</v>
      </c>
      <c r="H1172" s="2" t="s">
        <v>832</v>
      </c>
      <c r="I1172" s="2">
        <v>1</v>
      </c>
      <c r="J1172" s="3">
        <v>317.99</v>
      </c>
      <c r="K1172" s="2">
        <v>0</v>
      </c>
      <c r="L1172" s="3">
        <v>0</v>
      </c>
      <c r="M1172" s="3">
        <v>317.99</v>
      </c>
      <c r="N1172" s="3">
        <v>235.05</v>
      </c>
      <c r="O1172" s="3">
        <v>82.94</v>
      </c>
      <c r="P1172" s="2" t="s">
        <v>23</v>
      </c>
      <c r="Q1172" s="2" t="s">
        <v>24</v>
      </c>
      <c r="R1172" s="2" t="s">
        <v>25</v>
      </c>
      <c r="S1172" s="2" t="s">
        <v>2991</v>
      </c>
      <c r="T1172" s="2" t="s">
        <v>49</v>
      </c>
    </row>
    <row r="1173" spans="1:20" x14ac:dyDescent="0.3">
      <c r="A1173" s="2" t="s">
        <v>2992</v>
      </c>
      <c r="B1173" s="5">
        <v>46019</v>
      </c>
      <c r="C1173" s="5"/>
      <c r="D1173" s="2" t="s">
        <v>307</v>
      </c>
      <c r="E1173" s="2" t="str">
        <f>_xlfn.XLOOKUP(Sales[[#This Row],[Product_ID]],Products[Product_ID],Products[Product_Name],"Product Name Not Found")</f>
        <v>Local Farm Fresh Vegetables 200g</v>
      </c>
      <c r="F1173" s="2" t="s">
        <v>1093</v>
      </c>
      <c r="G1173" s="2" t="s">
        <v>858</v>
      </c>
      <c r="H1173" s="2" t="s">
        <v>121</v>
      </c>
      <c r="I1173" s="2">
        <v>8</v>
      </c>
      <c r="J1173" s="3">
        <v>320.10000000000002</v>
      </c>
      <c r="K1173" s="2">
        <v>10</v>
      </c>
      <c r="L1173" s="3">
        <v>256.08</v>
      </c>
      <c r="M1173" s="3">
        <v>2650.43</v>
      </c>
      <c r="N1173" s="3">
        <v>1802.24</v>
      </c>
      <c r="O1173" s="3">
        <v>848.19</v>
      </c>
      <c r="P1173" s="2" t="s">
        <v>80</v>
      </c>
      <c r="Q1173" s="2" t="s">
        <v>24</v>
      </c>
      <c r="R1173" s="2" t="s">
        <v>25</v>
      </c>
      <c r="S1173" s="2" t="s">
        <v>2041</v>
      </c>
      <c r="T1173" s="2" t="s">
        <v>27</v>
      </c>
    </row>
    <row r="1174" spans="1:20" x14ac:dyDescent="0.3">
      <c r="A1174" s="2" t="s">
        <v>2993</v>
      </c>
      <c r="B1174" s="5">
        <v>45997</v>
      </c>
      <c r="C1174" s="5"/>
      <c r="D1174" s="2" t="s">
        <v>1510</v>
      </c>
      <c r="E1174" s="2" t="str">
        <f>_xlfn.XLOOKUP(Sales[[#This Row],[Product_ID]],Products[Product_ID],Products[Product_Name],"Product Name Not Found")</f>
        <v>Vim Tissue 500g</v>
      </c>
      <c r="F1174" s="2" t="s">
        <v>778</v>
      </c>
      <c r="G1174" s="2" t="s">
        <v>970</v>
      </c>
      <c r="H1174" s="2" t="s">
        <v>2217</v>
      </c>
      <c r="I1174" s="2">
        <v>5</v>
      </c>
      <c r="J1174" s="3">
        <v>97.45</v>
      </c>
      <c r="K1174" s="2">
        <v>20</v>
      </c>
      <c r="L1174" s="3">
        <v>97.45</v>
      </c>
      <c r="M1174" s="3">
        <v>448.27</v>
      </c>
      <c r="N1174" s="3">
        <v>340.85</v>
      </c>
      <c r="O1174" s="3">
        <v>107.42</v>
      </c>
      <c r="P1174" s="2" t="s">
        <v>133</v>
      </c>
      <c r="Q1174" s="2" t="s">
        <v>24</v>
      </c>
      <c r="R1174" s="2" t="s">
        <v>25</v>
      </c>
      <c r="S1174" s="2" t="s">
        <v>804</v>
      </c>
      <c r="T1174" s="2" t="s">
        <v>27</v>
      </c>
    </row>
    <row r="1175" spans="1:20" x14ac:dyDescent="0.3">
      <c r="A1175" s="2" t="s">
        <v>2994</v>
      </c>
      <c r="B1175" s="5">
        <v>45996</v>
      </c>
      <c r="C1175" s="5"/>
      <c r="D1175" s="2" t="s">
        <v>1344</v>
      </c>
      <c r="E1175" s="2" t="str">
        <f>_xlfn.XLOOKUP(Sales[[#This Row],[Product_ID]],Products[Product_ID],Products[Product_Name],"Product Name Not Found")</f>
        <v>Britannia Cookies 200g</v>
      </c>
      <c r="F1175" s="2" t="s">
        <v>308</v>
      </c>
      <c r="G1175" s="2" t="s">
        <v>153</v>
      </c>
      <c r="H1175" s="2" t="s">
        <v>182</v>
      </c>
      <c r="I1175" s="2">
        <v>5</v>
      </c>
      <c r="J1175" s="3">
        <v>455.79</v>
      </c>
      <c r="K1175" s="2">
        <v>10</v>
      </c>
      <c r="L1175" s="3">
        <v>227.9</v>
      </c>
      <c r="M1175" s="3">
        <v>2051.0500000000002</v>
      </c>
      <c r="N1175" s="3">
        <v>1414.4</v>
      </c>
      <c r="O1175" s="3">
        <v>636.65</v>
      </c>
      <c r="P1175" s="2" t="s">
        <v>133</v>
      </c>
      <c r="Q1175" s="2" t="s">
        <v>24</v>
      </c>
      <c r="R1175" s="2" t="s">
        <v>25</v>
      </c>
      <c r="S1175" s="2" t="s">
        <v>1013</v>
      </c>
      <c r="T1175" s="2" t="s">
        <v>49</v>
      </c>
    </row>
    <row r="1176" spans="1:20" x14ac:dyDescent="0.3">
      <c r="A1176" s="2" t="s">
        <v>2995</v>
      </c>
      <c r="B1176" s="5">
        <v>45844</v>
      </c>
      <c r="C1176" s="5"/>
      <c r="D1176" s="2" t="s">
        <v>1178</v>
      </c>
      <c r="E1176" s="2" t="str">
        <f>_xlfn.XLOOKUP(Sales[[#This Row],[Product_ID]],Products[Product_ID],Products[Product_Name],"Product Name Not Found")</f>
        <v xml:space="preserve">  Amul Paneer 250ml</v>
      </c>
      <c r="F1176" s="2" t="s">
        <v>715</v>
      </c>
      <c r="G1176" s="2" t="s">
        <v>1182</v>
      </c>
      <c r="H1176" s="2" t="s">
        <v>949</v>
      </c>
      <c r="I1176" s="2">
        <v>4</v>
      </c>
      <c r="J1176" s="3">
        <v>161.03</v>
      </c>
      <c r="K1176" s="2">
        <v>20</v>
      </c>
      <c r="L1176" s="3">
        <v>128.82</v>
      </c>
      <c r="M1176" s="3">
        <v>592.59</v>
      </c>
      <c r="N1176" s="3">
        <v>496.96</v>
      </c>
      <c r="O1176" s="3">
        <v>95.63</v>
      </c>
      <c r="P1176" s="2" t="s">
        <v>23</v>
      </c>
      <c r="Q1176" s="2" t="s">
        <v>24</v>
      </c>
      <c r="R1176" s="2" t="s">
        <v>25</v>
      </c>
      <c r="S1176" s="2" t="s">
        <v>1156</v>
      </c>
      <c r="T1176" s="2" t="s">
        <v>27</v>
      </c>
    </row>
    <row r="1177" spans="1:20" x14ac:dyDescent="0.3">
      <c r="A1177" s="2" t="s">
        <v>2996</v>
      </c>
      <c r="B1177" s="5">
        <v>45914</v>
      </c>
      <c r="C1177" s="5"/>
      <c r="D1177" s="2" t="s">
        <v>1673</v>
      </c>
      <c r="E1177" s="2" t="str">
        <f>_xlfn.XLOOKUP(Sales[[#This Row],[Product_ID]],Products[Product_ID],Products[Product_Name],"Product Name Not Found")</f>
        <v>Fortune Gingelly Oil 200g</v>
      </c>
      <c r="F1177" s="2" t="s">
        <v>1477</v>
      </c>
      <c r="G1177" s="2" t="s">
        <v>2483</v>
      </c>
      <c r="H1177" s="2" t="s">
        <v>1885</v>
      </c>
      <c r="I1177" s="2">
        <v>2</v>
      </c>
      <c r="J1177" s="3">
        <v>183.39</v>
      </c>
      <c r="K1177" s="2">
        <v>15</v>
      </c>
      <c r="L1177" s="3">
        <v>55.02</v>
      </c>
      <c r="M1177" s="3">
        <v>358.52</v>
      </c>
      <c r="N1177" s="3">
        <v>316.86</v>
      </c>
      <c r="O1177" s="3">
        <v>41.66</v>
      </c>
      <c r="P1177" s="2" t="s">
        <v>68</v>
      </c>
      <c r="Q1177" s="2" t="s">
        <v>345</v>
      </c>
      <c r="R1177" s="2" t="s">
        <v>55</v>
      </c>
      <c r="S1177" s="2" t="s">
        <v>1289</v>
      </c>
      <c r="T1177" s="2" t="s">
        <v>27</v>
      </c>
    </row>
    <row r="1178" spans="1:20" x14ac:dyDescent="0.3">
      <c r="A1178" s="2" t="s">
        <v>2997</v>
      </c>
      <c r="B1178" s="5">
        <v>46100</v>
      </c>
      <c r="C1178" s="5"/>
      <c r="D1178" s="2" t="s">
        <v>2111</v>
      </c>
      <c r="E1178" s="2" t="str">
        <f>_xlfn.XLOOKUP(Sales[[#This Row],[Product_ID]],Products[Product_ID],Products[Product_Name],"Product Name Not Found")</f>
        <v>Gold Winner Sunflower Oil 200g</v>
      </c>
      <c r="F1178" s="2" t="s">
        <v>37</v>
      </c>
      <c r="G1178" s="2" t="s">
        <v>914</v>
      </c>
      <c r="H1178" s="2" t="s">
        <v>132</v>
      </c>
      <c r="I1178" s="2">
        <v>5</v>
      </c>
      <c r="J1178" s="3">
        <v>234.86</v>
      </c>
      <c r="K1178" s="2">
        <v>10</v>
      </c>
      <c r="L1178" s="3">
        <v>117.43</v>
      </c>
      <c r="M1178" s="3">
        <v>1056.8699999999999</v>
      </c>
      <c r="N1178" s="3">
        <v>1066.1500000000001</v>
      </c>
      <c r="O1178" s="3">
        <v>-9.2799999999999994</v>
      </c>
      <c r="P1178" s="2" t="s">
        <v>68</v>
      </c>
      <c r="Q1178" s="2" t="s">
        <v>24</v>
      </c>
      <c r="R1178" s="2" t="s">
        <v>25</v>
      </c>
      <c r="S1178" s="2" t="s">
        <v>2998</v>
      </c>
      <c r="T1178" s="2" t="s">
        <v>49</v>
      </c>
    </row>
    <row r="1179" spans="1:20" x14ac:dyDescent="0.3">
      <c r="A1179" s="2" t="s">
        <v>2999</v>
      </c>
      <c r="B1179" s="5">
        <v>45923</v>
      </c>
      <c r="C1179" s="5"/>
      <c r="D1179" s="2" t="s">
        <v>1537</v>
      </c>
      <c r="E1179" s="2" t="str">
        <f>_xlfn.XLOOKUP(Sales[[#This Row],[Product_ID]],Products[Product_ID],Products[Product_Name],"Product Name Not Found")</f>
        <v>Local Farm Fresh Vegetables 200g</v>
      </c>
      <c r="F1179" s="2" t="s">
        <v>500</v>
      </c>
      <c r="G1179" s="2" t="s">
        <v>142</v>
      </c>
      <c r="H1179" s="2" t="s">
        <v>456</v>
      </c>
      <c r="I1179" s="2">
        <v>1</v>
      </c>
      <c r="J1179" s="3">
        <v>401.06</v>
      </c>
      <c r="K1179" s="2">
        <v>0</v>
      </c>
      <c r="L1179" s="3">
        <v>0</v>
      </c>
      <c r="M1179" s="3">
        <v>401.06</v>
      </c>
      <c r="N1179" s="3">
        <v>347.47</v>
      </c>
      <c r="O1179" s="3">
        <v>53.59</v>
      </c>
      <c r="P1179" s="2" t="s">
        <v>40</v>
      </c>
      <c r="Q1179" s="2" t="s">
        <v>24</v>
      </c>
      <c r="R1179" s="2" t="s">
        <v>25</v>
      </c>
      <c r="S1179" s="2" t="s">
        <v>1883</v>
      </c>
      <c r="T1179" s="2" t="s">
        <v>49</v>
      </c>
    </row>
    <row r="1180" spans="1:20" x14ac:dyDescent="0.3">
      <c r="A1180" s="2" t="s">
        <v>3000</v>
      </c>
      <c r="B1180" s="5">
        <v>45767</v>
      </c>
      <c r="C1180" s="5"/>
      <c r="D1180" s="2" t="s">
        <v>535</v>
      </c>
      <c r="E1180" s="2" t="str">
        <f>_xlfn.XLOOKUP(Sales[[#This Row],[Product_ID]],Products[Product_ID],Products[Product_Name],"Product Name Not Found")</f>
        <v>Lizol Toilet Cleaner 200g v2</v>
      </c>
      <c r="F1180" s="2" t="s">
        <v>872</v>
      </c>
      <c r="G1180" s="2" t="s">
        <v>975</v>
      </c>
      <c r="H1180" s="2" t="s">
        <v>976</v>
      </c>
      <c r="I1180" s="2">
        <v>4</v>
      </c>
      <c r="J1180" s="3">
        <v>214.04</v>
      </c>
      <c r="K1180" s="2">
        <v>20</v>
      </c>
      <c r="L1180" s="3">
        <v>171.23</v>
      </c>
      <c r="M1180" s="3">
        <v>787.67</v>
      </c>
      <c r="N1180" s="3">
        <v>632.24</v>
      </c>
      <c r="O1180" s="3">
        <v>155.43</v>
      </c>
      <c r="P1180" s="2" t="s">
        <v>80</v>
      </c>
      <c r="Q1180" s="2" t="s">
        <v>24</v>
      </c>
      <c r="R1180" s="2" t="s">
        <v>33</v>
      </c>
      <c r="S1180" s="2" t="s">
        <v>1026</v>
      </c>
      <c r="T1180" s="2" t="s">
        <v>27</v>
      </c>
    </row>
    <row r="1181" spans="1:20" x14ac:dyDescent="0.3">
      <c r="A1181" s="2" t="s">
        <v>3001</v>
      </c>
      <c r="B1181" s="5">
        <v>45913</v>
      </c>
      <c r="C1181" s="5"/>
      <c r="D1181" s="2" t="s">
        <v>1563</v>
      </c>
      <c r="E1181" s="2" t="str">
        <f>_xlfn.XLOOKUP(Sales[[#This Row],[Product_ID]],Products[Product_ID],Products[Product_Name],"Product Name Not Found")</f>
        <v>Local Farm Fresh Fruits Combo</v>
      </c>
      <c r="F1181" s="2" t="s">
        <v>550</v>
      </c>
      <c r="G1181" s="2" t="s">
        <v>710</v>
      </c>
      <c r="H1181" s="2" t="s">
        <v>711</v>
      </c>
      <c r="I1181" s="2">
        <v>2</v>
      </c>
      <c r="J1181" s="3">
        <v>221.61</v>
      </c>
      <c r="K1181" s="2">
        <v>10</v>
      </c>
      <c r="L1181" s="3">
        <v>44.32</v>
      </c>
      <c r="M1181" s="3">
        <v>458.74</v>
      </c>
      <c r="N1181" s="3">
        <v>364.34</v>
      </c>
      <c r="O1181" s="3">
        <v>94.4</v>
      </c>
      <c r="P1181" s="2" t="s">
        <v>133</v>
      </c>
      <c r="Q1181" s="2" t="s">
        <v>24</v>
      </c>
      <c r="R1181" s="2" t="s">
        <v>25</v>
      </c>
      <c r="S1181" s="2" t="s">
        <v>2863</v>
      </c>
      <c r="T1181" s="2" t="s">
        <v>27</v>
      </c>
    </row>
    <row r="1182" spans="1:20" x14ac:dyDescent="0.3">
      <c r="A1182" s="2" t="s">
        <v>3002</v>
      </c>
      <c r="B1182" s="5">
        <v>45882</v>
      </c>
      <c r="C1182" s="5"/>
      <c r="D1182" s="2" t="s">
        <v>185</v>
      </c>
      <c r="E1182" s="2" t="str">
        <f>_xlfn.XLOOKUP(Sales[[#This Row],[Product_ID]],Products[Product_ID],Products[Product_Name],"Product Name Not Found")</f>
        <v>Aachi Basmati Rice 200g</v>
      </c>
      <c r="F1182" s="2" t="s">
        <v>2396</v>
      </c>
      <c r="G1182" s="2" t="s">
        <v>865</v>
      </c>
      <c r="H1182" s="2" t="s">
        <v>866</v>
      </c>
      <c r="I1182" s="2">
        <v>5</v>
      </c>
      <c r="J1182" s="3">
        <v>157.79</v>
      </c>
      <c r="K1182" s="2">
        <v>5</v>
      </c>
      <c r="L1182" s="3">
        <v>39.450000000000003</v>
      </c>
      <c r="M1182" s="3">
        <v>749.5</v>
      </c>
      <c r="N1182" s="3">
        <v>639.9</v>
      </c>
      <c r="O1182" s="3">
        <v>109.6</v>
      </c>
      <c r="P1182" s="2" t="s">
        <v>47</v>
      </c>
      <c r="Q1182" s="2" t="s">
        <v>24</v>
      </c>
      <c r="R1182" s="2" t="s">
        <v>25</v>
      </c>
      <c r="S1182" s="2" t="s">
        <v>2357</v>
      </c>
      <c r="T1182" s="2" t="s">
        <v>49</v>
      </c>
    </row>
    <row r="1183" spans="1:20" x14ac:dyDescent="0.3">
      <c r="A1183" s="2" t="s">
        <v>3003</v>
      </c>
      <c r="B1183" s="5">
        <v>46018</v>
      </c>
      <c r="C1183" s="5"/>
      <c r="D1183" s="2" t="s">
        <v>560</v>
      </c>
      <c r="E1183" s="2" t="str">
        <f>_xlfn.XLOOKUP(Sales[[#This Row],[Product_ID]],Products[Product_ID],Products[Product_Name],"Product Name Not Found")</f>
        <v>Harvest Gold Cookies Pack</v>
      </c>
      <c r="F1183" s="2" t="s">
        <v>1227</v>
      </c>
      <c r="G1183" s="2" t="s">
        <v>1068</v>
      </c>
      <c r="H1183" s="2" t="s">
        <v>239</v>
      </c>
      <c r="I1183" s="2">
        <v>7</v>
      </c>
      <c r="J1183" s="3">
        <v>189.47</v>
      </c>
      <c r="K1183" s="2">
        <v>20</v>
      </c>
      <c r="L1183" s="3">
        <v>265.26</v>
      </c>
      <c r="M1183" s="3">
        <v>1220.18</v>
      </c>
      <c r="N1183" s="3">
        <v>753.2</v>
      </c>
      <c r="O1183" s="3">
        <v>466.98</v>
      </c>
      <c r="P1183" s="2" t="s">
        <v>23</v>
      </c>
      <c r="Q1183" s="2" t="s">
        <v>24</v>
      </c>
      <c r="R1183" s="2" t="s">
        <v>25</v>
      </c>
      <c r="S1183" s="2" t="s">
        <v>3004</v>
      </c>
      <c r="T1183" s="2" t="s">
        <v>27</v>
      </c>
    </row>
    <row r="1184" spans="1:20" x14ac:dyDescent="0.3">
      <c r="A1184" s="2" t="s">
        <v>3005</v>
      </c>
      <c r="B1184" s="5">
        <v>46056</v>
      </c>
      <c r="C1184" s="5"/>
      <c r="D1184" s="2" t="s">
        <v>2080</v>
      </c>
      <c r="E1184" s="2" t="str">
        <f>_xlfn.XLOOKUP(Sales[[#This Row],[Product_ID]],Products[Product_ID],Products[Product_Name],"Product Name Not Found")</f>
        <v>Idhayam Groundnut Oil 1kg</v>
      </c>
      <c r="F1184" s="2" t="s">
        <v>1708</v>
      </c>
      <c r="G1184" s="2" t="s">
        <v>270</v>
      </c>
      <c r="H1184" s="2" t="s">
        <v>109</v>
      </c>
      <c r="I1184" s="2">
        <v>4</v>
      </c>
      <c r="J1184" s="3">
        <v>268.32</v>
      </c>
      <c r="K1184" s="2">
        <v>15</v>
      </c>
      <c r="L1184" s="3">
        <v>160.99</v>
      </c>
      <c r="M1184" s="3">
        <v>912.29</v>
      </c>
      <c r="N1184" s="3">
        <v>965.76</v>
      </c>
      <c r="O1184" s="3">
        <v>-53.47</v>
      </c>
      <c r="P1184" s="2" t="s">
        <v>40</v>
      </c>
      <c r="Q1184" s="2" t="s">
        <v>24</v>
      </c>
      <c r="R1184" s="2" t="s">
        <v>55</v>
      </c>
      <c r="S1184" s="2" t="s">
        <v>1409</v>
      </c>
      <c r="T1184" s="2" t="s">
        <v>49</v>
      </c>
    </row>
    <row r="1185" spans="1:20" x14ac:dyDescent="0.3">
      <c r="A1185" s="2" t="s">
        <v>3006</v>
      </c>
      <c r="B1185" s="5">
        <v>45995</v>
      </c>
      <c r="C1185" s="5"/>
      <c r="D1185" s="2" t="s">
        <v>661</v>
      </c>
      <c r="E1185" s="2" t="str">
        <f>_xlfn.XLOOKUP(Sales[[#This Row],[Product_ID]],Products[Product_ID],Products[Product_Name],"Product Name Not Found")</f>
        <v>McCain Ice Cream 2kg</v>
      </c>
      <c r="F1185" s="2" t="s">
        <v>2140</v>
      </c>
      <c r="G1185" s="2" t="s">
        <v>401</v>
      </c>
      <c r="H1185" s="2" t="s">
        <v>402</v>
      </c>
      <c r="I1185" s="2">
        <v>4</v>
      </c>
      <c r="J1185" s="3">
        <v>68.95</v>
      </c>
      <c r="K1185" s="2">
        <v>20</v>
      </c>
      <c r="L1185" s="3">
        <v>55.16</v>
      </c>
      <c r="M1185" s="3">
        <v>220.64</v>
      </c>
      <c r="N1185" s="3">
        <v>231.56</v>
      </c>
      <c r="O1185" s="3">
        <v>-10.92</v>
      </c>
      <c r="P1185" s="2" t="s">
        <v>23</v>
      </c>
      <c r="Q1185" s="2" t="s">
        <v>24</v>
      </c>
      <c r="R1185" s="2" t="s">
        <v>25</v>
      </c>
      <c r="S1185" s="2" t="s">
        <v>637</v>
      </c>
      <c r="T1185" s="2" t="s">
        <v>49</v>
      </c>
    </row>
    <row r="1186" spans="1:20" x14ac:dyDescent="0.3">
      <c r="A1186" s="2" t="s">
        <v>3007</v>
      </c>
      <c r="B1186" s="5">
        <v>45815</v>
      </c>
      <c r="C1186" s="5"/>
      <c r="D1186" s="2" t="s">
        <v>2307</v>
      </c>
      <c r="E1186" s="2" t="str">
        <f>_xlfn.XLOOKUP(Sales[[#This Row],[Product_ID]],Products[Product_ID],Products[Product_Name],"Product Name Not Found")</f>
        <v>Nescafe Coffee 1kg</v>
      </c>
      <c r="F1186" s="2" t="s">
        <v>314</v>
      </c>
      <c r="G1186" s="2" t="s">
        <v>914</v>
      </c>
      <c r="H1186" s="2" t="s">
        <v>1687</v>
      </c>
      <c r="I1186" s="2">
        <v>2</v>
      </c>
      <c r="J1186" s="3">
        <v>329.69</v>
      </c>
      <c r="K1186" s="2">
        <v>0</v>
      </c>
      <c r="L1186" s="3">
        <v>0</v>
      </c>
      <c r="M1186" s="3">
        <v>758.29</v>
      </c>
      <c r="N1186" s="3">
        <v>494.5</v>
      </c>
      <c r="O1186" s="3">
        <v>263.79000000000002</v>
      </c>
      <c r="P1186" s="2" t="s">
        <v>133</v>
      </c>
      <c r="Q1186" s="2" t="s">
        <v>24</v>
      </c>
      <c r="R1186" s="2" t="s">
        <v>25</v>
      </c>
      <c r="S1186" s="2" t="s">
        <v>3008</v>
      </c>
      <c r="T1186" s="2" t="s">
        <v>27</v>
      </c>
    </row>
    <row r="1187" spans="1:20" x14ac:dyDescent="0.3">
      <c r="A1187" s="2" t="s">
        <v>3009</v>
      </c>
      <c r="B1187" s="5">
        <v>45927</v>
      </c>
      <c r="C1187" s="5"/>
      <c r="D1187" s="2" t="s">
        <v>1728</v>
      </c>
      <c r="E1187" s="2" t="str">
        <f>_xlfn.XLOOKUP(Sales[[#This Row],[Product_ID]],Products[Product_ID],Products[Product_Name],"Product Name Not Found")</f>
        <v>Milky Mist Curd 1kg</v>
      </c>
      <c r="F1187" s="2" t="s">
        <v>101</v>
      </c>
      <c r="G1187" s="2" t="s">
        <v>568</v>
      </c>
      <c r="H1187" s="2" t="s">
        <v>1066</v>
      </c>
      <c r="I1187" s="2">
        <v>3</v>
      </c>
      <c r="J1187" s="3">
        <v>434.65</v>
      </c>
      <c r="K1187" s="2">
        <v>0</v>
      </c>
      <c r="L1187" s="3">
        <v>0</v>
      </c>
      <c r="M1187" s="3">
        <v>1499.54</v>
      </c>
      <c r="N1187" s="3">
        <v>1054.8900000000001</v>
      </c>
      <c r="O1187" s="3">
        <v>444.65</v>
      </c>
      <c r="P1187" s="2" t="s">
        <v>23</v>
      </c>
      <c r="Q1187" s="2" t="s">
        <v>24</v>
      </c>
      <c r="R1187" s="2" t="s">
        <v>25</v>
      </c>
      <c r="S1187" s="2" t="s">
        <v>3010</v>
      </c>
      <c r="T1187" s="2" t="s">
        <v>27</v>
      </c>
    </row>
    <row r="1188" spans="1:20" x14ac:dyDescent="0.3">
      <c r="A1188" s="2" t="s">
        <v>3011</v>
      </c>
      <c r="B1188" s="5">
        <v>45786</v>
      </c>
      <c r="C1188" s="5"/>
      <c r="D1188" s="2" t="s">
        <v>2691</v>
      </c>
      <c r="E1188" s="2" t="str">
        <f>_xlfn.XLOOKUP(Sales[[#This Row],[Product_ID]],Products[Product_ID],Products[Product_Name],"Product Name Not Found")</f>
        <v>Harpic Toilet Cleaner Pack</v>
      </c>
      <c r="F1188" s="2" t="s">
        <v>290</v>
      </c>
      <c r="G1188" s="2" t="s">
        <v>159</v>
      </c>
      <c r="H1188" s="2" t="s">
        <v>546</v>
      </c>
      <c r="I1188" s="2">
        <v>1</v>
      </c>
      <c r="J1188" s="3">
        <v>210.36</v>
      </c>
      <c r="K1188" s="2">
        <v>0</v>
      </c>
      <c r="L1188" s="3">
        <v>0</v>
      </c>
      <c r="M1188" s="3">
        <v>210.36</v>
      </c>
      <c r="N1188" s="3">
        <v>155.65</v>
      </c>
      <c r="O1188" s="3">
        <v>54.71</v>
      </c>
      <c r="P1188" s="2" t="s">
        <v>80</v>
      </c>
      <c r="Q1188" s="2" t="s">
        <v>345</v>
      </c>
      <c r="R1188" s="2" t="s">
        <v>25</v>
      </c>
      <c r="S1188" s="2" t="s">
        <v>3012</v>
      </c>
      <c r="T1188" s="2" t="s">
        <v>49</v>
      </c>
    </row>
    <row r="1189" spans="1:20" x14ac:dyDescent="0.3">
      <c r="A1189" s="2" t="s">
        <v>3013</v>
      </c>
      <c r="B1189" s="5">
        <v>45805</v>
      </c>
      <c r="C1189" s="5"/>
      <c r="D1189" s="2" t="s">
        <v>307</v>
      </c>
      <c r="E1189" s="2" t="str">
        <f>_xlfn.XLOOKUP(Sales[[#This Row],[Product_ID]],Products[Product_ID],Products[Product_Name],"Product Name Not Found")</f>
        <v>Lays Namkeen 200g</v>
      </c>
      <c r="F1189" s="2" t="s">
        <v>567</v>
      </c>
      <c r="G1189" s="2" t="s">
        <v>1478</v>
      </c>
      <c r="H1189" s="2" t="s">
        <v>1377</v>
      </c>
      <c r="I1189" s="2">
        <v>4</v>
      </c>
      <c r="J1189" s="3">
        <v>372.64</v>
      </c>
      <c r="K1189" s="2">
        <v>0</v>
      </c>
      <c r="L1189" s="3">
        <v>0</v>
      </c>
      <c r="M1189" s="3">
        <v>1490.56</v>
      </c>
      <c r="N1189" s="3">
        <v>1021.96</v>
      </c>
      <c r="O1189" s="3">
        <v>468.6</v>
      </c>
      <c r="P1189" s="2" t="s">
        <v>47</v>
      </c>
      <c r="Q1189" s="2" t="s">
        <v>24</v>
      </c>
      <c r="R1189" s="2" t="s">
        <v>55</v>
      </c>
      <c r="S1189" s="2" t="s">
        <v>1007</v>
      </c>
      <c r="T1189" s="2" t="s">
        <v>49</v>
      </c>
    </row>
    <row r="1190" spans="1:20" x14ac:dyDescent="0.3">
      <c r="A1190" s="2" t="s">
        <v>3014</v>
      </c>
      <c r="B1190" s="5">
        <v>45771</v>
      </c>
      <c r="C1190" s="5"/>
      <c r="D1190" s="2" t="s">
        <v>295</v>
      </c>
      <c r="E1190" s="2" t="str">
        <f>_xlfn.XLOOKUP(Sales[[#This Row],[Product_ID]],Products[Product_ID],Products[Product_Name],"Product Name Not Found")</f>
        <v>Bisleri Soft Drinks 2kg</v>
      </c>
      <c r="F1190" s="2" t="s">
        <v>186</v>
      </c>
      <c r="G1190" s="2" t="s">
        <v>520</v>
      </c>
      <c r="H1190" s="2" t="s">
        <v>521</v>
      </c>
      <c r="I1190" s="2">
        <v>7</v>
      </c>
      <c r="J1190" s="3">
        <v>237.06</v>
      </c>
      <c r="K1190" s="2">
        <v>0</v>
      </c>
      <c r="L1190" s="3">
        <v>0</v>
      </c>
      <c r="M1190" s="3">
        <v>1659.42</v>
      </c>
      <c r="N1190" s="3">
        <v>1239.21</v>
      </c>
      <c r="O1190" s="3">
        <v>420.21</v>
      </c>
      <c r="P1190" s="2" t="s">
        <v>133</v>
      </c>
      <c r="Q1190" s="2" t="s">
        <v>24</v>
      </c>
      <c r="R1190" s="2" t="s">
        <v>33</v>
      </c>
      <c r="S1190" s="2" t="s">
        <v>1149</v>
      </c>
      <c r="T1190" s="2" t="s">
        <v>49</v>
      </c>
    </row>
    <row r="1191" spans="1:20" x14ac:dyDescent="0.3">
      <c r="A1191" s="2" t="s">
        <v>3015</v>
      </c>
      <c r="B1191" s="5">
        <v>45971</v>
      </c>
      <c r="C1191" s="5"/>
      <c r="D1191" s="2" t="s">
        <v>3016</v>
      </c>
      <c r="E1191" s="2" t="str">
        <f>_xlfn.XLOOKUP(Sales[[#This Row],[Product_ID]],Products[Product_ID],Products[Product_Name],"Product Name Not Found")</f>
        <v>Nestle Curd 1kg</v>
      </c>
      <c r="F1191" s="2" t="s">
        <v>906</v>
      </c>
      <c r="G1191" s="2" t="s">
        <v>238</v>
      </c>
      <c r="H1191" s="2" t="s">
        <v>239</v>
      </c>
      <c r="I1191" s="2">
        <v>4</v>
      </c>
      <c r="J1191" s="3">
        <v>533.82000000000005</v>
      </c>
      <c r="K1191" s="2">
        <v>0</v>
      </c>
      <c r="L1191" s="3">
        <v>0</v>
      </c>
      <c r="M1191" s="3">
        <v>2135.2800000000002</v>
      </c>
      <c r="N1191" s="3">
        <v>1590.76</v>
      </c>
      <c r="O1191" s="3">
        <v>544.52</v>
      </c>
      <c r="P1191" s="2" t="s">
        <v>133</v>
      </c>
      <c r="Q1191" s="2" t="s">
        <v>24</v>
      </c>
      <c r="R1191" s="2" t="s">
        <v>25</v>
      </c>
      <c r="S1191" s="2" t="s">
        <v>1529</v>
      </c>
      <c r="T1191" s="2" t="s">
        <v>49</v>
      </c>
    </row>
    <row r="1192" spans="1:20" x14ac:dyDescent="0.3">
      <c r="A1192" s="2" t="s">
        <v>3017</v>
      </c>
      <c r="B1192" s="5">
        <v>45815</v>
      </c>
      <c r="C1192" s="5"/>
      <c r="D1192" s="2" t="s">
        <v>185</v>
      </c>
      <c r="E1192" s="2" t="str">
        <f>_xlfn.XLOOKUP(Sales[[#This Row],[Product_ID]],Products[Product_ID],Products[Product_Name],"Product Name Not Found")</f>
        <v>Local Farm Fresh Fruits 250ml</v>
      </c>
      <c r="F1192" s="2" t="s">
        <v>724</v>
      </c>
      <c r="G1192" s="2" t="s">
        <v>153</v>
      </c>
      <c r="H1192" s="2" t="s">
        <v>154</v>
      </c>
      <c r="I1192" s="2">
        <v>7</v>
      </c>
      <c r="J1192" s="3">
        <v>397.67</v>
      </c>
      <c r="K1192" s="2">
        <v>0</v>
      </c>
      <c r="L1192" s="3">
        <v>0</v>
      </c>
      <c r="M1192" s="3">
        <v>3201.24</v>
      </c>
      <c r="N1192" s="3">
        <v>2110.9899999999998</v>
      </c>
      <c r="O1192" s="3">
        <v>1090.25</v>
      </c>
      <c r="P1192" s="2" t="s">
        <v>133</v>
      </c>
      <c r="Q1192" s="2" t="s">
        <v>24</v>
      </c>
      <c r="R1192" s="2" t="s">
        <v>25</v>
      </c>
      <c r="S1192" s="2" t="s">
        <v>2201</v>
      </c>
      <c r="T1192" s="2" t="s">
        <v>27</v>
      </c>
    </row>
    <row r="1193" spans="1:20" x14ac:dyDescent="0.3">
      <c r="A1193" s="2" t="s">
        <v>3018</v>
      </c>
      <c r="B1193" s="5">
        <v>45845</v>
      </c>
      <c r="C1193" s="5"/>
      <c r="D1193" s="2" t="s">
        <v>2470</v>
      </c>
      <c r="E1193" s="2" t="str">
        <f>_xlfn.XLOOKUP(Sales[[#This Row],[Product_ID]],Products[Product_ID],Products[Product_Name],"Product Name Not Found")</f>
        <v>Aachi Ponni Rice 1kg</v>
      </c>
      <c r="F1193" s="2" t="s">
        <v>681</v>
      </c>
      <c r="G1193" s="2" t="s">
        <v>914</v>
      </c>
      <c r="H1193" s="2" t="s">
        <v>2332</v>
      </c>
      <c r="I1193" s="2">
        <v>8</v>
      </c>
      <c r="J1193" s="3">
        <v>160.30000000000001</v>
      </c>
      <c r="K1193" s="2">
        <v>15</v>
      </c>
      <c r="L1193" s="3">
        <v>192.36</v>
      </c>
      <c r="M1193" s="3">
        <v>1090.04</v>
      </c>
      <c r="N1193" s="3">
        <v>1103.5999999999999</v>
      </c>
      <c r="O1193" s="3">
        <v>-13.56</v>
      </c>
      <c r="P1193" s="2" t="s">
        <v>133</v>
      </c>
      <c r="Q1193" s="2" t="s">
        <v>24</v>
      </c>
      <c r="R1193" s="2" t="s">
        <v>55</v>
      </c>
      <c r="S1193" s="2" t="s">
        <v>3019</v>
      </c>
      <c r="T1193" s="2" t="s">
        <v>49</v>
      </c>
    </row>
    <row r="1194" spans="1:20" x14ac:dyDescent="0.3">
      <c r="A1194" s="2" t="s">
        <v>3020</v>
      </c>
      <c r="B1194" s="5">
        <v>45823</v>
      </c>
      <c r="C1194" s="5"/>
      <c r="D1194" s="2" t="s">
        <v>1060</v>
      </c>
      <c r="E1194" s="2" t="str">
        <f>_xlfn.XLOOKUP(Sales[[#This Row],[Product_ID]],Products[Product_ID],Products[Product_Name],"Product Name Not Found")</f>
        <v>Gold Winner Sunflower Oil 200g</v>
      </c>
      <c r="F1194" s="2" t="s">
        <v>37</v>
      </c>
      <c r="G1194" s="2" t="s">
        <v>367</v>
      </c>
      <c r="H1194" s="2" t="s">
        <v>368</v>
      </c>
      <c r="I1194" s="2">
        <v>3</v>
      </c>
      <c r="J1194" s="3">
        <v>234.86</v>
      </c>
      <c r="K1194" s="2">
        <v>0</v>
      </c>
      <c r="L1194" s="3">
        <v>0</v>
      </c>
      <c r="M1194" s="3">
        <v>810.27</v>
      </c>
      <c r="N1194" s="3">
        <v>639.69000000000005</v>
      </c>
      <c r="O1194" s="3">
        <v>170.58</v>
      </c>
      <c r="P1194" s="2" t="s">
        <v>47</v>
      </c>
      <c r="Q1194" s="2" t="s">
        <v>24</v>
      </c>
      <c r="R1194" s="2" t="s">
        <v>33</v>
      </c>
      <c r="S1194" s="2" t="s">
        <v>1999</v>
      </c>
      <c r="T1194" s="2" t="s">
        <v>27</v>
      </c>
    </row>
    <row r="1195" spans="1:20" x14ac:dyDescent="0.3">
      <c r="A1195" s="2" t="s">
        <v>3021</v>
      </c>
      <c r="B1195" s="5">
        <v>46109</v>
      </c>
      <c r="C1195" s="5"/>
      <c r="D1195" s="2" t="s">
        <v>3022</v>
      </c>
      <c r="E1195" s="2" t="str">
        <f>_xlfn.XLOOKUP(Sales[[#This Row],[Product_ID]],Products[Product_ID],Products[Product_Name],"Product Name Not Found")</f>
        <v>Parle Chocolates 500g</v>
      </c>
      <c r="F1195" s="2" t="s">
        <v>1384</v>
      </c>
      <c r="G1195" s="2" t="s">
        <v>401</v>
      </c>
      <c r="H1195" s="2" t="s">
        <v>402</v>
      </c>
      <c r="I1195" s="2">
        <v>5</v>
      </c>
      <c r="J1195" s="3">
        <v>317.99</v>
      </c>
      <c r="K1195" s="2">
        <v>0</v>
      </c>
      <c r="L1195" s="3">
        <v>0</v>
      </c>
      <c r="M1195" s="3">
        <v>1828.44</v>
      </c>
      <c r="N1195" s="3">
        <v>1175.25</v>
      </c>
      <c r="O1195" s="3">
        <v>653.19000000000005</v>
      </c>
      <c r="P1195" s="2" t="s">
        <v>80</v>
      </c>
      <c r="Q1195" s="2" t="s">
        <v>24</v>
      </c>
      <c r="R1195" s="2" t="s">
        <v>55</v>
      </c>
      <c r="S1195" s="2" t="s">
        <v>776</v>
      </c>
      <c r="T1195" s="2" t="s">
        <v>27</v>
      </c>
    </row>
    <row r="1196" spans="1:20" x14ac:dyDescent="0.3">
      <c r="A1196" s="2" t="s">
        <v>3023</v>
      </c>
      <c r="B1196" s="5">
        <v>46091</v>
      </c>
      <c r="C1196" s="5"/>
      <c r="D1196" s="2" t="s">
        <v>359</v>
      </c>
      <c r="E1196" s="2" t="str">
        <f>_xlfn.XLOOKUP(Sales[[#This Row],[Product_ID]],Products[Product_ID],Products[Product_Name],"Product Name Not Found")</f>
        <v>Aachi Ponni Rice 1kg</v>
      </c>
      <c r="F1196" s="2" t="s">
        <v>681</v>
      </c>
      <c r="G1196" s="2" t="s">
        <v>1235</v>
      </c>
      <c r="H1196" s="2" t="s">
        <v>930</v>
      </c>
      <c r="I1196" s="2">
        <v>1</v>
      </c>
      <c r="J1196" s="3">
        <v>157.97999999999999</v>
      </c>
      <c r="K1196" s="2">
        <v>15</v>
      </c>
      <c r="L1196" s="3">
        <v>23.7</v>
      </c>
      <c r="M1196" s="3">
        <v>134.28</v>
      </c>
      <c r="N1196" s="3">
        <v>137.94999999999999</v>
      </c>
      <c r="O1196" s="3">
        <v>-3.67</v>
      </c>
      <c r="P1196" s="2" t="s">
        <v>80</v>
      </c>
      <c r="Q1196" s="2" t="s">
        <v>24</v>
      </c>
      <c r="R1196" s="2" t="s">
        <v>25</v>
      </c>
      <c r="S1196" s="2" t="s">
        <v>1979</v>
      </c>
      <c r="T1196" s="2" t="s">
        <v>49</v>
      </c>
    </row>
    <row r="1197" spans="1:20" x14ac:dyDescent="0.3">
      <c r="A1197" s="2" t="s">
        <v>3024</v>
      </c>
      <c r="B1197" s="5">
        <v>45941</v>
      </c>
      <c r="C1197" s="5"/>
      <c r="D1197" s="2" t="s">
        <v>313</v>
      </c>
      <c r="E1197" s="2" t="str">
        <f>_xlfn.XLOOKUP(Sales[[#This Row],[Product_ID]],Products[Product_ID],Products[Product_Name],"Product Name Not Found")</f>
        <v>Colgate Shampoo Combo</v>
      </c>
      <c r="F1197" s="2" t="s">
        <v>226</v>
      </c>
      <c r="G1197" s="2" t="s">
        <v>1159</v>
      </c>
      <c r="H1197" s="2" t="s">
        <v>1160</v>
      </c>
      <c r="I1197" s="2">
        <v>4</v>
      </c>
      <c r="J1197" s="3">
        <v>334.46</v>
      </c>
      <c r="K1197" s="2">
        <v>5</v>
      </c>
      <c r="L1197" s="3">
        <v>66.89</v>
      </c>
      <c r="M1197" s="3">
        <v>1461.59</v>
      </c>
      <c r="N1197" s="3">
        <v>886.88</v>
      </c>
      <c r="O1197" s="3">
        <v>574.71</v>
      </c>
      <c r="P1197" s="2" t="s">
        <v>68</v>
      </c>
      <c r="Q1197" s="2" t="s">
        <v>24</v>
      </c>
      <c r="R1197" s="2" t="s">
        <v>33</v>
      </c>
      <c r="S1197" s="2" t="s">
        <v>1883</v>
      </c>
      <c r="T1197" s="2" t="s">
        <v>27</v>
      </c>
    </row>
    <row r="1198" spans="1:20" x14ac:dyDescent="0.3">
      <c r="A1198" s="2" t="s">
        <v>3025</v>
      </c>
      <c r="B1198" s="5">
        <v>45967</v>
      </c>
      <c r="C1198" s="5"/>
      <c r="D1198" s="2" t="s">
        <v>1995</v>
      </c>
      <c r="E1198" s="2" t="str">
        <f>_xlfn.XLOOKUP(Sales[[#This Row],[Product_ID]],Products[Product_ID],Products[Product_Name],"Product Name Not Found")</f>
        <v>Pepsi Tea 200g</v>
      </c>
      <c r="F1198" s="2" t="s">
        <v>147</v>
      </c>
      <c r="G1198" s="2" t="s">
        <v>187</v>
      </c>
      <c r="H1198" s="2" t="s">
        <v>188</v>
      </c>
      <c r="I1198" s="2">
        <v>2</v>
      </c>
      <c r="J1198" s="3">
        <v>332.73</v>
      </c>
      <c r="K1198" s="2">
        <v>20</v>
      </c>
      <c r="L1198" s="3">
        <v>133.09</v>
      </c>
      <c r="M1198" s="3">
        <v>532.37</v>
      </c>
      <c r="N1198" s="3">
        <v>522.44000000000005</v>
      </c>
      <c r="O1198" s="3">
        <v>9.93</v>
      </c>
      <c r="P1198" s="2" t="s">
        <v>23</v>
      </c>
      <c r="Q1198" s="2" t="s">
        <v>24</v>
      </c>
      <c r="R1198" s="2" t="s">
        <v>25</v>
      </c>
      <c r="S1198" s="2" t="s">
        <v>2402</v>
      </c>
      <c r="T1198" s="2" t="s">
        <v>49</v>
      </c>
    </row>
    <row r="1199" spans="1:20" x14ac:dyDescent="0.3">
      <c r="A1199" s="2" t="s">
        <v>3026</v>
      </c>
      <c r="B1199" s="5">
        <v>45759</v>
      </c>
      <c r="C1199" s="5"/>
      <c r="D1199" s="2" t="s">
        <v>2183</v>
      </c>
      <c r="E1199" s="2" t="str">
        <f>_xlfn.XLOOKUP(Sales[[#This Row],[Product_ID]],Products[Product_ID],Products[Product_Name],"Product Name Not Found")</f>
        <v>Harvest Gold Buns 200g</v>
      </c>
      <c r="F1199" s="2" t="s">
        <v>733</v>
      </c>
      <c r="G1199" s="2" t="s">
        <v>841</v>
      </c>
      <c r="H1199" s="2" t="s">
        <v>842</v>
      </c>
      <c r="I1199" s="2">
        <v>1</v>
      </c>
      <c r="J1199" s="3">
        <v>661.91</v>
      </c>
      <c r="K1199" s="2">
        <v>10</v>
      </c>
      <c r="L1199" s="3">
        <v>66.19</v>
      </c>
      <c r="M1199" s="3">
        <v>685.08</v>
      </c>
      <c r="N1199" s="3">
        <v>398.72</v>
      </c>
      <c r="O1199" s="3">
        <v>286.36</v>
      </c>
      <c r="P1199" s="2" t="s">
        <v>23</v>
      </c>
      <c r="Q1199" s="2" t="s">
        <v>24</v>
      </c>
      <c r="R1199" s="2" t="s">
        <v>25</v>
      </c>
      <c r="S1199" s="2" t="s">
        <v>3027</v>
      </c>
      <c r="T1199" s="2" t="s">
        <v>27</v>
      </c>
    </row>
    <row r="1200" spans="1:20" x14ac:dyDescent="0.3">
      <c r="A1200" s="2" t="s">
        <v>3028</v>
      </c>
      <c r="B1200" s="5">
        <v>45912</v>
      </c>
      <c r="C1200" s="5"/>
      <c r="D1200" s="2" t="s">
        <v>3029</v>
      </c>
      <c r="E1200" s="2" t="str">
        <f>_xlfn.XLOOKUP(Sales[[#This Row],[Product_ID]],Products[Product_ID],Products[Product_Name],"Product Name Not Found")</f>
        <v xml:space="preserve">  Local Farm Fresh Vegetables 250ml v2</v>
      </c>
      <c r="F1200" s="2" t="s">
        <v>455</v>
      </c>
      <c r="G1200" s="2" t="s">
        <v>1684</v>
      </c>
      <c r="H1200" s="2" t="s">
        <v>1153</v>
      </c>
      <c r="I1200" s="2">
        <v>3</v>
      </c>
      <c r="J1200" s="3">
        <v>365.92</v>
      </c>
      <c r="K1200" s="2">
        <v>0</v>
      </c>
      <c r="L1200" s="3">
        <v>0</v>
      </c>
      <c r="M1200" s="3">
        <v>1097.76</v>
      </c>
      <c r="N1200" s="3">
        <v>931.14</v>
      </c>
      <c r="O1200" s="3">
        <v>166.62</v>
      </c>
      <c r="P1200" s="2" t="s">
        <v>47</v>
      </c>
      <c r="Q1200" s="2" t="s">
        <v>24</v>
      </c>
      <c r="R1200" s="2" t="s">
        <v>55</v>
      </c>
      <c r="S1200" s="2" t="s">
        <v>2418</v>
      </c>
      <c r="T1200" s="2" t="s">
        <v>49</v>
      </c>
    </row>
    <row r="1201" spans="1:20" x14ac:dyDescent="0.3">
      <c r="A1201" s="2" t="s">
        <v>3030</v>
      </c>
      <c r="B1201" s="5">
        <v>46004</v>
      </c>
      <c r="C1201" s="5"/>
      <c r="D1201" s="2" t="s">
        <v>181</v>
      </c>
      <c r="E1201" s="2" t="str">
        <f>_xlfn.XLOOKUP(Sales[[#This Row],[Product_ID]],Products[Product_ID],Products[Product_Name],"Product Name Not Found")</f>
        <v>Local Farm Fresh Vegetables Combo</v>
      </c>
      <c r="F1201" s="2" t="s">
        <v>164</v>
      </c>
      <c r="G1201" s="2" t="s">
        <v>327</v>
      </c>
      <c r="H1201" s="2" t="s">
        <v>328</v>
      </c>
      <c r="I1201" s="2">
        <v>5</v>
      </c>
      <c r="J1201" s="3">
        <v>191.87</v>
      </c>
      <c r="K1201" s="2">
        <v>5</v>
      </c>
      <c r="L1201" s="3">
        <v>47.97</v>
      </c>
      <c r="M1201" s="3">
        <v>1048.0899999999999</v>
      </c>
      <c r="N1201" s="3">
        <v>767.1</v>
      </c>
      <c r="O1201" s="3">
        <v>280.99</v>
      </c>
      <c r="P1201" s="2" t="s">
        <v>40</v>
      </c>
      <c r="Q1201" s="2" t="s">
        <v>24</v>
      </c>
      <c r="R1201" s="2" t="s">
        <v>25</v>
      </c>
      <c r="S1201" s="2" t="s">
        <v>3031</v>
      </c>
      <c r="T1201" s="2" t="s">
        <v>27</v>
      </c>
    </row>
    <row r="1202" spans="1:20" x14ac:dyDescent="0.3">
      <c r="A1202" s="2" t="s">
        <v>3032</v>
      </c>
      <c r="B1202" s="5">
        <v>45901</v>
      </c>
      <c r="C1202" s="5"/>
      <c r="D1202" s="2" t="s">
        <v>3033</v>
      </c>
      <c r="E1202" s="2" t="str">
        <f>_xlfn.XLOOKUP(Sales[[#This Row],[Product_ID]],Products[Product_ID],Products[Product_Name],"Product Name Not Found")</f>
        <v xml:space="preserve">  Patanjali Shampoo 2kg</v>
      </c>
      <c r="F1202" s="2" t="s">
        <v>1652</v>
      </c>
      <c r="G1202" s="2" t="s">
        <v>192</v>
      </c>
      <c r="H1202" s="2" t="s">
        <v>2543</v>
      </c>
      <c r="I1202" s="2">
        <v>4</v>
      </c>
      <c r="J1202" s="3">
        <v>232.2</v>
      </c>
      <c r="K1202" s="2">
        <v>10</v>
      </c>
      <c r="L1202" s="3">
        <v>92.88</v>
      </c>
      <c r="M1202" s="3">
        <v>835.92</v>
      </c>
      <c r="N1202" s="3">
        <v>643.91999999999996</v>
      </c>
      <c r="O1202" s="3">
        <v>192</v>
      </c>
      <c r="P1202" s="2" t="s">
        <v>23</v>
      </c>
      <c r="Q1202" s="2" t="s">
        <v>24</v>
      </c>
      <c r="R1202" s="2" t="s">
        <v>25</v>
      </c>
      <c r="S1202" s="2" t="s">
        <v>1843</v>
      </c>
      <c r="T1202" s="2" t="s">
        <v>49</v>
      </c>
    </row>
    <row r="1203" spans="1:20" x14ac:dyDescent="0.3">
      <c r="A1203" s="2" t="s">
        <v>3034</v>
      </c>
      <c r="B1203" s="5">
        <v>45837</v>
      </c>
      <c r="C1203" s="5"/>
      <c r="D1203" s="2" t="s">
        <v>691</v>
      </c>
      <c r="E1203" s="2" t="str">
        <f>_xlfn.XLOOKUP(Sales[[#This Row],[Product_ID]],Products[Product_ID],Products[Product_Name],"Product Name Not Found")</f>
        <v>Gold Winner Coconut Oil 2kg</v>
      </c>
      <c r="F1203" s="2" t="s">
        <v>197</v>
      </c>
      <c r="G1203" s="2" t="s">
        <v>495</v>
      </c>
      <c r="H1203" s="2" t="s">
        <v>496</v>
      </c>
      <c r="I1203" s="2">
        <v>1</v>
      </c>
      <c r="J1203" s="3">
        <v>121.9</v>
      </c>
      <c r="K1203" s="2">
        <v>0</v>
      </c>
      <c r="L1203" s="3">
        <v>0</v>
      </c>
      <c r="M1203" s="3">
        <v>140.19</v>
      </c>
      <c r="N1203" s="3">
        <v>108.92</v>
      </c>
      <c r="O1203" s="3">
        <v>31.27</v>
      </c>
      <c r="P1203" s="2" t="s">
        <v>23</v>
      </c>
      <c r="Q1203" s="2" t="s">
        <v>24</v>
      </c>
      <c r="R1203" s="2" t="s">
        <v>25</v>
      </c>
      <c r="S1203" s="2" t="s">
        <v>1767</v>
      </c>
      <c r="T1203" s="2" t="s">
        <v>27</v>
      </c>
    </row>
    <row r="1204" spans="1:20" x14ac:dyDescent="0.3">
      <c r="A1204" s="2" t="s">
        <v>3035</v>
      </c>
      <c r="B1204" s="5">
        <v>45809</v>
      </c>
      <c r="C1204" s="5"/>
      <c r="D1204" s="2" t="s">
        <v>3036</v>
      </c>
      <c r="E1204" s="2" t="str">
        <f>_xlfn.XLOOKUP(Sales[[#This Row],[Product_ID]],Products[Product_ID],Products[Product_Name],"Product Name Not Found")</f>
        <v>Parle Chocolates 500g</v>
      </c>
      <c r="F1204" s="2" t="s">
        <v>1384</v>
      </c>
      <c r="G1204" s="2" t="s">
        <v>142</v>
      </c>
      <c r="H1204" s="2" t="s">
        <v>143</v>
      </c>
      <c r="I1204" s="2">
        <v>4</v>
      </c>
      <c r="J1204" s="3">
        <v>317.99</v>
      </c>
      <c r="K1204" s="2">
        <v>5</v>
      </c>
      <c r="L1204" s="3">
        <v>63.6</v>
      </c>
      <c r="M1204" s="3">
        <v>1389.61</v>
      </c>
      <c r="N1204" s="3">
        <v>940.2</v>
      </c>
      <c r="O1204" s="3">
        <v>449.41</v>
      </c>
      <c r="P1204" s="2" t="s">
        <v>47</v>
      </c>
      <c r="Q1204" s="2" t="s">
        <v>24</v>
      </c>
      <c r="R1204" s="2" t="s">
        <v>55</v>
      </c>
      <c r="S1204" s="2" t="s">
        <v>2998</v>
      </c>
      <c r="T1204" s="2" t="s">
        <v>27</v>
      </c>
    </row>
    <row r="1205" spans="1:20" x14ac:dyDescent="0.3">
      <c r="A1205" s="2" t="s">
        <v>3037</v>
      </c>
      <c r="B1205" s="5">
        <v>45844</v>
      </c>
      <c r="C1205" s="5"/>
      <c r="D1205" s="2" t="s">
        <v>861</v>
      </c>
      <c r="E1205" s="2" t="str">
        <f>_xlfn.XLOOKUP(Sales[[#This Row],[Product_ID]],Products[Product_ID],Products[Product_Name],"Product Name Not Found")</f>
        <v>Parle Chocolates 500g</v>
      </c>
      <c r="F1205" s="2" t="s">
        <v>1384</v>
      </c>
      <c r="G1205" s="2" t="s">
        <v>321</v>
      </c>
      <c r="H1205" s="2" t="s">
        <v>322</v>
      </c>
      <c r="I1205" s="2">
        <v>5</v>
      </c>
      <c r="J1205" s="3">
        <v>317.99</v>
      </c>
      <c r="K1205" s="2">
        <v>0</v>
      </c>
      <c r="L1205" s="3">
        <v>0</v>
      </c>
      <c r="M1205" s="3">
        <v>1828.44</v>
      </c>
      <c r="N1205" s="3">
        <v>1175.25</v>
      </c>
      <c r="O1205" s="3">
        <v>653.19000000000005</v>
      </c>
      <c r="P1205" s="2" t="s">
        <v>133</v>
      </c>
      <c r="Q1205" s="2" t="s">
        <v>345</v>
      </c>
      <c r="R1205" s="2" t="s">
        <v>25</v>
      </c>
      <c r="S1205" s="2" t="s">
        <v>867</v>
      </c>
      <c r="T1205" s="2" t="s">
        <v>27</v>
      </c>
    </row>
    <row r="1206" spans="1:20" x14ac:dyDescent="0.3">
      <c r="A1206" s="2" t="s">
        <v>3038</v>
      </c>
      <c r="B1206" s="5">
        <v>45955</v>
      </c>
      <c r="C1206" s="5"/>
      <c r="D1206" s="2" t="s">
        <v>3039</v>
      </c>
      <c r="E1206" s="2" t="str">
        <f>_xlfn.XLOOKUP(Sales[[#This Row],[Product_ID]],Products[Product_ID],Products[Product_Name],"Product Name Not Found")</f>
        <v>Local Farm Fresh Fruits 1kg</v>
      </c>
      <c r="F1206" s="2" t="s">
        <v>269</v>
      </c>
      <c r="G1206" s="2" t="s">
        <v>153</v>
      </c>
      <c r="H1206" s="2" t="s">
        <v>154</v>
      </c>
      <c r="I1206" s="2">
        <v>5</v>
      </c>
      <c r="J1206" s="3">
        <v>155.55000000000001</v>
      </c>
      <c r="K1206" s="2">
        <v>0</v>
      </c>
      <c r="L1206" s="3">
        <v>0</v>
      </c>
      <c r="M1206" s="3">
        <v>894.41</v>
      </c>
      <c r="N1206" s="3">
        <v>688.2</v>
      </c>
      <c r="O1206" s="3">
        <v>206.21</v>
      </c>
      <c r="P1206" s="2" t="s">
        <v>80</v>
      </c>
      <c r="Q1206" s="2" t="s">
        <v>24</v>
      </c>
      <c r="R1206" s="2" t="s">
        <v>25</v>
      </c>
      <c r="S1206" s="2" t="s">
        <v>3040</v>
      </c>
      <c r="T1206" s="2" t="s">
        <v>27</v>
      </c>
    </row>
    <row r="1207" spans="1:20" x14ac:dyDescent="0.3">
      <c r="A1207" s="2" t="s">
        <v>3041</v>
      </c>
      <c r="B1207" s="5">
        <v>45983</v>
      </c>
      <c r="C1207" s="5"/>
      <c r="D1207" s="2" t="s">
        <v>2967</v>
      </c>
      <c r="E1207" s="2" t="str">
        <f>_xlfn.XLOOKUP(Sales[[#This Row],[Product_ID]],Products[Product_ID],Products[Product_Name],"Product Name Not Found")</f>
        <v>Lays Namkeen 2kg</v>
      </c>
      <c r="F1207" s="2" t="s">
        <v>813</v>
      </c>
      <c r="G1207" s="2" t="s">
        <v>428</v>
      </c>
      <c r="H1207" s="2" t="s">
        <v>429</v>
      </c>
      <c r="I1207" s="2">
        <v>1</v>
      </c>
      <c r="J1207" s="3">
        <v>530.16</v>
      </c>
      <c r="K1207" s="2">
        <v>20</v>
      </c>
      <c r="L1207" s="3">
        <v>106.03</v>
      </c>
      <c r="M1207" s="3">
        <v>487.75</v>
      </c>
      <c r="N1207" s="3">
        <v>379.19</v>
      </c>
      <c r="O1207" s="3">
        <v>108.56</v>
      </c>
      <c r="P1207" s="2" t="s">
        <v>133</v>
      </c>
      <c r="Q1207" s="2" t="s">
        <v>24</v>
      </c>
      <c r="R1207" s="2" t="s">
        <v>33</v>
      </c>
      <c r="S1207" s="2" t="s">
        <v>1128</v>
      </c>
      <c r="T1207" s="2" t="s">
        <v>27</v>
      </c>
    </row>
    <row r="1208" spans="1:20" x14ac:dyDescent="0.3">
      <c r="A1208" s="2" t="s">
        <v>3042</v>
      </c>
      <c r="B1208" s="5">
        <v>45773</v>
      </c>
      <c r="C1208" s="5"/>
      <c r="D1208" s="2" t="s">
        <v>1583</v>
      </c>
      <c r="E1208" s="2" t="str">
        <f>_xlfn.XLOOKUP(Sales[[#This Row],[Product_ID]],Products[Product_ID],Products[Product_Name],"Product Name Not Found")</f>
        <v>Amul Butter 1L</v>
      </c>
      <c r="F1208" s="2" t="s">
        <v>1680</v>
      </c>
      <c r="G1208" s="2" t="s">
        <v>545</v>
      </c>
      <c r="H1208" s="2" t="s">
        <v>546</v>
      </c>
      <c r="I1208" s="2">
        <v>4</v>
      </c>
      <c r="J1208" s="3">
        <v>342.27</v>
      </c>
      <c r="K1208" s="2">
        <v>0</v>
      </c>
      <c r="L1208" s="3">
        <v>0</v>
      </c>
      <c r="M1208" s="3">
        <v>1574.44</v>
      </c>
      <c r="N1208" s="3">
        <v>1064.4000000000001</v>
      </c>
      <c r="O1208" s="3">
        <v>510.04</v>
      </c>
      <c r="P1208" s="2" t="s">
        <v>40</v>
      </c>
      <c r="Q1208" s="2" t="s">
        <v>24</v>
      </c>
      <c r="R1208" s="2" t="s">
        <v>33</v>
      </c>
      <c r="S1208" s="2" t="s">
        <v>3043</v>
      </c>
      <c r="T1208" s="2" t="s">
        <v>27</v>
      </c>
    </row>
    <row r="1209" spans="1:20" x14ac:dyDescent="0.3">
      <c r="A1209" s="2" t="s">
        <v>3044</v>
      </c>
      <c r="B1209" s="5">
        <v>46054</v>
      </c>
      <c r="C1209" s="5"/>
      <c r="D1209" s="2" t="s">
        <v>1488</v>
      </c>
      <c r="E1209" s="2" t="str">
        <f>_xlfn.XLOOKUP(Sales[[#This Row],[Product_ID]],Products[Product_ID],Products[Product_Name],"Product Name Not Found")</f>
        <v>Surf Excel Tissue Combo</v>
      </c>
      <c r="F1209" s="2" t="s">
        <v>2964</v>
      </c>
      <c r="G1209" s="2" t="s">
        <v>618</v>
      </c>
      <c r="H1209" s="2" t="s">
        <v>619</v>
      </c>
      <c r="I1209" s="2">
        <v>1</v>
      </c>
      <c r="J1209" s="3">
        <v>414.29</v>
      </c>
      <c r="K1209" s="2">
        <v>0</v>
      </c>
      <c r="L1209" s="3">
        <v>0</v>
      </c>
      <c r="M1209" s="3">
        <v>476.43</v>
      </c>
      <c r="N1209" s="3">
        <v>314.26</v>
      </c>
      <c r="O1209" s="3">
        <v>162.16999999999999</v>
      </c>
      <c r="P1209" s="2" t="s">
        <v>1124</v>
      </c>
      <c r="Q1209" s="2" t="s">
        <v>24</v>
      </c>
      <c r="R1209" s="2" t="s">
        <v>25</v>
      </c>
      <c r="S1209" s="2" t="s">
        <v>1548</v>
      </c>
      <c r="T1209" s="2" t="s">
        <v>27</v>
      </c>
    </row>
    <row r="1210" spans="1:20" x14ac:dyDescent="0.3">
      <c r="A1210" s="2" t="s">
        <v>3045</v>
      </c>
      <c r="B1210" s="5">
        <v>45864</v>
      </c>
      <c r="C1210" s="5"/>
      <c r="D1210" s="2" t="s">
        <v>1468</v>
      </c>
      <c r="E1210" s="2" t="str">
        <f>_xlfn.XLOOKUP(Sales[[#This Row],[Product_ID]],Products[Product_ID],Products[Product_Name],"Product Name Not Found")</f>
        <v>Organic Fresh Fresh Fruits Combo</v>
      </c>
      <c r="F1210" s="2" t="s">
        <v>460</v>
      </c>
      <c r="G1210" s="2" t="s">
        <v>321</v>
      </c>
      <c r="H1210" s="2" t="s">
        <v>322</v>
      </c>
      <c r="I1210" s="2">
        <v>5</v>
      </c>
      <c r="J1210" s="3">
        <v>71.290000000000006</v>
      </c>
      <c r="K1210" s="2">
        <v>20</v>
      </c>
      <c r="L1210" s="3">
        <v>71.290000000000006</v>
      </c>
      <c r="M1210" s="3">
        <v>327.93</v>
      </c>
      <c r="N1210" s="3">
        <v>296.85000000000002</v>
      </c>
      <c r="O1210" s="3">
        <v>31.08</v>
      </c>
      <c r="P1210" s="2" t="s">
        <v>40</v>
      </c>
      <c r="Q1210" s="2" t="s">
        <v>24</v>
      </c>
      <c r="R1210" s="2" t="s">
        <v>25</v>
      </c>
      <c r="S1210" s="2" t="s">
        <v>3046</v>
      </c>
      <c r="T1210" s="2" t="s">
        <v>27</v>
      </c>
    </row>
    <row r="1211" spans="1:20" x14ac:dyDescent="0.3">
      <c r="A1211" s="2" t="s">
        <v>3047</v>
      </c>
      <c r="B1211" s="5">
        <v>45856</v>
      </c>
      <c r="C1211" s="5"/>
      <c r="D1211" s="2" t="s">
        <v>2667</v>
      </c>
      <c r="E1211" s="2" t="str">
        <f>_xlfn.XLOOKUP(Sales[[#This Row],[Product_ID]],Products[Product_ID],Products[Product_Name],"Product Name Not Found")</f>
        <v>ITC Frozen Vegetables 250ml</v>
      </c>
      <c r="F1211" s="2" t="s">
        <v>2063</v>
      </c>
      <c r="G1211" s="2" t="s">
        <v>416</v>
      </c>
      <c r="H1211" s="2" t="s">
        <v>1502</v>
      </c>
      <c r="I1211" s="2">
        <v>7</v>
      </c>
      <c r="J1211" s="3">
        <v>405.94</v>
      </c>
      <c r="K1211" s="2">
        <v>5</v>
      </c>
      <c r="L1211" s="3">
        <v>142.08000000000001</v>
      </c>
      <c r="M1211" s="3">
        <v>2699.5</v>
      </c>
      <c r="N1211" s="3">
        <v>2438.31</v>
      </c>
      <c r="O1211" s="3">
        <v>261.19</v>
      </c>
      <c r="P1211" s="2" t="s">
        <v>47</v>
      </c>
      <c r="Q1211" s="2" t="s">
        <v>24</v>
      </c>
      <c r="R1211" s="2" t="s">
        <v>25</v>
      </c>
      <c r="S1211" s="2" t="s">
        <v>3048</v>
      </c>
      <c r="T1211" s="2" t="s">
        <v>49</v>
      </c>
    </row>
    <row r="1212" spans="1:20" x14ac:dyDescent="0.3">
      <c r="A1212" s="2" t="s">
        <v>3049</v>
      </c>
      <c r="B1212" s="5">
        <v>45915</v>
      </c>
      <c r="C1212" s="5"/>
      <c r="D1212" s="2" t="s">
        <v>2315</v>
      </c>
      <c r="E1212" s="2" t="str">
        <f>_xlfn.XLOOKUP(Sales[[#This Row],[Product_ID]],Products[Product_ID],Products[Product_Name],"Product Name Not Found")</f>
        <v>Local Farm Fresh Vegetables 200g</v>
      </c>
      <c r="F1212" s="2" t="s">
        <v>1093</v>
      </c>
      <c r="G1212" s="2" t="s">
        <v>159</v>
      </c>
      <c r="H1212" s="2" t="s">
        <v>849</v>
      </c>
      <c r="I1212" s="2">
        <v>1</v>
      </c>
      <c r="J1212" s="3">
        <v>297.32</v>
      </c>
      <c r="K1212" s="2">
        <v>15</v>
      </c>
      <c r="L1212" s="3">
        <v>44.6</v>
      </c>
      <c r="M1212" s="3">
        <v>252.72</v>
      </c>
      <c r="N1212" s="3">
        <v>225.28</v>
      </c>
      <c r="O1212" s="3">
        <v>27.44</v>
      </c>
      <c r="P1212" s="2" t="s">
        <v>47</v>
      </c>
      <c r="Q1212" s="2" t="s">
        <v>24</v>
      </c>
      <c r="R1212" s="2" t="s">
        <v>55</v>
      </c>
      <c r="S1212" s="2" t="s">
        <v>3050</v>
      </c>
      <c r="T1212" s="2" t="s">
        <v>49</v>
      </c>
    </row>
    <row r="1213" spans="1:20" x14ac:dyDescent="0.3">
      <c r="A1213" s="2" t="s">
        <v>3051</v>
      </c>
      <c r="B1213" s="5">
        <v>45957</v>
      </c>
      <c r="C1213" s="5"/>
      <c r="D1213" s="2" t="s">
        <v>51</v>
      </c>
      <c r="E1213" s="2" t="str">
        <f>_xlfn.XLOOKUP(Sales[[#This Row],[Product_ID]],Products[Product_ID],Products[Product_Name],"Product Name Not Found")</f>
        <v>Nescafe Soft Drinks Pack</v>
      </c>
      <c r="F1213" s="2" t="s">
        <v>264</v>
      </c>
      <c r="G1213" s="2" t="s">
        <v>817</v>
      </c>
      <c r="H1213" s="2" t="s">
        <v>818</v>
      </c>
      <c r="I1213" s="2">
        <v>0</v>
      </c>
      <c r="J1213" s="3">
        <v>416.63</v>
      </c>
      <c r="K1213" s="2">
        <v>0</v>
      </c>
      <c r="L1213" s="3">
        <v>0</v>
      </c>
      <c r="M1213" s="3">
        <v>2916.41</v>
      </c>
      <c r="N1213" s="3">
        <v>2001.3</v>
      </c>
      <c r="O1213" s="3">
        <v>915.11</v>
      </c>
      <c r="P1213" s="2" t="s">
        <v>133</v>
      </c>
      <c r="Q1213" s="2" t="s">
        <v>24</v>
      </c>
      <c r="R1213" s="2" t="s">
        <v>33</v>
      </c>
      <c r="S1213" s="2" t="s">
        <v>2041</v>
      </c>
      <c r="T1213" s="2" t="s">
        <v>49</v>
      </c>
    </row>
    <row r="1214" spans="1:20" x14ac:dyDescent="0.3">
      <c r="A1214" s="2" t="s">
        <v>3052</v>
      </c>
      <c r="B1214" s="5">
        <v>45765</v>
      </c>
      <c r="C1214" s="5"/>
      <c r="D1214" s="2" t="s">
        <v>470</v>
      </c>
      <c r="E1214" s="2" t="str">
        <f>_xlfn.XLOOKUP(Sales[[#This Row],[Product_ID]],Products[Product_ID],Products[Product_Name],"Product Name Not Found")</f>
        <v>Nescafe Tea Combo</v>
      </c>
      <c r="F1214" s="2" t="s">
        <v>65</v>
      </c>
      <c r="G1214" s="2" t="s">
        <v>841</v>
      </c>
      <c r="H1214" s="2" t="s">
        <v>1465</v>
      </c>
      <c r="I1214" s="2">
        <v>4</v>
      </c>
      <c r="J1214" s="3">
        <v>187.54</v>
      </c>
      <c r="K1214" s="2">
        <v>15</v>
      </c>
      <c r="L1214" s="3">
        <v>112.52</v>
      </c>
      <c r="M1214" s="3">
        <v>637.64</v>
      </c>
      <c r="N1214" s="3">
        <v>568</v>
      </c>
      <c r="O1214" s="3">
        <v>69.64</v>
      </c>
      <c r="P1214" s="2" t="s">
        <v>40</v>
      </c>
      <c r="Q1214" s="2" t="s">
        <v>24</v>
      </c>
      <c r="R1214" s="2" t="s">
        <v>25</v>
      </c>
      <c r="S1214" s="2" t="s">
        <v>116</v>
      </c>
      <c r="T1214" s="2" t="s">
        <v>49</v>
      </c>
    </row>
    <row r="1215" spans="1:20" x14ac:dyDescent="0.3">
      <c r="A1215" s="2" t="s">
        <v>3053</v>
      </c>
      <c r="B1215" s="5">
        <v>45942</v>
      </c>
      <c r="C1215" s="5"/>
      <c r="D1215" s="2" t="s">
        <v>313</v>
      </c>
      <c r="E1215" s="2" t="str">
        <f>_xlfn.XLOOKUP(Sales[[#This Row],[Product_ID]],Products[Product_ID],Products[Product_Name],"Product Name Not Found")</f>
        <v>Local Farm Fresh Vegetables 200g</v>
      </c>
      <c r="F1215" s="2" t="s">
        <v>1093</v>
      </c>
      <c r="G1215" s="2" t="s">
        <v>792</v>
      </c>
      <c r="H1215" s="2" t="s">
        <v>3054</v>
      </c>
      <c r="I1215" s="2">
        <v>4</v>
      </c>
      <c r="J1215" s="3">
        <v>320.5</v>
      </c>
      <c r="K1215" s="2">
        <v>20</v>
      </c>
      <c r="L1215" s="3">
        <v>256.39999999999998</v>
      </c>
      <c r="M1215" s="3">
        <v>1179.44</v>
      </c>
      <c r="N1215" s="3">
        <v>901.12</v>
      </c>
      <c r="O1215" s="3">
        <v>278.32</v>
      </c>
      <c r="P1215" s="2" t="s">
        <v>68</v>
      </c>
      <c r="Q1215" s="2" t="s">
        <v>24</v>
      </c>
      <c r="R1215" s="2" t="s">
        <v>25</v>
      </c>
      <c r="S1215" s="2" t="s">
        <v>26</v>
      </c>
      <c r="T1215" s="2" t="s">
        <v>27</v>
      </c>
    </row>
    <row r="1216" spans="1:20" x14ac:dyDescent="0.3">
      <c r="A1216" s="2" t="s">
        <v>3055</v>
      </c>
      <c r="B1216" s="5">
        <v>46061</v>
      </c>
      <c r="C1216" s="5"/>
      <c r="D1216" s="2" t="s">
        <v>1596</v>
      </c>
      <c r="E1216" s="2" t="str">
        <f>_xlfn.XLOOKUP(Sales[[#This Row],[Product_ID]],Products[Product_ID],Products[Product_Name],"Product Name Not Found")</f>
        <v>Daawat Basmati Rice 2kg</v>
      </c>
      <c r="F1216" s="2" t="s">
        <v>158</v>
      </c>
      <c r="G1216" s="2" t="s">
        <v>21</v>
      </c>
      <c r="H1216" s="2" t="s">
        <v>949</v>
      </c>
      <c r="I1216" s="2">
        <v>2</v>
      </c>
      <c r="J1216" s="3">
        <v>306.62</v>
      </c>
      <c r="K1216" s="2">
        <v>5</v>
      </c>
      <c r="L1216" s="3">
        <v>30.66</v>
      </c>
      <c r="M1216" s="3">
        <v>669.97</v>
      </c>
      <c r="N1216" s="3">
        <v>519.86</v>
      </c>
      <c r="O1216" s="3">
        <v>150.11000000000001</v>
      </c>
      <c r="P1216" s="2" t="s">
        <v>133</v>
      </c>
      <c r="Q1216" s="2" t="s">
        <v>24</v>
      </c>
      <c r="R1216" s="2" t="s">
        <v>55</v>
      </c>
      <c r="S1216" s="2" t="s">
        <v>3056</v>
      </c>
      <c r="T1216" s="2" t="s">
        <v>27</v>
      </c>
    </row>
    <row r="1217" spans="1:20" x14ac:dyDescent="0.3">
      <c r="A1217" s="2" t="s">
        <v>3057</v>
      </c>
      <c r="B1217" s="5">
        <v>45914</v>
      </c>
      <c r="C1217" s="5"/>
      <c r="D1217" s="2" t="s">
        <v>1733</v>
      </c>
      <c r="E1217" s="2" t="str">
        <f>_xlfn.XLOOKUP(Sales[[#This Row],[Product_ID]],Products[Product_ID],Products[Product_Name],"Product Name Not Found")</f>
        <v>Eveready Detergent 1L</v>
      </c>
      <c r="F1217" s="2" t="s">
        <v>766</v>
      </c>
      <c r="G1217" s="2" t="s">
        <v>401</v>
      </c>
      <c r="H1217" s="2" t="s">
        <v>1225</v>
      </c>
      <c r="I1217" s="2">
        <v>8</v>
      </c>
      <c r="J1217" s="3">
        <v>368.84</v>
      </c>
      <c r="K1217" s="2">
        <v>0</v>
      </c>
      <c r="L1217" s="3">
        <v>0</v>
      </c>
      <c r="M1217" s="3">
        <v>3393.33</v>
      </c>
      <c r="N1217" s="3">
        <v>2110.8000000000002</v>
      </c>
      <c r="O1217" s="3">
        <v>1282.53</v>
      </c>
      <c r="P1217" s="2" t="s">
        <v>68</v>
      </c>
      <c r="Q1217" s="2" t="s">
        <v>24</v>
      </c>
      <c r="R1217" s="2" t="s">
        <v>25</v>
      </c>
      <c r="S1217" s="2" t="s">
        <v>1009</v>
      </c>
      <c r="T1217" s="2" t="s">
        <v>27</v>
      </c>
    </row>
    <row r="1218" spans="1:20" x14ac:dyDescent="0.3">
      <c r="A1218" s="2" t="s">
        <v>3058</v>
      </c>
      <c r="B1218" s="5">
        <v>46011</v>
      </c>
      <c r="C1218" s="5"/>
      <c r="D1218" s="2" t="s">
        <v>1258</v>
      </c>
      <c r="E1218" s="2" t="str">
        <f>_xlfn.XLOOKUP(Sales[[#This Row],[Product_ID]],Products[Product_ID],Products[Product_Name],"Product Name Not Found")</f>
        <v>Milky Mist Butter Pack</v>
      </c>
      <c r="F1218" s="2" t="s">
        <v>89</v>
      </c>
      <c r="G1218" s="2" t="s">
        <v>524</v>
      </c>
      <c r="H1218" s="2" t="s">
        <v>525</v>
      </c>
      <c r="I1218" s="2">
        <v>7</v>
      </c>
      <c r="J1218" s="3">
        <v>39.590000000000003</v>
      </c>
      <c r="K1218" s="2">
        <v>10</v>
      </c>
      <c r="L1218" s="3">
        <v>27.71</v>
      </c>
      <c r="M1218" s="3">
        <v>286.83</v>
      </c>
      <c r="N1218" s="3">
        <v>226.8</v>
      </c>
      <c r="O1218" s="3">
        <v>60.03</v>
      </c>
      <c r="P1218" s="2" t="s">
        <v>80</v>
      </c>
      <c r="Q1218" s="2" t="s">
        <v>24</v>
      </c>
      <c r="R1218" s="2" t="s">
        <v>25</v>
      </c>
      <c r="S1218" s="2" t="s">
        <v>2335</v>
      </c>
      <c r="T1218" s="2" t="s">
        <v>27</v>
      </c>
    </row>
    <row r="1219" spans="1:20" x14ac:dyDescent="0.3">
      <c r="A1219" s="2" t="s">
        <v>3059</v>
      </c>
      <c r="B1219" s="5">
        <v>45812</v>
      </c>
      <c r="C1219" s="5"/>
      <c r="D1219" s="2" t="s">
        <v>968</v>
      </c>
      <c r="E1219" s="2" t="str">
        <f>_xlfn.XLOOKUP(Sales[[#This Row],[Product_ID]],Products[Product_ID],Products[Product_Name],"Product Name Not Found")</f>
        <v>Nescafe Soft Drinks Pack</v>
      </c>
      <c r="F1219" s="2" t="s">
        <v>264</v>
      </c>
      <c r="G1219" s="2" t="s">
        <v>551</v>
      </c>
      <c r="H1219" s="2" t="s">
        <v>552</v>
      </c>
      <c r="I1219" s="2">
        <v>4</v>
      </c>
      <c r="J1219" s="3">
        <v>426.31</v>
      </c>
      <c r="K1219" s="2">
        <v>0</v>
      </c>
      <c r="L1219" s="3">
        <v>0</v>
      </c>
      <c r="M1219" s="3">
        <v>1961.03</v>
      </c>
      <c r="N1219" s="3">
        <v>1143.5999999999999</v>
      </c>
      <c r="O1219" s="3">
        <v>817.43</v>
      </c>
      <c r="P1219" s="2" t="s">
        <v>47</v>
      </c>
      <c r="Q1219" s="2" t="s">
        <v>24</v>
      </c>
      <c r="R1219" s="2" t="s">
        <v>25</v>
      </c>
      <c r="S1219" s="2" t="s">
        <v>3060</v>
      </c>
      <c r="T1219" s="2" t="s">
        <v>27</v>
      </c>
    </row>
    <row r="1220" spans="1:20" x14ac:dyDescent="0.3">
      <c r="A1220" s="2" t="s">
        <v>3061</v>
      </c>
      <c r="B1220" s="5">
        <v>45965</v>
      </c>
      <c r="C1220" s="5"/>
      <c r="D1220" s="2" t="s">
        <v>3062</v>
      </c>
      <c r="E1220" s="2" t="str">
        <f>_xlfn.XLOOKUP(Sales[[#This Row],[Product_ID]],Products[Product_ID],Products[Product_Name],"Product Name Not Found")</f>
        <v>Tata Tea Soft Drinks 500g</v>
      </c>
      <c r="F1220" s="2" t="s">
        <v>372</v>
      </c>
      <c r="G1220" s="2" t="s">
        <v>232</v>
      </c>
      <c r="H1220" s="2" t="s">
        <v>233</v>
      </c>
      <c r="I1220" s="2">
        <v>3</v>
      </c>
      <c r="J1220" s="3">
        <v>380.12</v>
      </c>
      <c r="K1220" s="2">
        <v>0</v>
      </c>
      <c r="L1220" s="3">
        <v>0</v>
      </c>
      <c r="M1220" s="3">
        <v>1140.3599999999999</v>
      </c>
      <c r="N1220" s="3">
        <v>929.94</v>
      </c>
      <c r="O1220" s="3">
        <v>210.42</v>
      </c>
      <c r="P1220" s="2" t="s">
        <v>80</v>
      </c>
      <c r="Q1220" s="2" t="s">
        <v>24</v>
      </c>
      <c r="R1220" s="2" t="s">
        <v>25</v>
      </c>
      <c r="S1220" s="2" t="s">
        <v>299</v>
      </c>
      <c r="T1220" s="2" t="s">
        <v>49</v>
      </c>
    </row>
    <row r="1221" spans="1:20" x14ac:dyDescent="0.3">
      <c r="A1221" s="2" t="s">
        <v>3063</v>
      </c>
      <c r="B1221" s="5">
        <v>45760</v>
      </c>
      <c r="C1221" s="5"/>
      <c r="D1221" s="2" t="s">
        <v>3064</v>
      </c>
      <c r="E1221" s="2" t="str">
        <f>_xlfn.XLOOKUP(Sales[[#This Row],[Product_ID]],Products[Product_ID],Products[Product_Name],"Product Name Not Found")</f>
        <v>Aachi Idli Rice Combo</v>
      </c>
      <c r="F1221" s="2" t="s">
        <v>1098</v>
      </c>
      <c r="G1221" s="2" t="s">
        <v>1171</v>
      </c>
      <c r="H1221" s="2" t="s">
        <v>960</v>
      </c>
      <c r="I1221" s="2">
        <v>2</v>
      </c>
      <c r="J1221" s="3">
        <v>405.1</v>
      </c>
      <c r="K1221" s="2">
        <v>20</v>
      </c>
      <c r="L1221" s="3">
        <v>162.04</v>
      </c>
      <c r="M1221" s="3">
        <v>745.38</v>
      </c>
      <c r="N1221" s="3">
        <v>696.82</v>
      </c>
      <c r="O1221" s="3">
        <v>48.56</v>
      </c>
      <c r="P1221" s="2" t="s">
        <v>80</v>
      </c>
      <c r="Q1221" s="2" t="s">
        <v>24</v>
      </c>
      <c r="R1221" s="2" t="s">
        <v>25</v>
      </c>
      <c r="S1221" s="2" t="s">
        <v>2050</v>
      </c>
      <c r="T1221" s="2" t="s">
        <v>27</v>
      </c>
    </row>
    <row r="1222" spans="1:20" x14ac:dyDescent="0.3">
      <c r="A1222" s="2" t="s">
        <v>3065</v>
      </c>
      <c r="B1222" s="5">
        <v>45908</v>
      </c>
      <c r="C1222" s="5"/>
      <c r="D1222" s="2" t="s">
        <v>644</v>
      </c>
      <c r="E1222" s="2" t="str">
        <f>_xlfn.XLOOKUP(Sales[[#This Row],[Product_ID]],Products[Product_ID],Products[Product_Name],"Product Name Not Found")</f>
        <v>Amul Paneer 1kg</v>
      </c>
      <c r="F1222" s="2" t="s">
        <v>30</v>
      </c>
      <c r="G1222" s="2" t="s">
        <v>761</v>
      </c>
      <c r="H1222" s="2" t="s">
        <v>762</v>
      </c>
      <c r="I1222" s="2">
        <v>5</v>
      </c>
      <c r="J1222" s="3">
        <v>448.94</v>
      </c>
      <c r="K1222" s="2">
        <v>20</v>
      </c>
      <c r="L1222" s="3">
        <v>448.94</v>
      </c>
      <c r="M1222" s="3">
        <v>1795.76</v>
      </c>
      <c r="N1222" s="3">
        <v>1900.4</v>
      </c>
      <c r="O1222" s="3">
        <v>-104.64</v>
      </c>
      <c r="P1222" s="2" t="s">
        <v>133</v>
      </c>
      <c r="Q1222" s="2" t="s">
        <v>24</v>
      </c>
      <c r="R1222" s="2" t="s">
        <v>25</v>
      </c>
      <c r="S1222" s="2" t="s">
        <v>1512</v>
      </c>
      <c r="T1222" s="2" t="s">
        <v>49</v>
      </c>
    </row>
    <row r="1223" spans="1:20" x14ac:dyDescent="0.3">
      <c r="A1223" s="2" t="s">
        <v>3066</v>
      </c>
      <c r="B1223" s="5">
        <v>45855</v>
      </c>
      <c r="C1223" s="5"/>
      <c r="D1223" s="2" t="s">
        <v>2390</v>
      </c>
      <c r="E1223" s="2" t="str">
        <f>_xlfn.XLOOKUP(Sales[[#This Row],[Product_ID]],Products[Product_ID],Products[Product_Name],"Product Name Not Found")</f>
        <v>Milky Mist Curd 1kg</v>
      </c>
      <c r="F1223" s="2" t="s">
        <v>101</v>
      </c>
      <c r="G1223" s="2" t="s">
        <v>391</v>
      </c>
      <c r="H1223" s="2" t="s">
        <v>822</v>
      </c>
      <c r="I1223" s="2">
        <v>1</v>
      </c>
      <c r="J1223" s="3">
        <v>434.65</v>
      </c>
      <c r="K1223" s="2">
        <v>0</v>
      </c>
      <c r="L1223" s="3">
        <v>0</v>
      </c>
      <c r="M1223" s="3">
        <v>434.65</v>
      </c>
      <c r="N1223" s="3">
        <v>351.63</v>
      </c>
      <c r="O1223" s="3">
        <v>83.02</v>
      </c>
      <c r="P1223" s="2" t="s">
        <v>40</v>
      </c>
      <c r="Q1223" s="2" t="s">
        <v>24</v>
      </c>
      <c r="R1223" s="2" t="s">
        <v>25</v>
      </c>
      <c r="S1223" s="2" t="s">
        <v>3067</v>
      </c>
      <c r="T1223" s="2" t="s">
        <v>49</v>
      </c>
    </row>
    <row r="1224" spans="1:20" x14ac:dyDescent="0.3">
      <c r="A1224" s="2" t="s">
        <v>3068</v>
      </c>
      <c r="B1224" s="5">
        <v>45824</v>
      </c>
      <c r="C1224" s="5"/>
      <c r="D1224" s="2" t="s">
        <v>3069</v>
      </c>
      <c r="E1224" s="2" t="str">
        <f>_xlfn.XLOOKUP(Sales[[#This Row],[Product_ID]],Products[Product_ID],Products[Product_Name],"Product Name Not Found")</f>
        <v>Harvest Gold Cookies 500g</v>
      </c>
      <c r="F1224" s="2" t="s">
        <v>302</v>
      </c>
      <c r="G1224" s="2" t="s">
        <v>970</v>
      </c>
      <c r="H1224" s="2" t="s">
        <v>971</v>
      </c>
      <c r="I1224" s="2">
        <v>1</v>
      </c>
      <c r="J1224" s="3">
        <v>343.56</v>
      </c>
      <c r="K1224" s="2">
        <v>0</v>
      </c>
      <c r="L1224" s="3">
        <v>0</v>
      </c>
      <c r="M1224" s="3">
        <v>343.56</v>
      </c>
      <c r="N1224" s="3">
        <v>216.32</v>
      </c>
      <c r="O1224" s="3">
        <v>127.24</v>
      </c>
      <c r="P1224" s="2" t="s">
        <v>40</v>
      </c>
      <c r="Q1224" s="2" t="s">
        <v>24</v>
      </c>
      <c r="R1224" s="2" t="s">
        <v>25</v>
      </c>
      <c r="S1224" s="2" t="s">
        <v>1460</v>
      </c>
      <c r="T1224" s="2" t="s">
        <v>49</v>
      </c>
    </row>
    <row r="1225" spans="1:20" x14ac:dyDescent="0.3">
      <c r="A1225" s="2" t="s">
        <v>3070</v>
      </c>
      <c r="B1225" s="5">
        <v>45949</v>
      </c>
      <c r="C1225" s="5"/>
      <c r="D1225" s="2" t="s">
        <v>1155</v>
      </c>
      <c r="E1225" s="2" t="str">
        <f>_xlfn.XLOOKUP(Sales[[#This Row],[Product_ID]],Products[Product_ID],Products[Product_Name],"Product Name Not Found")</f>
        <v>Nescafe Coffee 1kg</v>
      </c>
      <c r="F1225" s="2" t="s">
        <v>314</v>
      </c>
      <c r="G1225" s="2" t="s">
        <v>914</v>
      </c>
      <c r="H1225" s="2" t="s">
        <v>529</v>
      </c>
      <c r="I1225" s="2">
        <v>2</v>
      </c>
      <c r="J1225" s="3">
        <v>329.69</v>
      </c>
      <c r="K1225" s="2">
        <v>5</v>
      </c>
      <c r="L1225" s="3">
        <v>32.97</v>
      </c>
      <c r="M1225" s="3">
        <v>720.37</v>
      </c>
      <c r="N1225" s="3">
        <v>494.5</v>
      </c>
      <c r="O1225" s="3">
        <v>225.87</v>
      </c>
      <c r="P1225" s="2" t="s">
        <v>80</v>
      </c>
      <c r="Q1225" s="2" t="s">
        <v>24</v>
      </c>
      <c r="R1225" s="2" t="s">
        <v>25</v>
      </c>
      <c r="S1225" s="2" t="s">
        <v>3071</v>
      </c>
      <c r="T1225" s="2" t="s">
        <v>27</v>
      </c>
    </row>
    <row r="1226" spans="1:20" x14ac:dyDescent="0.3">
      <c r="A1226" s="2" t="s">
        <v>3072</v>
      </c>
      <c r="B1226" s="5">
        <v>45766</v>
      </c>
      <c r="C1226" s="5"/>
      <c r="D1226" s="2" t="s">
        <v>202</v>
      </c>
      <c r="E1226" s="2" t="str">
        <f>_xlfn.XLOOKUP(Sales[[#This Row],[Product_ID]],Products[Product_ID],Products[Product_Name],"Product Name Not Found")</f>
        <v>Cadbury Biscuits Pack</v>
      </c>
      <c r="F1226" s="2" t="s">
        <v>531</v>
      </c>
      <c r="G1226" s="2" t="s">
        <v>865</v>
      </c>
      <c r="H1226" s="2" t="s">
        <v>866</v>
      </c>
      <c r="I1226" s="2">
        <v>2</v>
      </c>
      <c r="J1226" s="3">
        <v>125.15</v>
      </c>
      <c r="K1226" s="2">
        <v>10</v>
      </c>
      <c r="L1226" s="3">
        <v>25.03</v>
      </c>
      <c r="M1226" s="3">
        <v>259.06</v>
      </c>
      <c r="N1226" s="3">
        <v>191.4</v>
      </c>
      <c r="O1226" s="3">
        <v>67.66</v>
      </c>
      <c r="P1226" s="2" t="s">
        <v>40</v>
      </c>
      <c r="Q1226" s="2" t="s">
        <v>24</v>
      </c>
      <c r="R1226" s="2" t="s">
        <v>55</v>
      </c>
      <c r="S1226" s="2" t="s">
        <v>957</v>
      </c>
      <c r="T1226" s="2" t="s">
        <v>27</v>
      </c>
    </row>
    <row r="1227" spans="1:20" x14ac:dyDescent="0.3">
      <c r="A1227" s="2" t="s">
        <v>3073</v>
      </c>
      <c r="B1227" s="5">
        <v>45781</v>
      </c>
      <c r="C1227" s="5"/>
      <c r="D1227" s="2" t="s">
        <v>3074</v>
      </c>
      <c r="E1227" s="2" t="str">
        <f>_xlfn.XLOOKUP(Sales[[#This Row],[Product_ID]],Products[Product_ID],Products[Product_Name],"Product Name Not Found")</f>
        <v>Parle Chocolates 500g</v>
      </c>
      <c r="F1227" s="2" t="s">
        <v>1384</v>
      </c>
      <c r="G1227" s="2" t="s">
        <v>858</v>
      </c>
      <c r="H1227" s="2" t="s">
        <v>121</v>
      </c>
      <c r="I1227" s="2">
        <v>7</v>
      </c>
      <c r="J1227" s="3">
        <v>329.41</v>
      </c>
      <c r="K1227" s="2">
        <v>0</v>
      </c>
      <c r="L1227" s="3">
        <v>0</v>
      </c>
      <c r="M1227" s="3">
        <v>2651.75</v>
      </c>
      <c r="N1227" s="3">
        <v>1645.35</v>
      </c>
      <c r="O1227" s="3">
        <v>1006.4</v>
      </c>
      <c r="P1227" s="2" t="s">
        <v>47</v>
      </c>
      <c r="Q1227" s="2" t="s">
        <v>24</v>
      </c>
      <c r="R1227" s="2" t="s">
        <v>25</v>
      </c>
      <c r="S1227" s="2" t="s">
        <v>189</v>
      </c>
      <c r="T1227" s="2" t="s">
        <v>27</v>
      </c>
    </row>
    <row r="1228" spans="1:20" x14ac:dyDescent="0.3">
      <c r="A1228" s="2" t="s">
        <v>3075</v>
      </c>
      <c r="B1228" s="5">
        <v>45753</v>
      </c>
      <c r="C1228" s="5"/>
      <c r="D1228" s="2" t="s">
        <v>543</v>
      </c>
      <c r="E1228" s="2" t="str">
        <f>_xlfn.XLOOKUP(Sales[[#This Row],[Product_ID]],Products[Product_ID],Products[Product_Name],"Product Name Not Found")</f>
        <v>Lizol Toilet Cleaner 200g v2</v>
      </c>
      <c r="F1228" s="2" t="s">
        <v>872</v>
      </c>
      <c r="G1228" s="2" t="s">
        <v>31</v>
      </c>
      <c r="H1228" s="2" t="s">
        <v>239</v>
      </c>
      <c r="I1228" s="2">
        <v>8</v>
      </c>
      <c r="J1228" s="3">
        <v>232.72</v>
      </c>
      <c r="K1228" s="2">
        <v>0</v>
      </c>
      <c r="L1228" s="3">
        <v>0</v>
      </c>
      <c r="M1228" s="3">
        <v>2141.02</v>
      </c>
      <c r="N1228" s="3">
        <v>1264.48</v>
      </c>
      <c r="O1228" s="3">
        <v>876.54</v>
      </c>
      <c r="P1228" s="2" t="s">
        <v>80</v>
      </c>
      <c r="Q1228" s="2" t="s">
        <v>24</v>
      </c>
      <c r="R1228" s="2" t="s">
        <v>25</v>
      </c>
      <c r="S1228" s="2" t="s">
        <v>1799</v>
      </c>
      <c r="T1228" s="2" t="s">
        <v>27</v>
      </c>
    </row>
    <row r="1229" spans="1:20" x14ac:dyDescent="0.3">
      <c r="A1229" s="2" t="s">
        <v>3076</v>
      </c>
      <c r="B1229" s="5">
        <v>45794</v>
      </c>
      <c r="C1229" s="5"/>
      <c r="D1229" s="2" t="s">
        <v>3077</v>
      </c>
      <c r="E1229" s="2" t="str">
        <f>_xlfn.XLOOKUP(Sales[[#This Row],[Product_ID]],Products[Product_ID],Products[Product_Name],"Product Name Not Found")</f>
        <v>Aachi Ponni Rice 1kg v2</v>
      </c>
      <c r="F1229" s="2" t="s">
        <v>1271</v>
      </c>
      <c r="G1229" s="2" t="s">
        <v>1623</v>
      </c>
      <c r="H1229" s="2" t="s">
        <v>1624</v>
      </c>
      <c r="I1229" s="2">
        <v>3</v>
      </c>
      <c r="J1229" s="3">
        <v>236.56</v>
      </c>
      <c r="K1229" s="2">
        <v>0</v>
      </c>
      <c r="L1229" s="3">
        <v>0</v>
      </c>
      <c r="M1229" s="3">
        <v>816.13</v>
      </c>
      <c r="N1229" s="3">
        <v>635.19000000000005</v>
      </c>
      <c r="O1229" s="3">
        <v>180.94</v>
      </c>
      <c r="P1229" s="2" t="s">
        <v>68</v>
      </c>
      <c r="Q1229" s="2" t="s">
        <v>24</v>
      </c>
      <c r="R1229" s="2" t="s">
        <v>55</v>
      </c>
      <c r="S1229" s="2" t="s">
        <v>403</v>
      </c>
      <c r="T1229" s="2" t="s">
        <v>27</v>
      </c>
    </row>
    <row r="1230" spans="1:20" x14ac:dyDescent="0.3">
      <c r="A1230" s="2" t="s">
        <v>3078</v>
      </c>
      <c r="B1230" s="5">
        <v>45956</v>
      </c>
      <c r="C1230" s="5"/>
      <c r="D1230" s="2" t="s">
        <v>3079</v>
      </c>
      <c r="E1230" s="2" t="str">
        <f>_xlfn.XLOOKUP(Sales[[#This Row],[Product_ID]],Products[Product_ID],Products[Product_Name],"Product Name Not Found")</f>
        <v>Aavin Milk Pack v2</v>
      </c>
      <c r="F1230" s="2" t="s">
        <v>52</v>
      </c>
      <c r="G1230" s="2" t="s">
        <v>114</v>
      </c>
      <c r="H1230" s="2" t="s">
        <v>115</v>
      </c>
      <c r="I1230" s="2">
        <v>3</v>
      </c>
      <c r="J1230" s="3">
        <v>313.47000000000003</v>
      </c>
      <c r="K1230" s="2">
        <v>15</v>
      </c>
      <c r="L1230" s="3">
        <v>141.06</v>
      </c>
      <c r="M1230" s="3">
        <v>919.25</v>
      </c>
      <c r="N1230" s="3">
        <v>738.36</v>
      </c>
      <c r="O1230" s="3">
        <v>180.89</v>
      </c>
      <c r="P1230" s="2" t="s">
        <v>47</v>
      </c>
      <c r="Q1230" s="2" t="s">
        <v>24</v>
      </c>
      <c r="R1230" s="2" t="s">
        <v>25</v>
      </c>
      <c r="S1230" s="2" t="s">
        <v>2540</v>
      </c>
      <c r="T1230" s="2" t="s">
        <v>27</v>
      </c>
    </row>
    <row r="1231" spans="1:20" x14ac:dyDescent="0.3">
      <c r="A1231" s="2" t="s">
        <v>3080</v>
      </c>
      <c r="B1231" s="5">
        <v>45787</v>
      </c>
      <c r="C1231" s="5"/>
      <c r="D1231" s="2" t="s">
        <v>835</v>
      </c>
      <c r="E1231" s="2" t="str">
        <f>_xlfn.XLOOKUP(Sales[[#This Row],[Product_ID]],Products[Product_ID],Products[Product_Name],"Product Name Not Found")</f>
        <v>Organic Fresh Fresh Fruits 2kg</v>
      </c>
      <c r="F1231" s="2" t="s">
        <v>892</v>
      </c>
      <c r="G1231" s="2" t="s">
        <v>85</v>
      </c>
      <c r="H1231" s="2" t="s">
        <v>292</v>
      </c>
      <c r="I1231" s="2">
        <v>5</v>
      </c>
      <c r="J1231" s="3">
        <v>449.95</v>
      </c>
      <c r="K1231" s="2">
        <v>5</v>
      </c>
      <c r="L1231" s="3">
        <v>112.49</v>
      </c>
      <c r="M1231" s="3">
        <v>2457.85</v>
      </c>
      <c r="N1231" s="3">
        <v>1787.35</v>
      </c>
      <c r="O1231" s="3">
        <v>670.5</v>
      </c>
      <c r="P1231" s="2" t="s">
        <v>23</v>
      </c>
      <c r="Q1231" s="2" t="s">
        <v>24</v>
      </c>
      <c r="R1231" s="2" t="s">
        <v>25</v>
      </c>
      <c r="S1231" s="2" t="s">
        <v>673</v>
      </c>
      <c r="T1231" s="2" t="s">
        <v>27</v>
      </c>
    </row>
    <row r="1232" spans="1:20" x14ac:dyDescent="0.3">
      <c r="A1232" s="2" t="s">
        <v>3081</v>
      </c>
      <c r="B1232" s="5">
        <v>45968</v>
      </c>
      <c r="C1232" s="5"/>
      <c r="D1232" s="2" t="s">
        <v>1064</v>
      </c>
      <c r="E1232" s="2" t="str">
        <f>_xlfn.XLOOKUP(Sales[[#This Row],[Product_ID]],Products[Product_ID],Products[Product_Name],"Product Name Not Found")</f>
        <v>Himalaya Soap 250ml</v>
      </c>
      <c r="F1232" s="2" t="s">
        <v>2557</v>
      </c>
      <c r="G1232" s="2" t="s">
        <v>705</v>
      </c>
      <c r="H1232" s="2" t="s">
        <v>304</v>
      </c>
      <c r="I1232" s="2">
        <v>8</v>
      </c>
      <c r="J1232" s="3">
        <v>82.91</v>
      </c>
      <c r="K1232" s="2">
        <v>0</v>
      </c>
      <c r="L1232" s="3">
        <v>0</v>
      </c>
      <c r="M1232" s="3">
        <v>663.28</v>
      </c>
      <c r="N1232" s="3">
        <v>434</v>
      </c>
      <c r="O1232" s="3">
        <v>229.28</v>
      </c>
      <c r="P1232" s="2" t="s">
        <v>23</v>
      </c>
      <c r="Q1232" s="2" t="s">
        <v>24</v>
      </c>
      <c r="R1232" s="2" t="s">
        <v>25</v>
      </c>
      <c r="S1232" s="2" t="s">
        <v>985</v>
      </c>
      <c r="T1232" s="2" t="s">
        <v>49</v>
      </c>
    </row>
    <row r="1233" spans="1:20" x14ac:dyDescent="0.3">
      <c r="A1233" s="2" t="s">
        <v>3082</v>
      </c>
      <c r="B1233" s="5">
        <v>46102</v>
      </c>
      <c r="C1233" s="5"/>
      <c r="D1233" s="2" t="s">
        <v>1692</v>
      </c>
      <c r="E1233" s="2" t="str">
        <f>_xlfn.XLOOKUP(Sales[[#This Row],[Product_ID]],Products[Product_ID],Products[Product_Name],"Product Name Not Found")</f>
        <v>Surf Excel Batteries 2kg</v>
      </c>
      <c r="F1233" s="2" t="s">
        <v>1660</v>
      </c>
      <c r="G1233" s="2" t="s">
        <v>114</v>
      </c>
      <c r="H1233" s="2" t="s">
        <v>115</v>
      </c>
      <c r="I1233" s="2">
        <v>4</v>
      </c>
      <c r="J1233" s="3">
        <v>233.47</v>
      </c>
      <c r="K1233" s="2">
        <v>0</v>
      </c>
      <c r="L1233" s="3">
        <v>0</v>
      </c>
      <c r="M1233" s="3">
        <v>1073.96</v>
      </c>
      <c r="N1233" s="3">
        <v>755.92</v>
      </c>
      <c r="O1233" s="3">
        <v>318.04000000000002</v>
      </c>
      <c r="P1233" s="2" t="s">
        <v>47</v>
      </c>
      <c r="Q1233" s="2" t="s">
        <v>345</v>
      </c>
      <c r="R1233" s="2" t="s">
        <v>25</v>
      </c>
      <c r="S1233" s="2" t="s">
        <v>2627</v>
      </c>
      <c r="T1233" s="2" t="s">
        <v>27</v>
      </c>
    </row>
    <row r="1234" spans="1:20" x14ac:dyDescent="0.3">
      <c r="A1234" s="2" t="s">
        <v>3083</v>
      </c>
      <c r="B1234" s="5">
        <v>45791</v>
      </c>
      <c r="C1234" s="5"/>
      <c r="D1234" s="2" t="s">
        <v>213</v>
      </c>
      <c r="E1234" s="2" t="str">
        <f>_xlfn.XLOOKUP(Sales[[#This Row],[Product_ID]],Products[Product_ID],Products[Product_Name],"Product Name Not Found")</f>
        <v>Aavin Milk 1L</v>
      </c>
      <c r="F1234" s="2" t="s">
        <v>400</v>
      </c>
      <c r="G1234" s="2" t="s">
        <v>2014</v>
      </c>
      <c r="H1234" s="2" t="s">
        <v>1860</v>
      </c>
      <c r="I1234" s="2">
        <v>5</v>
      </c>
      <c r="J1234" s="3">
        <v>99.93</v>
      </c>
      <c r="K1234" s="2">
        <v>0</v>
      </c>
      <c r="L1234" s="3">
        <v>0</v>
      </c>
      <c r="M1234" s="3">
        <v>499.65</v>
      </c>
      <c r="N1234" s="3">
        <v>430.25</v>
      </c>
      <c r="O1234" s="3">
        <v>69.400000000000006</v>
      </c>
      <c r="P1234" s="2" t="s">
        <v>47</v>
      </c>
      <c r="Q1234" s="2" t="s">
        <v>24</v>
      </c>
      <c r="R1234" s="2" t="s">
        <v>25</v>
      </c>
      <c r="S1234" s="2" t="s">
        <v>3056</v>
      </c>
      <c r="T1234" s="2" t="s">
        <v>49</v>
      </c>
    </row>
    <row r="1235" spans="1:20" x14ac:dyDescent="0.3">
      <c r="A1235" s="2" t="s">
        <v>3084</v>
      </c>
      <c r="B1235" s="5">
        <v>46102</v>
      </c>
      <c r="C1235" s="5"/>
      <c r="D1235" s="2" t="s">
        <v>2633</v>
      </c>
      <c r="E1235" s="2" t="str">
        <f>_xlfn.XLOOKUP(Sales[[#This Row],[Product_ID]],Products[Product_ID],Products[Product_Name],"Product Name Not Found")</f>
        <v>Nescafe Coffee 1kg</v>
      </c>
      <c r="F1235" s="2" t="s">
        <v>314</v>
      </c>
      <c r="G1235" s="2" t="s">
        <v>1374</v>
      </c>
      <c r="H1235" s="2" t="s">
        <v>2634</v>
      </c>
      <c r="I1235" s="2">
        <v>4</v>
      </c>
      <c r="J1235" s="3">
        <v>329.69</v>
      </c>
      <c r="K1235" s="2">
        <v>0</v>
      </c>
      <c r="L1235" s="3">
        <v>0</v>
      </c>
      <c r="M1235" s="3">
        <v>1516.57</v>
      </c>
      <c r="N1235" s="3">
        <v>989</v>
      </c>
      <c r="O1235" s="3">
        <v>527.57000000000005</v>
      </c>
      <c r="P1235" s="2" t="s">
        <v>133</v>
      </c>
      <c r="Q1235" s="2" t="s">
        <v>24</v>
      </c>
      <c r="R1235" s="2" t="s">
        <v>25</v>
      </c>
      <c r="S1235" s="2" t="s">
        <v>2413</v>
      </c>
      <c r="T1235" s="2" t="s">
        <v>27</v>
      </c>
    </row>
    <row r="1236" spans="1:20" x14ac:dyDescent="0.3">
      <c r="A1236" s="2" t="s">
        <v>3085</v>
      </c>
      <c r="B1236" s="5">
        <v>45794</v>
      </c>
      <c r="C1236" s="5"/>
      <c r="D1236" s="2" t="s">
        <v>1814</v>
      </c>
      <c r="E1236" s="2" t="str">
        <f>_xlfn.XLOOKUP(Sales[[#This Row],[Product_ID]],Products[Product_ID],Products[Product_Name],"Product Name Not Found")</f>
        <v>Nestle Butter 250ml</v>
      </c>
      <c r="F1236" s="2" t="s">
        <v>366</v>
      </c>
      <c r="G1236" s="2" t="s">
        <v>1147</v>
      </c>
      <c r="H1236" s="2" t="s">
        <v>1148</v>
      </c>
      <c r="I1236" s="2">
        <v>3</v>
      </c>
      <c r="J1236" s="3">
        <v>459.58</v>
      </c>
      <c r="K1236" s="2">
        <v>15</v>
      </c>
      <c r="L1236" s="3">
        <v>206.81</v>
      </c>
      <c r="M1236" s="3">
        <v>1347.72</v>
      </c>
      <c r="N1236" s="3">
        <v>1160.67</v>
      </c>
      <c r="O1236" s="3">
        <v>187.05</v>
      </c>
      <c r="P1236" s="2" t="s">
        <v>68</v>
      </c>
      <c r="Q1236" s="2" t="s">
        <v>24</v>
      </c>
      <c r="R1236" s="2" t="s">
        <v>25</v>
      </c>
      <c r="S1236" s="2" t="s">
        <v>1048</v>
      </c>
      <c r="T1236" s="2" t="s">
        <v>27</v>
      </c>
    </row>
    <row r="1237" spans="1:20" x14ac:dyDescent="0.3">
      <c r="A1237" s="2" t="s">
        <v>3086</v>
      </c>
      <c r="B1237" s="5">
        <v>45858</v>
      </c>
      <c r="C1237" s="5"/>
      <c r="D1237" s="2" t="s">
        <v>856</v>
      </c>
      <c r="E1237" s="2" t="str">
        <f>_xlfn.XLOOKUP(Sales[[#This Row],[Product_ID]],Products[Product_ID],Products[Product_Name],"Product Name Not Found")</f>
        <v>Milky Mist Butter Pack</v>
      </c>
      <c r="F1237" s="2" t="s">
        <v>89</v>
      </c>
      <c r="G1237" s="2" t="s">
        <v>303</v>
      </c>
      <c r="H1237" s="2" t="s">
        <v>496</v>
      </c>
      <c r="I1237" s="2">
        <v>5</v>
      </c>
      <c r="J1237" s="3">
        <v>39.78</v>
      </c>
      <c r="K1237" s="2">
        <v>0</v>
      </c>
      <c r="L1237" s="3">
        <v>0</v>
      </c>
      <c r="M1237" s="3">
        <v>228.73</v>
      </c>
      <c r="N1237" s="3">
        <v>162</v>
      </c>
      <c r="O1237" s="3">
        <v>66.73</v>
      </c>
      <c r="P1237" s="2" t="s">
        <v>40</v>
      </c>
      <c r="Q1237" s="2" t="s">
        <v>24</v>
      </c>
      <c r="R1237" s="2" t="s">
        <v>25</v>
      </c>
      <c r="S1237" s="2" t="s">
        <v>183</v>
      </c>
      <c r="T1237" s="2" t="s">
        <v>27</v>
      </c>
    </row>
    <row r="1238" spans="1:20" x14ac:dyDescent="0.3">
      <c r="A1238" s="2" t="s">
        <v>3087</v>
      </c>
      <c r="B1238" s="5">
        <v>45784</v>
      </c>
      <c r="C1238" s="5"/>
      <c r="D1238" s="2" t="s">
        <v>697</v>
      </c>
      <c r="E1238" s="2" t="str">
        <f>_xlfn.XLOOKUP(Sales[[#This Row],[Product_ID]],Products[Product_ID],Products[Product_Name],"Product Name Not Found")</f>
        <v>Lays Chocolates Combo</v>
      </c>
      <c r="F1238" s="2" t="s">
        <v>709</v>
      </c>
      <c r="G1238" s="2" t="s">
        <v>520</v>
      </c>
      <c r="H1238" s="2" t="s">
        <v>521</v>
      </c>
      <c r="I1238" s="2">
        <v>7</v>
      </c>
      <c r="J1238" s="3">
        <v>534.75</v>
      </c>
      <c r="K1238" s="2">
        <v>5</v>
      </c>
      <c r="L1238" s="3">
        <v>187.16</v>
      </c>
      <c r="M1238" s="3">
        <v>3556.09</v>
      </c>
      <c r="N1238" s="3">
        <v>2407.23</v>
      </c>
      <c r="O1238" s="3">
        <v>1148.8599999999999</v>
      </c>
      <c r="P1238" s="2" t="s">
        <v>68</v>
      </c>
      <c r="Q1238" s="2" t="s">
        <v>24</v>
      </c>
      <c r="R1238" s="2" t="s">
        <v>33</v>
      </c>
      <c r="S1238" s="2" t="s">
        <v>3088</v>
      </c>
      <c r="T1238" s="2" t="s">
        <v>49</v>
      </c>
    </row>
    <row r="1239" spans="1:20" x14ac:dyDescent="0.3">
      <c r="A1239" s="2" t="s">
        <v>3089</v>
      </c>
      <c r="B1239" s="5">
        <v>45926</v>
      </c>
      <c r="C1239" s="5"/>
      <c r="D1239" s="2" t="s">
        <v>421</v>
      </c>
      <c r="E1239" s="2" t="str">
        <f>_xlfn.XLOOKUP(Sales[[#This Row],[Product_ID]],Products[Product_ID],Products[Product_Name],"Product Name Not Found")</f>
        <v>Local Farm Fresh Vegetables Combo</v>
      </c>
      <c r="F1239" s="2" t="s">
        <v>164</v>
      </c>
      <c r="G1239" s="2" t="s">
        <v>545</v>
      </c>
      <c r="H1239" s="2" t="s">
        <v>546</v>
      </c>
      <c r="I1239" s="2">
        <v>4</v>
      </c>
      <c r="J1239" s="3">
        <v>191.13</v>
      </c>
      <c r="K1239" s="2">
        <v>0</v>
      </c>
      <c r="L1239" s="3">
        <v>0</v>
      </c>
      <c r="M1239" s="3">
        <v>764.52</v>
      </c>
      <c r="N1239" s="3">
        <v>613.67999999999995</v>
      </c>
      <c r="O1239" s="3">
        <v>150.84</v>
      </c>
      <c r="P1239" s="2" t="s">
        <v>68</v>
      </c>
      <c r="Q1239" s="2" t="s">
        <v>24</v>
      </c>
      <c r="R1239" s="2" t="s">
        <v>33</v>
      </c>
      <c r="S1239" s="2" t="s">
        <v>3090</v>
      </c>
      <c r="T1239" s="2" t="s">
        <v>49</v>
      </c>
    </row>
    <row r="1240" spans="1:20" x14ac:dyDescent="0.3">
      <c r="A1240" s="2" t="s">
        <v>3091</v>
      </c>
      <c r="B1240" s="5">
        <v>45952</v>
      </c>
      <c r="C1240" s="5"/>
      <c r="D1240" s="2" t="s">
        <v>470</v>
      </c>
      <c r="E1240" s="2" t="str">
        <f>_xlfn.XLOOKUP(Sales[[#This Row],[Product_ID]],Products[Product_ID],Products[Product_Name],"Product Name Not Found")</f>
        <v>Surf Excel Tissue Combo</v>
      </c>
      <c r="F1240" s="2" t="s">
        <v>2964</v>
      </c>
      <c r="G1240" s="2" t="s">
        <v>1450</v>
      </c>
      <c r="H1240" s="2" t="s">
        <v>3092</v>
      </c>
      <c r="I1240" s="2">
        <v>6</v>
      </c>
      <c r="J1240" s="3">
        <v>464.24</v>
      </c>
      <c r="K1240" s="2">
        <v>0</v>
      </c>
      <c r="L1240" s="3">
        <v>0</v>
      </c>
      <c r="M1240" s="3">
        <v>2785.44</v>
      </c>
      <c r="N1240" s="3">
        <v>1885.56</v>
      </c>
      <c r="O1240" s="3">
        <v>899.88</v>
      </c>
      <c r="P1240" s="2" t="s">
        <v>23</v>
      </c>
      <c r="Q1240" s="2" t="s">
        <v>24</v>
      </c>
      <c r="R1240" s="2" t="s">
        <v>25</v>
      </c>
      <c r="S1240" s="2" t="s">
        <v>2438</v>
      </c>
      <c r="T1240" s="2" t="s">
        <v>49</v>
      </c>
    </row>
    <row r="1241" spans="1:20" x14ac:dyDescent="0.3">
      <c r="A1241" s="2" t="s">
        <v>3093</v>
      </c>
      <c r="B1241" s="5">
        <v>45994</v>
      </c>
      <c r="C1241" s="5"/>
      <c r="D1241" s="2" t="s">
        <v>2486</v>
      </c>
      <c r="E1241" s="2" t="str">
        <f>_xlfn.XLOOKUP(Sales[[#This Row],[Product_ID]],Products[Product_ID],Products[Product_Name],"Product Name Not Found")</f>
        <v>Harvest Gold Cookies Pack</v>
      </c>
      <c r="F1241" s="2" t="s">
        <v>1227</v>
      </c>
      <c r="G1241" s="2" t="s">
        <v>148</v>
      </c>
      <c r="H1241" s="2" t="s">
        <v>149</v>
      </c>
      <c r="I1241" s="2">
        <v>4</v>
      </c>
      <c r="J1241" s="3">
        <v>182.3</v>
      </c>
      <c r="K1241" s="2">
        <v>0</v>
      </c>
      <c r="L1241" s="3">
        <v>0</v>
      </c>
      <c r="M1241" s="3">
        <v>729.2</v>
      </c>
      <c r="N1241" s="3">
        <v>430.4</v>
      </c>
      <c r="O1241" s="3">
        <v>298.8</v>
      </c>
      <c r="P1241" s="2" t="s">
        <v>133</v>
      </c>
      <c r="Q1241" s="2" t="s">
        <v>24</v>
      </c>
      <c r="R1241" s="2" t="s">
        <v>25</v>
      </c>
      <c r="S1241" s="2" t="s">
        <v>2144</v>
      </c>
      <c r="T1241" s="2" t="s">
        <v>49</v>
      </c>
    </row>
    <row r="1242" spans="1:20" x14ac:dyDescent="0.3">
      <c r="A1242" s="2" t="s">
        <v>3094</v>
      </c>
      <c r="B1242" s="5">
        <v>45991</v>
      </c>
      <c r="C1242" s="5"/>
      <c r="D1242" s="2" t="s">
        <v>1234</v>
      </c>
      <c r="E1242" s="2" t="str">
        <f>_xlfn.XLOOKUP(Sales[[#This Row],[Product_ID]],Products[Product_ID],Products[Product_Name],"Product Name Not Found")</f>
        <v>Dove Toothpaste 1L</v>
      </c>
      <c r="F1242" s="2" t="s">
        <v>1032</v>
      </c>
      <c r="G1242" s="2" t="s">
        <v>1405</v>
      </c>
      <c r="H1242" s="2" t="s">
        <v>1406</v>
      </c>
      <c r="I1242" s="2">
        <v>4</v>
      </c>
      <c r="J1242" s="3">
        <v>277.42</v>
      </c>
      <c r="K1242" s="2">
        <v>10</v>
      </c>
      <c r="L1242" s="3">
        <v>110.97</v>
      </c>
      <c r="M1242" s="3">
        <v>1148.52</v>
      </c>
      <c r="N1242" s="3">
        <v>796.64</v>
      </c>
      <c r="O1242" s="3">
        <v>351.88</v>
      </c>
      <c r="P1242" s="2" t="s">
        <v>80</v>
      </c>
      <c r="Q1242" s="2" t="s">
        <v>24</v>
      </c>
      <c r="R1242" s="2" t="s">
        <v>25</v>
      </c>
      <c r="S1242" s="2" t="s">
        <v>452</v>
      </c>
      <c r="T1242" s="2" t="s">
        <v>27</v>
      </c>
    </row>
    <row r="1243" spans="1:20" x14ac:dyDescent="0.3">
      <c r="A1243" s="2" t="s">
        <v>3095</v>
      </c>
      <c r="B1243" s="5">
        <v>45879</v>
      </c>
      <c r="C1243" s="5"/>
      <c r="D1243" s="2" t="s">
        <v>535</v>
      </c>
      <c r="E1243" s="2" t="str">
        <f>_xlfn.XLOOKUP(Sales[[#This Row],[Product_ID]],Products[Product_ID],Products[Product_Name],"Product Name Not Found")</f>
        <v>Nescafe Coffee 500g</v>
      </c>
      <c r="F1243" s="2" t="s">
        <v>280</v>
      </c>
      <c r="G1243" s="2" t="s">
        <v>238</v>
      </c>
      <c r="H1243" s="2" t="s">
        <v>608</v>
      </c>
      <c r="I1243" s="2">
        <v>3</v>
      </c>
      <c r="J1243" s="3">
        <v>124.84</v>
      </c>
      <c r="K1243" s="2">
        <v>20</v>
      </c>
      <c r="L1243" s="3">
        <v>74.900000000000006</v>
      </c>
      <c r="M1243" s="3">
        <v>344.56</v>
      </c>
      <c r="N1243" s="3">
        <v>292.05</v>
      </c>
      <c r="O1243" s="3">
        <v>52.51</v>
      </c>
      <c r="P1243" s="2" t="s">
        <v>40</v>
      </c>
      <c r="Q1243" s="2" t="s">
        <v>345</v>
      </c>
      <c r="R1243" s="2" t="s">
        <v>25</v>
      </c>
      <c r="S1243" s="2" t="s">
        <v>2863</v>
      </c>
      <c r="T1243" s="2" t="s">
        <v>27</v>
      </c>
    </row>
    <row r="1244" spans="1:20" x14ac:dyDescent="0.3">
      <c r="A1244" s="2" t="s">
        <v>3096</v>
      </c>
      <c r="B1244" s="5">
        <v>46033</v>
      </c>
      <c r="C1244" s="5"/>
      <c r="D1244" s="2" t="s">
        <v>845</v>
      </c>
      <c r="E1244" s="2" t="str">
        <f>_xlfn.XLOOKUP(Sales[[#This Row],[Product_ID]],Products[Product_ID],Products[Product_Name],"Product Name Not Found")</f>
        <v>Organic Fresh Fresh Fruits Pack v2</v>
      </c>
      <c r="F1244" s="2" t="s">
        <v>896</v>
      </c>
      <c r="G1244" s="2" t="s">
        <v>654</v>
      </c>
      <c r="H1244" s="2" t="s">
        <v>1222</v>
      </c>
      <c r="I1244" s="2">
        <v>4</v>
      </c>
      <c r="J1244" s="3">
        <v>438.7</v>
      </c>
      <c r="K1244" s="2">
        <v>10</v>
      </c>
      <c r="L1244" s="3">
        <v>175.48</v>
      </c>
      <c r="M1244" s="3">
        <v>1816.22</v>
      </c>
      <c r="N1244" s="3">
        <v>1480.72</v>
      </c>
      <c r="O1244" s="3">
        <v>335.5</v>
      </c>
      <c r="P1244" s="2" t="s">
        <v>133</v>
      </c>
      <c r="Q1244" s="2" t="s">
        <v>24</v>
      </c>
      <c r="R1244" s="2" t="s">
        <v>25</v>
      </c>
      <c r="S1244" s="2" t="s">
        <v>3097</v>
      </c>
      <c r="T1244" s="2" t="s">
        <v>27</v>
      </c>
    </row>
    <row r="1245" spans="1:20" x14ac:dyDescent="0.3">
      <c r="A1245" s="2" t="s">
        <v>3098</v>
      </c>
      <c r="B1245" s="5">
        <v>46045</v>
      </c>
      <c r="C1245" s="5"/>
      <c r="D1245" s="2" t="s">
        <v>342</v>
      </c>
      <c r="E1245" s="2" t="str">
        <f>_xlfn.XLOOKUP(Sales[[#This Row],[Product_ID]],Products[Product_ID],Products[Product_Name],"Product Name Not Found")</f>
        <v>Organic Fresh Fresh Fruits 2kg</v>
      </c>
      <c r="F1245" s="2" t="s">
        <v>892</v>
      </c>
      <c r="G1245" s="2" t="s">
        <v>1349</v>
      </c>
      <c r="H1245" s="2" t="s">
        <v>1315</v>
      </c>
      <c r="I1245" s="2">
        <v>7</v>
      </c>
      <c r="J1245" s="3">
        <v>486.23</v>
      </c>
      <c r="K1245" s="2">
        <v>15</v>
      </c>
      <c r="L1245" s="3">
        <v>510.54</v>
      </c>
      <c r="M1245" s="3">
        <v>2893.07</v>
      </c>
      <c r="N1245" s="3">
        <v>2502.29</v>
      </c>
      <c r="O1245" s="3">
        <v>390.78</v>
      </c>
      <c r="P1245" s="2" t="s">
        <v>133</v>
      </c>
      <c r="Q1245" s="2" t="s">
        <v>24</v>
      </c>
      <c r="R1245" s="2" t="s">
        <v>25</v>
      </c>
      <c r="S1245" s="2" t="s">
        <v>1699</v>
      </c>
      <c r="T1245" s="2" t="s">
        <v>49</v>
      </c>
    </row>
    <row r="1246" spans="1:20" x14ac:dyDescent="0.3">
      <c r="A1246" s="2" t="s">
        <v>3099</v>
      </c>
      <c r="B1246" s="5">
        <v>45864</v>
      </c>
      <c r="C1246" s="5"/>
      <c r="D1246" s="2" t="s">
        <v>3100</v>
      </c>
      <c r="E1246" s="2" t="str">
        <f>_xlfn.XLOOKUP(Sales[[#This Row],[Product_ID]],Products[Product_ID],Products[Product_Name],"Product Name Not Found")</f>
        <v>Aachi Basmati Rice 200g</v>
      </c>
      <c r="F1246" s="2" t="s">
        <v>2396</v>
      </c>
      <c r="G1246" s="2" t="s">
        <v>285</v>
      </c>
      <c r="H1246" s="2" t="s">
        <v>668</v>
      </c>
      <c r="I1246" s="2">
        <v>3</v>
      </c>
      <c r="J1246" s="3">
        <v>150.04</v>
      </c>
      <c r="K1246" s="2">
        <v>0</v>
      </c>
      <c r="L1246" s="3">
        <v>0</v>
      </c>
      <c r="M1246" s="3">
        <v>517.64</v>
      </c>
      <c r="N1246" s="3">
        <v>383.94</v>
      </c>
      <c r="O1246" s="3">
        <v>133.69999999999999</v>
      </c>
      <c r="P1246" s="2" t="s">
        <v>47</v>
      </c>
      <c r="Q1246" s="2" t="s">
        <v>24</v>
      </c>
      <c r="R1246" s="2" t="s">
        <v>25</v>
      </c>
      <c r="S1246" s="2" t="s">
        <v>3101</v>
      </c>
      <c r="T1246" s="2" t="s">
        <v>27</v>
      </c>
    </row>
    <row r="1247" spans="1:20" x14ac:dyDescent="0.3">
      <c r="A1247" s="2" t="s">
        <v>3102</v>
      </c>
      <c r="B1247" s="5">
        <v>45977</v>
      </c>
      <c r="C1247" s="5"/>
      <c r="D1247" s="2" t="s">
        <v>307</v>
      </c>
      <c r="E1247" s="2" t="str">
        <f>_xlfn.XLOOKUP(Sales[[#This Row],[Product_ID]],Products[Product_ID],Products[Product_Name],"Product Name Not Found")</f>
        <v>Local Farm Fresh Vegetables 200g</v>
      </c>
      <c r="F1247" s="2" t="s">
        <v>500</v>
      </c>
      <c r="G1247" s="2" t="s">
        <v>396</v>
      </c>
      <c r="H1247" s="2" t="s">
        <v>953</v>
      </c>
      <c r="I1247" s="2">
        <v>8</v>
      </c>
      <c r="J1247" s="3">
        <v>435.18</v>
      </c>
      <c r="K1247" s="2">
        <v>20</v>
      </c>
      <c r="L1247" s="3">
        <v>696.29</v>
      </c>
      <c r="M1247" s="3">
        <v>3202.92</v>
      </c>
      <c r="N1247" s="3">
        <v>2779.76</v>
      </c>
      <c r="O1247" s="3">
        <v>423.16</v>
      </c>
      <c r="P1247" s="2" t="s">
        <v>47</v>
      </c>
      <c r="Q1247" s="2" t="s">
        <v>24</v>
      </c>
      <c r="R1247" s="2" t="s">
        <v>55</v>
      </c>
      <c r="S1247" s="2" t="s">
        <v>1353</v>
      </c>
      <c r="T1247" s="2" t="s">
        <v>27</v>
      </c>
    </row>
    <row r="1248" spans="1:20" x14ac:dyDescent="0.3">
      <c r="A1248" s="2" t="s">
        <v>3103</v>
      </c>
      <c r="B1248" s="5">
        <v>45767</v>
      </c>
      <c r="C1248" s="5"/>
      <c r="D1248" s="2" t="s">
        <v>3104</v>
      </c>
      <c r="E1248" s="2" t="str">
        <f>_xlfn.XLOOKUP(Sales[[#This Row],[Product_ID]],Products[Product_ID],Products[Product_Name],"Product Name Not Found")</f>
        <v>Vim Floor Cleaner 1L</v>
      </c>
      <c r="F1248" s="2" t="s">
        <v>573</v>
      </c>
      <c r="G1248" s="2" t="s">
        <v>303</v>
      </c>
      <c r="H1248" s="2" t="s">
        <v>893</v>
      </c>
      <c r="I1248" s="2">
        <v>2</v>
      </c>
      <c r="J1248" s="3">
        <v>46.76</v>
      </c>
      <c r="K1248" s="2">
        <v>0</v>
      </c>
      <c r="L1248" s="3">
        <v>0</v>
      </c>
      <c r="M1248" s="3">
        <v>107.55</v>
      </c>
      <c r="N1248" s="3">
        <v>73.3</v>
      </c>
      <c r="O1248" s="3">
        <v>34.25</v>
      </c>
      <c r="P1248" s="2" t="s">
        <v>133</v>
      </c>
      <c r="Q1248" s="2" t="s">
        <v>24</v>
      </c>
      <c r="R1248" s="2" t="s">
        <v>25</v>
      </c>
      <c r="S1248" s="2" t="s">
        <v>2756</v>
      </c>
      <c r="T1248" s="2" t="s">
        <v>27</v>
      </c>
    </row>
    <row r="1249" spans="1:20" x14ac:dyDescent="0.3">
      <c r="A1249" s="2" t="s">
        <v>3105</v>
      </c>
      <c r="B1249" s="5">
        <v>45892</v>
      </c>
      <c r="C1249" s="5"/>
      <c r="D1249" s="2" t="s">
        <v>1118</v>
      </c>
      <c r="E1249" s="2" t="str">
        <f>_xlfn.XLOOKUP(Sales[[#This Row],[Product_ID]],Products[Product_ID],Products[Product_Name],"Product Name Not Found")</f>
        <v>Organic Fresh Fresh Vegetables 200g</v>
      </c>
      <c r="F1249" s="2" t="s">
        <v>606</v>
      </c>
      <c r="G1249" s="2" t="s">
        <v>1254</v>
      </c>
      <c r="H1249" s="2" t="s">
        <v>2561</v>
      </c>
      <c r="I1249" s="2">
        <v>3</v>
      </c>
      <c r="J1249" s="3">
        <v>86.2</v>
      </c>
      <c r="K1249" s="2">
        <v>15</v>
      </c>
      <c r="L1249" s="3">
        <v>38.79</v>
      </c>
      <c r="M1249" s="3">
        <v>252.78</v>
      </c>
      <c r="N1249" s="3">
        <v>186.42</v>
      </c>
      <c r="O1249" s="3">
        <v>66.36</v>
      </c>
      <c r="P1249" s="2" t="s">
        <v>23</v>
      </c>
      <c r="Q1249" s="2" t="s">
        <v>24</v>
      </c>
      <c r="R1249" s="2" t="s">
        <v>25</v>
      </c>
      <c r="S1249" s="2" t="s">
        <v>3010</v>
      </c>
      <c r="T1249" s="2" t="s">
        <v>27</v>
      </c>
    </row>
    <row r="1250" spans="1:20" x14ac:dyDescent="0.3">
      <c r="A1250" s="2" t="s">
        <v>3106</v>
      </c>
      <c r="B1250" s="5">
        <v>45914</v>
      </c>
      <c r="C1250" s="5"/>
      <c r="D1250" s="2" t="s">
        <v>3107</v>
      </c>
      <c r="E1250" s="2" t="str">
        <f>_xlfn.XLOOKUP(Sales[[#This Row],[Product_ID]],Products[Product_ID],Products[Product_Name],"Product Name Not Found")</f>
        <v>Coca-Cola Coffee Combo</v>
      </c>
      <c r="F1250" s="2" t="s">
        <v>119</v>
      </c>
      <c r="G1250" s="2" t="s">
        <v>495</v>
      </c>
      <c r="H1250" s="2" t="s">
        <v>239</v>
      </c>
      <c r="I1250" s="2">
        <v>2</v>
      </c>
      <c r="J1250" s="3">
        <v>141.11000000000001</v>
      </c>
      <c r="K1250" s="2">
        <v>15</v>
      </c>
      <c r="L1250" s="3">
        <v>42.33</v>
      </c>
      <c r="M1250" s="3">
        <v>275.87</v>
      </c>
      <c r="N1250" s="3">
        <v>231.82</v>
      </c>
      <c r="O1250" s="3">
        <v>44.05</v>
      </c>
      <c r="P1250" s="2" t="s">
        <v>47</v>
      </c>
      <c r="Q1250" s="2" t="s">
        <v>24</v>
      </c>
      <c r="R1250" s="2" t="s">
        <v>55</v>
      </c>
      <c r="S1250" s="2" t="s">
        <v>3108</v>
      </c>
      <c r="T1250" s="2" t="s">
        <v>27</v>
      </c>
    </row>
    <row r="1251" spans="1:20" x14ac:dyDescent="0.3">
      <c r="A1251" s="2" t="s">
        <v>3109</v>
      </c>
      <c r="B1251" s="5">
        <v>45867</v>
      </c>
      <c r="C1251" s="5"/>
      <c r="D1251" s="2" t="s">
        <v>3110</v>
      </c>
      <c r="E1251" s="2" t="str">
        <f>_xlfn.XLOOKUP(Sales[[#This Row],[Product_ID]],Products[Product_ID],Products[Product_Name],"Product Name Not Found")</f>
        <v>Lays Namkeen 200g</v>
      </c>
      <c r="F1251" s="2" t="s">
        <v>567</v>
      </c>
      <c r="G1251" s="2" t="s">
        <v>1033</v>
      </c>
      <c r="H1251" s="2" t="s">
        <v>1798</v>
      </c>
      <c r="I1251" s="2">
        <v>2</v>
      </c>
      <c r="J1251" s="3">
        <v>328.59</v>
      </c>
      <c r="K1251" s="2">
        <v>0</v>
      </c>
      <c r="L1251" s="3">
        <v>0</v>
      </c>
      <c r="M1251" s="3">
        <v>657.18</v>
      </c>
      <c r="N1251" s="3">
        <v>510.98</v>
      </c>
      <c r="O1251" s="3">
        <v>146.19999999999999</v>
      </c>
      <c r="P1251" s="2" t="s">
        <v>40</v>
      </c>
      <c r="Q1251" s="2" t="s">
        <v>24</v>
      </c>
      <c r="R1251" s="2" t="s">
        <v>55</v>
      </c>
      <c r="S1251" s="2" t="s">
        <v>3111</v>
      </c>
      <c r="T1251" s="2" t="s">
        <v>49</v>
      </c>
    </row>
    <row r="1252" spans="1:20" x14ac:dyDescent="0.3">
      <c r="A1252" s="2" t="s">
        <v>3112</v>
      </c>
      <c r="B1252" s="5">
        <v>45955</v>
      </c>
      <c r="C1252" s="5"/>
      <c r="D1252" s="2" t="s">
        <v>1181</v>
      </c>
      <c r="E1252" s="2" t="str">
        <f>_xlfn.XLOOKUP(Sales[[#This Row],[Product_ID]],Products[Product_ID],Products[Product_Name],"Product Name Not Found")</f>
        <v>Aachi Ponni Rice 250ml</v>
      </c>
      <c r="F1252" s="2" t="s">
        <v>1191</v>
      </c>
      <c r="G1252" s="2" t="s">
        <v>367</v>
      </c>
      <c r="H1252" s="2" t="s">
        <v>897</v>
      </c>
      <c r="I1252" s="2">
        <v>7</v>
      </c>
      <c r="J1252" s="3">
        <v>194.4</v>
      </c>
      <c r="K1252" s="2">
        <v>20</v>
      </c>
      <c r="L1252" s="3">
        <v>272.16000000000003</v>
      </c>
      <c r="M1252" s="3">
        <v>1251.94</v>
      </c>
      <c r="N1252" s="3">
        <v>1107.96</v>
      </c>
      <c r="O1252" s="3">
        <v>143.97999999999999</v>
      </c>
      <c r="P1252" s="2" t="s">
        <v>47</v>
      </c>
      <c r="Q1252" s="2" t="s">
        <v>24</v>
      </c>
      <c r="R1252" s="2" t="s">
        <v>25</v>
      </c>
      <c r="S1252" s="2" t="s">
        <v>2232</v>
      </c>
      <c r="T1252" s="2" t="s">
        <v>27</v>
      </c>
    </row>
    <row r="1253" spans="1:20" x14ac:dyDescent="0.3">
      <c r="A1253" s="2" t="s">
        <v>3113</v>
      </c>
      <c r="B1253" s="5">
        <v>46007</v>
      </c>
      <c r="C1253" s="5"/>
      <c r="D1253" s="2" t="s">
        <v>470</v>
      </c>
      <c r="E1253" s="2" t="str">
        <f>_xlfn.XLOOKUP(Sales[[#This Row],[Product_ID]],Products[Product_ID],Products[Product_Name],"Product Name Not Found")</f>
        <v>ITC Frozen Vegetables 250ml</v>
      </c>
      <c r="F1253" s="2" t="s">
        <v>2063</v>
      </c>
      <c r="G1253" s="2" t="s">
        <v>254</v>
      </c>
      <c r="H1253" s="2" t="s">
        <v>255</v>
      </c>
      <c r="I1253" s="2">
        <v>8</v>
      </c>
      <c r="J1253" s="3">
        <v>397.84</v>
      </c>
      <c r="K1253" s="2">
        <v>0</v>
      </c>
      <c r="L1253" s="3">
        <v>0</v>
      </c>
      <c r="M1253" s="3">
        <v>3182.72</v>
      </c>
      <c r="N1253" s="3">
        <v>2786.64</v>
      </c>
      <c r="O1253" s="3">
        <v>396.08</v>
      </c>
      <c r="P1253" s="2" t="s">
        <v>80</v>
      </c>
      <c r="Q1253" s="2" t="s">
        <v>345</v>
      </c>
      <c r="R1253" s="2" t="s">
        <v>25</v>
      </c>
      <c r="S1253" s="2" t="s">
        <v>2083</v>
      </c>
      <c r="T1253" s="2" t="s">
        <v>49</v>
      </c>
    </row>
    <row r="1254" spans="1:20" x14ac:dyDescent="0.3">
      <c r="A1254" s="2" t="s">
        <v>3114</v>
      </c>
      <c r="B1254" s="5">
        <v>45839</v>
      </c>
      <c r="C1254" s="5"/>
      <c r="D1254" s="2" t="s">
        <v>630</v>
      </c>
      <c r="E1254" s="2" t="str">
        <f>_xlfn.XLOOKUP(Sales[[#This Row],[Product_ID]],Products[Product_ID],Products[Product_Name],"Product Name Not Found")</f>
        <v xml:space="preserve">  Amul Paneer 250ml</v>
      </c>
      <c r="F1254" s="2" t="s">
        <v>715</v>
      </c>
      <c r="G1254" s="2" t="s">
        <v>1415</v>
      </c>
      <c r="H1254" s="2" t="s">
        <v>1833</v>
      </c>
      <c r="I1254" s="2">
        <v>5</v>
      </c>
      <c r="J1254" s="3">
        <v>183.19</v>
      </c>
      <c r="K1254" s="2">
        <v>0</v>
      </c>
      <c r="L1254" s="3">
        <v>0</v>
      </c>
      <c r="M1254" s="3">
        <v>915.95</v>
      </c>
      <c r="N1254" s="3">
        <v>621.20000000000005</v>
      </c>
      <c r="O1254" s="3">
        <v>294.75</v>
      </c>
      <c r="P1254" s="2" t="s">
        <v>68</v>
      </c>
      <c r="Q1254" s="2" t="s">
        <v>24</v>
      </c>
      <c r="R1254" s="2" t="s">
        <v>25</v>
      </c>
      <c r="S1254" s="2" t="s">
        <v>2972</v>
      </c>
      <c r="T1254" s="2" t="s">
        <v>49</v>
      </c>
    </row>
    <row r="1255" spans="1:20" x14ac:dyDescent="0.3">
      <c r="A1255" s="2" t="s">
        <v>3115</v>
      </c>
      <c r="B1255" s="5">
        <v>45838</v>
      </c>
      <c r="C1255" s="5"/>
      <c r="D1255" s="2" t="s">
        <v>1599</v>
      </c>
      <c r="E1255" s="2" t="str">
        <f>_xlfn.XLOOKUP(Sales[[#This Row],[Product_ID]],Products[Product_ID],Products[Product_Name],"Product Name Not Found")</f>
        <v>Amul Paneer 1kg</v>
      </c>
      <c r="F1255" s="2" t="s">
        <v>30</v>
      </c>
      <c r="G1255" s="2" t="s">
        <v>31</v>
      </c>
      <c r="H1255" s="2" t="s">
        <v>32</v>
      </c>
      <c r="I1255" s="2">
        <v>2</v>
      </c>
      <c r="J1255" s="3">
        <v>448.94</v>
      </c>
      <c r="K1255" s="2">
        <v>0</v>
      </c>
      <c r="L1255" s="3">
        <v>0</v>
      </c>
      <c r="M1255" s="3">
        <v>897.88</v>
      </c>
      <c r="N1255" s="3">
        <v>760.16</v>
      </c>
      <c r="O1255" s="3">
        <v>137.72</v>
      </c>
      <c r="P1255" s="2" t="s">
        <v>40</v>
      </c>
      <c r="Q1255" s="2" t="s">
        <v>24</v>
      </c>
      <c r="R1255" s="2" t="s">
        <v>33</v>
      </c>
      <c r="S1255" s="2" t="s">
        <v>1215</v>
      </c>
      <c r="T1255" s="2" t="s">
        <v>49</v>
      </c>
    </row>
    <row r="1256" spans="1:20" x14ac:dyDescent="0.3">
      <c r="A1256" s="2" t="s">
        <v>3116</v>
      </c>
      <c r="B1256" s="5">
        <v>45824</v>
      </c>
      <c r="C1256" s="5"/>
      <c r="D1256" s="2" t="s">
        <v>3117</v>
      </c>
      <c r="E1256" s="2" t="str">
        <f>_xlfn.XLOOKUP(Sales[[#This Row],[Product_ID]],Products[Product_ID],Products[Product_Name],"Product Name Not Found")</f>
        <v>Himalaya Soap 250ml</v>
      </c>
      <c r="F1256" s="2" t="s">
        <v>2557</v>
      </c>
      <c r="G1256" s="2" t="s">
        <v>1374</v>
      </c>
      <c r="H1256" s="2" t="s">
        <v>2634</v>
      </c>
      <c r="I1256" s="2">
        <v>5</v>
      </c>
      <c r="J1256" s="3">
        <v>72.930000000000007</v>
      </c>
      <c r="K1256" s="2">
        <v>15</v>
      </c>
      <c r="L1256" s="3">
        <v>54.7</v>
      </c>
      <c r="M1256" s="3">
        <v>309.95</v>
      </c>
      <c r="N1256" s="3">
        <v>271.25</v>
      </c>
      <c r="O1256" s="3">
        <v>38.700000000000003</v>
      </c>
      <c r="P1256" s="2" t="s">
        <v>23</v>
      </c>
      <c r="Q1256" s="2" t="s">
        <v>24</v>
      </c>
      <c r="R1256" s="2" t="s">
        <v>25</v>
      </c>
      <c r="S1256" s="2" t="s">
        <v>2547</v>
      </c>
      <c r="T1256" s="2" t="s">
        <v>49</v>
      </c>
    </row>
    <row r="1257" spans="1:20" x14ac:dyDescent="0.3">
      <c r="A1257" s="2" t="s">
        <v>3118</v>
      </c>
      <c r="B1257" s="5">
        <v>45757</v>
      </c>
      <c r="C1257" s="5"/>
      <c r="D1257" s="2" t="s">
        <v>697</v>
      </c>
      <c r="E1257" s="2" t="str">
        <f>_xlfn.XLOOKUP(Sales[[#This Row],[Product_ID]],Products[Product_ID],Products[Product_Name],"Product Name Not Found")</f>
        <v xml:space="preserve">  Organic Fresh Fresh Fruits 500g</v>
      </c>
      <c r="F1257" s="2" t="s">
        <v>433</v>
      </c>
      <c r="G1257" s="2" t="s">
        <v>865</v>
      </c>
      <c r="H1257" s="2" t="s">
        <v>2883</v>
      </c>
      <c r="I1257" s="2">
        <v>4</v>
      </c>
      <c r="J1257" s="3">
        <v>308.60000000000002</v>
      </c>
      <c r="K1257" s="2">
        <v>5</v>
      </c>
      <c r="L1257" s="3">
        <v>61.72</v>
      </c>
      <c r="M1257" s="3">
        <v>1172.68</v>
      </c>
      <c r="N1257" s="3">
        <v>1005.68</v>
      </c>
      <c r="O1257" s="3">
        <v>167</v>
      </c>
      <c r="P1257" s="2" t="s">
        <v>80</v>
      </c>
      <c r="Q1257" s="2" t="s">
        <v>24</v>
      </c>
      <c r="R1257" s="2" t="s">
        <v>25</v>
      </c>
      <c r="S1257" s="2" t="s">
        <v>3119</v>
      </c>
      <c r="T1257" s="2" t="s">
        <v>49</v>
      </c>
    </row>
    <row r="1258" spans="1:20" x14ac:dyDescent="0.3">
      <c r="A1258" s="2" t="s">
        <v>3120</v>
      </c>
      <c r="B1258" s="5">
        <v>45817</v>
      </c>
      <c r="C1258" s="5"/>
      <c r="D1258" s="2" t="s">
        <v>3121</v>
      </c>
      <c r="E1258" s="2" t="str">
        <f>_xlfn.XLOOKUP(Sales[[#This Row],[Product_ID]],Products[Product_ID],Products[Product_Name],"Product Name Not Found")</f>
        <v>Surf Excel Tissue Combo v2</v>
      </c>
      <c r="F1258" s="2" t="s">
        <v>450</v>
      </c>
      <c r="G1258" s="2" t="s">
        <v>761</v>
      </c>
      <c r="H1258" s="2" t="s">
        <v>762</v>
      </c>
      <c r="I1258" s="2">
        <v>4</v>
      </c>
      <c r="J1258" s="3">
        <v>423.99</v>
      </c>
      <c r="K1258" s="2">
        <v>5</v>
      </c>
      <c r="L1258" s="3">
        <v>84.8</v>
      </c>
      <c r="M1258" s="3">
        <v>1611.16</v>
      </c>
      <c r="N1258" s="3">
        <v>1280.76</v>
      </c>
      <c r="O1258" s="3">
        <v>330.4</v>
      </c>
      <c r="P1258" s="2" t="s">
        <v>133</v>
      </c>
      <c r="Q1258" s="2" t="s">
        <v>24</v>
      </c>
      <c r="R1258" s="2" t="s">
        <v>25</v>
      </c>
      <c r="S1258" s="2" t="s">
        <v>1038</v>
      </c>
      <c r="T1258" s="2" t="s">
        <v>49</v>
      </c>
    </row>
    <row r="1259" spans="1:20" x14ac:dyDescent="0.3">
      <c r="A1259" s="2" t="s">
        <v>3122</v>
      </c>
      <c r="B1259" s="5">
        <v>45977</v>
      </c>
      <c r="C1259" s="5"/>
      <c r="D1259" s="2" t="s">
        <v>771</v>
      </c>
      <c r="E1259" s="2" t="str">
        <f>_xlfn.XLOOKUP(Sales[[#This Row],[Product_ID]],Products[Product_ID],Products[Product_Name],"Product Name Not Found")</f>
        <v xml:space="preserve">  Local Farm Fresh Vegetables 200g v2</v>
      </c>
      <c r="F1259" s="2" t="s">
        <v>326</v>
      </c>
      <c r="G1259" s="2" t="s">
        <v>270</v>
      </c>
      <c r="H1259" s="2" t="s">
        <v>3123</v>
      </c>
      <c r="I1259" s="2">
        <v>4</v>
      </c>
      <c r="J1259" s="3">
        <v>400.33</v>
      </c>
      <c r="K1259" s="2">
        <v>10</v>
      </c>
      <c r="L1259" s="3">
        <v>160.13</v>
      </c>
      <c r="M1259" s="3">
        <v>1657.37</v>
      </c>
      <c r="N1259" s="3">
        <v>1363.6</v>
      </c>
      <c r="O1259" s="3">
        <v>293.77</v>
      </c>
      <c r="P1259" s="2" t="s">
        <v>133</v>
      </c>
      <c r="Q1259" s="2" t="s">
        <v>345</v>
      </c>
      <c r="R1259" s="2" t="s">
        <v>33</v>
      </c>
      <c r="S1259" s="2" t="s">
        <v>1062</v>
      </c>
      <c r="T1259" s="2" t="s">
        <v>27</v>
      </c>
    </row>
    <row r="1260" spans="1:20" x14ac:dyDescent="0.3">
      <c r="A1260" s="2" t="s">
        <v>3124</v>
      </c>
      <c r="B1260" s="5">
        <v>45821</v>
      </c>
      <c r="C1260" s="5"/>
      <c r="D1260" s="2" t="s">
        <v>2843</v>
      </c>
      <c r="E1260" s="2" t="str">
        <f>_xlfn.XLOOKUP(Sales[[#This Row],[Product_ID]],Products[Product_ID],Products[Product_Name],"Product Name Not Found")</f>
        <v>Aavin Milk Pack v2</v>
      </c>
      <c r="F1260" s="2" t="s">
        <v>52</v>
      </c>
      <c r="G1260" s="2" t="s">
        <v>171</v>
      </c>
      <c r="H1260" s="2" t="s">
        <v>1885</v>
      </c>
      <c r="I1260" s="2">
        <v>5</v>
      </c>
      <c r="J1260" s="3">
        <v>313.47000000000003</v>
      </c>
      <c r="K1260" s="2">
        <v>15</v>
      </c>
      <c r="L1260" s="3">
        <v>235.1</v>
      </c>
      <c r="M1260" s="3">
        <v>1332.25</v>
      </c>
      <c r="N1260" s="3">
        <v>1230.5999999999999</v>
      </c>
      <c r="O1260" s="3">
        <v>101.65</v>
      </c>
      <c r="P1260" s="2" t="s">
        <v>68</v>
      </c>
      <c r="Q1260" s="2" t="s">
        <v>24</v>
      </c>
      <c r="R1260" s="2" t="s">
        <v>25</v>
      </c>
      <c r="S1260" s="2" t="s">
        <v>1638</v>
      </c>
      <c r="T1260" s="2" t="s">
        <v>49</v>
      </c>
    </row>
    <row r="1261" spans="1:20" x14ac:dyDescent="0.3">
      <c r="A1261" s="2" t="s">
        <v>3125</v>
      </c>
      <c r="B1261" s="5">
        <v>46005</v>
      </c>
      <c r="C1261" s="5"/>
      <c r="D1261" s="2" t="s">
        <v>1845</v>
      </c>
      <c r="E1261" s="2" t="str">
        <f>_xlfn.XLOOKUP(Sales[[#This Row],[Product_ID]],Products[Product_ID],Products[Product_Name],"Product Name Not Found")</f>
        <v>Lays Chocolates 1kg</v>
      </c>
      <c r="F1261" s="2" t="s">
        <v>1158</v>
      </c>
      <c r="G1261" s="2" t="s">
        <v>1249</v>
      </c>
      <c r="H1261" s="2" t="s">
        <v>475</v>
      </c>
      <c r="I1261" s="2">
        <v>5</v>
      </c>
      <c r="J1261" s="3">
        <v>147.72</v>
      </c>
      <c r="K1261" s="2">
        <v>5</v>
      </c>
      <c r="L1261" s="3">
        <v>36.93</v>
      </c>
      <c r="M1261" s="3">
        <v>806.92</v>
      </c>
      <c r="N1261" s="3">
        <v>546.04999999999995</v>
      </c>
      <c r="O1261" s="3">
        <v>260.87</v>
      </c>
      <c r="P1261" s="2" t="s">
        <v>40</v>
      </c>
      <c r="Q1261" s="2" t="s">
        <v>24</v>
      </c>
      <c r="R1261" s="2" t="s">
        <v>25</v>
      </c>
      <c r="S1261" s="2" t="s">
        <v>2438</v>
      </c>
      <c r="T1261" s="2" t="s">
        <v>27</v>
      </c>
    </row>
    <row r="1262" spans="1:20" x14ac:dyDescent="0.3">
      <c r="A1262" s="2" t="s">
        <v>3126</v>
      </c>
      <c r="B1262" s="5">
        <v>45871</v>
      </c>
      <c r="C1262" s="5"/>
      <c r="D1262" s="2" t="s">
        <v>3127</v>
      </c>
      <c r="E1262" s="2" t="str">
        <f>_xlfn.XLOOKUP(Sales[[#This Row],[Product_ID]],Products[Product_ID],Products[Product_Name],"Product Name Not Found")</f>
        <v>Aachi Powdered Spices Pack</v>
      </c>
      <c r="F1262" s="2" t="s">
        <v>113</v>
      </c>
      <c r="G1262" s="2" t="s">
        <v>710</v>
      </c>
      <c r="H1262" s="2" t="s">
        <v>711</v>
      </c>
      <c r="I1262" s="2">
        <v>3</v>
      </c>
      <c r="J1262" s="3">
        <v>253.11</v>
      </c>
      <c r="K1262" s="2">
        <v>20</v>
      </c>
      <c r="L1262" s="3">
        <v>151.87</v>
      </c>
      <c r="M1262" s="3">
        <v>698.58</v>
      </c>
      <c r="N1262" s="3">
        <v>572.22</v>
      </c>
      <c r="O1262" s="3">
        <v>126.36</v>
      </c>
      <c r="P1262" s="2" t="s">
        <v>40</v>
      </c>
      <c r="Q1262" s="2" t="s">
        <v>24</v>
      </c>
      <c r="R1262" s="2" t="s">
        <v>33</v>
      </c>
      <c r="S1262" s="2" t="s">
        <v>3128</v>
      </c>
      <c r="T1262" s="2" t="s">
        <v>27</v>
      </c>
    </row>
    <row r="1263" spans="1:20" x14ac:dyDescent="0.3">
      <c r="A1263" s="2" t="s">
        <v>3129</v>
      </c>
      <c r="B1263" s="5">
        <v>45796</v>
      </c>
      <c r="C1263" s="5"/>
      <c r="D1263" s="2" t="s">
        <v>2682</v>
      </c>
      <c r="E1263" s="2" t="str">
        <f>_xlfn.XLOOKUP(Sales[[#This Row],[Product_ID]],Products[Product_ID],Products[Product_Name],"Product Name Not Found")</f>
        <v>Pepsi Tea 200g</v>
      </c>
      <c r="F1263" s="2" t="s">
        <v>147</v>
      </c>
      <c r="G1263" s="2" t="s">
        <v>964</v>
      </c>
      <c r="H1263" s="2" t="s">
        <v>965</v>
      </c>
      <c r="I1263" s="2">
        <v>5</v>
      </c>
      <c r="J1263" s="3">
        <v>354.68</v>
      </c>
      <c r="K1263" s="2">
        <v>0</v>
      </c>
      <c r="L1263" s="3">
        <v>0</v>
      </c>
      <c r="M1263" s="3">
        <v>1773.4</v>
      </c>
      <c r="N1263" s="3">
        <v>1306.0999999999999</v>
      </c>
      <c r="O1263" s="3">
        <v>467.3</v>
      </c>
      <c r="P1263" s="2" t="s">
        <v>68</v>
      </c>
      <c r="Q1263" s="2" t="s">
        <v>24</v>
      </c>
      <c r="R1263" s="2" t="s">
        <v>25</v>
      </c>
      <c r="S1263" s="2" t="s">
        <v>1140</v>
      </c>
      <c r="T1263" s="2" t="s">
        <v>49</v>
      </c>
    </row>
    <row r="1264" spans="1:20" x14ac:dyDescent="0.3">
      <c r="A1264" s="2" t="s">
        <v>3130</v>
      </c>
      <c r="B1264" s="5">
        <v>46004</v>
      </c>
      <c r="C1264" s="5"/>
      <c r="D1264" s="2" t="s">
        <v>3074</v>
      </c>
      <c r="E1264" s="2" t="str">
        <f>_xlfn.XLOOKUP(Sales[[#This Row],[Product_ID]],Products[Product_ID],Products[Product_Name],"Product Name Not Found")</f>
        <v>Nescafe Coffee 500g</v>
      </c>
      <c r="F1264" s="2" t="s">
        <v>280</v>
      </c>
      <c r="G1264" s="2" t="s">
        <v>254</v>
      </c>
      <c r="H1264" s="2" t="s">
        <v>255</v>
      </c>
      <c r="I1264" s="2">
        <v>8</v>
      </c>
      <c r="J1264" s="3">
        <v>127.5</v>
      </c>
      <c r="K1264" s="2">
        <v>5</v>
      </c>
      <c r="L1264" s="3">
        <v>51</v>
      </c>
      <c r="M1264" s="3">
        <v>1114.3499999999999</v>
      </c>
      <c r="N1264" s="3">
        <v>778.8</v>
      </c>
      <c r="O1264" s="3">
        <v>335.55</v>
      </c>
      <c r="P1264" s="2" t="s">
        <v>23</v>
      </c>
      <c r="Q1264" s="2" t="s">
        <v>24</v>
      </c>
      <c r="R1264" s="2" t="s">
        <v>25</v>
      </c>
      <c r="S1264" s="2" t="s">
        <v>1821</v>
      </c>
      <c r="T1264" s="2" t="s">
        <v>27</v>
      </c>
    </row>
    <row r="1265" spans="1:20" x14ac:dyDescent="0.3">
      <c r="A1265" s="2" t="s">
        <v>3131</v>
      </c>
      <c r="B1265" s="5">
        <v>46040</v>
      </c>
      <c r="C1265" s="5"/>
      <c r="D1265" s="2" t="s">
        <v>3132</v>
      </c>
      <c r="E1265" s="2" t="str">
        <f>_xlfn.XLOOKUP(Sales[[#This Row],[Product_ID]],Products[Product_ID],Products[Product_Name],"Product Name Not Found")</f>
        <v>Milky Mist Milk 2kg</v>
      </c>
      <c r="F1265" s="2" t="s">
        <v>107</v>
      </c>
      <c r="G1265" s="2" t="s">
        <v>1405</v>
      </c>
      <c r="H1265" s="2" t="s">
        <v>1406</v>
      </c>
      <c r="I1265" s="2">
        <v>6</v>
      </c>
      <c r="J1265" s="3">
        <v>65.36</v>
      </c>
      <c r="K1265" s="2">
        <v>0</v>
      </c>
      <c r="L1265" s="3">
        <v>0</v>
      </c>
      <c r="M1265" s="3">
        <v>450.98</v>
      </c>
      <c r="N1265" s="3">
        <v>288.89999999999998</v>
      </c>
      <c r="O1265" s="3">
        <v>162.08000000000001</v>
      </c>
      <c r="P1265" s="2" t="s">
        <v>40</v>
      </c>
      <c r="Q1265" s="2" t="s">
        <v>24</v>
      </c>
      <c r="R1265" s="2" t="s">
        <v>55</v>
      </c>
      <c r="S1265" s="2" t="s">
        <v>2319</v>
      </c>
      <c r="T1265" s="2" t="s">
        <v>27</v>
      </c>
    </row>
    <row r="1266" spans="1:20" x14ac:dyDescent="0.3">
      <c r="A1266" s="2" t="s">
        <v>3133</v>
      </c>
      <c r="B1266" s="5">
        <v>46059</v>
      </c>
      <c r="C1266" s="5"/>
      <c r="D1266" s="2" t="s">
        <v>208</v>
      </c>
      <c r="E1266" s="2" t="str">
        <f>_xlfn.XLOOKUP(Sales[[#This Row],[Product_ID]],Products[Product_ID],Products[Product_Name],"Product Name Not Found")</f>
        <v>Nescafe Tea Combo</v>
      </c>
      <c r="F1266" s="2" t="s">
        <v>65</v>
      </c>
      <c r="G1266" s="2" t="s">
        <v>796</v>
      </c>
      <c r="H1266" s="2" t="s">
        <v>993</v>
      </c>
      <c r="I1266" s="2">
        <v>6</v>
      </c>
      <c r="J1266" s="3">
        <v>183.76</v>
      </c>
      <c r="K1266" s="2">
        <v>10</v>
      </c>
      <c r="L1266" s="3">
        <v>110.26</v>
      </c>
      <c r="M1266" s="3">
        <v>992.3</v>
      </c>
      <c r="N1266" s="3">
        <v>852</v>
      </c>
      <c r="O1266" s="3">
        <v>140.30000000000001</v>
      </c>
      <c r="P1266" s="2" t="s">
        <v>23</v>
      </c>
      <c r="Q1266" s="2" t="s">
        <v>24</v>
      </c>
      <c r="R1266" s="2" t="s">
        <v>25</v>
      </c>
      <c r="S1266" s="2" t="s">
        <v>2078</v>
      </c>
      <c r="T1266" s="2" t="s">
        <v>49</v>
      </c>
    </row>
    <row r="1267" spans="1:20" x14ac:dyDescent="0.3">
      <c r="A1267" s="2" t="s">
        <v>3134</v>
      </c>
      <c r="B1267" s="5">
        <v>45866</v>
      </c>
      <c r="C1267" s="5"/>
      <c r="D1267" s="2" t="s">
        <v>2130</v>
      </c>
      <c r="E1267" s="2" t="str">
        <f>_xlfn.XLOOKUP(Sales[[#This Row],[Product_ID]],Products[Product_ID],Products[Product_Name],"Product Name Not Found")</f>
        <v>Vim Kitchenware 1kg</v>
      </c>
      <c r="F1267" s="2" t="s">
        <v>857</v>
      </c>
      <c r="G1267" s="2" t="s">
        <v>1111</v>
      </c>
      <c r="H1267" s="2" t="s">
        <v>1112</v>
      </c>
      <c r="I1267" s="2">
        <v>3</v>
      </c>
      <c r="J1267" s="3">
        <v>275.70999999999998</v>
      </c>
      <c r="K1267" s="2">
        <v>5</v>
      </c>
      <c r="L1267" s="3">
        <v>41.36</v>
      </c>
      <c r="M1267" s="3">
        <v>785.77</v>
      </c>
      <c r="N1267" s="3">
        <v>618.9</v>
      </c>
      <c r="O1267" s="3">
        <v>166.87</v>
      </c>
      <c r="P1267" s="2" t="s">
        <v>40</v>
      </c>
      <c r="Q1267" s="2" t="s">
        <v>24</v>
      </c>
      <c r="R1267" s="2" t="s">
        <v>25</v>
      </c>
      <c r="S1267" s="2" t="s">
        <v>1577</v>
      </c>
      <c r="T1267" s="2" t="s">
        <v>49</v>
      </c>
    </row>
    <row r="1268" spans="1:20" x14ac:dyDescent="0.3">
      <c r="A1268" s="2" t="s">
        <v>3135</v>
      </c>
      <c r="B1268" s="5">
        <v>45765</v>
      </c>
      <c r="C1268" s="5"/>
      <c r="D1268" s="2" t="s">
        <v>2290</v>
      </c>
      <c r="E1268" s="2" t="str">
        <f>_xlfn.XLOOKUP(Sales[[#This Row],[Product_ID]],Products[Product_ID],Products[Product_Name],"Product Name Not Found")</f>
        <v>Milky Mist Milk 2kg</v>
      </c>
      <c r="F1268" s="2" t="s">
        <v>107</v>
      </c>
      <c r="G1268" s="2" t="s">
        <v>952</v>
      </c>
      <c r="H1268" s="2" t="s">
        <v>2323</v>
      </c>
      <c r="I1268" s="2">
        <v>4</v>
      </c>
      <c r="J1268" s="3">
        <v>59.92</v>
      </c>
      <c r="K1268" s="2">
        <v>0</v>
      </c>
      <c r="L1268" s="3">
        <v>0</v>
      </c>
      <c r="M1268" s="3">
        <v>239.68</v>
      </c>
      <c r="N1268" s="3">
        <v>192.6</v>
      </c>
      <c r="O1268" s="3">
        <v>47.08</v>
      </c>
      <c r="P1268" s="2" t="s">
        <v>23</v>
      </c>
      <c r="Q1268" s="2" t="s">
        <v>24</v>
      </c>
      <c r="R1268" s="2" t="s">
        <v>25</v>
      </c>
      <c r="S1268" s="2" t="s">
        <v>2335</v>
      </c>
      <c r="T1268" s="2" t="s">
        <v>49</v>
      </c>
    </row>
    <row r="1269" spans="1:20" x14ac:dyDescent="0.3">
      <c r="A1269" s="2" t="s">
        <v>3136</v>
      </c>
      <c r="B1269" s="5">
        <v>46107</v>
      </c>
      <c r="C1269" s="5"/>
      <c r="D1269" s="2" t="s">
        <v>1701</v>
      </c>
      <c r="E1269" s="2" t="str">
        <f>_xlfn.XLOOKUP(Sales[[#This Row],[Product_ID]],Products[Product_ID],Products[Product_Name],"Product Name Not Found")</f>
        <v>Nescafe Coffee 500g</v>
      </c>
      <c r="F1269" s="2" t="s">
        <v>280</v>
      </c>
      <c r="G1269" s="2" t="s">
        <v>2312</v>
      </c>
      <c r="H1269" s="2" t="s">
        <v>2313</v>
      </c>
      <c r="I1269" s="2">
        <v>4</v>
      </c>
      <c r="J1269" s="3">
        <v>124.84</v>
      </c>
      <c r="K1269" s="2">
        <v>15</v>
      </c>
      <c r="L1269" s="3">
        <v>74.900000000000006</v>
      </c>
      <c r="M1269" s="3">
        <v>424.46</v>
      </c>
      <c r="N1269" s="3">
        <v>389.4</v>
      </c>
      <c r="O1269" s="3">
        <v>35.06</v>
      </c>
      <c r="P1269" s="2" t="s">
        <v>40</v>
      </c>
      <c r="Q1269" s="2" t="s">
        <v>24</v>
      </c>
      <c r="R1269" s="2" t="s">
        <v>55</v>
      </c>
      <c r="S1269" s="2" t="s">
        <v>1738</v>
      </c>
      <c r="T1269" s="2" t="s">
        <v>49</v>
      </c>
    </row>
    <row r="1270" spans="1:20" x14ac:dyDescent="0.3">
      <c r="A1270" s="2" t="s">
        <v>3137</v>
      </c>
      <c r="B1270" s="5">
        <v>46102</v>
      </c>
      <c r="C1270" s="5"/>
      <c r="D1270" s="2" t="s">
        <v>2893</v>
      </c>
      <c r="E1270" s="2" t="str">
        <f>_xlfn.XLOOKUP(Sales[[#This Row],[Product_ID]],Products[Product_ID],Products[Product_Name],"Product Name Not Found")</f>
        <v>Aachi Powdered Spices 200g</v>
      </c>
      <c r="F1270" s="2" t="s">
        <v>242</v>
      </c>
      <c r="G1270" s="2" t="s">
        <v>120</v>
      </c>
      <c r="H1270" s="2" t="s">
        <v>271</v>
      </c>
      <c r="I1270" s="2">
        <v>5</v>
      </c>
      <c r="J1270" s="3">
        <v>80.5</v>
      </c>
      <c r="K1270" s="2">
        <v>5</v>
      </c>
      <c r="L1270" s="3">
        <v>20.12</v>
      </c>
      <c r="M1270" s="3">
        <v>439.74</v>
      </c>
      <c r="N1270" s="3">
        <v>311.25</v>
      </c>
      <c r="O1270" s="3">
        <v>128.49</v>
      </c>
      <c r="P1270" s="2" t="s">
        <v>47</v>
      </c>
      <c r="Q1270" s="2" t="s">
        <v>345</v>
      </c>
      <c r="R1270" s="2" t="s">
        <v>25</v>
      </c>
      <c r="S1270" s="2" t="s">
        <v>875</v>
      </c>
      <c r="T1270" s="2" t="s">
        <v>27</v>
      </c>
    </row>
    <row r="1271" spans="1:20" x14ac:dyDescent="0.3">
      <c r="A1271" s="2" t="s">
        <v>3138</v>
      </c>
      <c r="B1271" s="5">
        <v>45861</v>
      </c>
      <c r="C1271" s="5"/>
      <c r="D1271" s="2" t="s">
        <v>1820</v>
      </c>
      <c r="E1271" s="2" t="str">
        <f>_xlfn.XLOOKUP(Sales[[#This Row],[Product_ID]],Products[Product_ID],Products[Product_Name],"Product Name Not Found")</f>
        <v xml:space="preserve">  Organic Fresh Fresh Fruits 500g</v>
      </c>
      <c r="F1271" s="2" t="s">
        <v>433</v>
      </c>
      <c r="G1271" s="2" t="s">
        <v>1235</v>
      </c>
      <c r="H1271" s="2" t="s">
        <v>930</v>
      </c>
      <c r="I1271" s="2">
        <v>2</v>
      </c>
      <c r="J1271" s="3">
        <v>305.67</v>
      </c>
      <c r="K1271" s="2">
        <v>0</v>
      </c>
      <c r="L1271" s="3">
        <v>0</v>
      </c>
      <c r="M1271" s="3">
        <v>611.34</v>
      </c>
      <c r="N1271" s="3">
        <v>502.84</v>
      </c>
      <c r="O1271" s="3">
        <v>108.5</v>
      </c>
      <c r="P1271" s="2" t="s">
        <v>133</v>
      </c>
      <c r="Q1271" s="2" t="s">
        <v>24</v>
      </c>
      <c r="R1271" s="2" t="s">
        <v>25</v>
      </c>
      <c r="S1271" s="2" t="s">
        <v>3097</v>
      </c>
      <c r="T1271" s="2" t="s">
        <v>49</v>
      </c>
    </row>
    <row r="1272" spans="1:20" x14ac:dyDescent="0.3">
      <c r="A1272" s="2" t="s">
        <v>3139</v>
      </c>
      <c r="B1272" s="5">
        <v>46067</v>
      </c>
      <c r="C1272" s="5"/>
      <c r="D1272" s="2" t="s">
        <v>708</v>
      </c>
      <c r="E1272" s="2" t="str">
        <f>_xlfn.XLOOKUP(Sales[[#This Row],[Product_ID]],Products[Product_ID],Products[Product_Name],"Product Name Not Found")</f>
        <v>Bisleri Soft Drinks 2kg</v>
      </c>
      <c r="F1272" s="2" t="s">
        <v>186</v>
      </c>
      <c r="G1272" s="2" t="s">
        <v>907</v>
      </c>
      <c r="H1272" s="2" t="s">
        <v>908</v>
      </c>
      <c r="I1272" s="2">
        <v>1</v>
      </c>
      <c r="J1272" s="3">
        <v>217.42</v>
      </c>
      <c r="K1272" s="2">
        <v>15</v>
      </c>
      <c r="L1272" s="3">
        <v>32.61</v>
      </c>
      <c r="M1272" s="3">
        <v>212.53</v>
      </c>
      <c r="N1272" s="3">
        <v>177.03</v>
      </c>
      <c r="O1272" s="3">
        <v>35.5</v>
      </c>
      <c r="P1272" s="2" t="s">
        <v>68</v>
      </c>
      <c r="Q1272" s="2" t="s">
        <v>24</v>
      </c>
      <c r="R1272" s="2" t="s">
        <v>25</v>
      </c>
      <c r="S1272" s="2" t="s">
        <v>2991</v>
      </c>
      <c r="T1272" s="2" t="s">
        <v>27</v>
      </c>
    </row>
    <row r="1273" spans="1:20" x14ac:dyDescent="0.3">
      <c r="A1273" s="2" t="s">
        <v>3140</v>
      </c>
      <c r="B1273" s="5">
        <v>46004</v>
      </c>
      <c r="C1273" s="5"/>
      <c r="D1273" s="2" t="s">
        <v>2337</v>
      </c>
      <c r="E1273" s="2" t="str">
        <f>_xlfn.XLOOKUP(Sales[[#This Row],[Product_ID]],Products[Product_ID],Products[Product_Name],"Product Name Not Found")</f>
        <v>Daawat Basmati Rice 2kg</v>
      </c>
      <c r="F1273" s="2" t="s">
        <v>158</v>
      </c>
      <c r="G1273" s="2" t="s">
        <v>841</v>
      </c>
      <c r="H1273" s="2" t="s">
        <v>1465</v>
      </c>
      <c r="I1273" s="2">
        <v>6</v>
      </c>
      <c r="J1273" s="3">
        <v>325.33</v>
      </c>
      <c r="K1273" s="2">
        <v>0</v>
      </c>
      <c r="L1273" s="3">
        <v>0</v>
      </c>
      <c r="M1273" s="3">
        <v>2244.7800000000002</v>
      </c>
      <c r="N1273" s="3">
        <v>1559.58</v>
      </c>
      <c r="O1273" s="3">
        <v>685.2</v>
      </c>
      <c r="P1273" s="2" t="s">
        <v>68</v>
      </c>
      <c r="Q1273" s="2" t="s">
        <v>24</v>
      </c>
      <c r="R1273" s="2" t="s">
        <v>25</v>
      </c>
      <c r="S1273" s="2" t="s">
        <v>3141</v>
      </c>
      <c r="T1273" s="2" t="s">
        <v>27</v>
      </c>
    </row>
    <row r="1274" spans="1:20" x14ac:dyDescent="0.3">
      <c r="A1274" s="2" t="s">
        <v>3142</v>
      </c>
      <c r="B1274" s="5">
        <v>45748</v>
      </c>
      <c r="C1274" s="5"/>
      <c r="D1274" s="2" t="s">
        <v>3143</v>
      </c>
      <c r="E1274" s="2" t="str">
        <f>_xlfn.XLOOKUP(Sales[[#This Row],[Product_ID]],Products[Product_ID],Products[Product_Name],"Product Name Not Found")</f>
        <v>Cadbury Biscuits Pack</v>
      </c>
      <c r="F1274" s="2" t="s">
        <v>531</v>
      </c>
      <c r="G1274" s="2" t="s">
        <v>1159</v>
      </c>
      <c r="H1274" s="2" t="s">
        <v>1160</v>
      </c>
      <c r="I1274" s="2">
        <v>3</v>
      </c>
      <c r="J1274" s="3">
        <v>125.15</v>
      </c>
      <c r="K1274" s="2">
        <v>0</v>
      </c>
      <c r="L1274" s="3">
        <v>0</v>
      </c>
      <c r="M1274" s="3">
        <v>375.45</v>
      </c>
      <c r="N1274" s="3">
        <v>287.10000000000002</v>
      </c>
      <c r="O1274" s="3">
        <v>88.35</v>
      </c>
      <c r="P1274" s="2" t="s">
        <v>47</v>
      </c>
      <c r="Q1274" s="2" t="s">
        <v>24</v>
      </c>
      <c r="R1274" s="2" t="s">
        <v>55</v>
      </c>
      <c r="S1274" s="2" t="s">
        <v>2884</v>
      </c>
      <c r="T1274" s="2" t="s">
        <v>49</v>
      </c>
    </row>
    <row r="1275" spans="1:20" x14ac:dyDescent="0.3">
      <c r="A1275" s="2" t="s">
        <v>3144</v>
      </c>
      <c r="B1275" s="5">
        <v>46073</v>
      </c>
      <c r="C1275" s="5"/>
      <c r="D1275" s="2" t="s">
        <v>1557</v>
      </c>
      <c r="E1275" s="2" t="str">
        <f>_xlfn.XLOOKUP(Sales[[#This Row],[Product_ID]],Products[Product_ID],Products[Product_Name],"Product Name Not Found")</f>
        <v>Nescafe Soft Drinks Pack</v>
      </c>
      <c r="F1275" s="2" t="s">
        <v>264</v>
      </c>
      <c r="G1275" s="2" t="s">
        <v>2056</v>
      </c>
      <c r="H1275" s="2" t="s">
        <v>2001</v>
      </c>
      <c r="I1275" s="2">
        <v>1</v>
      </c>
      <c r="J1275" s="3">
        <v>383.51</v>
      </c>
      <c r="K1275" s="2">
        <v>20</v>
      </c>
      <c r="L1275" s="3">
        <v>76.7</v>
      </c>
      <c r="M1275" s="3">
        <v>306.81</v>
      </c>
      <c r="N1275" s="3">
        <v>285.89999999999998</v>
      </c>
      <c r="O1275" s="3">
        <v>20.91</v>
      </c>
      <c r="P1275" s="2" t="s">
        <v>133</v>
      </c>
      <c r="Q1275" s="2" t="s">
        <v>24</v>
      </c>
      <c r="R1275" s="2" t="s">
        <v>25</v>
      </c>
      <c r="S1275" s="2" t="s">
        <v>240</v>
      </c>
      <c r="T1275" s="2" t="s">
        <v>49</v>
      </c>
    </row>
    <row r="1276" spans="1:20" x14ac:dyDescent="0.3">
      <c r="A1276" s="2" t="s">
        <v>3145</v>
      </c>
      <c r="B1276" s="5">
        <v>45934</v>
      </c>
      <c r="C1276" s="5"/>
      <c r="D1276" s="2" t="s">
        <v>1607</v>
      </c>
      <c r="E1276" s="2" t="str">
        <f>_xlfn.XLOOKUP(Sales[[#This Row],[Product_ID]],Products[Product_ID],Products[Product_Name],"Product Name Not Found")</f>
        <v>Local Farm Fresh Vegetables 200g</v>
      </c>
      <c r="F1276" s="2" t="s">
        <v>500</v>
      </c>
      <c r="G1276" s="2" t="s">
        <v>31</v>
      </c>
      <c r="H1276" s="2" t="s">
        <v>32</v>
      </c>
      <c r="I1276" s="2">
        <v>3</v>
      </c>
      <c r="J1276" s="3">
        <v>401.06</v>
      </c>
      <c r="K1276" s="2">
        <v>5</v>
      </c>
      <c r="L1276" s="3">
        <v>60.16</v>
      </c>
      <c r="M1276" s="3">
        <v>1314.47</v>
      </c>
      <c r="N1276" s="3">
        <v>1042.4100000000001</v>
      </c>
      <c r="O1276" s="3">
        <v>272.06</v>
      </c>
      <c r="P1276" s="2" t="s">
        <v>23</v>
      </c>
      <c r="Q1276" s="2" t="s">
        <v>24</v>
      </c>
      <c r="R1276" s="2" t="s">
        <v>25</v>
      </c>
      <c r="S1276" s="2" t="s">
        <v>1665</v>
      </c>
      <c r="T1276" s="2" t="s">
        <v>27</v>
      </c>
    </row>
    <row r="1277" spans="1:20" x14ac:dyDescent="0.3">
      <c r="A1277" s="2" t="s">
        <v>3146</v>
      </c>
      <c r="B1277" s="5">
        <v>46014</v>
      </c>
      <c r="C1277" s="5"/>
      <c r="D1277" s="2" t="s">
        <v>2337</v>
      </c>
      <c r="E1277" s="2" t="str">
        <f>_xlfn.XLOOKUP(Sales[[#This Row],[Product_ID]],Products[Product_ID],Products[Product_Name],"Product Name Not Found")</f>
        <v>Dove Shampoo 2kg</v>
      </c>
      <c r="F1277" s="2" t="s">
        <v>556</v>
      </c>
      <c r="G1277" s="2" t="s">
        <v>120</v>
      </c>
      <c r="H1277" s="2" t="s">
        <v>602</v>
      </c>
      <c r="I1277" s="2">
        <v>4</v>
      </c>
      <c r="J1277" s="3">
        <v>522.72</v>
      </c>
      <c r="K1277" s="2">
        <v>0</v>
      </c>
      <c r="L1277" s="3">
        <v>0</v>
      </c>
      <c r="M1277" s="3">
        <v>2090.88</v>
      </c>
      <c r="N1277" s="3">
        <v>1462.28</v>
      </c>
      <c r="O1277" s="3">
        <v>628.6</v>
      </c>
      <c r="P1277" s="2" t="s">
        <v>68</v>
      </c>
      <c r="Q1277" s="2" t="s">
        <v>345</v>
      </c>
      <c r="R1277" s="2" t="s">
        <v>25</v>
      </c>
      <c r="S1277" s="2" t="s">
        <v>2683</v>
      </c>
      <c r="T1277" s="2" t="s">
        <v>49</v>
      </c>
    </row>
    <row r="1278" spans="1:20" x14ac:dyDescent="0.3">
      <c r="A1278" s="2" t="s">
        <v>3147</v>
      </c>
      <c r="B1278" s="5">
        <v>46111</v>
      </c>
      <c r="C1278" s="5"/>
      <c r="D1278" s="2" t="s">
        <v>1443</v>
      </c>
      <c r="E1278" s="2" t="str">
        <f>_xlfn.XLOOKUP(Sales[[#This Row],[Product_ID]],Products[Product_ID],Products[Product_Name],"Product Name Not Found")</f>
        <v>Surf Excel Tissue Combo</v>
      </c>
      <c r="F1278" s="2" t="s">
        <v>2964</v>
      </c>
      <c r="G1278" s="2" t="s">
        <v>618</v>
      </c>
      <c r="H1278" s="2" t="s">
        <v>949</v>
      </c>
      <c r="I1278" s="2">
        <v>6</v>
      </c>
      <c r="J1278" s="3">
        <v>467.95</v>
      </c>
      <c r="K1278" s="2">
        <v>20</v>
      </c>
      <c r="L1278" s="3">
        <v>561.54</v>
      </c>
      <c r="M1278" s="3">
        <v>2246.16</v>
      </c>
      <c r="N1278" s="3">
        <v>1885.56</v>
      </c>
      <c r="O1278" s="3">
        <v>360.6</v>
      </c>
      <c r="P1278" s="2" t="s">
        <v>47</v>
      </c>
      <c r="Q1278" s="2" t="s">
        <v>24</v>
      </c>
      <c r="R1278" s="2" t="s">
        <v>25</v>
      </c>
      <c r="S1278" s="2" t="s">
        <v>2490</v>
      </c>
      <c r="T1278" s="2" t="s">
        <v>49</v>
      </c>
    </row>
    <row r="1279" spans="1:20" x14ac:dyDescent="0.3">
      <c r="A1279" s="2" t="s">
        <v>3148</v>
      </c>
      <c r="B1279" s="5">
        <v>45885</v>
      </c>
      <c r="C1279" s="5"/>
      <c r="D1279" s="2" t="s">
        <v>1302</v>
      </c>
      <c r="E1279" s="2" t="str">
        <f>_xlfn.XLOOKUP(Sales[[#This Row],[Product_ID]],Products[Product_ID],Products[Product_Name],"Product Name Not Found")</f>
        <v>Aachi Idli Rice 500g</v>
      </c>
      <c r="F1279" s="2" t="s">
        <v>170</v>
      </c>
      <c r="G1279" s="2" t="s">
        <v>1088</v>
      </c>
      <c r="H1279" s="2" t="s">
        <v>1183</v>
      </c>
      <c r="I1279" s="2">
        <v>5</v>
      </c>
      <c r="J1279" s="3">
        <v>225.45</v>
      </c>
      <c r="K1279" s="2">
        <v>0</v>
      </c>
      <c r="L1279" s="3">
        <v>0</v>
      </c>
      <c r="M1279" s="3">
        <v>1296.3399999999999</v>
      </c>
      <c r="N1279" s="3">
        <v>954.5</v>
      </c>
      <c r="O1279" s="3">
        <v>341.84</v>
      </c>
      <c r="P1279" s="2" t="s">
        <v>1124</v>
      </c>
      <c r="Q1279" s="2" t="s">
        <v>24</v>
      </c>
      <c r="R1279" s="2" t="s">
        <v>33</v>
      </c>
      <c r="S1279" s="2" t="s">
        <v>2135</v>
      </c>
      <c r="T1279" s="2" t="s">
        <v>27</v>
      </c>
    </row>
    <row r="1280" spans="1:20" x14ac:dyDescent="0.3">
      <c r="A1280" s="2" t="s">
        <v>3149</v>
      </c>
      <c r="B1280" s="5">
        <v>45956</v>
      </c>
      <c r="C1280" s="5"/>
      <c r="D1280" s="2" t="s">
        <v>3074</v>
      </c>
      <c r="E1280" s="2" t="str">
        <f>_xlfn.XLOOKUP(Sales[[#This Row],[Product_ID]],Products[Product_ID],Products[Product_Name],"Product Name Not Found")</f>
        <v>Harpic Toilet Cleaner Pack</v>
      </c>
      <c r="F1280" s="2" t="s">
        <v>290</v>
      </c>
      <c r="G1280" s="2" t="s">
        <v>1349</v>
      </c>
      <c r="H1280" s="2" t="s">
        <v>1315</v>
      </c>
      <c r="I1280" s="2">
        <v>4</v>
      </c>
      <c r="J1280" s="3">
        <v>211.08</v>
      </c>
      <c r="K1280" s="2">
        <v>0</v>
      </c>
      <c r="L1280" s="3">
        <v>0</v>
      </c>
      <c r="M1280" s="3">
        <v>970.97</v>
      </c>
      <c r="N1280" s="3">
        <v>622.6</v>
      </c>
      <c r="O1280" s="3">
        <v>348.37</v>
      </c>
      <c r="P1280" s="2" t="s">
        <v>40</v>
      </c>
      <c r="Q1280" s="2" t="s">
        <v>24</v>
      </c>
      <c r="R1280" s="2" t="s">
        <v>33</v>
      </c>
      <c r="S1280" s="2" t="s">
        <v>388</v>
      </c>
      <c r="T1280" s="2" t="s">
        <v>27</v>
      </c>
    </row>
    <row r="1281" spans="1:20" x14ac:dyDescent="0.3">
      <c r="A1281" s="2" t="s">
        <v>3150</v>
      </c>
      <c r="B1281" s="5">
        <v>45863</v>
      </c>
      <c r="C1281" s="5"/>
      <c r="D1281" s="2" t="s">
        <v>1199</v>
      </c>
      <c r="E1281" s="2" t="str">
        <f>_xlfn.XLOOKUP(Sales[[#This Row],[Product_ID]],Products[Product_ID],Products[Product_Name],"Product Name Not Found")</f>
        <v>Britannia Cookies 200g</v>
      </c>
      <c r="F1281" s="2" t="s">
        <v>308</v>
      </c>
      <c r="G1281" s="2" t="s">
        <v>391</v>
      </c>
      <c r="H1281" s="2" t="s">
        <v>392</v>
      </c>
      <c r="I1281" s="2">
        <v>5</v>
      </c>
      <c r="J1281" s="3">
        <v>482.65</v>
      </c>
      <c r="K1281" s="2">
        <v>0</v>
      </c>
      <c r="L1281" s="3">
        <v>0</v>
      </c>
      <c r="M1281" s="3">
        <v>2413.25</v>
      </c>
      <c r="N1281" s="3">
        <v>1414.4</v>
      </c>
      <c r="O1281" s="3">
        <v>998.85</v>
      </c>
      <c r="P1281" s="2" t="s">
        <v>133</v>
      </c>
      <c r="Q1281" s="2" t="s">
        <v>24</v>
      </c>
      <c r="R1281" s="2" t="s">
        <v>25</v>
      </c>
      <c r="S1281" s="2" t="s">
        <v>1535</v>
      </c>
      <c r="T1281" s="2" t="s">
        <v>49</v>
      </c>
    </row>
    <row r="1282" spans="1:20" x14ac:dyDescent="0.3">
      <c r="A1282" s="2" t="s">
        <v>3151</v>
      </c>
      <c r="B1282" s="5">
        <v>45801</v>
      </c>
      <c r="C1282" s="5"/>
      <c r="D1282" s="2" t="s">
        <v>348</v>
      </c>
      <c r="E1282" s="2" t="str">
        <f>_xlfn.XLOOKUP(Sales[[#This Row],[Product_ID]],Products[Product_ID],Products[Product_Name],"Product Name Not Found")</f>
        <v>Lays Namkeen 2kg</v>
      </c>
      <c r="F1282" s="2" t="s">
        <v>813</v>
      </c>
      <c r="G1282" s="2" t="s">
        <v>577</v>
      </c>
      <c r="H1282" s="2" t="s">
        <v>578</v>
      </c>
      <c r="I1282" s="2">
        <v>8</v>
      </c>
      <c r="J1282" s="3">
        <v>582.47</v>
      </c>
      <c r="K1282" s="2">
        <v>0</v>
      </c>
      <c r="L1282" s="3">
        <v>0</v>
      </c>
      <c r="M1282" s="3">
        <v>5358.72</v>
      </c>
      <c r="N1282" s="3">
        <v>3033.52</v>
      </c>
      <c r="O1282" s="3">
        <v>2325.1999999999998</v>
      </c>
      <c r="P1282" s="2" t="s">
        <v>68</v>
      </c>
      <c r="Q1282" s="2" t="s">
        <v>24</v>
      </c>
      <c r="R1282" s="2" t="s">
        <v>25</v>
      </c>
      <c r="S1282" s="2" t="s">
        <v>3152</v>
      </c>
      <c r="T1282" s="2" t="s">
        <v>27</v>
      </c>
    </row>
    <row r="1283" spans="1:20" x14ac:dyDescent="0.3">
      <c r="A1283" s="2" t="s">
        <v>3153</v>
      </c>
      <c r="B1283" s="5">
        <v>45765</v>
      </c>
      <c r="C1283" s="5"/>
      <c r="D1283" s="2" t="s">
        <v>528</v>
      </c>
      <c r="E1283" s="2" t="str">
        <f>_xlfn.XLOOKUP(Sales[[#This Row],[Product_ID]],Products[Product_ID],Products[Product_Name],"Product Name Not Found")</f>
        <v>Coca-Cola Tea 1kg</v>
      </c>
      <c r="F1283" s="2" t="s">
        <v>582</v>
      </c>
      <c r="G1283" s="2" t="s">
        <v>624</v>
      </c>
      <c r="H1283" s="2" t="s">
        <v>1127</v>
      </c>
      <c r="I1283" s="2">
        <v>3</v>
      </c>
      <c r="J1283" s="3">
        <v>139.21</v>
      </c>
      <c r="K1283" s="2">
        <v>0</v>
      </c>
      <c r="L1283" s="3">
        <v>0</v>
      </c>
      <c r="M1283" s="3">
        <v>417.63</v>
      </c>
      <c r="N1283" s="3">
        <v>320.97000000000003</v>
      </c>
      <c r="O1283" s="3">
        <v>96.66</v>
      </c>
      <c r="P1283" s="2" t="s">
        <v>47</v>
      </c>
      <c r="Q1283" s="2" t="s">
        <v>24</v>
      </c>
      <c r="R1283" s="2" t="s">
        <v>25</v>
      </c>
      <c r="S1283" s="2" t="s">
        <v>1782</v>
      </c>
      <c r="T1283" s="2" t="s">
        <v>49</v>
      </c>
    </row>
    <row r="1284" spans="1:20" x14ac:dyDescent="0.3">
      <c r="A1284" s="2" t="s">
        <v>3154</v>
      </c>
      <c r="B1284" s="5">
        <v>45990</v>
      </c>
      <c r="C1284" s="5"/>
      <c r="D1284" s="2" t="s">
        <v>2893</v>
      </c>
      <c r="E1284" s="2" t="str">
        <f>_xlfn.XLOOKUP(Sales[[#This Row],[Product_ID]],Products[Product_ID],Products[Product_Name],"Product Name Not Found")</f>
        <v>Aachi Ponni Rice 2kg</v>
      </c>
      <c r="F1284" s="2" t="s">
        <v>540</v>
      </c>
      <c r="G1284" s="2" t="s">
        <v>153</v>
      </c>
      <c r="H1284" s="2" t="s">
        <v>154</v>
      </c>
      <c r="I1284" s="2">
        <v>4</v>
      </c>
      <c r="J1284" s="3">
        <v>251.73</v>
      </c>
      <c r="K1284" s="2">
        <v>20</v>
      </c>
      <c r="L1284" s="3">
        <v>201.38</v>
      </c>
      <c r="M1284" s="3">
        <v>926.37</v>
      </c>
      <c r="N1284" s="3">
        <v>842.08</v>
      </c>
      <c r="O1284" s="3">
        <v>84.29</v>
      </c>
      <c r="P1284" s="2" t="s">
        <v>23</v>
      </c>
      <c r="Q1284" s="2" t="s">
        <v>24</v>
      </c>
      <c r="R1284" s="2" t="s">
        <v>25</v>
      </c>
      <c r="S1284" s="2" t="s">
        <v>1072</v>
      </c>
      <c r="T1284" s="2" t="s">
        <v>27</v>
      </c>
    </row>
    <row r="1285" spans="1:20" x14ac:dyDescent="0.3">
      <c r="A1285" s="2" t="s">
        <v>3155</v>
      </c>
      <c r="B1285" s="5">
        <v>45838</v>
      </c>
      <c r="C1285" s="5"/>
      <c r="D1285" s="2" t="s">
        <v>2143</v>
      </c>
      <c r="E1285" s="2" t="str">
        <f>_xlfn.XLOOKUP(Sales[[#This Row],[Product_ID]],Products[Product_ID],Products[Product_Name],"Product Name Not Found")</f>
        <v>Coca-Cola Coffee 500g</v>
      </c>
      <c r="F1285" s="2" t="s">
        <v>504</v>
      </c>
      <c r="G1285" s="2" t="s">
        <v>1341</v>
      </c>
      <c r="H1285" s="2" t="s">
        <v>2006</v>
      </c>
      <c r="I1285" s="2">
        <v>7</v>
      </c>
      <c r="J1285" s="3">
        <v>547.79999999999995</v>
      </c>
      <c r="K1285" s="2">
        <v>0</v>
      </c>
      <c r="L1285" s="3">
        <v>0</v>
      </c>
      <c r="M1285" s="3">
        <v>3834.6</v>
      </c>
      <c r="N1285" s="3">
        <v>2728.6</v>
      </c>
      <c r="O1285" s="3">
        <v>1106</v>
      </c>
      <c r="P1285" s="2" t="s">
        <v>68</v>
      </c>
      <c r="Q1285" s="2" t="s">
        <v>24</v>
      </c>
      <c r="R1285" s="2" t="s">
        <v>25</v>
      </c>
      <c r="S1285" s="2" t="s">
        <v>34</v>
      </c>
      <c r="T1285" s="2" t="s">
        <v>49</v>
      </c>
    </row>
    <row r="1286" spans="1:20" x14ac:dyDescent="0.3">
      <c r="A1286" s="2" t="s">
        <v>3158</v>
      </c>
      <c r="B1286" s="5">
        <v>45921</v>
      </c>
      <c r="C1286" s="5"/>
      <c r="D1286" s="2" t="s">
        <v>2347</v>
      </c>
      <c r="E1286" s="2" t="str">
        <f>_xlfn.XLOOKUP(Sales[[#This Row],[Product_ID]],Products[Product_ID],Products[Product_Name],"Product Name Not Found")</f>
        <v>Cadbury Biscuits Pack</v>
      </c>
      <c r="F1286" s="2" t="s">
        <v>531</v>
      </c>
      <c r="G1286" s="2" t="s">
        <v>401</v>
      </c>
      <c r="H1286" s="2" t="s">
        <v>402</v>
      </c>
      <c r="I1286" s="2">
        <v>4</v>
      </c>
      <c r="J1286" s="3">
        <v>125.15</v>
      </c>
      <c r="K1286" s="2">
        <v>5</v>
      </c>
      <c r="L1286" s="3">
        <v>25.03</v>
      </c>
      <c r="M1286" s="3">
        <v>546.91</v>
      </c>
      <c r="N1286" s="3">
        <v>382.8</v>
      </c>
      <c r="O1286" s="3">
        <v>164.11</v>
      </c>
      <c r="P1286" s="2" t="s">
        <v>80</v>
      </c>
      <c r="Q1286" s="2" t="s">
        <v>24</v>
      </c>
      <c r="R1286" s="2" t="s">
        <v>55</v>
      </c>
      <c r="S1286" s="2" t="s">
        <v>3159</v>
      </c>
      <c r="T1286" s="2" t="s">
        <v>27</v>
      </c>
    </row>
    <row r="1287" spans="1:20" x14ac:dyDescent="0.3">
      <c r="A1287" s="2" t="s">
        <v>3160</v>
      </c>
      <c r="B1287" s="5">
        <v>45813</v>
      </c>
      <c r="C1287" s="5"/>
      <c r="D1287" s="2" t="s">
        <v>856</v>
      </c>
      <c r="E1287" s="2" t="str">
        <f>_xlfn.XLOOKUP(Sales[[#This Row],[Product_ID]],Products[Product_ID],Products[Product_Name],"Product Name Not Found")</f>
        <v>Nescafe Soft Drinks Pack</v>
      </c>
      <c r="F1287" s="2" t="s">
        <v>264</v>
      </c>
      <c r="G1287" s="2" t="s">
        <v>2014</v>
      </c>
      <c r="H1287" s="2" t="s">
        <v>1860</v>
      </c>
      <c r="I1287" s="2">
        <v>8</v>
      </c>
      <c r="J1287" s="3">
        <v>420.05</v>
      </c>
      <c r="K1287" s="2">
        <v>10</v>
      </c>
      <c r="L1287" s="3">
        <v>336.04</v>
      </c>
      <c r="M1287" s="3">
        <v>3024.36</v>
      </c>
      <c r="N1287" s="3">
        <v>2287.1999999999998</v>
      </c>
      <c r="O1287" s="3">
        <v>737.16</v>
      </c>
      <c r="P1287" s="2" t="s">
        <v>40</v>
      </c>
      <c r="Q1287" s="2" t="s">
        <v>24</v>
      </c>
      <c r="R1287" s="2" t="s">
        <v>33</v>
      </c>
      <c r="S1287" s="2" t="s">
        <v>2673</v>
      </c>
      <c r="T1287" s="2" t="s">
        <v>49</v>
      </c>
    </row>
    <row r="1288" spans="1:20" x14ac:dyDescent="0.3">
      <c r="A1288" s="2" t="s">
        <v>3161</v>
      </c>
      <c r="B1288" s="5">
        <v>45955</v>
      </c>
      <c r="C1288" s="5"/>
      <c r="D1288" s="2" t="s">
        <v>478</v>
      </c>
      <c r="E1288" s="2" t="str">
        <f>_xlfn.XLOOKUP(Sales[[#This Row],[Product_ID]],Products[Product_ID],Products[Product_Name],"Product Name Not Found")</f>
        <v>Aachi Ponni Rice 2kg</v>
      </c>
      <c r="F1288" s="2" t="s">
        <v>540</v>
      </c>
      <c r="G1288" s="2" t="s">
        <v>259</v>
      </c>
      <c r="H1288" s="2" t="s">
        <v>260</v>
      </c>
      <c r="I1288" s="2">
        <v>6</v>
      </c>
      <c r="J1288" s="3">
        <v>283.7</v>
      </c>
      <c r="K1288" s="2">
        <v>20</v>
      </c>
      <c r="L1288" s="3">
        <v>340.44</v>
      </c>
      <c r="M1288" s="3">
        <v>1566.02</v>
      </c>
      <c r="N1288" s="3">
        <v>1263.1199999999999</v>
      </c>
      <c r="O1288" s="3">
        <v>302.89999999999998</v>
      </c>
      <c r="P1288" s="2" t="s">
        <v>133</v>
      </c>
      <c r="Q1288" s="2" t="s">
        <v>24</v>
      </c>
      <c r="R1288" s="2" t="s">
        <v>25</v>
      </c>
      <c r="S1288" s="2" t="s">
        <v>457</v>
      </c>
      <c r="T1288" s="2" t="s">
        <v>27</v>
      </c>
    </row>
    <row r="1289" spans="1:20" x14ac:dyDescent="0.3">
      <c r="A1289" s="2" t="s">
        <v>3162</v>
      </c>
      <c r="B1289" s="5">
        <v>45922</v>
      </c>
      <c r="C1289" s="5"/>
      <c r="D1289" s="2" t="s">
        <v>845</v>
      </c>
      <c r="E1289" s="2" t="str">
        <f>_xlfn.XLOOKUP(Sales[[#This Row],[Product_ID]],Products[Product_ID],Products[Product_Name],"Product Name Not Found")</f>
        <v>Nescafe Coffee Pack</v>
      </c>
      <c r="F1289" s="2" t="s">
        <v>59</v>
      </c>
      <c r="G1289" s="2" t="s">
        <v>1684</v>
      </c>
      <c r="H1289" s="2" t="s">
        <v>1396</v>
      </c>
      <c r="I1289" s="2">
        <v>2</v>
      </c>
      <c r="J1289" s="3">
        <v>342.46</v>
      </c>
      <c r="K1289" s="2">
        <v>0</v>
      </c>
      <c r="L1289" s="3">
        <v>0</v>
      </c>
      <c r="M1289" s="3">
        <v>684.92</v>
      </c>
      <c r="N1289" s="3">
        <v>543.55999999999995</v>
      </c>
      <c r="O1289" s="3">
        <v>141.36000000000001</v>
      </c>
      <c r="P1289" s="2" t="s">
        <v>68</v>
      </c>
      <c r="Q1289" s="2" t="s">
        <v>24</v>
      </c>
      <c r="R1289" s="2" t="s">
        <v>33</v>
      </c>
      <c r="S1289" s="2" t="s">
        <v>1262</v>
      </c>
      <c r="T1289" s="2" t="s">
        <v>49</v>
      </c>
    </row>
    <row r="1290" spans="1:20" x14ac:dyDescent="0.3">
      <c r="A1290" s="2" t="s">
        <v>3163</v>
      </c>
      <c r="B1290" s="5">
        <v>45826</v>
      </c>
      <c r="C1290" s="5"/>
      <c r="D1290" s="2" t="s">
        <v>3164</v>
      </c>
      <c r="E1290" s="2" t="str">
        <f>_xlfn.XLOOKUP(Sales[[#This Row],[Product_ID]],Products[Product_ID],Products[Product_Name],"Product Name Not Found")</f>
        <v>Aachi Powdered Spices 200g v2</v>
      </c>
      <c r="F1290" s="2" t="s">
        <v>360</v>
      </c>
      <c r="G1290" s="2" t="s">
        <v>204</v>
      </c>
      <c r="H1290" s="2" t="s">
        <v>205</v>
      </c>
      <c r="I1290" s="2">
        <v>3</v>
      </c>
      <c r="J1290" s="3">
        <v>392.61</v>
      </c>
      <c r="K1290" s="2">
        <v>0</v>
      </c>
      <c r="L1290" s="3">
        <v>0</v>
      </c>
      <c r="M1290" s="3">
        <v>1177.83</v>
      </c>
      <c r="N1290" s="3">
        <v>788.4</v>
      </c>
      <c r="O1290" s="3">
        <v>389.43</v>
      </c>
      <c r="P1290" s="2" t="s">
        <v>23</v>
      </c>
      <c r="Q1290" s="2" t="s">
        <v>24</v>
      </c>
      <c r="R1290" s="2" t="s">
        <v>25</v>
      </c>
      <c r="S1290" s="2" t="s">
        <v>1289</v>
      </c>
      <c r="T1290" s="2" t="s">
        <v>49</v>
      </c>
    </row>
    <row r="1291" spans="1:20" x14ac:dyDescent="0.3">
      <c r="A1291" s="2" t="s">
        <v>3165</v>
      </c>
      <c r="B1291" s="5">
        <v>45821</v>
      </c>
      <c r="C1291" s="5"/>
      <c r="D1291" s="2" t="s">
        <v>605</v>
      </c>
      <c r="E1291" s="2" t="str">
        <f>_xlfn.XLOOKUP(Sales[[#This Row],[Product_ID]],Products[Product_ID],Products[Product_Name],"Product Name Not Found")</f>
        <v>Amul Paneer 250ml</v>
      </c>
      <c r="F1291" s="2" t="s">
        <v>220</v>
      </c>
      <c r="G1291" s="2" t="s">
        <v>796</v>
      </c>
      <c r="H1291" s="2" t="s">
        <v>797</v>
      </c>
      <c r="I1291" s="2">
        <v>6</v>
      </c>
      <c r="J1291" s="3">
        <v>356.64</v>
      </c>
      <c r="K1291" s="2">
        <v>20</v>
      </c>
      <c r="L1291" s="3">
        <v>427.97</v>
      </c>
      <c r="M1291" s="3">
        <v>1711.87</v>
      </c>
      <c r="N1291" s="3">
        <v>1231.6199999999999</v>
      </c>
      <c r="O1291" s="3">
        <v>480.25</v>
      </c>
      <c r="P1291" s="2" t="s">
        <v>40</v>
      </c>
      <c r="Q1291" s="2" t="s">
        <v>24</v>
      </c>
      <c r="R1291" s="2" t="s">
        <v>25</v>
      </c>
      <c r="S1291" s="2" t="s">
        <v>2345</v>
      </c>
      <c r="T1291" s="2" t="s">
        <v>49</v>
      </c>
    </row>
    <row r="1292" spans="1:20" x14ac:dyDescent="0.3">
      <c r="A1292" s="2" t="s">
        <v>3166</v>
      </c>
      <c r="B1292" s="5">
        <v>45944</v>
      </c>
      <c r="C1292" s="5"/>
      <c r="D1292" s="2" t="s">
        <v>1498</v>
      </c>
      <c r="E1292" s="2" t="str">
        <f>_xlfn.XLOOKUP(Sales[[#This Row],[Product_ID]],Products[Product_ID],Products[Product_Name],"Product Name Not Found")</f>
        <v>Aavin Milk 1L</v>
      </c>
      <c r="F1292" s="2" t="s">
        <v>400</v>
      </c>
      <c r="G1292" s="2" t="s">
        <v>1249</v>
      </c>
      <c r="H1292" s="2" t="s">
        <v>475</v>
      </c>
      <c r="I1292" s="2">
        <v>8</v>
      </c>
      <c r="J1292" s="3">
        <v>109.92</v>
      </c>
      <c r="K1292" s="2">
        <v>0</v>
      </c>
      <c r="L1292" s="3">
        <v>0</v>
      </c>
      <c r="M1292" s="3">
        <v>879.36</v>
      </c>
      <c r="N1292" s="3">
        <v>688.4</v>
      </c>
      <c r="O1292" s="3">
        <v>190.96</v>
      </c>
      <c r="P1292" s="2" t="s">
        <v>40</v>
      </c>
      <c r="Q1292" s="2" t="s">
        <v>24</v>
      </c>
      <c r="R1292" s="2" t="s">
        <v>25</v>
      </c>
      <c r="S1292" s="2" t="s">
        <v>763</v>
      </c>
      <c r="T1292" s="2" t="s">
        <v>49</v>
      </c>
    </row>
    <row r="1293" spans="1:20" x14ac:dyDescent="0.3">
      <c r="A1293" s="2" t="s">
        <v>3167</v>
      </c>
      <c r="B1293" s="5">
        <v>45997</v>
      </c>
      <c r="C1293" s="5"/>
      <c r="D1293" s="2" t="s">
        <v>2367</v>
      </c>
      <c r="E1293" s="2" t="str">
        <f>_xlfn.XLOOKUP(Sales[[#This Row],[Product_ID]],Products[Product_ID],Products[Product_Name],"Product Name Not Found")</f>
        <v>Harvest Gold Rusk 1kg</v>
      </c>
      <c r="F1293" s="2" t="s">
        <v>2090</v>
      </c>
      <c r="G1293" s="2" t="s">
        <v>792</v>
      </c>
      <c r="H1293" s="2" t="s">
        <v>1973</v>
      </c>
      <c r="I1293" s="2">
        <v>5</v>
      </c>
      <c r="J1293" s="3">
        <v>392.68</v>
      </c>
      <c r="K1293" s="2">
        <v>0</v>
      </c>
      <c r="L1293" s="3">
        <v>0</v>
      </c>
      <c r="M1293" s="3">
        <v>2257.91</v>
      </c>
      <c r="N1293" s="3">
        <v>1595.25</v>
      </c>
      <c r="O1293" s="3">
        <v>662.66</v>
      </c>
      <c r="P1293" s="2" t="s">
        <v>47</v>
      </c>
      <c r="Q1293" s="2" t="s">
        <v>24</v>
      </c>
      <c r="R1293" s="2" t="s">
        <v>25</v>
      </c>
      <c r="S1293" s="2" t="s">
        <v>3168</v>
      </c>
      <c r="T1293" s="2" t="s">
        <v>27</v>
      </c>
    </row>
    <row r="1294" spans="1:20" x14ac:dyDescent="0.3">
      <c r="A1294" s="2" t="s">
        <v>3169</v>
      </c>
      <c r="B1294" s="5">
        <v>45915</v>
      </c>
      <c r="C1294" s="5"/>
      <c r="D1294" s="2" t="s">
        <v>2434</v>
      </c>
      <c r="E1294" s="2" t="str">
        <f>_xlfn.XLOOKUP(Sales[[#This Row],[Product_ID]],Products[Product_ID],Products[Product_Name],"Product Name Not Found")</f>
        <v>Parle Namkeen 500g</v>
      </c>
      <c r="F1294" s="2" t="s">
        <v>275</v>
      </c>
      <c r="G1294" s="2" t="s">
        <v>635</v>
      </c>
      <c r="H1294" s="2" t="s">
        <v>1863</v>
      </c>
      <c r="I1294" s="2">
        <v>1</v>
      </c>
      <c r="J1294" s="3">
        <v>51.33</v>
      </c>
      <c r="K1294" s="2">
        <v>5</v>
      </c>
      <c r="L1294" s="3">
        <v>2.57</v>
      </c>
      <c r="M1294" s="3">
        <v>48.76</v>
      </c>
      <c r="N1294" s="3">
        <v>37.479999999999997</v>
      </c>
      <c r="O1294" s="3">
        <v>11.28</v>
      </c>
      <c r="P1294" s="2" t="s">
        <v>133</v>
      </c>
      <c r="Q1294" s="2" t="s">
        <v>24</v>
      </c>
      <c r="R1294" s="2" t="s">
        <v>25</v>
      </c>
      <c r="S1294" s="2" t="s">
        <v>3170</v>
      </c>
      <c r="T1294" s="2" t="s">
        <v>49</v>
      </c>
    </row>
    <row r="1295" spans="1:20" x14ac:dyDescent="0.3">
      <c r="A1295" s="2" t="s">
        <v>3171</v>
      </c>
      <c r="B1295" s="5">
        <v>45956</v>
      </c>
      <c r="C1295" s="5"/>
      <c r="D1295" s="2" t="s">
        <v>2667</v>
      </c>
      <c r="E1295" s="2" t="str">
        <f>_xlfn.XLOOKUP(Sales[[#This Row],[Product_ID]],Products[Product_ID],Products[Product_Name],"Product Name Not Found")</f>
        <v>MDH Whole Spices 1L</v>
      </c>
      <c r="F1295" s="2" t="s">
        <v>130</v>
      </c>
      <c r="G1295" s="2" t="s">
        <v>90</v>
      </c>
      <c r="H1295" s="2" t="s">
        <v>91</v>
      </c>
      <c r="I1295" s="2">
        <v>5</v>
      </c>
      <c r="J1295" s="3">
        <v>411.28</v>
      </c>
      <c r="K1295" s="2">
        <v>0</v>
      </c>
      <c r="L1295" s="3">
        <v>0</v>
      </c>
      <c r="M1295" s="3">
        <v>2364.86</v>
      </c>
      <c r="N1295" s="3">
        <v>1465.25</v>
      </c>
      <c r="O1295" s="3">
        <v>899.61</v>
      </c>
      <c r="P1295" s="2" t="s">
        <v>47</v>
      </c>
      <c r="Q1295" s="2" t="s">
        <v>24</v>
      </c>
      <c r="R1295" s="2" t="s">
        <v>25</v>
      </c>
      <c r="S1295" s="2" t="s">
        <v>3101</v>
      </c>
      <c r="T1295" s="2" t="s">
        <v>27</v>
      </c>
    </row>
    <row r="1296" spans="1:20" x14ac:dyDescent="0.3">
      <c r="A1296" s="2" t="s">
        <v>3172</v>
      </c>
      <c r="B1296" s="5">
        <v>46088</v>
      </c>
      <c r="C1296" s="5"/>
      <c r="D1296" s="2" t="s">
        <v>581</v>
      </c>
      <c r="E1296" s="2" t="str">
        <f>_xlfn.XLOOKUP(Sales[[#This Row],[Product_ID]],Products[Product_ID],Products[Product_Name],"Product Name Not Found")</f>
        <v>Coca-Cola Coffee 500g</v>
      </c>
      <c r="F1296" s="2" t="s">
        <v>504</v>
      </c>
      <c r="G1296" s="2" t="s">
        <v>1033</v>
      </c>
      <c r="H1296" s="2" t="s">
        <v>2317</v>
      </c>
      <c r="I1296" s="2">
        <v>7</v>
      </c>
      <c r="J1296" s="3">
        <v>531.25</v>
      </c>
      <c r="K1296" s="2">
        <v>15</v>
      </c>
      <c r="L1296" s="3">
        <v>557.80999999999995</v>
      </c>
      <c r="M1296" s="3">
        <v>3635.08</v>
      </c>
      <c r="N1296" s="3">
        <v>2728.6</v>
      </c>
      <c r="O1296" s="3">
        <v>906.48</v>
      </c>
      <c r="P1296" s="2" t="s">
        <v>68</v>
      </c>
      <c r="Q1296" s="2" t="s">
        <v>345</v>
      </c>
      <c r="R1296" s="2" t="s">
        <v>25</v>
      </c>
      <c r="S1296" s="2" t="s">
        <v>2237</v>
      </c>
      <c r="T1296" s="2" t="s">
        <v>27</v>
      </c>
    </row>
    <row r="1297" spans="1:20" x14ac:dyDescent="0.3">
      <c r="A1297" s="2" t="s">
        <v>3173</v>
      </c>
      <c r="B1297" s="5">
        <v>46057</v>
      </c>
      <c r="C1297" s="5"/>
      <c r="D1297" s="2" t="s">
        <v>1101</v>
      </c>
      <c r="E1297" s="2" t="str">
        <f>_xlfn.XLOOKUP(Sales[[#This Row],[Product_ID]],Products[Product_ID],Products[Product_Name],"Product Name Not Found")</f>
        <v>Aachi Ponni Rice 250ml</v>
      </c>
      <c r="F1297" s="2" t="s">
        <v>1191</v>
      </c>
      <c r="G1297" s="2" t="s">
        <v>907</v>
      </c>
      <c r="H1297" s="2" t="s">
        <v>908</v>
      </c>
      <c r="I1297" s="2">
        <v>6</v>
      </c>
      <c r="J1297" s="3">
        <v>197.97</v>
      </c>
      <c r="K1297" s="2">
        <v>10</v>
      </c>
      <c r="L1297" s="3">
        <v>118.78</v>
      </c>
      <c r="M1297" s="3">
        <v>1069.04</v>
      </c>
      <c r="N1297" s="3">
        <v>949.68</v>
      </c>
      <c r="O1297" s="3">
        <v>119.36</v>
      </c>
      <c r="P1297" s="2" t="s">
        <v>68</v>
      </c>
      <c r="Q1297" s="2" t="s">
        <v>24</v>
      </c>
      <c r="R1297" s="2" t="s">
        <v>25</v>
      </c>
      <c r="S1297" s="2" t="s">
        <v>2588</v>
      </c>
      <c r="T1297" s="2" t="s">
        <v>49</v>
      </c>
    </row>
    <row r="1298" spans="1:20" x14ac:dyDescent="0.3">
      <c r="A1298" s="2" t="s">
        <v>3174</v>
      </c>
      <c r="B1298" s="5">
        <v>45976</v>
      </c>
      <c r="C1298" s="5"/>
      <c r="D1298" s="2" t="s">
        <v>3016</v>
      </c>
      <c r="E1298" s="2" t="str">
        <f>_xlfn.XLOOKUP(Sales[[#This Row],[Product_ID]],Products[Product_ID],Products[Product_Name],"Product Name Not Found")</f>
        <v>Amul Frozen Vegetables 500g</v>
      </c>
      <c r="F1298" s="2" t="s">
        <v>752</v>
      </c>
      <c r="G1298" s="2" t="s">
        <v>90</v>
      </c>
      <c r="H1298" s="2" t="s">
        <v>91</v>
      </c>
      <c r="I1298" s="2">
        <v>3</v>
      </c>
      <c r="J1298" s="3">
        <v>158.04</v>
      </c>
      <c r="K1298" s="2">
        <v>20</v>
      </c>
      <c r="L1298" s="3">
        <v>94.82</v>
      </c>
      <c r="M1298" s="3">
        <v>436.19</v>
      </c>
      <c r="N1298" s="3">
        <v>382.44</v>
      </c>
      <c r="O1298" s="3">
        <v>53.75</v>
      </c>
      <c r="P1298" s="2" t="s">
        <v>133</v>
      </c>
      <c r="Q1298" s="2" t="s">
        <v>24</v>
      </c>
      <c r="R1298" s="2" t="s">
        <v>25</v>
      </c>
      <c r="S1298" s="2" t="s">
        <v>2078</v>
      </c>
      <c r="T1298" s="2" t="s">
        <v>27</v>
      </c>
    </row>
    <row r="1299" spans="1:20" x14ac:dyDescent="0.3">
      <c r="A1299" s="2" t="s">
        <v>3175</v>
      </c>
      <c r="B1299" s="5">
        <v>45878</v>
      </c>
      <c r="C1299" s="5"/>
      <c r="D1299" s="2" t="s">
        <v>1076</v>
      </c>
      <c r="E1299" s="2" t="str">
        <f>_xlfn.XLOOKUP(Sales[[#This Row],[Product_ID]],Products[Product_ID],Products[Product_Name],"Product Name Not Found")</f>
        <v>Coca-Cola Coffee 500g</v>
      </c>
      <c r="F1299" s="2" t="s">
        <v>504</v>
      </c>
      <c r="G1299" s="2" t="s">
        <v>221</v>
      </c>
      <c r="H1299" s="2" t="s">
        <v>239</v>
      </c>
      <c r="I1299" s="2">
        <v>3</v>
      </c>
      <c r="J1299" s="3">
        <v>503.36</v>
      </c>
      <c r="K1299" s="2">
        <v>10</v>
      </c>
      <c r="L1299" s="3">
        <v>151.01</v>
      </c>
      <c r="M1299" s="3">
        <v>1562.93</v>
      </c>
      <c r="N1299" s="3">
        <v>1169.4000000000001</v>
      </c>
      <c r="O1299" s="3">
        <v>393.53</v>
      </c>
      <c r="P1299" s="2" t="s">
        <v>23</v>
      </c>
      <c r="Q1299" s="2" t="s">
        <v>24</v>
      </c>
      <c r="R1299" s="2" t="s">
        <v>25</v>
      </c>
      <c r="S1299" s="2" t="s">
        <v>3046</v>
      </c>
      <c r="T1299" s="2" t="s">
        <v>27</v>
      </c>
    </row>
    <row r="1300" spans="1:20" x14ac:dyDescent="0.3">
      <c r="A1300" s="2" t="s">
        <v>3176</v>
      </c>
      <c r="B1300" s="5">
        <v>46055</v>
      </c>
      <c r="C1300" s="5"/>
      <c r="D1300" s="2" t="s">
        <v>1553</v>
      </c>
      <c r="E1300" s="2" t="str">
        <f>_xlfn.XLOOKUP(Sales[[#This Row],[Product_ID]],Products[Product_ID],Products[Product_Name],"Product Name Not Found")</f>
        <v xml:space="preserve">  Organic Fresh Fresh Fruits 500g</v>
      </c>
      <c r="F1300" s="2" t="s">
        <v>433</v>
      </c>
      <c r="G1300" s="2" t="s">
        <v>2616</v>
      </c>
      <c r="H1300" s="2" t="s">
        <v>2617</v>
      </c>
      <c r="I1300" s="2">
        <v>8</v>
      </c>
      <c r="J1300" s="3">
        <v>306.43</v>
      </c>
      <c r="K1300" s="2">
        <v>0</v>
      </c>
      <c r="L1300" s="3">
        <v>0</v>
      </c>
      <c r="M1300" s="3">
        <v>2451.44</v>
      </c>
      <c r="N1300" s="3">
        <v>2011.36</v>
      </c>
      <c r="O1300" s="3">
        <v>440.08</v>
      </c>
      <c r="P1300" s="2" t="s">
        <v>68</v>
      </c>
      <c r="Q1300" s="2" t="s">
        <v>24</v>
      </c>
      <c r="R1300" s="2" t="s">
        <v>25</v>
      </c>
      <c r="S1300" s="2" t="s">
        <v>2201</v>
      </c>
      <c r="T1300" s="2" t="s">
        <v>49</v>
      </c>
    </row>
    <row r="1301" spans="1:20" x14ac:dyDescent="0.3">
      <c r="A1301" s="2" t="s">
        <v>3177</v>
      </c>
      <c r="B1301" s="5">
        <v>46018</v>
      </c>
      <c r="C1301" s="5"/>
      <c r="D1301" s="2" t="s">
        <v>29</v>
      </c>
      <c r="E1301" s="2" t="str">
        <f>_xlfn.XLOOKUP(Sales[[#This Row],[Product_ID]],Products[Product_ID],Products[Product_Name],"Product Name Not Found")</f>
        <v>Aavin Milk Pack</v>
      </c>
      <c r="F1301" s="2" t="s">
        <v>124</v>
      </c>
      <c r="G1301" s="2" t="s">
        <v>1623</v>
      </c>
      <c r="H1301" s="2" t="s">
        <v>1624</v>
      </c>
      <c r="I1301" s="2">
        <v>1</v>
      </c>
      <c r="J1301" s="3">
        <v>397.22</v>
      </c>
      <c r="K1301" s="2">
        <v>5</v>
      </c>
      <c r="L1301" s="3">
        <v>19.86</v>
      </c>
      <c r="M1301" s="3">
        <v>433.96</v>
      </c>
      <c r="N1301" s="3">
        <v>319.37</v>
      </c>
      <c r="O1301" s="3">
        <v>114.59</v>
      </c>
      <c r="P1301" s="2" t="s">
        <v>133</v>
      </c>
      <c r="Q1301" s="2" t="s">
        <v>24</v>
      </c>
      <c r="R1301" s="2" t="s">
        <v>55</v>
      </c>
      <c r="S1301" s="2" t="s">
        <v>3071</v>
      </c>
      <c r="T1301" s="2" t="s">
        <v>27</v>
      </c>
    </row>
    <row r="1302" spans="1:20" x14ac:dyDescent="0.3">
      <c r="A1302" s="2" t="s">
        <v>3178</v>
      </c>
      <c r="B1302" s="5">
        <v>45875</v>
      </c>
      <c r="C1302" s="5"/>
      <c r="D1302" s="2" t="s">
        <v>2377</v>
      </c>
      <c r="E1302" s="2" t="str">
        <f>_xlfn.XLOOKUP(Sales[[#This Row],[Product_ID]],Products[Product_ID],Products[Product_Name],"Product Name Not Found")</f>
        <v>Britannia Buns 2kg v2</v>
      </c>
      <c r="F1302" s="2" t="s">
        <v>141</v>
      </c>
      <c r="G1302" s="2" t="s">
        <v>1405</v>
      </c>
      <c r="H1302" s="2" t="s">
        <v>1406</v>
      </c>
      <c r="I1302" s="2">
        <v>1</v>
      </c>
      <c r="J1302" s="3">
        <v>437.49</v>
      </c>
      <c r="K1302" s="2">
        <v>15</v>
      </c>
      <c r="L1302" s="3">
        <v>65.62</v>
      </c>
      <c r="M1302" s="3">
        <v>371.87</v>
      </c>
      <c r="N1302" s="3">
        <v>265.44</v>
      </c>
      <c r="O1302" s="3">
        <v>106.43</v>
      </c>
      <c r="P1302" s="2" t="s">
        <v>68</v>
      </c>
      <c r="Q1302" s="2" t="s">
        <v>345</v>
      </c>
      <c r="R1302" s="2" t="s">
        <v>25</v>
      </c>
      <c r="S1302" s="2" t="s">
        <v>3179</v>
      </c>
      <c r="T1302" s="2" t="s">
        <v>49</v>
      </c>
    </row>
    <row r="1303" spans="1:20" x14ac:dyDescent="0.3">
      <c r="A1303" s="2" t="s">
        <v>3180</v>
      </c>
      <c r="B1303" s="5">
        <v>45752</v>
      </c>
      <c r="C1303" s="5"/>
      <c r="D1303" s="2" t="s">
        <v>871</v>
      </c>
      <c r="E1303" s="2" t="str">
        <f>_xlfn.XLOOKUP(Sales[[#This Row],[Product_ID]],Products[Product_ID],Products[Product_Name],"Product Name Not Found")</f>
        <v>Fortune Gingelly Oil 250ml</v>
      </c>
      <c r="F1303" s="2" t="s">
        <v>1492</v>
      </c>
      <c r="G1303" s="2" t="s">
        <v>952</v>
      </c>
      <c r="H1303" s="2" t="s">
        <v>511</v>
      </c>
      <c r="I1303" s="2">
        <v>5</v>
      </c>
      <c r="J1303" s="3">
        <v>114.59</v>
      </c>
      <c r="K1303" s="2">
        <v>5</v>
      </c>
      <c r="L1303" s="3">
        <v>28.65</v>
      </c>
      <c r="M1303" s="3">
        <v>625.95000000000005</v>
      </c>
      <c r="N1303" s="3">
        <v>443.6</v>
      </c>
      <c r="O1303" s="3">
        <v>182.35</v>
      </c>
      <c r="P1303" s="2" t="s">
        <v>23</v>
      </c>
      <c r="Q1303" s="2" t="s">
        <v>24</v>
      </c>
      <c r="R1303" s="2" t="s">
        <v>25</v>
      </c>
      <c r="S1303" s="2" t="s">
        <v>747</v>
      </c>
      <c r="T1303" s="2" t="s">
        <v>27</v>
      </c>
    </row>
    <row r="1304" spans="1:20" x14ac:dyDescent="0.3">
      <c r="A1304" s="2" t="s">
        <v>3181</v>
      </c>
      <c r="B1304" s="5">
        <v>45946</v>
      </c>
      <c r="C1304" s="5"/>
      <c r="D1304" s="2" t="s">
        <v>1082</v>
      </c>
      <c r="E1304" s="2" t="str">
        <f>_xlfn.XLOOKUP(Sales[[#This Row],[Product_ID]],Products[Product_ID],Products[Product_Name],"Product Name Not Found")</f>
        <v>Himalaya Soap 250ml</v>
      </c>
      <c r="F1304" s="2" t="s">
        <v>2557</v>
      </c>
      <c r="G1304" s="2" t="s">
        <v>238</v>
      </c>
      <c r="H1304" s="2" t="s">
        <v>109</v>
      </c>
      <c r="I1304" s="2">
        <v>3</v>
      </c>
      <c r="J1304" s="3">
        <v>72.930000000000007</v>
      </c>
      <c r="K1304" s="2">
        <v>0</v>
      </c>
      <c r="L1304" s="3">
        <v>0</v>
      </c>
      <c r="M1304" s="3">
        <v>218.79</v>
      </c>
      <c r="N1304" s="3">
        <v>162.75</v>
      </c>
      <c r="O1304" s="3">
        <v>56.04</v>
      </c>
      <c r="P1304" s="2" t="s">
        <v>23</v>
      </c>
      <c r="Q1304" s="2" t="s">
        <v>24</v>
      </c>
      <c r="R1304" s="2" t="s">
        <v>25</v>
      </c>
      <c r="S1304" s="2" t="s">
        <v>3182</v>
      </c>
      <c r="T1304" s="2" t="s">
        <v>49</v>
      </c>
    </row>
    <row r="1305" spans="1:20" x14ac:dyDescent="0.3">
      <c r="A1305" s="2" t="s">
        <v>3183</v>
      </c>
      <c r="B1305" s="5">
        <v>46020</v>
      </c>
      <c r="C1305" s="5"/>
      <c r="D1305" s="2" t="s">
        <v>2111</v>
      </c>
      <c r="E1305" s="2" t="str">
        <f>_xlfn.XLOOKUP(Sales[[#This Row],[Product_ID]],Products[Product_ID],Products[Product_Name],"Product Name Not Found")</f>
        <v>Nescafe Soft Drinks Pack</v>
      </c>
      <c r="F1305" s="2" t="s">
        <v>264</v>
      </c>
      <c r="G1305" s="2" t="s">
        <v>1898</v>
      </c>
      <c r="H1305" s="2" t="s">
        <v>2606</v>
      </c>
      <c r="I1305" s="2">
        <v>4</v>
      </c>
      <c r="J1305" s="3">
        <v>383.51</v>
      </c>
      <c r="K1305" s="2">
        <v>0</v>
      </c>
      <c r="L1305" s="3">
        <v>0</v>
      </c>
      <c r="M1305" s="3">
        <v>1534.04</v>
      </c>
      <c r="N1305" s="3">
        <v>1143.5999999999999</v>
      </c>
      <c r="O1305" s="3">
        <v>390.44</v>
      </c>
      <c r="P1305" s="2" t="s">
        <v>40</v>
      </c>
      <c r="Q1305" s="2" t="s">
        <v>24</v>
      </c>
      <c r="R1305" s="2" t="s">
        <v>25</v>
      </c>
      <c r="S1305" s="2" t="s">
        <v>2041</v>
      </c>
      <c r="T1305" s="2" t="s">
        <v>49</v>
      </c>
    </row>
    <row r="1306" spans="1:20" x14ac:dyDescent="0.3">
      <c r="A1306" s="2" t="s">
        <v>3184</v>
      </c>
      <c r="B1306" s="5">
        <v>46004</v>
      </c>
      <c r="C1306" s="5"/>
      <c r="D1306" s="2" t="s">
        <v>2240</v>
      </c>
      <c r="E1306" s="2" t="str">
        <f>_xlfn.XLOOKUP(Sales[[#This Row],[Product_ID]],Products[Product_ID],Products[Product_Name],"Product Name Not Found")</f>
        <v>Aachi Whole Spices 200g</v>
      </c>
      <c r="F1306" s="2" t="s">
        <v>2675</v>
      </c>
      <c r="G1306" s="2" t="s">
        <v>1824</v>
      </c>
      <c r="H1306" s="2" t="s">
        <v>22</v>
      </c>
      <c r="I1306" s="2">
        <v>8</v>
      </c>
      <c r="J1306" s="3">
        <v>553.24</v>
      </c>
      <c r="K1306" s="2">
        <v>10</v>
      </c>
      <c r="L1306" s="3">
        <v>442.59</v>
      </c>
      <c r="M1306" s="3">
        <v>4580.83</v>
      </c>
      <c r="N1306" s="3">
        <v>3183.36</v>
      </c>
      <c r="O1306" s="3">
        <v>1397.47</v>
      </c>
      <c r="P1306" s="2" t="s">
        <v>68</v>
      </c>
      <c r="Q1306" s="2" t="s">
        <v>24</v>
      </c>
      <c r="R1306" s="2" t="s">
        <v>25</v>
      </c>
      <c r="S1306" s="2" t="s">
        <v>56</v>
      </c>
      <c r="T1306" s="2" t="s">
        <v>27</v>
      </c>
    </row>
    <row r="1307" spans="1:20" x14ac:dyDescent="0.3">
      <c r="A1307" s="2" t="s">
        <v>3185</v>
      </c>
      <c r="B1307" s="5">
        <v>45948</v>
      </c>
      <c r="C1307" s="5"/>
      <c r="D1307" s="2" t="s">
        <v>723</v>
      </c>
      <c r="E1307" s="2" t="str">
        <f>_xlfn.XLOOKUP(Sales[[#This Row],[Product_ID]],Products[Product_ID],Products[Product_Name],"Product Name Not Found")</f>
        <v>Lays Chocolates 1kg</v>
      </c>
      <c r="F1307" s="2" t="s">
        <v>1158</v>
      </c>
      <c r="G1307" s="2" t="s">
        <v>248</v>
      </c>
      <c r="H1307" s="2" t="s">
        <v>249</v>
      </c>
      <c r="I1307" s="2">
        <v>8</v>
      </c>
      <c r="J1307" s="3">
        <v>166.69</v>
      </c>
      <c r="K1307" s="2">
        <v>15</v>
      </c>
      <c r="L1307" s="3">
        <v>200.03</v>
      </c>
      <c r="M1307" s="3">
        <v>1303.51</v>
      </c>
      <c r="N1307" s="3">
        <v>873.68</v>
      </c>
      <c r="O1307" s="3">
        <v>429.83</v>
      </c>
      <c r="P1307" s="2" t="s">
        <v>133</v>
      </c>
      <c r="Q1307" s="2" t="s">
        <v>24</v>
      </c>
      <c r="R1307" s="2" t="s">
        <v>33</v>
      </c>
      <c r="S1307" s="2" t="s">
        <v>2887</v>
      </c>
      <c r="T1307" s="2" t="s">
        <v>27</v>
      </c>
    </row>
    <row r="1308" spans="1:20" x14ac:dyDescent="0.3">
      <c r="A1308" s="2" t="s">
        <v>3186</v>
      </c>
      <c r="B1308" s="5">
        <v>46018</v>
      </c>
      <c r="C1308" s="5"/>
      <c r="D1308" s="2" t="s">
        <v>2664</v>
      </c>
      <c r="E1308" s="2" t="str">
        <f>_xlfn.XLOOKUP(Sales[[#This Row],[Product_ID]],Products[Product_ID],Products[Product_Name],"Product Name Not Found")</f>
        <v>Local Farm Fresh Fruits 250ml</v>
      </c>
      <c r="F1308" s="2" t="s">
        <v>724</v>
      </c>
      <c r="G1308" s="2" t="s">
        <v>796</v>
      </c>
      <c r="H1308" s="2" t="s">
        <v>993</v>
      </c>
      <c r="I1308" s="2">
        <v>3</v>
      </c>
      <c r="J1308" s="3">
        <v>376.11</v>
      </c>
      <c r="K1308" s="2">
        <v>10</v>
      </c>
      <c r="L1308" s="3">
        <v>112.83</v>
      </c>
      <c r="M1308" s="3">
        <v>1167.82</v>
      </c>
      <c r="N1308" s="3">
        <v>904.71</v>
      </c>
      <c r="O1308" s="3">
        <v>263.11</v>
      </c>
      <c r="P1308" s="2" t="s">
        <v>133</v>
      </c>
      <c r="Q1308" s="2" t="s">
        <v>24</v>
      </c>
      <c r="R1308" s="2" t="s">
        <v>25</v>
      </c>
      <c r="S1308" s="2" t="s">
        <v>2363</v>
      </c>
      <c r="T1308" s="2" t="s">
        <v>27</v>
      </c>
    </row>
    <row r="1309" spans="1:20" x14ac:dyDescent="0.3">
      <c r="A1309" s="2" t="s">
        <v>3187</v>
      </c>
      <c r="B1309" s="5">
        <v>45777</v>
      </c>
      <c r="C1309" s="5"/>
      <c r="D1309" s="2" t="s">
        <v>3188</v>
      </c>
      <c r="E1309" s="2" t="str">
        <f>_xlfn.XLOOKUP(Sales[[#This Row],[Product_ID]],Products[Product_ID],Products[Product_Name],"Product Name Not Found")</f>
        <v>Aachi Ponni Rice 2kg</v>
      </c>
      <c r="F1309" s="2" t="s">
        <v>540</v>
      </c>
      <c r="G1309" s="2" t="s">
        <v>1345</v>
      </c>
      <c r="H1309" s="2" t="s">
        <v>1346</v>
      </c>
      <c r="I1309" s="2">
        <v>3</v>
      </c>
      <c r="J1309" s="3">
        <v>251.73</v>
      </c>
      <c r="K1309" s="2">
        <v>0</v>
      </c>
      <c r="L1309" s="3">
        <v>0</v>
      </c>
      <c r="M1309" s="3">
        <v>755.19</v>
      </c>
      <c r="N1309" s="3">
        <v>631.55999999999995</v>
      </c>
      <c r="O1309" s="3">
        <v>123.63</v>
      </c>
      <c r="P1309" s="2" t="s">
        <v>47</v>
      </c>
      <c r="Q1309" s="2" t="s">
        <v>24</v>
      </c>
      <c r="R1309" s="2" t="s">
        <v>25</v>
      </c>
      <c r="S1309" s="2" t="s">
        <v>1419</v>
      </c>
      <c r="T1309" s="2" t="s">
        <v>49</v>
      </c>
    </row>
    <row r="1310" spans="1:20" x14ac:dyDescent="0.3">
      <c r="A1310" s="2" t="s">
        <v>3189</v>
      </c>
      <c r="B1310" s="5">
        <v>45941</v>
      </c>
      <c r="C1310" s="5"/>
      <c r="D1310" s="2" t="s">
        <v>1733</v>
      </c>
      <c r="E1310" s="2" t="str">
        <f>_xlfn.XLOOKUP(Sales[[#This Row],[Product_ID]],Products[Product_ID],Products[Product_Name],"Product Name Not Found")</f>
        <v xml:space="preserve">  Patanjali Shampoo 2kg</v>
      </c>
      <c r="F1310" s="2" t="s">
        <v>1652</v>
      </c>
      <c r="G1310" s="2" t="s">
        <v>53</v>
      </c>
      <c r="H1310" s="2" t="s">
        <v>938</v>
      </c>
      <c r="I1310" s="2">
        <v>7</v>
      </c>
      <c r="J1310" s="3">
        <v>233.3</v>
      </c>
      <c r="K1310" s="2">
        <v>0</v>
      </c>
      <c r="L1310" s="3">
        <v>0</v>
      </c>
      <c r="M1310" s="3">
        <v>1878.07</v>
      </c>
      <c r="N1310" s="3">
        <v>1126.8599999999999</v>
      </c>
      <c r="O1310" s="3">
        <v>751.21</v>
      </c>
      <c r="P1310" s="2" t="s">
        <v>23</v>
      </c>
      <c r="Q1310" s="2" t="s">
        <v>24</v>
      </c>
      <c r="R1310" s="2" t="s">
        <v>25</v>
      </c>
      <c r="S1310" s="2" t="s">
        <v>2105</v>
      </c>
      <c r="T1310" s="2" t="s">
        <v>27</v>
      </c>
    </row>
    <row r="1311" spans="1:20" x14ac:dyDescent="0.3">
      <c r="A1311" s="2" t="s">
        <v>3190</v>
      </c>
      <c r="B1311" s="5">
        <v>45943</v>
      </c>
      <c r="C1311" s="5"/>
      <c r="D1311" s="2" t="s">
        <v>465</v>
      </c>
      <c r="E1311" s="2" t="str">
        <f>_xlfn.XLOOKUP(Sales[[#This Row],[Product_ID]],Products[Product_ID],Products[Product_Name],"Product Name Not Found")</f>
        <v>Amul Frozen Vegetables 2kg</v>
      </c>
      <c r="F1311" s="2" t="s">
        <v>2576</v>
      </c>
      <c r="G1311" s="2" t="s">
        <v>66</v>
      </c>
      <c r="H1311" s="2" t="s">
        <v>154</v>
      </c>
      <c r="I1311" s="2">
        <v>8</v>
      </c>
      <c r="J1311" s="3">
        <v>499.34</v>
      </c>
      <c r="K1311" s="2">
        <v>0</v>
      </c>
      <c r="L1311" s="3">
        <v>0</v>
      </c>
      <c r="M1311" s="3">
        <v>3994.72</v>
      </c>
      <c r="N1311" s="3">
        <v>2995.84</v>
      </c>
      <c r="O1311" s="3">
        <v>998.88</v>
      </c>
      <c r="P1311" s="2" t="s">
        <v>80</v>
      </c>
      <c r="Q1311" s="2" t="s">
        <v>24</v>
      </c>
      <c r="R1311" s="2" t="s">
        <v>25</v>
      </c>
      <c r="S1311" s="2" t="s">
        <v>2268</v>
      </c>
      <c r="T1311" s="2" t="s">
        <v>49</v>
      </c>
    </row>
    <row r="1312" spans="1:20" x14ac:dyDescent="0.3">
      <c r="A1312" s="2" t="s">
        <v>3191</v>
      </c>
      <c r="B1312" s="5">
        <v>46096</v>
      </c>
      <c r="C1312" s="5"/>
      <c r="D1312" s="2" t="s">
        <v>979</v>
      </c>
      <c r="E1312" s="2" t="str">
        <f>_xlfn.XLOOKUP(Sales[[#This Row],[Product_ID]],Products[Product_ID],Products[Product_Name],"Product Name Not Found")</f>
        <v>Aachi Ponni Rice 500g</v>
      </c>
      <c r="F1312" s="2" t="s">
        <v>667</v>
      </c>
      <c r="G1312" s="2" t="s">
        <v>297</v>
      </c>
      <c r="H1312" s="2" t="s">
        <v>1718</v>
      </c>
      <c r="I1312" s="2">
        <v>4</v>
      </c>
      <c r="J1312" s="3">
        <v>423.73</v>
      </c>
      <c r="K1312" s="2">
        <v>5</v>
      </c>
      <c r="L1312" s="3">
        <v>84.75</v>
      </c>
      <c r="M1312" s="3">
        <v>1851.7</v>
      </c>
      <c r="N1312" s="3">
        <v>1279.6400000000001</v>
      </c>
      <c r="O1312" s="3">
        <v>572.05999999999995</v>
      </c>
      <c r="P1312" s="2" t="s">
        <v>47</v>
      </c>
      <c r="Q1312" s="2" t="s">
        <v>24</v>
      </c>
      <c r="R1312" s="2" t="s">
        <v>25</v>
      </c>
      <c r="S1312" s="2" t="s">
        <v>1398</v>
      </c>
      <c r="T1312" s="2" t="s">
        <v>27</v>
      </c>
    </row>
    <row r="1313" spans="1:20" x14ac:dyDescent="0.3">
      <c r="A1313" s="2" t="s">
        <v>3192</v>
      </c>
      <c r="B1313" s="5">
        <v>45755</v>
      </c>
      <c r="C1313" s="5"/>
      <c r="D1313" s="2" t="s">
        <v>719</v>
      </c>
      <c r="E1313" s="2" t="str">
        <f>_xlfn.XLOOKUP(Sales[[#This Row],[Product_ID]],Products[Product_ID],Products[Product_Name],"Product Name Not Found")</f>
        <v>Nescafe Coffee Pack</v>
      </c>
      <c r="F1313" s="2" t="s">
        <v>59</v>
      </c>
      <c r="G1313" s="2" t="s">
        <v>85</v>
      </c>
      <c r="H1313" s="2" t="s">
        <v>86</v>
      </c>
      <c r="I1313" s="2">
        <v>1</v>
      </c>
      <c r="J1313" s="3">
        <v>342.46</v>
      </c>
      <c r="K1313" s="2">
        <v>0</v>
      </c>
      <c r="L1313" s="3">
        <v>0</v>
      </c>
      <c r="M1313" s="3">
        <v>342.46</v>
      </c>
      <c r="N1313" s="3">
        <v>271.77999999999997</v>
      </c>
      <c r="O1313" s="3">
        <v>70.680000000000007</v>
      </c>
      <c r="P1313" s="2" t="s">
        <v>80</v>
      </c>
      <c r="Q1313" s="2" t="s">
        <v>24</v>
      </c>
      <c r="R1313" s="2" t="s">
        <v>25</v>
      </c>
      <c r="S1313" s="2" t="s">
        <v>2303</v>
      </c>
      <c r="T1313" s="2" t="s">
        <v>49</v>
      </c>
    </row>
    <row r="1314" spans="1:20" x14ac:dyDescent="0.3">
      <c r="A1314" s="2" t="s">
        <v>3193</v>
      </c>
      <c r="B1314" s="5">
        <v>45757</v>
      </c>
      <c r="C1314" s="5"/>
      <c r="D1314" s="2" t="s">
        <v>1363</v>
      </c>
      <c r="E1314" s="2" t="str">
        <f>_xlfn.XLOOKUP(Sales[[#This Row],[Product_ID]],Products[Product_ID],Products[Product_Name],"Product Name Not Found")</f>
        <v>Harvest Gold Cookies 500g</v>
      </c>
      <c r="F1314" s="2" t="s">
        <v>302</v>
      </c>
      <c r="G1314" s="2" t="s">
        <v>428</v>
      </c>
      <c r="H1314" s="2" t="s">
        <v>429</v>
      </c>
      <c r="I1314" s="2">
        <v>1</v>
      </c>
      <c r="J1314" s="3">
        <v>343.56</v>
      </c>
      <c r="K1314" s="2">
        <v>15</v>
      </c>
      <c r="L1314" s="3">
        <v>51.53</v>
      </c>
      <c r="M1314" s="3">
        <v>292.02999999999997</v>
      </c>
      <c r="N1314" s="3">
        <v>216.32</v>
      </c>
      <c r="O1314" s="3">
        <v>75.709999999999994</v>
      </c>
      <c r="P1314" s="2" t="s">
        <v>47</v>
      </c>
      <c r="Q1314" s="2" t="s">
        <v>24</v>
      </c>
      <c r="R1314" s="2" t="s">
        <v>25</v>
      </c>
      <c r="S1314" s="2" t="s">
        <v>3194</v>
      </c>
      <c r="T1314" s="2" t="s">
        <v>49</v>
      </c>
    </row>
    <row r="1315" spans="1:20" x14ac:dyDescent="0.3">
      <c r="A1315" s="2" t="s">
        <v>3195</v>
      </c>
      <c r="B1315" s="5">
        <v>45868</v>
      </c>
      <c r="C1315" s="5"/>
      <c r="D1315" s="2" t="s">
        <v>1950</v>
      </c>
      <c r="E1315" s="2" t="str">
        <f>_xlfn.XLOOKUP(Sales[[#This Row],[Product_ID]],Products[Product_ID],Products[Product_Name],"Product Name Not Found")</f>
        <v>Harpic Dishwash 2kg</v>
      </c>
      <c r="F1315" s="2" t="s">
        <v>2774</v>
      </c>
      <c r="G1315" s="2" t="s">
        <v>171</v>
      </c>
      <c r="H1315" s="2" t="s">
        <v>2956</v>
      </c>
      <c r="I1315" s="2">
        <v>5</v>
      </c>
      <c r="J1315" s="3">
        <v>409.77</v>
      </c>
      <c r="K1315" s="2">
        <v>15</v>
      </c>
      <c r="L1315" s="3">
        <v>307.33</v>
      </c>
      <c r="M1315" s="3">
        <v>1741.52</v>
      </c>
      <c r="N1315" s="3">
        <v>1414.95</v>
      </c>
      <c r="O1315" s="3">
        <v>326.57</v>
      </c>
      <c r="P1315" s="2" t="s">
        <v>23</v>
      </c>
      <c r="Q1315" s="2" t="s">
        <v>24</v>
      </c>
      <c r="R1315" s="2" t="s">
        <v>55</v>
      </c>
      <c r="S1315" s="2" t="s">
        <v>2934</v>
      </c>
      <c r="T1315" s="2" t="s">
        <v>49</v>
      </c>
    </row>
    <row r="1316" spans="1:20" x14ac:dyDescent="0.3">
      <c r="A1316" s="2" t="s">
        <v>3196</v>
      </c>
      <c r="B1316" s="5">
        <v>45830</v>
      </c>
      <c r="C1316" s="5"/>
      <c r="D1316" s="2" t="s">
        <v>942</v>
      </c>
      <c r="E1316" s="2" t="str">
        <f>_xlfn.XLOOKUP(Sales[[#This Row],[Product_ID]],Products[Product_ID],Products[Product_Name],"Product Name Not Found")</f>
        <v>Organic Fresh Fresh Vegetables 250ml</v>
      </c>
      <c r="F1316" s="2" t="s">
        <v>390</v>
      </c>
      <c r="G1316" s="2" t="s">
        <v>1623</v>
      </c>
      <c r="H1316" s="2" t="s">
        <v>1624</v>
      </c>
      <c r="I1316" s="2">
        <v>3</v>
      </c>
      <c r="J1316" s="3">
        <v>83.13</v>
      </c>
      <c r="K1316" s="2">
        <v>10</v>
      </c>
      <c r="L1316" s="3">
        <v>24.94</v>
      </c>
      <c r="M1316" s="3">
        <v>258.12</v>
      </c>
      <c r="N1316" s="3">
        <v>207.27</v>
      </c>
      <c r="O1316" s="3">
        <v>50.85</v>
      </c>
      <c r="P1316" s="2" t="s">
        <v>40</v>
      </c>
      <c r="Q1316" s="2" t="s">
        <v>24</v>
      </c>
      <c r="R1316" s="2" t="s">
        <v>55</v>
      </c>
      <c r="S1316" s="2" t="s">
        <v>3197</v>
      </c>
      <c r="T1316" s="2" t="s">
        <v>27</v>
      </c>
    </row>
    <row r="1317" spans="1:20" x14ac:dyDescent="0.3">
      <c r="A1317" s="2" t="s">
        <v>3198</v>
      </c>
      <c r="B1317" s="5">
        <v>45856</v>
      </c>
      <c r="C1317" s="5"/>
      <c r="D1317" s="2" t="s">
        <v>1242</v>
      </c>
      <c r="E1317" s="2" t="str">
        <f>_xlfn.XLOOKUP(Sales[[#This Row],[Product_ID]],Products[Product_ID],Products[Product_Name],"Product Name Not Found")</f>
        <v>Aachi Ponni Rice 1kg</v>
      </c>
      <c r="F1317" s="2" t="s">
        <v>681</v>
      </c>
      <c r="G1317" s="2" t="s">
        <v>327</v>
      </c>
      <c r="H1317" s="2" t="s">
        <v>893</v>
      </c>
      <c r="I1317" s="2">
        <v>8</v>
      </c>
      <c r="J1317" s="3">
        <v>166.99</v>
      </c>
      <c r="K1317" s="2">
        <v>0</v>
      </c>
      <c r="L1317" s="3">
        <v>0</v>
      </c>
      <c r="M1317" s="3">
        <v>1335.92</v>
      </c>
      <c r="N1317" s="3">
        <v>1103.5999999999999</v>
      </c>
      <c r="O1317" s="3">
        <v>232.32</v>
      </c>
      <c r="P1317" s="2" t="s">
        <v>23</v>
      </c>
      <c r="Q1317" s="2" t="s">
        <v>24</v>
      </c>
      <c r="R1317" s="2" t="s">
        <v>25</v>
      </c>
      <c r="S1317" s="2" t="s">
        <v>3199</v>
      </c>
      <c r="T1317" s="2" t="s">
        <v>49</v>
      </c>
    </row>
    <row r="1318" spans="1:20" x14ac:dyDescent="0.3">
      <c r="A1318" s="2" t="s">
        <v>3200</v>
      </c>
      <c r="B1318" s="5">
        <v>45970</v>
      </c>
      <c r="C1318" s="5"/>
      <c r="D1318" s="2" t="s">
        <v>1491</v>
      </c>
      <c r="E1318" s="2" t="str">
        <f>_xlfn.XLOOKUP(Sales[[#This Row],[Product_ID]],Products[Product_ID],Products[Product_Name],"Product Name Not Found")</f>
        <v>India Gate Basmati Rice 250ml</v>
      </c>
      <c r="F1318" s="2" t="s">
        <v>77</v>
      </c>
      <c r="G1318" s="2" t="s">
        <v>907</v>
      </c>
      <c r="H1318" s="2" t="s">
        <v>908</v>
      </c>
      <c r="I1318" s="2">
        <v>4</v>
      </c>
      <c r="J1318" s="3">
        <v>131.03</v>
      </c>
      <c r="K1318" s="2">
        <v>0</v>
      </c>
      <c r="L1318" s="3">
        <v>0</v>
      </c>
      <c r="M1318" s="3">
        <v>602.74</v>
      </c>
      <c r="N1318" s="3">
        <v>469.08</v>
      </c>
      <c r="O1318" s="3">
        <v>133.66</v>
      </c>
      <c r="P1318" s="2" t="s">
        <v>68</v>
      </c>
      <c r="Q1318" s="2" t="s">
        <v>24</v>
      </c>
      <c r="R1318" s="2" t="s">
        <v>25</v>
      </c>
      <c r="S1318" s="2" t="s">
        <v>1558</v>
      </c>
      <c r="T1318" s="2" t="s">
        <v>27</v>
      </c>
    </row>
    <row r="1319" spans="1:20" x14ac:dyDescent="0.3">
      <c r="A1319" s="2" t="s">
        <v>3201</v>
      </c>
      <c r="B1319" s="5">
        <v>45942</v>
      </c>
      <c r="C1319" s="5"/>
      <c r="D1319" s="2" t="s">
        <v>2783</v>
      </c>
      <c r="E1319" s="2" t="str">
        <f>_xlfn.XLOOKUP(Sales[[#This Row],[Product_ID]],Products[Product_ID],Products[Product_Name],"Product Name Not Found")</f>
        <v>Britannia Buns 2kg</v>
      </c>
      <c r="F1319" s="2" t="s">
        <v>44</v>
      </c>
      <c r="G1319" s="2" t="s">
        <v>495</v>
      </c>
      <c r="H1319" s="2" t="s">
        <v>496</v>
      </c>
      <c r="I1319" s="2">
        <v>3</v>
      </c>
      <c r="J1319" s="3">
        <v>398.25</v>
      </c>
      <c r="K1319" s="2">
        <v>0</v>
      </c>
      <c r="L1319" s="3">
        <v>0</v>
      </c>
      <c r="M1319" s="3">
        <v>1373.96</v>
      </c>
      <c r="N1319" s="3">
        <v>709.62</v>
      </c>
      <c r="O1319" s="3">
        <v>664.34</v>
      </c>
      <c r="P1319" s="2" t="s">
        <v>23</v>
      </c>
      <c r="Q1319" s="2" t="s">
        <v>24</v>
      </c>
      <c r="R1319" s="2" t="s">
        <v>25</v>
      </c>
      <c r="S1319" s="2" t="s">
        <v>564</v>
      </c>
      <c r="T1319" s="2" t="s">
        <v>27</v>
      </c>
    </row>
    <row r="1320" spans="1:20" x14ac:dyDescent="0.3">
      <c r="A1320" s="2" t="s">
        <v>3202</v>
      </c>
      <c r="B1320" s="5">
        <v>45887</v>
      </c>
      <c r="C1320" s="5"/>
      <c r="D1320" s="2" t="s">
        <v>1002</v>
      </c>
      <c r="E1320" s="2" t="str">
        <f>_xlfn.XLOOKUP(Sales[[#This Row],[Product_ID]],Products[Product_ID],Products[Product_Name],"Product Name Not Found")</f>
        <v>Local Farm Fresh Vegetables 250ml</v>
      </c>
      <c r="F1320" s="2" t="s">
        <v>415</v>
      </c>
      <c r="G1320" s="2" t="s">
        <v>120</v>
      </c>
      <c r="H1320" s="2" t="s">
        <v>536</v>
      </c>
      <c r="I1320" s="2">
        <v>4</v>
      </c>
      <c r="J1320" s="3">
        <v>96.72</v>
      </c>
      <c r="K1320" s="2">
        <v>5</v>
      </c>
      <c r="L1320" s="3">
        <v>19.34</v>
      </c>
      <c r="M1320" s="3">
        <v>367.54</v>
      </c>
      <c r="N1320" s="3">
        <v>319.27999999999997</v>
      </c>
      <c r="O1320" s="3">
        <v>48.26</v>
      </c>
      <c r="P1320" s="2" t="s">
        <v>47</v>
      </c>
      <c r="Q1320" s="2" t="s">
        <v>24</v>
      </c>
      <c r="R1320" s="2" t="s">
        <v>25</v>
      </c>
      <c r="S1320" s="2" t="s">
        <v>2378</v>
      </c>
      <c r="T1320" s="2" t="s">
        <v>49</v>
      </c>
    </row>
    <row r="1321" spans="1:20" x14ac:dyDescent="0.3">
      <c r="A1321" s="2" t="s">
        <v>3203</v>
      </c>
      <c r="B1321" s="5">
        <v>46093</v>
      </c>
      <c r="C1321" s="5"/>
      <c r="D1321" s="2" t="s">
        <v>1118</v>
      </c>
      <c r="E1321" s="2" t="str">
        <f>_xlfn.XLOOKUP(Sales[[#This Row],[Product_ID]],Products[Product_ID],Products[Product_Name],"Product Name Not Found")</f>
        <v>Milky Mist Butter Pack</v>
      </c>
      <c r="F1321" s="2" t="s">
        <v>89</v>
      </c>
      <c r="G1321" s="2" t="s">
        <v>1088</v>
      </c>
      <c r="H1321" s="2" t="s">
        <v>1089</v>
      </c>
      <c r="I1321" s="2">
        <v>8</v>
      </c>
      <c r="J1321" s="3">
        <v>42.85</v>
      </c>
      <c r="K1321" s="2">
        <v>20</v>
      </c>
      <c r="L1321" s="3">
        <v>68.56</v>
      </c>
      <c r="M1321" s="3">
        <v>274.24</v>
      </c>
      <c r="N1321" s="3">
        <v>259.2</v>
      </c>
      <c r="O1321" s="3">
        <v>15.04</v>
      </c>
      <c r="P1321" s="2" t="s">
        <v>23</v>
      </c>
      <c r="Q1321" s="2" t="s">
        <v>24</v>
      </c>
      <c r="R1321" s="2" t="s">
        <v>25</v>
      </c>
      <c r="S1321" s="2" t="s">
        <v>1206</v>
      </c>
      <c r="T1321" s="2" t="s">
        <v>49</v>
      </c>
    </row>
    <row r="1322" spans="1:20" x14ac:dyDescent="0.3">
      <c r="A1322" s="2" t="s">
        <v>3204</v>
      </c>
      <c r="B1322" s="5">
        <v>45855</v>
      </c>
      <c r="C1322" s="5"/>
      <c r="D1322" s="2" t="s">
        <v>2747</v>
      </c>
      <c r="E1322" s="2" t="str">
        <f>_xlfn.XLOOKUP(Sales[[#This Row],[Product_ID]],Products[Product_ID],Products[Product_Name],"Product Name Not Found")</f>
        <v>Nescafe Coffee Pack</v>
      </c>
      <c r="F1322" s="2" t="s">
        <v>59</v>
      </c>
      <c r="G1322" s="2" t="s">
        <v>422</v>
      </c>
      <c r="H1322" s="2" t="s">
        <v>788</v>
      </c>
      <c r="I1322" s="2">
        <v>4</v>
      </c>
      <c r="J1322" s="3">
        <v>342.46</v>
      </c>
      <c r="K1322" s="2">
        <v>5</v>
      </c>
      <c r="L1322" s="3">
        <v>68.489999999999995</v>
      </c>
      <c r="M1322" s="3">
        <v>1301.3499999999999</v>
      </c>
      <c r="N1322" s="3">
        <v>1087.1199999999999</v>
      </c>
      <c r="O1322" s="3">
        <v>214.23</v>
      </c>
      <c r="P1322" s="2" t="s">
        <v>47</v>
      </c>
      <c r="Q1322" s="2" t="s">
        <v>345</v>
      </c>
      <c r="R1322" s="2" t="s">
        <v>25</v>
      </c>
      <c r="S1322" s="2" t="s">
        <v>1135</v>
      </c>
      <c r="T1322" s="2" t="s">
        <v>49</v>
      </c>
    </row>
    <row r="1323" spans="1:20" x14ac:dyDescent="0.3">
      <c r="A1323" s="2" t="s">
        <v>3205</v>
      </c>
      <c r="B1323" s="5">
        <v>46030</v>
      </c>
      <c r="C1323" s="5"/>
      <c r="D1323" s="2" t="s">
        <v>3077</v>
      </c>
      <c r="E1323" s="2" t="str">
        <f>_xlfn.XLOOKUP(Sales[[#This Row],[Product_ID]],Products[Product_ID],Products[Product_Name],"Product Name Not Found")</f>
        <v>Aavin Milk 1L</v>
      </c>
      <c r="F1323" s="2" t="s">
        <v>400</v>
      </c>
      <c r="G1323" s="2" t="s">
        <v>1325</v>
      </c>
      <c r="H1323" s="2" t="s">
        <v>2876</v>
      </c>
      <c r="I1323" s="2">
        <v>3</v>
      </c>
      <c r="J1323" s="3">
        <v>99.93</v>
      </c>
      <c r="K1323" s="2">
        <v>0</v>
      </c>
      <c r="L1323" s="3">
        <v>0</v>
      </c>
      <c r="M1323" s="3">
        <v>299.79000000000002</v>
      </c>
      <c r="N1323" s="3">
        <v>258.14999999999998</v>
      </c>
      <c r="O1323" s="3">
        <v>41.64</v>
      </c>
      <c r="P1323" s="2" t="s">
        <v>80</v>
      </c>
      <c r="Q1323" s="2" t="s">
        <v>24</v>
      </c>
      <c r="R1323" s="2" t="s">
        <v>33</v>
      </c>
      <c r="S1323" s="2" t="s">
        <v>1965</v>
      </c>
      <c r="T1323" s="2" t="s">
        <v>49</v>
      </c>
    </row>
    <row r="1324" spans="1:20" x14ac:dyDescent="0.3">
      <c r="A1324" s="2" t="s">
        <v>3206</v>
      </c>
      <c r="B1324" s="5">
        <v>45868</v>
      </c>
      <c r="C1324" s="5"/>
      <c r="D1324" s="2" t="s">
        <v>1820</v>
      </c>
      <c r="E1324" s="2" t="str">
        <f>_xlfn.XLOOKUP(Sales[[#This Row],[Product_ID]],Products[Product_ID],Products[Product_Name],"Product Name Not Found")</f>
        <v xml:space="preserve">  Local Farm Fresh Vegetables 200g v2</v>
      </c>
      <c r="F1324" s="2" t="s">
        <v>326</v>
      </c>
      <c r="G1324" s="2" t="s">
        <v>1325</v>
      </c>
      <c r="H1324" s="2" t="s">
        <v>1588</v>
      </c>
      <c r="I1324" s="2">
        <v>4</v>
      </c>
      <c r="J1324" s="3">
        <v>400.33</v>
      </c>
      <c r="K1324" s="2">
        <v>5</v>
      </c>
      <c r="L1324" s="3">
        <v>80.069999999999993</v>
      </c>
      <c r="M1324" s="3">
        <v>1521.25</v>
      </c>
      <c r="N1324" s="3">
        <v>1363.6</v>
      </c>
      <c r="O1324" s="3">
        <v>157.65</v>
      </c>
      <c r="P1324" s="2" t="s">
        <v>47</v>
      </c>
      <c r="Q1324" s="2" t="s">
        <v>24</v>
      </c>
      <c r="R1324" s="2" t="s">
        <v>25</v>
      </c>
      <c r="S1324" s="2" t="s">
        <v>1977</v>
      </c>
      <c r="T1324" s="2" t="s">
        <v>49</v>
      </c>
    </row>
    <row r="1325" spans="1:20" x14ac:dyDescent="0.3">
      <c r="A1325" s="2" t="s">
        <v>3207</v>
      </c>
      <c r="B1325" s="5">
        <v>45757</v>
      </c>
      <c r="C1325" s="5"/>
      <c r="D1325" s="2" t="s">
        <v>3208</v>
      </c>
      <c r="E1325" s="2" t="str">
        <f>_xlfn.XLOOKUP(Sales[[#This Row],[Product_ID]],Products[Product_ID],Products[Product_Name],"Product Name Not Found")</f>
        <v>Lays Chocolates Combo</v>
      </c>
      <c r="F1325" s="2" t="s">
        <v>709</v>
      </c>
      <c r="G1325" s="2" t="s">
        <v>401</v>
      </c>
      <c r="H1325" s="2" t="s">
        <v>402</v>
      </c>
      <c r="I1325" s="2">
        <v>3</v>
      </c>
      <c r="J1325" s="3">
        <v>520.96</v>
      </c>
      <c r="K1325" s="2">
        <v>15</v>
      </c>
      <c r="L1325" s="3">
        <v>234.43</v>
      </c>
      <c r="M1325" s="3">
        <v>1328.45</v>
      </c>
      <c r="N1325" s="3">
        <v>1031.67</v>
      </c>
      <c r="O1325" s="3">
        <v>296.77999999999997</v>
      </c>
      <c r="P1325" s="2" t="s">
        <v>47</v>
      </c>
      <c r="Q1325" s="2" t="s">
        <v>24</v>
      </c>
      <c r="R1325" s="2" t="s">
        <v>25</v>
      </c>
      <c r="S1325" s="2" t="s">
        <v>2426</v>
      </c>
      <c r="T1325" s="2" t="s">
        <v>49</v>
      </c>
    </row>
    <row r="1326" spans="1:20" x14ac:dyDescent="0.3">
      <c r="A1326" s="2" t="s">
        <v>3209</v>
      </c>
      <c r="B1326" s="5">
        <v>45856</v>
      </c>
      <c r="C1326" s="5"/>
      <c r="D1326" s="2" t="s">
        <v>2330</v>
      </c>
      <c r="E1326" s="2" t="str">
        <f>_xlfn.XLOOKUP(Sales[[#This Row],[Product_ID]],Products[Product_ID],Products[Product_Name],"Product Name Not Found")</f>
        <v xml:space="preserve">  Organic Fresh Fresh Fruits 500g</v>
      </c>
      <c r="F1326" s="2" t="s">
        <v>433</v>
      </c>
      <c r="G1326" s="2" t="s">
        <v>350</v>
      </c>
      <c r="H1326" s="2" t="s">
        <v>351</v>
      </c>
      <c r="I1326" s="2">
        <v>2</v>
      </c>
      <c r="J1326" s="3">
        <v>305.67</v>
      </c>
      <c r="K1326" s="2">
        <v>5</v>
      </c>
      <c r="L1326" s="3">
        <v>30.57</v>
      </c>
      <c r="M1326" s="3">
        <v>580.77</v>
      </c>
      <c r="N1326" s="3">
        <v>502.84</v>
      </c>
      <c r="O1326" s="3">
        <v>77.930000000000007</v>
      </c>
      <c r="P1326" s="2" t="s">
        <v>133</v>
      </c>
      <c r="Q1326" s="2" t="s">
        <v>24</v>
      </c>
      <c r="R1326" s="2" t="s">
        <v>25</v>
      </c>
      <c r="S1326" s="2" t="s">
        <v>1090</v>
      </c>
      <c r="T1326" s="2" t="s">
        <v>49</v>
      </c>
    </row>
    <row r="1327" spans="1:20" x14ac:dyDescent="0.3">
      <c r="A1327" s="2" t="s">
        <v>3210</v>
      </c>
      <c r="B1327" s="5">
        <v>45831</v>
      </c>
      <c r="C1327" s="5"/>
      <c r="D1327" s="2" t="s">
        <v>666</v>
      </c>
      <c r="E1327" s="2" t="str">
        <f>_xlfn.XLOOKUP(Sales[[#This Row],[Product_ID]],Products[Product_ID],Products[Product_Name],"Product Name Not Found")</f>
        <v>Nescafe Coffee 1kg</v>
      </c>
      <c r="F1327" s="2" t="s">
        <v>314</v>
      </c>
      <c r="G1327" s="2" t="s">
        <v>952</v>
      </c>
      <c r="H1327" s="2" t="s">
        <v>532</v>
      </c>
      <c r="I1327" s="2">
        <v>1</v>
      </c>
      <c r="J1327" s="3">
        <v>329.69</v>
      </c>
      <c r="K1327" s="2">
        <v>15</v>
      </c>
      <c r="L1327" s="3">
        <v>49.45</v>
      </c>
      <c r="M1327" s="3">
        <v>280.24</v>
      </c>
      <c r="N1327" s="3">
        <v>247.25</v>
      </c>
      <c r="O1327" s="3">
        <v>32.99</v>
      </c>
      <c r="P1327" s="2" t="s">
        <v>133</v>
      </c>
      <c r="Q1327" s="2" t="s">
        <v>24</v>
      </c>
      <c r="R1327" s="2" t="s">
        <v>25</v>
      </c>
      <c r="S1327" s="2" t="s">
        <v>1273</v>
      </c>
      <c r="T1327" s="2" t="s">
        <v>49</v>
      </c>
    </row>
    <row r="1328" spans="1:20" x14ac:dyDescent="0.3">
      <c r="A1328" s="2" t="s">
        <v>3211</v>
      </c>
      <c r="B1328" s="5">
        <v>45944</v>
      </c>
      <c r="C1328" s="5"/>
      <c r="D1328" s="2" t="s">
        <v>1948</v>
      </c>
      <c r="E1328" s="2" t="str">
        <f>_xlfn.XLOOKUP(Sales[[#This Row],[Product_ID]],Products[Product_ID],Products[Product_Name],"Product Name Not Found")</f>
        <v xml:space="preserve">  Harpic Dishwash Combo</v>
      </c>
      <c r="F1328" s="2" t="s">
        <v>1670</v>
      </c>
      <c r="G1328" s="2" t="s">
        <v>53</v>
      </c>
      <c r="H1328" s="2" t="s">
        <v>1624</v>
      </c>
      <c r="I1328" s="2">
        <v>3</v>
      </c>
      <c r="J1328" s="3">
        <v>242.22</v>
      </c>
      <c r="K1328" s="2">
        <v>0</v>
      </c>
      <c r="L1328" s="3">
        <v>0</v>
      </c>
      <c r="M1328" s="3">
        <v>726.66</v>
      </c>
      <c r="N1328" s="3">
        <v>558.12</v>
      </c>
      <c r="O1328" s="3">
        <v>168.54</v>
      </c>
      <c r="P1328" s="2" t="s">
        <v>40</v>
      </c>
      <c r="Q1328" s="2" t="s">
        <v>24</v>
      </c>
      <c r="R1328" s="2" t="s">
        <v>25</v>
      </c>
      <c r="S1328" s="2" t="s">
        <v>2345</v>
      </c>
      <c r="T1328" s="2" t="s">
        <v>49</v>
      </c>
    </row>
    <row r="1329" spans="1:20" x14ac:dyDescent="0.3">
      <c r="A1329" s="2" t="s">
        <v>3212</v>
      </c>
      <c r="B1329" s="5">
        <v>45860</v>
      </c>
      <c r="C1329" s="5"/>
      <c r="D1329" s="2" t="s">
        <v>365</v>
      </c>
      <c r="E1329" s="2" t="str">
        <f>_xlfn.XLOOKUP(Sales[[#This Row],[Product_ID]],Products[Product_ID],Products[Product_Name],"Product Name Not Found")</f>
        <v>Idhayam Groundnut Oil 2kg</v>
      </c>
      <c r="F1329" s="2" t="s">
        <v>1196</v>
      </c>
      <c r="G1329" s="2" t="s">
        <v>238</v>
      </c>
      <c r="H1329" s="2" t="s">
        <v>126</v>
      </c>
      <c r="I1329" s="2">
        <v>5</v>
      </c>
      <c r="J1329" s="3">
        <v>109.95</v>
      </c>
      <c r="K1329" s="2">
        <v>0</v>
      </c>
      <c r="L1329" s="3">
        <v>0</v>
      </c>
      <c r="M1329" s="3">
        <v>549.75</v>
      </c>
      <c r="N1329" s="3">
        <v>464.8</v>
      </c>
      <c r="O1329" s="3">
        <v>84.95</v>
      </c>
      <c r="P1329" s="2" t="s">
        <v>23</v>
      </c>
      <c r="Q1329" s="2" t="s">
        <v>24</v>
      </c>
      <c r="R1329" s="2" t="s">
        <v>33</v>
      </c>
      <c r="S1329" s="2" t="s">
        <v>1209</v>
      </c>
      <c r="T1329" s="2" t="s">
        <v>49</v>
      </c>
    </row>
    <row r="1330" spans="1:20" x14ac:dyDescent="0.3">
      <c r="A1330" s="2" t="s">
        <v>3213</v>
      </c>
      <c r="B1330" s="5">
        <v>46060</v>
      </c>
      <c r="C1330" s="5"/>
      <c r="D1330" s="2" t="s">
        <v>1386</v>
      </c>
      <c r="E1330" s="2" t="str">
        <f>_xlfn.XLOOKUP(Sales[[#This Row],[Product_ID]],Products[Product_ID],Products[Product_Name],"Product Name Not Found")</f>
        <v>Britannia Cookies 200g</v>
      </c>
      <c r="F1330" s="2" t="s">
        <v>308</v>
      </c>
      <c r="G1330" s="2" t="s">
        <v>1325</v>
      </c>
      <c r="H1330" s="2" t="s">
        <v>1588</v>
      </c>
      <c r="I1330" s="2">
        <v>4</v>
      </c>
      <c r="J1330" s="3">
        <v>490.61</v>
      </c>
      <c r="K1330" s="2">
        <v>20</v>
      </c>
      <c r="L1330" s="3">
        <v>392.49</v>
      </c>
      <c r="M1330" s="3">
        <v>1805.44</v>
      </c>
      <c r="N1330" s="3">
        <v>1131.52</v>
      </c>
      <c r="O1330" s="3">
        <v>673.92</v>
      </c>
      <c r="P1330" s="2" t="s">
        <v>80</v>
      </c>
      <c r="Q1330" s="2" t="s">
        <v>24</v>
      </c>
      <c r="R1330" s="2" t="s">
        <v>25</v>
      </c>
      <c r="S1330" s="2" t="s">
        <v>26</v>
      </c>
      <c r="T1330" s="2" t="s">
        <v>27</v>
      </c>
    </row>
    <row r="1331" spans="1:20" x14ac:dyDescent="0.3">
      <c r="A1331" s="2" t="s">
        <v>3214</v>
      </c>
      <c r="B1331" s="5">
        <v>45875</v>
      </c>
      <c r="C1331" s="5"/>
      <c r="D1331" s="2" t="s">
        <v>905</v>
      </c>
      <c r="E1331" s="2" t="str">
        <f>_xlfn.XLOOKUP(Sales[[#This Row],[Product_ID]],Products[Product_ID],Products[Product_Name],"Product Name Not Found")</f>
        <v>Lays Chocolates Combo</v>
      </c>
      <c r="F1331" s="2" t="s">
        <v>709</v>
      </c>
      <c r="G1331" s="2" t="s">
        <v>489</v>
      </c>
      <c r="H1331" s="2" t="s">
        <v>490</v>
      </c>
      <c r="I1331" s="2">
        <v>1</v>
      </c>
      <c r="J1331" s="3">
        <v>474.19</v>
      </c>
      <c r="K1331" s="2">
        <v>20</v>
      </c>
      <c r="L1331" s="3">
        <v>94.84</v>
      </c>
      <c r="M1331" s="3">
        <v>379.35</v>
      </c>
      <c r="N1331" s="3">
        <v>343.89</v>
      </c>
      <c r="O1331" s="3">
        <v>35.46</v>
      </c>
      <c r="P1331" s="2" t="s">
        <v>133</v>
      </c>
      <c r="Q1331" s="2" t="s">
        <v>24</v>
      </c>
      <c r="R1331" s="2" t="s">
        <v>25</v>
      </c>
      <c r="S1331" s="2" t="s">
        <v>3215</v>
      </c>
      <c r="T1331" s="2" t="s">
        <v>49</v>
      </c>
    </row>
    <row r="1332" spans="1:20" x14ac:dyDescent="0.3">
      <c r="A1332" s="2" t="s">
        <v>3216</v>
      </c>
      <c r="B1332" s="5" t="s">
        <v>3217</v>
      </c>
      <c r="C1332" s="5"/>
      <c r="D1332" s="2" t="s">
        <v>2677</v>
      </c>
      <c r="E1332" s="2" t="str">
        <f>_xlfn.XLOOKUP(Sales[[#This Row],[Product_ID]],Products[Product_ID],Products[Product_Name],"Product Name Not Found")</f>
        <v>Britannia Buns Pack</v>
      </c>
      <c r="F1332" s="2" t="s">
        <v>406</v>
      </c>
      <c r="G1332" s="2" t="s">
        <v>1159</v>
      </c>
      <c r="H1332" s="2" t="s">
        <v>1160</v>
      </c>
      <c r="I1332" s="2">
        <v>5</v>
      </c>
      <c r="J1332" s="3">
        <v>463.38</v>
      </c>
      <c r="K1332" s="2">
        <v>10</v>
      </c>
      <c r="L1332" s="3">
        <v>231.69</v>
      </c>
      <c r="M1332" s="3">
        <v>2397.9899999999998</v>
      </c>
      <c r="N1332" s="3">
        <v>1270.25</v>
      </c>
      <c r="O1332" s="3">
        <v>1127.74</v>
      </c>
      <c r="P1332" s="2" t="s">
        <v>23</v>
      </c>
      <c r="Q1332" s="2" t="s">
        <v>24</v>
      </c>
      <c r="R1332" s="2" t="s">
        <v>55</v>
      </c>
      <c r="S1332" s="2" t="s">
        <v>867</v>
      </c>
      <c r="T1332" s="2" t="s">
        <v>27</v>
      </c>
    </row>
    <row r="1333" spans="1:20" x14ac:dyDescent="0.3">
      <c r="A1333" s="2" t="s">
        <v>3218</v>
      </c>
      <c r="B1333" s="5">
        <v>45778</v>
      </c>
      <c r="C1333" s="5"/>
      <c r="D1333" s="2" t="s">
        <v>3219</v>
      </c>
      <c r="E1333" s="2" t="str">
        <f>_xlfn.XLOOKUP(Sales[[#This Row],[Product_ID]],Products[Product_ID],Products[Product_Name],"Product Name Not Found")</f>
        <v>Harvest Gold Cookies 500g</v>
      </c>
      <c r="F1333" s="2" t="s">
        <v>302</v>
      </c>
      <c r="G1333" s="2" t="s">
        <v>102</v>
      </c>
      <c r="H1333" s="2" t="s">
        <v>103</v>
      </c>
      <c r="I1333" s="2">
        <v>2</v>
      </c>
      <c r="J1333" s="3">
        <v>343.56</v>
      </c>
      <c r="K1333" s="2">
        <v>0</v>
      </c>
      <c r="L1333" s="3">
        <v>0</v>
      </c>
      <c r="M1333" s="3">
        <v>687.12</v>
      </c>
      <c r="N1333" s="3">
        <v>432.64</v>
      </c>
      <c r="O1333" s="3">
        <v>254.48</v>
      </c>
      <c r="P1333" s="2" t="s">
        <v>47</v>
      </c>
      <c r="Q1333" s="2" t="s">
        <v>24</v>
      </c>
      <c r="R1333" s="2" t="s">
        <v>25</v>
      </c>
      <c r="S1333" s="2" t="s">
        <v>3108</v>
      </c>
      <c r="T1333" s="2" t="s">
        <v>49</v>
      </c>
    </row>
    <row r="1334" spans="1:20" x14ac:dyDescent="0.3">
      <c r="A1334" s="2" t="s">
        <v>3220</v>
      </c>
      <c r="B1334" s="5">
        <v>45759</v>
      </c>
      <c r="C1334" s="5"/>
      <c r="D1334" s="2" t="s">
        <v>152</v>
      </c>
      <c r="E1334" s="2" t="str">
        <f>_xlfn.XLOOKUP(Sales[[#This Row],[Product_ID]],Products[Product_ID],Products[Product_Name],"Product Name Not Found")</f>
        <v xml:space="preserve">  Harpic Dishwash Combo</v>
      </c>
      <c r="F1334" s="2" t="s">
        <v>1670</v>
      </c>
      <c r="G1334" s="2" t="s">
        <v>1623</v>
      </c>
      <c r="H1334" s="2" t="s">
        <v>1624</v>
      </c>
      <c r="I1334" s="2">
        <v>3</v>
      </c>
      <c r="J1334" s="3">
        <v>248.4</v>
      </c>
      <c r="K1334" s="2">
        <v>0</v>
      </c>
      <c r="L1334" s="3">
        <v>0</v>
      </c>
      <c r="M1334" s="3">
        <v>856.98</v>
      </c>
      <c r="N1334" s="3">
        <v>558.12</v>
      </c>
      <c r="O1334" s="3">
        <v>298.86</v>
      </c>
      <c r="P1334" s="2" t="s">
        <v>68</v>
      </c>
      <c r="Q1334" s="2" t="s">
        <v>24</v>
      </c>
      <c r="R1334" s="2" t="s">
        <v>55</v>
      </c>
      <c r="S1334" s="2" t="s">
        <v>194</v>
      </c>
      <c r="T1334" s="2" t="s">
        <v>27</v>
      </c>
    </row>
    <row r="1335" spans="1:20" x14ac:dyDescent="0.3">
      <c r="A1335" s="2" t="s">
        <v>3221</v>
      </c>
      <c r="B1335" s="5">
        <v>45909</v>
      </c>
      <c r="C1335" s="5"/>
      <c r="D1335" s="2" t="s">
        <v>1363</v>
      </c>
      <c r="E1335" s="2" t="str">
        <f>_xlfn.XLOOKUP(Sales[[#This Row],[Product_ID]],Products[Product_ID],Products[Product_Name],"Product Name Not Found")</f>
        <v>Organic Fresh Fresh Vegetables 200g</v>
      </c>
      <c r="F1335" s="2" t="s">
        <v>606</v>
      </c>
      <c r="G1335" s="2" t="s">
        <v>817</v>
      </c>
      <c r="H1335" s="2" t="s">
        <v>1591</v>
      </c>
      <c r="I1335" s="2">
        <v>4</v>
      </c>
      <c r="J1335" s="3">
        <v>75.680000000000007</v>
      </c>
      <c r="K1335" s="2">
        <v>15</v>
      </c>
      <c r="L1335" s="3">
        <v>45.41</v>
      </c>
      <c r="M1335" s="3">
        <v>257.31</v>
      </c>
      <c r="N1335" s="3">
        <v>248.56</v>
      </c>
      <c r="O1335" s="3">
        <v>8.75</v>
      </c>
      <c r="P1335" s="2" t="s">
        <v>133</v>
      </c>
      <c r="Q1335" s="2" t="s">
        <v>24</v>
      </c>
      <c r="R1335" s="2" t="s">
        <v>25</v>
      </c>
      <c r="S1335" s="2" t="s">
        <v>1496</v>
      </c>
      <c r="T1335" s="2" t="s">
        <v>49</v>
      </c>
    </row>
    <row r="1336" spans="1:20" x14ac:dyDescent="0.3">
      <c r="A1336" s="2" t="s">
        <v>3222</v>
      </c>
      <c r="B1336" s="5">
        <v>45816</v>
      </c>
      <c r="C1336" s="5"/>
      <c r="D1336" s="2" t="s">
        <v>581</v>
      </c>
      <c r="E1336" s="2" t="str">
        <f>_xlfn.XLOOKUP(Sales[[#This Row],[Product_ID]],Products[Product_ID],Products[Product_Name],"Product Name Not Found")</f>
        <v>Amul Frozen Vegetables 500g</v>
      </c>
      <c r="F1336" s="2" t="s">
        <v>752</v>
      </c>
      <c r="G1336" s="2" t="s">
        <v>2312</v>
      </c>
      <c r="H1336" s="2" t="s">
        <v>3223</v>
      </c>
      <c r="I1336" s="2">
        <v>7</v>
      </c>
      <c r="J1336" s="3">
        <v>158.4</v>
      </c>
      <c r="K1336" s="2">
        <v>5</v>
      </c>
      <c r="L1336" s="3">
        <v>55.44</v>
      </c>
      <c r="M1336" s="3">
        <v>1211.3599999999999</v>
      </c>
      <c r="N1336" s="3">
        <v>892.36</v>
      </c>
      <c r="O1336" s="3">
        <v>319</v>
      </c>
      <c r="P1336" s="2" t="s">
        <v>47</v>
      </c>
      <c r="Q1336" s="2" t="s">
        <v>24</v>
      </c>
      <c r="R1336" s="2" t="s">
        <v>55</v>
      </c>
      <c r="S1336" s="2" t="s">
        <v>3224</v>
      </c>
      <c r="T1336" s="2" t="s">
        <v>27</v>
      </c>
    </row>
    <row r="1337" spans="1:20" x14ac:dyDescent="0.3">
      <c r="A1337" s="2" t="s">
        <v>3225</v>
      </c>
      <c r="B1337" s="5">
        <v>45997</v>
      </c>
      <c r="C1337" s="5"/>
      <c r="D1337" s="2" t="s">
        <v>1534</v>
      </c>
      <c r="E1337" s="2" t="str">
        <f>_xlfn.XLOOKUP(Sales[[#This Row],[Product_ID]],Products[Product_ID],Products[Product_Name],"Product Name Not Found")</f>
        <v>Cadbury Biscuits 250ml</v>
      </c>
      <c r="F1337" s="2" t="s">
        <v>214</v>
      </c>
      <c r="G1337" s="2" t="s">
        <v>809</v>
      </c>
      <c r="H1337" s="2" t="s">
        <v>397</v>
      </c>
      <c r="I1337" s="2">
        <v>4</v>
      </c>
      <c r="J1337" s="3">
        <v>148.03</v>
      </c>
      <c r="K1337" s="2">
        <v>0</v>
      </c>
      <c r="L1337" s="3">
        <v>0</v>
      </c>
      <c r="M1337" s="3">
        <v>680.94</v>
      </c>
      <c r="N1337" s="3">
        <v>451.2</v>
      </c>
      <c r="O1337" s="3">
        <v>229.74</v>
      </c>
      <c r="P1337" s="2" t="s">
        <v>68</v>
      </c>
      <c r="Q1337" s="2" t="s">
        <v>24</v>
      </c>
      <c r="R1337" s="2" t="s">
        <v>25</v>
      </c>
      <c r="S1337" s="2" t="s">
        <v>609</v>
      </c>
      <c r="T1337" s="2" t="s">
        <v>27</v>
      </c>
    </row>
    <row r="1338" spans="1:20" x14ac:dyDescent="0.3">
      <c r="A1338" s="2" t="s">
        <v>3226</v>
      </c>
      <c r="B1338" s="5">
        <v>45806</v>
      </c>
      <c r="C1338" s="5"/>
      <c r="D1338" s="2" t="s">
        <v>348</v>
      </c>
      <c r="E1338" s="2" t="str">
        <f>_xlfn.XLOOKUP(Sales[[#This Row],[Product_ID]],Products[Product_ID],Products[Product_Name],"Product Name Not Found")</f>
        <v>Nescafe Soft Drinks Pack</v>
      </c>
      <c r="F1338" s="2" t="s">
        <v>264</v>
      </c>
      <c r="G1338" s="2" t="s">
        <v>975</v>
      </c>
      <c r="H1338" s="2" t="s">
        <v>976</v>
      </c>
      <c r="I1338" s="2">
        <v>6</v>
      </c>
      <c r="J1338" s="3">
        <v>413.59</v>
      </c>
      <c r="K1338" s="2">
        <v>15</v>
      </c>
      <c r="L1338" s="3">
        <v>372.23</v>
      </c>
      <c r="M1338" s="3">
        <v>2109.31</v>
      </c>
      <c r="N1338" s="3">
        <v>1715.4</v>
      </c>
      <c r="O1338" s="3">
        <v>393.91</v>
      </c>
      <c r="P1338" s="2" t="s">
        <v>23</v>
      </c>
      <c r="Q1338" s="2" t="s">
        <v>24</v>
      </c>
      <c r="R1338" s="2" t="s">
        <v>25</v>
      </c>
      <c r="S1338" s="2" t="s">
        <v>194</v>
      </c>
      <c r="T1338" s="2" t="s">
        <v>49</v>
      </c>
    </row>
    <row r="1339" spans="1:20" x14ac:dyDescent="0.3">
      <c r="A1339" s="2" t="s">
        <v>3227</v>
      </c>
      <c r="B1339" s="5">
        <v>46089</v>
      </c>
      <c r="C1339" s="5"/>
      <c r="D1339" s="2" t="s">
        <v>3228</v>
      </c>
      <c r="E1339" s="2" t="str">
        <f>_xlfn.XLOOKUP(Sales[[#This Row],[Product_ID]],Products[Product_ID],Products[Product_Name],"Product Name Not Found")</f>
        <v>Aachi Powdered Spices 200g</v>
      </c>
      <c r="F1339" s="2" t="s">
        <v>242</v>
      </c>
      <c r="G1339" s="2" t="s">
        <v>270</v>
      </c>
      <c r="H1339" s="2" t="s">
        <v>3123</v>
      </c>
      <c r="I1339" s="2">
        <v>4</v>
      </c>
      <c r="J1339" s="3">
        <v>80.5</v>
      </c>
      <c r="K1339" s="2">
        <v>10</v>
      </c>
      <c r="L1339" s="3">
        <v>32.200000000000003</v>
      </c>
      <c r="M1339" s="3">
        <v>333.27</v>
      </c>
      <c r="N1339" s="3">
        <v>249</v>
      </c>
      <c r="O1339" s="3">
        <v>84.27</v>
      </c>
      <c r="P1339" s="2" t="s">
        <v>40</v>
      </c>
      <c r="Q1339" s="2" t="s">
        <v>24</v>
      </c>
      <c r="R1339" s="2" t="s">
        <v>25</v>
      </c>
      <c r="S1339" s="2" t="s">
        <v>1597</v>
      </c>
      <c r="T1339" s="2" t="s">
        <v>27</v>
      </c>
    </row>
    <row r="1340" spans="1:20" x14ac:dyDescent="0.3">
      <c r="A1340" s="2" t="s">
        <v>3229</v>
      </c>
      <c r="B1340" s="5">
        <v>45780</v>
      </c>
      <c r="C1340" s="5"/>
      <c r="D1340" s="2" t="s">
        <v>2214</v>
      </c>
      <c r="E1340" s="2" t="str">
        <f>_xlfn.XLOOKUP(Sales[[#This Row],[Product_ID]],Products[Product_ID],Products[Product_Name],"Product Name Not Found")</f>
        <v>Nescafe Coffee 500g</v>
      </c>
      <c r="F1340" s="2" t="s">
        <v>280</v>
      </c>
      <c r="G1340" s="2" t="s">
        <v>1374</v>
      </c>
      <c r="H1340" s="2" t="s">
        <v>2634</v>
      </c>
      <c r="I1340" s="2">
        <v>3</v>
      </c>
      <c r="J1340" s="3">
        <v>124.84</v>
      </c>
      <c r="K1340" s="2">
        <v>15</v>
      </c>
      <c r="L1340" s="3">
        <v>56.18</v>
      </c>
      <c r="M1340" s="3">
        <v>366.09</v>
      </c>
      <c r="N1340" s="3">
        <v>292.05</v>
      </c>
      <c r="O1340" s="3">
        <v>74.040000000000006</v>
      </c>
      <c r="P1340" s="2" t="s">
        <v>23</v>
      </c>
      <c r="Q1340" s="2" t="s">
        <v>24</v>
      </c>
      <c r="R1340" s="2" t="s">
        <v>25</v>
      </c>
      <c r="S1340" s="2" t="s">
        <v>2411</v>
      </c>
      <c r="T1340" s="2" t="s">
        <v>27</v>
      </c>
    </row>
    <row r="1341" spans="1:20" x14ac:dyDescent="0.3">
      <c r="A1341" s="2" t="s">
        <v>3230</v>
      </c>
      <c r="B1341" s="5">
        <v>45948</v>
      </c>
      <c r="C1341" s="5"/>
      <c r="D1341" s="2" t="s">
        <v>723</v>
      </c>
      <c r="E1341" s="2" t="str">
        <f>_xlfn.XLOOKUP(Sales[[#This Row],[Product_ID]],Products[Product_ID],Products[Product_Name],"Product Name Not Found")</f>
        <v>Aavin Milk Pack v2</v>
      </c>
      <c r="F1341" s="2" t="s">
        <v>52</v>
      </c>
      <c r="G1341" s="2" t="s">
        <v>401</v>
      </c>
      <c r="H1341" s="2" t="s">
        <v>402</v>
      </c>
      <c r="I1341" s="2">
        <v>5</v>
      </c>
      <c r="J1341" s="3">
        <v>354.44</v>
      </c>
      <c r="K1341" s="2">
        <v>0</v>
      </c>
      <c r="L1341" s="3">
        <v>0</v>
      </c>
      <c r="M1341" s="3">
        <v>2038.03</v>
      </c>
      <c r="N1341" s="3">
        <v>1230.5999999999999</v>
      </c>
      <c r="O1341" s="3">
        <v>807.43</v>
      </c>
      <c r="P1341" s="2" t="s">
        <v>23</v>
      </c>
      <c r="Q1341" s="2" t="s">
        <v>24</v>
      </c>
      <c r="R1341" s="2" t="s">
        <v>55</v>
      </c>
      <c r="S1341" s="2" t="s">
        <v>3224</v>
      </c>
      <c r="T1341" s="2" t="s">
        <v>27</v>
      </c>
    </row>
    <row r="1342" spans="1:20" x14ac:dyDescent="0.3">
      <c r="A1342" s="2" t="s">
        <v>3231</v>
      </c>
      <c r="B1342" s="5">
        <v>45764</v>
      </c>
      <c r="C1342" s="5"/>
      <c r="D1342" s="2" t="s">
        <v>3232</v>
      </c>
      <c r="E1342" s="2" t="str">
        <f>_xlfn.XLOOKUP(Sales[[#This Row],[Product_ID]],Products[Product_ID],Products[Product_Name],"Product Name Not Found")</f>
        <v>Himalaya Skin Care 1L</v>
      </c>
      <c r="F1342" s="2" t="s">
        <v>612</v>
      </c>
      <c r="G1342" s="2" t="s">
        <v>809</v>
      </c>
      <c r="H1342" s="2" t="s">
        <v>874</v>
      </c>
      <c r="I1342" s="2">
        <v>1</v>
      </c>
      <c r="J1342" s="3">
        <v>339.13</v>
      </c>
      <c r="K1342" s="2">
        <v>20</v>
      </c>
      <c r="L1342" s="3">
        <v>67.83</v>
      </c>
      <c r="M1342" s="3">
        <v>271.3</v>
      </c>
      <c r="N1342" s="3">
        <v>250.68</v>
      </c>
      <c r="O1342" s="3">
        <v>20.62</v>
      </c>
      <c r="P1342" s="2" t="s">
        <v>68</v>
      </c>
      <c r="Q1342" s="2" t="s">
        <v>24</v>
      </c>
      <c r="R1342" s="2" t="s">
        <v>25</v>
      </c>
      <c r="S1342" s="2" t="s">
        <v>982</v>
      </c>
      <c r="T1342" s="2" t="s">
        <v>49</v>
      </c>
    </row>
    <row r="1343" spans="1:20" x14ac:dyDescent="0.3">
      <c r="A1343" s="2" t="s">
        <v>3233</v>
      </c>
      <c r="B1343" s="5">
        <v>46042</v>
      </c>
      <c r="C1343" s="5"/>
      <c r="D1343" s="2" t="s">
        <v>377</v>
      </c>
      <c r="E1343" s="2" t="str">
        <f>_xlfn.XLOOKUP(Sales[[#This Row],[Product_ID]],Products[Product_ID],Products[Product_Name],"Product Name Not Found")</f>
        <v>Lays Chocolates Combo</v>
      </c>
      <c r="F1343" s="2" t="s">
        <v>709</v>
      </c>
      <c r="G1343" s="2" t="s">
        <v>1068</v>
      </c>
      <c r="H1343" s="2" t="s">
        <v>2146</v>
      </c>
      <c r="I1343" s="2">
        <v>5</v>
      </c>
      <c r="J1343" s="3">
        <v>474.19</v>
      </c>
      <c r="K1343" s="2">
        <v>5</v>
      </c>
      <c r="L1343" s="3">
        <v>118.55</v>
      </c>
      <c r="M1343" s="3">
        <v>2252.4</v>
      </c>
      <c r="N1343" s="3">
        <v>1719.45</v>
      </c>
      <c r="O1343" s="3">
        <v>532.95000000000005</v>
      </c>
      <c r="P1343" s="2" t="s">
        <v>133</v>
      </c>
      <c r="Q1343" s="2" t="s">
        <v>24</v>
      </c>
      <c r="R1343" s="2" t="s">
        <v>55</v>
      </c>
      <c r="S1343" s="2" t="s">
        <v>3234</v>
      </c>
      <c r="T1343" s="2" t="s">
        <v>49</v>
      </c>
    </row>
    <row r="1344" spans="1:20" x14ac:dyDescent="0.3">
      <c r="A1344" s="2" t="s">
        <v>3235</v>
      </c>
      <c r="B1344" s="5">
        <v>46068</v>
      </c>
      <c r="C1344" s="5"/>
      <c r="D1344" s="2" t="s">
        <v>686</v>
      </c>
      <c r="E1344" s="2" t="str">
        <f>_xlfn.XLOOKUP(Sales[[#This Row],[Product_ID]],Products[Product_ID],Products[Product_Name],"Product Name Not Found")</f>
        <v>Local Farm Fresh Vegetables 200g</v>
      </c>
      <c r="F1344" s="2" t="s">
        <v>1093</v>
      </c>
      <c r="G1344" s="2" t="s">
        <v>243</v>
      </c>
      <c r="H1344" s="2" t="s">
        <v>222</v>
      </c>
      <c r="I1344" s="2">
        <v>8</v>
      </c>
      <c r="J1344" s="3">
        <v>327.84</v>
      </c>
      <c r="K1344" s="2">
        <v>0</v>
      </c>
      <c r="L1344" s="3">
        <v>0</v>
      </c>
      <c r="M1344" s="3">
        <v>3016.13</v>
      </c>
      <c r="N1344" s="3">
        <v>1802.24</v>
      </c>
      <c r="O1344" s="3">
        <v>1213.8900000000001</v>
      </c>
      <c r="P1344" s="2" t="s">
        <v>23</v>
      </c>
      <c r="Q1344" s="2" t="s">
        <v>24</v>
      </c>
      <c r="R1344" s="2" t="s">
        <v>25</v>
      </c>
      <c r="S1344" s="2" t="s">
        <v>1074</v>
      </c>
      <c r="T1344" s="2" t="s">
        <v>27</v>
      </c>
    </row>
    <row r="1345" spans="1:20" x14ac:dyDescent="0.3">
      <c r="A1345" s="2" t="s">
        <v>3236</v>
      </c>
      <c r="B1345" s="5">
        <v>45949</v>
      </c>
      <c r="C1345" s="5"/>
      <c r="D1345" s="2" t="s">
        <v>3237</v>
      </c>
      <c r="E1345" s="2" t="str">
        <f>_xlfn.XLOOKUP(Sales[[#This Row],[Product_ID]],Products[Product_ID],Products[Product_Name],"Product Name Not Found")</f>
        <v>Amul Paneer 1kg</v>
      </c>
      <c r="F1345" s="2" t="s">
        <v>30</v>
      </c>
      <c r="G1345" s="2" t="s">
        <v>1291</v>
      </c>
      <c r="H1345" s="2" t="s">
        <v>591</v>
      </c>
      <c r="I1345" s="2">
        <v>3</v>
      </c>
      <c r="J1345" s="3">
        <v>448.94</v>
      </c>
      <c r="K1345" s="2">
        <v>5</v>
      </c>
      <c r="L1345" s="3">
        <v>67.34</v>
      </c>
      <c r="M1345" s="3">
        <v>1471.4</v>
      </c>
      <c r="N1345" s="3">
        <v>1140.24</v>
      </c>
      <c r="O1345" s="3">
        <v>-184.45</v>
      </c>
      <c r="P1345" s="2" t="s">
        <v>40</v>
      </c>
      <c r="Q1345" s="2" t="s">
        <v>24</v>
      </c>
      <c r="R1345" s="2" t="s">
        <v>25</v>
      </c>
      <c r="S1345" s="2" t="s">
        <v>98</v>
      </c>
      <c r="T1345" s="2" t="s">
        <v>27</v>
      </c>
    </row>
    <row r="1346" spans="1:20" x14ac:dyDescent="0.3">
      <c r="A1346" s="2" t="s">
        <v>3238</v>
      </c>
      <c r="B1346" s="5">
        <v>45759</v>
      </c>
      <c r="C1346" s="5"/>
      <c r="D1346" s="2" t="s">
        <v>1501</v>
      </c>
      <c r="E1346" s="2" t="str">
        <f>_xlfn.XLOOKUP(Sales[[#This Row],[Product_ID]],Products[Product_ID],Products[Product_Name],"Product Name Not Found")</f>
        <v>Coca-Cola Coffee 500g</v>
      </c>
      <c r="F1346" s="2" t="s">
        <v>504</v>
      </c>
      <c r="G1346" s="2" t="s">
        <v>568</v>
      </c>
      <c r="H1346" s="2" t="s">
        <v>641</v>
      </c>
      <c r="I1346" s="2">
        <v>3</v>
      </c>
      <c r="J1346" s="3">
        <v>503.36</v>
      </c>
      <c r="K1346" s="2">
        <v>5</v>
      </c>
      <c r="L1346" s="3">
        <v>75.5</v>
      </c>
      <c r="M1346" s="3">
        <v>1649.77</v>
      </c>
      <c r="N1346" s="3">
        <v>1169.4000000000001</v>
      </c>
      <c r="O1346" s="3">
        <v>480.37</v>
      </c>
      <c r="P1346" s="2" t="s">
        <v>47</v>
      </c>
      <c r="Q1346" s="2" t="s">
        <v>24</v>
      </c>
      <c r="R1346" s="2" t="s">
        <v>25</v>
      </c>
      <c r="S1346" s="2" t="s">
        <v>789</v>
      </c>
      <c r="T1346" s="2" t="s">
        <v>27</v>
      </c>
    </row>
    <row r="1347" spans="1:20" x14ac:dyDescent="0.3">
      <c r="A1347" s="2" t="s">
        <v>3239</v>
      </c>
      <c r="B1347" s="5">
        <v>45845</v>
      </c>
      <c r="C1347" s="5"/>
      <c r="D1347" s="2" t="s">
        <v>3240</v>
      </c>
      <c r="E1347" s="2" t="str">
        <f>_xlfn.XLOOKUP(Sales[[#This Row],[Product_ID]],Products[Product_ID],Products[Product_Name],"Product Name Not Found")</f>
        <v>Harvest Gold Buns 200g</v>
      </c>
      <c r="F1347" s="2" t="s">
        <v>733</v>
      </c>
      <c r="G1347" s="2" t="s">
        <v>1450</v>
      </c>
      <c r="H1347" s="2" t="s">
        <v>3092</v>
      </c>
      <c r="I1347" s="2">
        <v>3</v>
      </c>
      <c r="J1347" s="3">
        <v>661.91</v>
      </c>
      <c r="K1347" s="2">
        <v>15</v>
      </c>
      <c r="L1347" s="3">
        <v>297.86</v>
      </c>
      <c r="M1347" s="3">
        <v>1687.87</v>
      </c>
      <c r="N1347" s="3">
        <v>1196.1600000000001</v>
      </c>
      <c r="O1347" s="3">
        <v>491.71</v>
      </c>
      <c r="P1347" s="2" t="s">
        <v>80</v>
      </c>
      <c r="Q1347" s="2" t="s">
        <v>24</v>
      </c>
      <c r="R1347" s="2" t="s">
        <v>25</v>
      </c>
      <c r="S1347" s="2" t="s">
        <v>2044</v>
      </c>
      <c r="T1347" s="2" t="s">
        <v>49</v>
      </c>
    </row>
    <row r="1348" spans="1:20" x14ac:dyDescent="0.3">
      <c r="A1348" s="2" t="s">
        <v>3241</v>
      </c>
      <c r="B1348" s="5">
        <v>45924</v>
      </c>
      <c r="C1348" s="5"/>
      <c r="D1348" s="2" t="s">
        <v>2446</v>
      </c>
      <c r="E1348" s="2" t="str">
        <f>_xlfn.XLOOKUP(Sales[[#This Row],[Product_ID]],Products[Product_ID],Products[Product_Name],"Product Name Not Found")</f>
        <v>Organic Fresh Fresh Vegetables 2kg</v>
      </c>
      <c r="F1348" s="2" t="s">
        <v>803</v>
      </c>
      <c r="G1348" s="2" t="s">
        <v>1623</v>
      </c>
      <c r="H1348" s="2" t="s">
        <v>1624</v>
      </c>
      <c r="I1348" s="2">
        <v>4</v>
      </c>
      <c r="J1348" s="3">
        <v>298.68</v>
      </c>
      <c r="K1348" s="2">
        <v>5</v>
      </c>
      <c r="L1348" s="3">
        <v>59.74</v>
      </c>
      <c r="M1348" s="3">
        <v>1134.98</v>
      </c>
      <c r="N1348" s="3">
        <v>1002.76</v>
      </c>
      <c r="O1348" s="3">
        <v>132.22</v>
      </c>
      <c r="P1348" s="2" t="s">
        <v>40</v>
      </c>
      <c r="Q1348" s="2" t="s">
        <v>24</v>
      </c>
      <c r="R1348" s="2" t="s">
        <v>25</v>
      </c>
      <c r="S1348" s="2" t="s">
        <v>3242</v>
      </c>
      <c r="T1348" s="2" t="s">
        <v>49</v>
      </c>
    </row>
    <row r="1349" spans="1:20" x14ac:dyDescent="0.3">
      <c r="A1349" s="2" t="s">
        <v>3243</v>
      </c>
      <c r="B1349" s="5">
        <v>45828</v>
      </c>
      <c r="C1349" s="5"/>
      <c r="D1349" s="2" t="s">
        <v>2111</v>
      </c>
      <c r="E1349" s="2" t="str">
        <f>_xlfn.XLOOKUP(Sales[[#This Row],[Product_ID]],Products[Product_ID],Products[Product_Name],"Product Name Not Found")</f>
        <v>Tata Tea Soft Drinks 500g</v>
      </c>
      <c r="F1349" s="2" t="s">
        <v>372</v>
      </c>
      <c r="G1349" s="2" t="s">
        <v>198</v>
      </c>
      <c r="H1349" s="2" t="s">
        <v>199</v>
      </c>
      <c r="I1349" s="2">
        <v>5</v>
      </c>
      <c r="J1349" s="3">
        <v>380.12</v>
      </c>
      <c r="K1349" s="2">
        <v>15</v>
      </c>
      <c r="L1349" s="3">
        <v>285.08999999999997</v>
      </c>
      <c r="M1349" s="3">
        <v>1615.51</v>
      </c>
      <c r="N1349" s="3">
        <v>1549.9</v>
      </c>
      <c r="O1349" s="3">
        <v>65.61</v>
      </c>
      <c r="P1349" s="2" t="s">
        <v>80</v>
      </c>
      <c r="Q1349" s="2" t="s">
        <v>24</v>
      </c>
      <c r="R1349" s="2" t="s">
        <v>33</v>
      </c>
      <c r="S1349" s="2" t="s">
        <v>1446</v>
      </c>
      <c r="T1349" s="2" t="s">
        <v>49</v>
      </c>
    </row>
    <row r="1350" spans="1:20" x14ac:dyDescent="0.3">
      <c r="A1350" s="2" t="s">
        <v>3244</v>
      </c>
      <c r="B1350" s="5">
        <v>46009</v>
      </c>
      <c r="C1350" s="5"/>
      <c r="D1350" s="2" t="s">
        <v>1468</v>
      </c>
      <c r="E1350" s="2" t="str">
        <f>_xlfn.XLOOKUP(Sales[[#This Row],[Product_ID]],Products[Product_ID],Products[Product_Name],"Product Name Not Found")</f>
        <v>Nescafe Coffee Pack</v>
      </c>
      <c r="F1350" s="2" t="s">
        <v>59</v>
      </c>
      <c r="G1350" s="2" t="s">
        <v>710</v>
      </c>
      <c r="H1350" s="2" t="s">
        <v>711</v>
      </c>
      <c r="I1350" s="2">
        <v>4</v>
      </c>
      <c r="J1350" s="3">
        <v>342.46</v>
      </c>
      <c r="K1350" s="2">
        <v>10</v>
      </c>
      <c r="L1350" s="3">
        <v>136.97999999999999</v>
      </c>
      <c r="M1350" s="3">
        <v>1232.8599999999999</v>
      </c>
      <c r="N1350" s="3">
        <v>1087.1199999999999</v>
      </c>
      <c r="O1350" s="3">
        <v>145.74</v>
      </c>
      <c r="P1350" s="2" t="s">
        <v>68</v>
      </c>
      <c r="Q1350" s="2" t="s">
        <v>24</v>
      </c>
      <c r="R1350" s="2" t="s">
        <v>33</v>
      </c>
      <c r="S1350" s="2" t="s">
        <v>2258</v>
      </c>
      <c r="T1350" s="2" t="s">
        <v>49</v>
      </c>
    </row>
    <row r="1351" spans="1:20" x14ac:dyDescent="0.3">
      <c r="A1351" s="2" t="s">
        <v>3245</v>
      </c>
      <c r="B1351" s="5">
        <v>45948</v>
      </c>
      <c r="C1351" s="5"/>
      <c r="D1351" s="2" t="s">
        <v>1258</v>
      </c>
      <c r="E1351" s="2" t="str">
        <f>_xlfn.XLOOKUP(Sales[[#This Row],[Product_ID]],Products[Product_ID],Products[Product_Name],"Product Name Not Found")</f>
        <v>Nescafe Coffee 1kg</v>
      </c>
      <c r="F1351" s="2" t="s">
        <v>314</v>
      </c>
      <c r="G1351" s="2" t="s">
        <v>1249</v>
      </c>
      <c r="H1351" s="2" t="s">
        <v>239</v>
      </c>
      <c r="I1351" s="2">
        <v>4</v>
      </c>
      <c r="J1351" s="3">
        <v>353.75</v>
      </c>
      <c r="K1351" s="2">
        <v>10</v>
      </c>
      <c r="L1351" s="3">
        <v>141.5</v>
      </c>
      <c r="M1351" s="3">
        <v>1464.52</v>
      </c>
      <c r="N1351" s="3">
        <v>989</v>
      </c>
      <c r="O1351" s="3">
        <v>475.52</v>
      </c>
      <c r="P1351" s="2" t="s">
        <v>23</v>
      </c>
      <c r="Q1351" s="2" t="s">
        <v>24</v>
      </c>
      <c r="R1351" s="2" t="s">
        <v>55</v>
      </c>
      <c r="S1351" s="2" t="s">
        <v>3246</v>
      </c>
      <c r="T1351" s="2" t="s">
        <v>27</v>
      </c>
    </row>
    <row r="1352" spans="1:20" x14ac:dyDescent="0.3">
      <c r="A1352" s="2" t="s">
        <v>3247</v>
      </c>
      <c r="B1352" s="5">
        <v>45893</v>
      </c>
      <c r="C1352" s="5"/>
      <c r="D1352" s="2" t="s">
        <v>2835</v>
      </c>
      <c r="E1352" s="2" t="str">
        <f>_xlfn.XLOOKUP(Sales[[#This Row],[Product_ID]],Products[Product_ID],Products[Product_Name],"Product Name Not Found")</f>
        <v>Local Farm Fresh Fruits 250ml</v>
      </c>
      <c r="F1352" s="2" t="s">
        <v>724</v>
      </c>
      <c r="G1352" s="2" t="s">
        <v>841</v>
      </c>
      <c r="H1352" s="2" t="s">
        <v>1465</v>
      </c>
      <c r="I1352" s="2">
        <v>2</v>
      </c>
      <c r="J1352" s="3">
        <v>376.11</v>
      </c>
      <c r="K1352" s="2">
        <v>20</v>
      </c>
      <c r="L1352" s="3">
        <v>150.44</v>
      </c>
      <c r="M1352" s="3">
        <v>692.05</v>
      </c>
      <c r="N1352" s="3">
        <v>603.14</v>
      </c>
      <c r="O1352" s="3">
        <v>88.91</v>
      </c>
      <c r="P1352" s="2" t="s">
        <v>23</v>
      </c>
      <c r="Q1352" s="2" t="s">
        <v>24</v>
      </c>
      <c r="R1352" s="2" t="s">
        <v>25</v>
      </c>
      <c r="S1352" s="2" t="s">
        <v>3248</v>
      </c>
      <c r="T1352" s="2" t="s">
        <v>27</v>
      </c>
    </row>
    <row r="1353" spans="1:20" x14ac:dyDescent="0.3">
      <c r="A1353" s="2" t="s">
        <v>3249</v>
      </c>
      <c r="B1353" s="5">
        <v>45913</v>
      </c>
      <c r="C1353" s="5"/>
      <c r="D1353" s="2" t="s">
        <v>1328</v>
      </c>
      <c r="E1353" s="2" t="str">
        <f>_xlfn.XLOOKUP(Sales[[#This Row],[Product_ID]],Products[Product_ID],Products[Product_Name],"Product Name Not Found")</f>
        <v>Amul Paneer 1kg</v>
      </c>
      <c r="F1353" s="2" t="s">
        <v>30</v>
      </c>
      <c r="G1353" s="2" t="s">
        <v>1623</v>
      </c>
      <c r="H1353" s="2" t="s">
        <v>1624</v>
      </c>
      <c r="I1353" s="2">
        <v>2</v>
      </c>
      <c r="J1353" s="3">
        <v>448.94</v>
      </c>
      <c r="K1353" s="2">
        <v>10</v>
      </c>
      <c r="L1353" s="3">
        <v>89.79</v>
      </c>
      <c r="M1353" s="3">
        <v>929.3</v>
      </c>
      <c r="N1353" s="3">
        <v>760.16</v>
      </c>
      <c r="O1353" s="3">
        <v>169.14</v>
      </c>
      <c r="P1353" s="2" t="s">
        <v>40</v>
      </c>
      <c r="Q1353" s="2" t="s">
        <v>24</v>
      </c>
      <c r="R1353" s="2" t="s">
        <v>25</v>
      </c>
      <c r="S1353" s="2" t="s">
        <v>329</v>
      </c>
      <c r="T1353" s="2" t="s">
        <v>27</v>
      </c>
    </row>
    <row r="1354" spans="1:20" x14ac:dyDescent="0.3">
      <c r="A1354" s="2" t="s">
        <v>3250</v>
      </c>
      <c r="B1354" s="5">
        <v>45901</v>
      </c>
      <c r="C1354" s="5"/>
      <c r="D1354" s="2" t="s">
        <v>3251</v>
      </c>
      <c r="E1354" s="2" t="str">
        <f>_xlfn.XLOOKUP(Sales[[#This Row],[Product_ID]],Products[Product_ID],Products[Product_Name],"Product Name Not Found")</f>
        <v>Organic Fresh Fresh Fruits Pack v2</v>
      </c>
      <c r="F1354" s="2" t="s">
        <v>896</v>
      </c>
      <c r="G1354" s="2" t="s">
        <v>153</v>
      </c>
      <c r="H1354" s="2" t="s">
        <v>182</v>
      </c>
      <c r="I1354" s="2">
        <v>4</v>
      </c>
      <c r="J1354" s="3">
        <v>438.7</v>
      </c>
      <c r="K1354" s="2">
        <v>15</v>
      </c>
      <c r="L1354" s="3">
        <v>263.22000000000003</v>
      </c>
      <c r="M1354" s="3">
        <v>1491.58</v>
      </c>
      <c r="N1354" s="3">
        <v>1480.72</v>
      </c>
      <c r="O1354" s="3">
        <v>10.86</v>
      </c>
      <c r="P1354" s="2" t="s">
        <v>40</v>
      </c>
      <c r="Q1354" s="2" t="s">
        <v>24</v>
      </c>
      <c r="R1354" s="2" t="s">
        <v>25</v>
      </c>
      <c r="S1354" s="2" t="s">
        <v>3252</v>
      </c>
      <c r="T1354" s="2" t="s">
        <v>49</v>
      </c>
    </row>
    <row r="1355" spans="1:20" x14ac:dyDescent="0.3">
      <c r="A1355" s="2" t="s">
        <v>3253</v>
      </c>
      <c r="B1355" s="5">
        <v>46110</v>
      </c>
      <c r="C1355" s="5"/>
      <c r="D1355" s="2" t="s">
        <v>29</v>
      </c>
      <c r="E1355" s="2" t="str">
        <f>_xlfn.XLOOKUP(Sales[[#This Row],[Product_ID]],Products[Product_ID],Products[Product_Name],"Product Name Not Found")</f>
        <v>Vim Toilet Cleaner 200g</v>
      </c>
      <c r="F1355" s="2" t="s">
        <v>795</v>
      </c>
      <c r="G1355" s="2" t="s">
        <v>401</v>
      </c>
      <c r="H1355" s="2" t="s">
        <v>1225</v>
      </c>
      <c r="I1355" s="2">
        <v>3</v>
      </c>
      <c r="J1355" s="3">
        <v>171.25</v>
      </c>
      <c r="K1355" s="2">
        <v>10</v>
      </c>
      <c r="L1355" s="3">
        <v>51.38</v>
      </c>
      <c r="M1355" s="3">
        <v>531.73</v>
      </c>
      <c r="N1355" s="3">
        <v>372.99</v>
      </c>
      <c r="O1355" s="3">
        <v>158.74</v>
      </c>
      <c r="P1355" s="2" t="s">
        <v>68</v>
      </c>
      <c r="Q1355" s="2" t="s">
        <v>24</v>
      </c>
      <c r="R1355" s="2" t="s">
        <v>25</v>
      </c>
      <c r="S1355" s="2" t="s">
        <v>2839</v>
      </c>
      <c r="T1355" s="2" t="s">
        <v>27</v>
      </c>
    </row>
    <row r="1356" spans="1:20" x14ac:dyDescent="0.3">
      <c r="A1356" s="2" t="s">
        <v>3254</v>
      </c>
      <c r="B1356" s="5">
        <v>45864</v>
      </c>
      <c r="C1356" s="5"/>
      <c r="D1356" s="2" t="s">
        <v>445</v>
      </c>
      <c r="E1356" s="2" t="str">
        <f>_xlfn.XLOOKUP(Sales[[#This Row],[Product_ID]],Products[Product_ID],Products[Product_Name],"Product Name Not Found")</f>
        <v>Harpic Dishwash 2kg</v>
      </c>
      <c r="F1356" s="2" t="s">
        <v>2774</v>
      </c>
      <c r="G1356" s="2" t="s">
        <v>1387</v>
      </c>
      <c r="H1356" s="2" t="s">
        <v>1388</v>
      </c>
      <c r="I1356" s="2">
        <v>5</v>
      </c>
      <c r="J1356" s="3">
        <v>421.67</v>
      </c>
      <c r="K1356" s="2">
        <v>0</v>
      </c>
      <c r="L1356" s="3">
        <v>0</v>
      </c>
      <c r="M1356" s="3">
        <v>2424.6</v>
      </c>
      <c r="N1356" s="3">
        <v>1414.95</v>
      </c>
      <c r="O1356" s="3">
        <v>1009.65</v>
      </c>
      <c r="P1356" s="2" t="s">
        <v>68</v>
      </c>
      <c r="Q1356" s="2" t="s">
        <v>24</v>
      </c>
      <c r="R1356" s="2" t="s">
        <v>25</v>
      </c>
      <c r="S1356" s="2" t="s">
        <v>3255</v>
      </c>
      <c r="T1356" s="2" t="s">
        <v>27</v>
      </c>
    </row>
    <row r="1357" spans="1:20" x14ac:dyDescent="0.3">
      <c r="A1357" s="2" t="s">
        <v>3256</v>
      </c>
      <c r="B1357" s="5">
        <v>45773</v>
      </c>
      <c r="C1357" s="5"/>
      <c r="D1357" s="2" t="s">
        <v>509</v>
      </c>
      <c r="E1357" s="2" t="str">
        <f>_xlfn.XLOOKUP(Sales[[#This Row],[Product_ID]],Products[Product_ID],Products[Product_Name],"Product Name Not Found")</f>
        <v>Surf Excel Tissue Combo v2</v>
      </c>
      <c r="F1357" s="2" t="s">
        <v>450</v>
      </c>
      <c r="G1357" s="2" t="s">
        <v>120</v>
      </c>
      <c r="H1357" s="2" t="s">
        <v>767</v>
      </c>
      <c r="I1357" s="2">
        <v>8</v>
      </c>
      <c r="J1357" s="3">
        <v>446.35</v>
      </c>
      <c r="K1357" s="2">
        <v>20</v>
      </c>
      <c r="L1357" s="3">
        <v>714.16</v>
      </c>
      <c r="M1357" s="3">
        <v>3285.14</v>
      </c>
      <c r="N1357" s="3">
        <v>2561.52</v>
      </c>
      <c r="O1357" s="3">
        <v>723.62</v>
      </c>
      <c r="P1357" s="2" t="s">
        <v>23</v>
      </c>
      <c r="Q1357" s="2" t="s">
        <v>24</v>
      </c>
      <c r="R1357" s="2" t="s">
        <v>55</v>
      </c>
      <c r="S1357" s="2" t="s">
        <v>3257</v>
      </c>
      <c r="T1357" s="2" t="s">
        <v>27</v>
      </c>
    </row>
    <row r="1358" spans="1:20" x14ac:dyDescent="0.3">
      <c r="A1358" s="2" t="s">
        <v>3258</v>
      </c>
      <c r="B1358" s="5">
        <v>46065</v>
      </c>
      <c r="C1358" s="5"/>
      <c r="D1358" s="2" t="s">
        <v>1801</v>
      </c>
      <c r="E1358" s="2" t="str">
        <f>_xlfn.XLOOKUP(Sales[[#This Row],[Product_ID]],Products[Product_ID],Products[Product_Name],"Product Name Not Found")</f>
        <v>Cadbury Biscuits Pack</v>
      </c>
      <c r="F1358" s="2" t="s">
        <v>531</v>
      </c>
      <c r="G1358" s="2" t="s">
        <v>1061</v>
      </c>
      <c r="H1358" s="2" t="s">
        <v>304</v>
      </c>
      <c r="I1358" s="2">
        <v>4</v>
      </c>
      <c r="J1358" s="3">
        <v>125.15</v>
      </c>
      <c r="K1358" s="2">
        <v>20</v>
      </c>
      <c r="L1358" s="3">
        <v>100.12</v>
      </c>
      <c r="M1358" s="3">
        <v>400.48</v>
      </c>
      <c r="N1358" s="3">
        <v>382.8</v>
      </c>
      <c r="O1358" s="3">
        <v>17.68</v>
      </c>
      <c r="P1358" s="2" t="s">
        <v>47</v>
      </c>
      <c r="Q1358" s="2" t="s">
        <v>24</v>
      </c>
      <c r="R1358" s="2" t="s">
        <v>55</v>
      </c>
      <c r="S1358" s="2" t="s">
        <v>3257</v>
      </c>
      <c r="T1358" s="2" t="s">
        <v>49</v>
      </c>
    </row>
    <row r="1359" spans="1:20" x14ac:dyDescent="0.3">
      <c r="A1359" s="2" t="s">
        <v>3259</v>
      </c>
      <c r="B1359" s="5">
        <v>45780</v>
      </c>
      <c r="C1359" s="5"/>
      <c r="D1359" s="2" t="s">
        <v>2211</v>
      </c>
      <c r="E1359" s="2" t="str">
        <f>_xlfn.XLOOKUP(Sales[[#This Row],[Product_ID]],Products[Product_ID],Products[Product_Name],"Product Name Not Found")</f>
        <v>Cadbury Biscuits 250ml</v>
      </c>
      <c r="F1359" s="2" t="s">
        <v>214</v>
      </c>
      <c r="G1359" s="2" t="s">
        <v>1249</v>
      </c>
      <c r="H1359" s="2" t="s">
        <v>1250</v>
      </c>
      <c r="I1359" s="2">
        <v>7</v>
      </c>
      <c r="J1359" s="3">
        <v>166.6</v>
      </c>
      <c r="K1359" s="2">
        <v>0</v>
      </c>
      <c r="L1359" s="3">
        <v>0</v>
      </c>
      <c r="M1359" s="3">
        <v>1341.13</v>
      </c>
      <c r="N1359" s="3">
        <v>789.6</v>
      </c>
      <c r="O1359" s="3">
        <v>551.53</v>
      </c>
      <c r="P1359" s="2" t="s">
        <v>68</v>
      </c>
      <c r="Q1359" s="2" t="s">
        <v>24</v>
      </c>
      <c r="R1359" s="2" t="s">
        <v>55</v>
      </c>
      <c r="S1359" s="2" t="s">
        <v>1685</v>
      </c>
      <c r="T1359" s="2" t="s">
        <v>27</v>
      </c>
    </row>
    <row r="1360" spans="1:20" x14ac:dyDescent="0.3">
      <c r="A1360" s="2" t="s">
        <v>3260</v>
      </c>
      <c r="B1360" s="5">
        <v>45892</v>
      </c>
      <c r="C1360" s="5"/>
      <c r="D1360" s="2" t="s">
        <v>1097</v>
      </c>
      <c r="E1360" s="2" t="str">
        <f>_xlfn.XLOOKUP(Sales[[#This Row],[Product_ID]],Products[Product_ID],Products[Product_Name],"Product Name Not Found")</f>
        <v>Aachi Basmati Rice 200g</v>
      </c>
      <c r="F1360" s="2" t="s">
        <v>2396</v>
      </c>
      <c r="G1360" s="2" t="s">
        <v>1235</v>
      </c>
      <c r="H1360" s="2" t="s">
        <v>930</v>
      </c>
      <c r="I1360" s="2">
        <v>1</v>
      </c>
      <c r="J1360" s="3">
        <v>150.04</v>
      </c>
      <c r="K1360" s="2">
        <v>0</v>
      </c>
      <c r="L1360" s="3">
        <v>0</v>
      </c>
      <c r="M1360" s="3">
        <v>172.55</v>
      </c>
      <c r="N1360" s="3">
        <v>127.98</v>
      </c>
      <c r="O1360" s="3">
        <v>44.57</v>
      </c>
      <c r="P1360" s="2" t="s">
        <v>47</v>
      </c>
      <c r="Q1360" s="2" t="s">
        <v>24</v>
      </c>
      <c r="R1360" s="2" t="s">
        <v>25</v>
      </c>
      <c r="S1360" s="2" t="s">
        <v>890</v>
      </c>
      <c r="T1360" s="2" t="s">
        <v>27</v>
      </c>
    </row>
    <row r="1361" spans="1:20" x14ac:dyDescent="0.3">
      <c r="A1361" s="2" t="s">
        <v>3261</v>
      </c>
      <c r="B1361" s="5">
        <v>45873</v>
      </c>
      <c r="C1361" s="5"/>
      <c r="D1361" s="2" t="s">
        <v>2369</v>
      </c>
      <c r="E1361" s="2" t="str">
        <f>_xlfn.XLOOKUP(Sales[[#This Row],[Product_ID]],Products[Product_ID],Products[Product_Name],"Product Name Not Found")</f>
        <v>Local Farm Fresh Vegetables 250ml</v>
      </c>
      <c r="F1361" s="2" t="s">
        <v>415</v>
      </c>
      <c r="G1361" s="2" t="s">
        <v>1824</v>
      </c>
      <c r="H1361" s="2" t="s">
        <v>1396</v>
      </c>
      <c r="I1361" s="2">
        <v>8</v>
      </c>
      <c r="J1361" s="3">
        <v>99.54</v>
      </c>
      <c r="K1361" s="2">
        <v>0</v>
      </c>
      <c r="L1361" s="3">
        <v>0</v>
      </c>
      <c r="M1361" s="3">
        <v>796.32</v>
      </c>
      <c r="N1361" s="3">
        <v>638.55999999999995</v>
      </c>
      <c r="O1361" s="3">
        <v>157.76</v>
      </c>
      <c r="P1361" s="2" t="s">
        <v>47</v>
      </c>
      <c r="Q1361" s="2" t="s">
        <v>24</v>
      </c>
      <c r="R1361" s="2" t="s">
        <v>25</v>
      </c>
      <c r="S1361" s="2" t="s">
        <v>2004</v>
      </c>
      <c r="T1361" s="2" t="s">
        <v>49</v>
      </c>
    </row>
    <row r="1362" spans="1:20" x14ac:dyDescent="0.3">
      <c r="A1362" s="2" t="s">
        <v>3262</v>
      </c>
      <c r="B1362" s="5">
        <v>45787</v>
      </c>
      <c r="C1362" s="5"/>
      <c r="D1362" s="2" t="s">
        <v>3263</v>
      </c>
      <c r="E1362" s="2" t="str">
        <f>_xlfn.XLOOKUP(Sales[[#This Row],[Product_ID]],Products[Product_ID],Products[Product_Name],"Product Name Not Found")</f>
        <v>India Gate Basmati Rice 250ml</v>
      </c>
      <c r="F1362" s="2" t="s">
        <v>77</v>
      </c>
      <c r="G1362" s="2" t="s">
        <v>209</v>
      </c>
      <c r="H1362" s="2" t="s">
        <v>210</v>
      </c>
      <c r="I1362" s="2">
        <v>1</v>
      </c>
      <c r="J1362" s="3">
        <v>131.03</v>
      </c>
      <c r="K1362" s="2">
        <v>0</v>
      </c>
      <c r="L1362" s="3">
        <v>0</v>
      </c>
      <c r="M1362" s="3">
        <v>150.68</v>
      </c>
      <c r="N1362" s="3">
        <v>117.27</v>
      </c>
      <c r="O1362" s="3">
        <v>33.409999999999997</v>
      </c>
      <c r="P1362" s="2" t="s">
        <v>80</v>
      </c>
      <c r="Q1362" s="2" t="s">
        <v>24</v>
      </c>
      <c r="R1362" s="2" t="s">
        <v>25</v>
      </c>
      <c r="S1362" s="2" t="s">
        <v>1305</v>
      </c>
      <c r="T1362" s="2" t="s">
        <v>27</v>
      </c>
    </row>
    <row r="1363" spans="1:20" x14ac:dyDescent="0.3">
      <c r="A1363" s="2" t="s">
        <v>3264</v>
      </c>
      <c r="B1363" s="5">
        <v>45984</v>
      </c>
      <c r="C1363" s="5"/>
      <c r="D1363" s="2" t="s">
        <v>2246</v>
      </c>
      <c r="E1363" s="2" t="str">
        <f>_xlfn.XLOOKUP(Sales[[#This Row],[Product_ID]],Products[Product_ID],Products[Product_Name],"Product Name Not Found")</f>
        <v>Harvest Gold Cookies 500g</v>
      </c>
      <c r="F1363" s="2" t="s">
        <v>302</v>
      </c>
      <c r="G1363" s="2" t="s">
        <v>270</v>
      </c>
      <c r="H1363" s="2" t="s">
        <v>271</v>
      </c>
      <c r="I1363" s="2">
        <v>4</v>
      </c>
      <c r="J1363" s="3">
        <v>343.56</v>
      </c>
      <c r="K1363" s="2">
        <v>20</v>
      </c>
      <c r="L1363" s="3">
        <v>274.85000000000002</v>
      </c>
      <c r="M1363" s="3">
        <v>1264.3</v>
      </c>
      <c r="N1363" s="3">
        <v>865.28</v>
      </c>
      <c r="O1363" s="3">
        <v>399.02</v>
      </c>
      <c r="P1363" s="2" t="s">
        <v>47</v>
      </c>
      <c r="Q1363" s="2" t="s">
        <v>24</v>
      </c>
      <c r="R1363" s="2" t="s">
        <v>33</v>
      </c>
      <c r="S1363" s="2" t="s">
        <v>3265</v>
      </c>
      <c r="T1363" s="2" t="s">
        <v>27</v>
      </c>
    </row>
    <row r="1364" spans="1:20" x14ac:dyDescent="0.3">
      <c r="A1364" s="2" t="s">
        <v>3266</v>
      </c>
      <c r="B1364" s="5">
        <v>45935</v>
      </c>
      <c r="C1364" s="5"/>
      <c r="D1364" s="2" t="s">
        <v>1698</v>
      </c>
      <c r="E1364" s="2" t="str">
        <f>_xlfn.XLOOKUP(Sales[[#This Row],[Product_ID]],Products[Product_ID],Products[Product_Name],"Product Name Not Found")</f>
        <v>Nescafe Tea Combo</v>
      </c>
      <c r="F1364" s="2" t="s">
        <v>65</v>
      </c>
      <c r="G1364" s="2" t="s">
        <v>1908</v>
      </c>
      <c r="H1364" s="2" t="s">
        <v>3267</v>
      </c>
      <c r="I1364" s="2">
        <v>2</v>
      </c>
      <c r="J1364" s="3">
        <v>172.63</v>
      </c>
      <c r="K1364" s="2">
        <v>0</v>
      </c>
      <c r="L1364" s="3">
        <v>0</v>
      </c>
      <c r="M1364" s="3">
        <v>397.05</v>
      </c>
      <c r="N1364" s="3">
        <v>284</v>
      </c>
      <c r="O1364" s="3">
        <v>113.05</v>
      </c>
      <c r="P1364" s="2" t="s">
        <v>133</v>
      </c>
      <c r="Q1364" s="2" t="s">
        <v>24</v>
      </c>
      <c r="R1364" s="2" t="s">
        <v>55</v>
      </c>
      <c r="S1364" s="2" t="s">
        <v>2378</v>
      </c>
      <c r="T1364" s="2" t="s">
        <v>27</v>
      </c>
    </row>
    <row r="1365" spans="1:20" x14ac:dyDescent="0.3">
      <c r="A1365" s="2" t="s">
        <v>3268</v>
      </c>
      <c r="B1365" s="5">
        <v>45798</v>
      </c>
      <c r="C1365" s="5"/>
      <c r="D1365" s="2" t="s">
        <v>1806</v>
      </c>
      <c r="E1365" s="2" t="str">
        <f>_xlfn.XLOOKUP(Sales[[#This Row],[Product_ID]],Products[Product_ID],Products[Product_Name],"Product Name Not Found")</f>
        <v>Coca-Cola Tea 1kg</v>
      </c>
      <c r="F1365" s="2" t="s">
        <v>582</v>
      </c>
      <c r="G1365" s="2" t="s">
        <v>1433</v>
      </c>
      <c r="H1365" s="2" t="s">
        <v>1434</v>
      </c>
      <c r="I1365" s="2">
        <v>5</v>
      </c>
      <c r="J1365" s="3">
        <v>156.58000000000001</v>
      </c>
      <c r="K1365" s="2">
        <v>20</v>
      </c>
      <c r="L1365" s="3">
        <v>156.58000000000001</v>
      </c>
      <c r="M1365" s="3">
        <v>626.32000000000005</v>
      </c>
      <c r="N1365" s="3">
        <v>534.95000000000005</v>
      </c>
      <c r="O1365" s="3">
        <v>91.37</v>
      </c>
      <c r="P1365" s="2" t="s">
        <v>80</v>
      </c>
      <c r="Q1365" s="2" t="s">
        <v>24</v>
      </c>
      <c r="R1365" s="2" t="s">
        <v>33</v>
      </c>
      <c r="S1365" s="2" t="s">
        <v>2274</v>
      </c>
      <c r="T1365" s="2" t="s">
        <v>49</v>
      </c>
    </row>
    <row r="1366" spans="1:20" x14ac:dyDescent="0.3">
      <c r="A1366" s="2" t="s">
        <v>3269</v>
      </c>
      <c r="B1366" s="5">
        <v>46004</v>
      </c>
      <c r="C1366" s="5"/>
      <c r="D1366" s="2" t="s">
        <v>933</v>
      </c>
      <c r="E1366" s="2" t="str">
        <f>_xlfn.XLOOKUP(Sales[[#This Row],[Product_ID]],Products[Product_ID],Products[Product_Name],"Product Name Not Found")</f>
        <v>Milky Mist Milk 2kg</v>
      </c>
      <c r="F1366" s="2" t="s">
        <v>107</v>
      </c>
      <c r="G1366" s="2" t="s">
        <v>613</v>
      </c>
      <c r="H1366" s="2" t="s">
        <v>1268</v>
      </c>
      <c r="I1366" s="2">
        <v>4</v>
      </c>
      <c r="J1366" s="3">
        <v>65.06</v>
      </c>
      <c r="K1366" s="2">
        <v>0</v>
      </c>
      <c r="L1366" s="3">
        <v>0</v>
      </c>
      <c r="M1366" s="3">
        <v>299.27999999999997</v>
      </c>
      <c r="N1366" s="3">
        <v>192.6</v>
      </c>
      <c r="O1366" s="3">
        <v>-261.85000000000002</v>
      </c>
      <c r="P1366" s="2" t="s">
        <v>133</v>
      </c>
      <c r="Q1366" s="2" t="s">
        <v>24</v>
      </c>
      <c r="R1366" s="2" t="s">
        <v>55</v>
      </c>
      <c r="S1366" s="2" t="s">
        <v>2348</v>
      </c>
      <c r="T1366" s="2" t="s">
        <v>27</v>
      </c>
    </row>
    <row r="1367" spans="1:20" x14ac:dyDescent="0.3">
      <c r="A1367" s="2" t="s">
        <v>3270</v>
      </c>
      <c r="B1367" s="5">
        <v>45963</v>
      </c>
      <c r="C1367" s="5"/>
      <c r="D1367" s="2" t="s">
        <v>1791</v>
      </c>
      <c r="E1367" s="2" t="str">
        <f>_xlfn.XLOOKUP(Sales[[#This Row],[Product_ID]],Products[Product_ID],Products[Product_Name],"Product Name Not Found")</f>
        <v>Aachi Basmati Rice 200g</v>
      </c>
      <c r="F1367" s="2" t="s">
        <v>2396</v>
      </c>
      <c r="G1367" s="2" t="s">
        <v>2616</v>
      </c>
      <c r="H1367" s="2" t="s">
        <v>2617</v>
      </c>
      <c r="I1367" s="2">
        <v>2</v>
      </c>
      <c r="J1367" s="3">
        <v>150.04</v>
      </c>
      <c r="K1367" s="2">
        <v>0</v>
      </c>
      <c r="L1367" s="3">
        <v>0</v>
      </c>
      <c r="M1367" s="3">
        <v>345.09</v>
      </c>
      <c r="N1367" s="3">
        <v>255.96</v>
      </c>
      <c r="O1367" s="3">
        <v>89.13</v>
      </c>
      <c r="P1367" s="2" t="s">
        <v>80</v>
      </c>
      <c r="Q1367" s="2" t="s">
        <v>24</v>
      </c>
      <c r="R1367" s="2" t="s">
        <v>25</v>
      </c>
      <c r="S1367" s="2" t="s">
        <v>1548</v>
      </c>
      <c r="T1367" s="2" t="s">
        <v>27</v>
      </c>
    </row>
    <row r="1368" spans="1:20" x14ac:dyDescent="0.3">
      <c r="A1368" s="2" t="s">
        <v>3271</v>
      </c>
      <c r="B1368" s="5">
        <v>46045</v>
      </c>
      <c r="C1368" s="5"/>
      <c r="D1368" s="2" t="s">
        <v>2783</v>
      </c>
      <c r="E1368" s="2" t="str">
        <f>_xlfn.XLOOKUP(Sales[[#This Row],[Product_ID]],Products[Product_ID],Products[Product_Name],"Product Name Not Found")</f>
        <v>Vim Kitchenware 1kg</v>
      </c>
      <c r="F1368" s="2" t="s">
        <v>857</v>
      </c>
      <c r="G1368" s="2" t="s">
        <v>2616</v>
      </c>
      <c r="H1368" s="2" t="s">
        <v>2617</v>
      </c>
      <c r="I1368" s="2">
        <v>3</v>
      </c>
      <c r="J1368" s="3">
        <v>275.70999999999998</v>
      </c>
      <c r="K1368" s="2">
        <v>20</v>
      </c>
      <c r="L1368" s="3">
        <v>165.43</v>
      </c>
      <c r="M1368" s="3">
        <v>661.7</v>
      </c>
      <c r="N1368" s="3">
        <v>618.9</v>
      </c>
      <c r="O1368" s="3">
        <v>42.8</v>
      </c>
      <c r="P1368" s="2" t="s">
        <v>68</v>
      </c>
      <c r="Q1368" s="2" t="s">
        <v>24</v>
      </c>
      <c r="R1368" s="2" t="s">
        <v>25</v>
      </c>
      <c r="S1368" s="2" t="s">
        <v>1116</v>
      </c>
      <c r="T1368" s="2" t="s">
        <v>49</v>
      </c>
    </row>
    <row r="1369" spans="1:20" x14ac:dyDescent="0.3">
      <c r="A1369" s="2" t="s">
        <v>3272</v>
      </c>
      <c r="B1369" s="5">
        <v>46069</v>
      </c>
      <c r="C1369" s="5"/>
      <c r="D1369" s="2" t="s">
        <v>2664</v>
      </c>
      <c r="E1369" s="2" t="str">
        <f>_xlfn.XLOOKUP(Sales[[#This Row],[Product_ID]],Products[Product_ID],Products[Product_Name],"Product Name Not Found")</f>
        <v>Surf Excel Tissue Combo v2</v>
      </c>
      <c r="F1369" s="2" t="s">
        <v>450</v>
      </c>
      <c r="G1369" s="2" t="s">
        <v>836</v>
      </c>
      <c r="H1369" s="2" t="s">
        <v>837</v>
      </c>
      <c r="I1369" s="2">
        <v>2</v>
      </c>
      <c r="J1369" s="3">
        <v>395.66</v>
      </c>
      <c r="K1369" s="2">
        <v>0</v>
      </c>
      <c r="L1369" s="3">
        <v>0</v>
      </c>
      <c r="M1369" s="3">
        <v>791.32</v>
      </c>
      <c r="N1369" s="3">
        <v>640.38</v>
      </c>
      <c r="O1369" s="3">
        <v>150.94</v>
      </c>
      <c r="P1369" s="2" t="s">
        <v>23</v>
      </c>
      <c r="Q1369" s="2" t="s">
        <v>24</v>
      </c>
      <c r="R1369" s="2" t="s">
        <v>33</v>
      </c>
      <c r="S1369" s="2" t="s">
        <v>3067</v>
      </c>
      <c r="T1369" s="2" t="s">
        <v>49</v>
      </c>
    </row>
    <row r="1370" spans="1:20" x14ac:dyDescent="0.3">
      <c r="A1370" s="2" t="s">
        <v>3273</v>
      </c>
      <c r="B1370" s="5">
        <v>45920</v>
      </c>
      <c r="C1370" s="5"/>
      <c r="D1370" s="2" t="s">
        <v>348</v>
      </c>
      <c r="E1370" s="2" t="str">
        <f>_xlfn.XLOOKUP(Sales[[#This Row],[Product_ID]],Products[Product_ID],Products[Product_Name],"Product Name Not Found")</f>
        <v>Organic Fresh Fresh Vegetables Pack</v>
      </c>
      <c r="F1370" s="2" t="s">
        <v>176</v>
      </c>
      <c r="G1370" s="2" t="s">
        <v>817</v>
      </c>
      <c r="H1370" s="2" t="s">
        <v>1591</v>
      </c>
      <c r="I1370" s="2">
        <v>6</v>
      </c>
      <c r="J1370" s="3">
        <v>365.89</v>
      </c>
      <c r="K1370" s="2">
        <v>5</v>
      </c>
      <c r="L1370" s="3">
        <v>109.77</v>
      </c>
      <c r="M1370" s="3">
        <v>2398.41</v>
      </c>
      <c r="N1370" s="3">
        <v>1820.46</v>
      </c>
      <c r="O1370" s="3">
        <v>577.95000000000005</v>
      </c>
      <c r="P1370" s="2" t="s">
        <v>80</v>
      </c>
      <c r="Q1370" s="2" t="s">
        <v>345</v>
      </c>
      <c r="R1370" s="2" t="s">
        <v>25</v>
      </c>
      <c r="S1370" s="2" t="s">
        <v>1347</v>
      </c>
      <c r="T1370" s="2" t="s">
        <v>27</v>
      </c>
    </row>
    <row r="1371" spans="1:20" x14ac:dyDescent="0.3">
      <c r="A1371" s="2" t="s">
        <v>3274</v>
      </c>
      <c r="B1371" s="5">
        <v>45879</v>
      </c>
      <c r="C1371" s="5"/>
      <c r="D1371" s="2" t="s">
        <v>2524</v>
      </c>
      <c r="E1371" s="2" t="str">
        <f>_xlfn.XLOOKUP(Sales[[#This Row],[Product_ID]],Products[Product_ID],Products[Product_Name],"Product Name Not Found")</f>
        <v>Nescafe Coffee 1kg</v>
      </c>
      <c r="F1371" s="2" t="s">
        <v>314</v>
      </c>
      <c r="G1371" s="2" t="s">
        <v>577</v>
      </c>
      <c r="H1371" s="2" t="s">
        <v>1153</v>
      </c>
      <c r="I1371" s="2">
        <v>2</v>
      </c>
      <c r="J1371" s="3">
        <v>329.69</v>
      </c>
      <c r="K1371" s="2">
        <v>15</v>
      </c>
      <c r="L1371" s="3">
        <v>98.91</v>
      </c>
      <c r="M1371" s="3">
        <v>644.54</v>
      </c>
      <c r="N1371" s="3">
        <v>494.5</v>
      </c>
      <c r="O1371" s="3">
        <v>150.04</v>
      </c>
      <c r="P1371" s="2" t="s">
        <v>47</v>
      </c>
      <c r="Q1371" s="2" t="s">
        <v>24</v>
      </c>
      <c r="R1371" s="2" t="s">
        <v>55</v>
      </c>
      <c r="S1371" s="2" t="s">
        <v>1974</v>
      </c>
      <c r="T1371" s="2" t="s">
        <v>27</v>
      </c>
    </row>
    <row r="1372" spans="1:20" x14ac:dyDescent="0.3">
      <c r="A1372" s="2" t="s">
        <v>3275</v>
      </c>
      <c r="B1372" s="5">
        <v>45791</v>
      </c>
      <c r="C1372" s="5"/>
      <c r="D1372" s="2" t="s">
        <v>1472</v>
      </c>
      <c r="E1372" s="2" t="str">
        <f>_xlfn.XLOOKUP(Sales[[#This Row],[Product_ID]],Products[Product_ID],Products[Product_Name],"Product Name Not Found")</f>
        <v>Nescafe Soft Drinks Pack</v>
      </c>
      <c r="F1372" s="2" t="s">
        <v>264</v>
      </c>
      <c r="G1372" s="2" t="s">
        <v>779</v>
      </c>
      <c r="H1372" s="2" t="s">
        <v>780</v>
      </c>
      <c r="I1372" s="2">
        <v>4</v>
      </c>
      <c r="J1372" s="3">
        <v>394.14</v>
      </c>
      <c r="K1372" s="2">
        <v>0</v>
      </c>
      <c r="L1372" s="3">
        <v>0</v>
      </c>
      <c r="M1372" s="3">
        <v>1576.56</v>
      </c>
      <c r="N1372" s="3">
        <v>1143.5999999999999</v>
      </c>
      <c r="O1372" s="3">
        <v>432.96</v>
      </c>
      <c r="P1372" s="2" t="s">
        <v>80</v>
      </c>
      <c r="Q1372" s="2" t="s">
        <v>24</v>
      </c>
      <c r="R1372" s="2" t="s">
        <v>33</v>
      </c>
      <c r="S1372" s="2" t="s">
        <v>2492</v>
      </c>
      <c r="T1372" s="2" t="s">
        <v>49</v>
      </c>
    </row>
    <row r="1373" spans="1:20" x14ac:dyDescent="0.3">
      <c r="A1373" s="2" t="s">
        <v>3276</v>
      </c>
      <c r="B1373" s="5">
        <v>45879</v>
      </c>
      <c r="C1373" s="5"/>
      <c r="D1373" s="2" t="s">
        <v>1380</v>
      </c>
      <c r="E1373" s="2" t="str">
        <f>_xlfn.XLOOKUP(Sales[[#This Row],[Product_ID]],Products[Product_ID],Products[Product_Name],"Product Name Not Found")</f>
        <v>Organic Fresh Fresh Fruits Pack</v>
      </c>
      <c r="F1373" s="2" t="s">
        <v>887</v>
      </c>
      <c r="G1373" s="2" t="s">
        <v>545</v>
      </c>
      <c r="H1373" s="2" t="s">
        <v>546</v>
      </c>
      <c r="I1373" s="2">
        <v>3</v>
      </c>
      <c r="J1373" s="3">
        <v>232.92</v>
      </c>
      <c r="K1373" s="2">
        <v>0</v>
      </c>
      <c r="L1373" s="3">
        <v>0</v>
      </c>
      <c r="M1373" s="3">
        <v>803.57</v>
      </c>
      <c r="N1373" s="3">
        <v>577.23</v>
      </c>
      <c r="O1373" s="3">
        <v>226.34</v>
      </c>
      <c r="P1373" s="2" t="s">
        <v>23</v>
      </c>
      <c r="Q1373" s="2" t="s">
        <v>24</v>
      </c>
      <c r="R1373" s="2" t="s">
        <v>25</v>
      </c>
      <c r="S1373" s="2" t="s">
        <v>1247</v>
      </c>
      <c r="T1373" s="2" t="s">
        <v>27</v>
      </c>
    </row>
    <row r="1374" spans="1:20" x14ac:dyDescent="0.3">
      <c r="A1374" s="2" t="s">
        <v>3277</v>
      </c>
      <c r="B1374" s="5">
        <v>45992</v>
      </c>
      <c r="C1374" s="5"/>
      <c r="D1374" s="2" t="s">
        <v>3278</v>
      </c>
      <c r="E1374" s="2" t="str">
        <f>_xlfn.XLOOKUP(Sales[[#This Row],[Product_ID]],Products[Product_ID],Products[Product_Name],"Product Name Not Found")</f>
        <v>Local Farm Fresh Vegetables 200g</v>
      </c>
      <c r="F1374" s="2" t="s">
        <v>500</v>
      </c>
      <c r="G1374" s="2" t="s">
        <v>809</v>
      </c>
      <c r="H1374" s="2" t="s">
        <v>2606</v>
      </c>
      <c r="I1374" s="2">
        <v>3</v>
      </c>
      <c r="J1374" s="3">
        <v>401.06</v>
      </c>
      <c r="K1374" s="2">
        <v>5</v>
      </c>
      <c r="L1374" s="3">
        <v>60.16</v>
      </c>
      <c r="M1374" s="3">
        <v>1143.02</v>
      </c>
      <c r="N1374" s="3">
        <v>1042.4100000000001</v>
      </c>
      <c r="O1374" s="3">
        <v>100.61</v>
      </c>
      <c r="P1374" s="2" t="s">
        <v>80</v>
      </c>
      <c r="Q1374" s="2" t="s">
        <v>24</v>
      </c>
      <c r="R1374" s="2" t="s">
        <v>55</v>
      </c>
      <c r="S1374" s="2" t="s">
        <v>3279</v>
      </c>
      <c r="T1374" s="2" t="s">
        <v>49</v>
      </c>
    </row>
    <row r="1375" spans="1:20" x14ac:dyDescent="0.3">
      <c r="A1375" s="2" t="s">
        <v>3280</v>
      </c>
      <c r="B1375" s="5">
        <v>45975</v>
      </c>
      <c r="C1375" s="5"/>
      <c r="D1375" s="2" t="s">
        <v>2211</v>
      </c>
      <c r="E1375" s="2" t="str">
        <f>_xlfn.XLOOKUP(Sales[[#This Row],[Product_ID]],Products[Product_ID],Products[Product_Name],"Product Name Not Found")</f>
        <v>Aachi Powdered Spices 200g</v>
      </c>
      <c r="F1375" s="2" t="s">
        <v>242</v>
      </c>
      <c r="G1375" s="2" t="s">
        <v>1341</v>
      </c>
      <c r="H1375" s="2" t="s">
        <v>1312</v>
      </c>
      <c r="I1375" s="2">
        <v>3</v>
      </c>
      <c r="J1375" s="3">
        <v>87.9</v>
      </c>
      <c r="K1375" s="2">
        <v>10</v>
      </c>
      <c r="L1375" s="3">
        <v>26.37</v>
      </c>
      <c r="M1375" s="3">
        <v>237.33</v>
      </c>
      <c r="N1375" s="3">
        <v>186.75</v>
      </c>
      <c r="O1375" s="3">
        <v>50.58</v>
      </c>
      <c r="P1375" s="2" t="s">
        <v>133</v>
      </c>
      <c r="Q1375" s="2" t="s">
        <v>24</v>
      </c>
      <c r="R1375" s="2" t="s">
        <v>25</v>
      </c>
      <c r="S1375" s="2" t="s">
        <v>1099</v>
      </c>
      <c r="T1375" s="2" t="s">
        <v>49</v>
      </c>
    </row>
    <row r="1376" spans="1:20" x14ac:dyDescent="0.3">
      <c r="A1376" s="2" t="s">
        <v>3281</v>
      </c>
      <c r="B1376" s="5">
        <v>46083</v>
      </c>
      <c r="C1376" s="5"/>
      <c r="D1376" s="2" t="s">
        <v>1933</v>
      </c>
      <c r="E1376" s="2" t="str">
        <f>_xlfn.XLOOKUP(Sales[[#This Row],[Product_ID]],Products[Product_ID],Products[Product_Name],"Product Name Not Found")</f>
        <v>Harvest Gold Buns Combo</v>
      </c>
      <c r="F1376" s="2" t="s">
        <v>471</v>
      </c>
      <c r="G1376" s="2" t="s">
        <v>865</v>
      </c>
      <c r="H1376" s="2" t="s">
        <v>3282</v>
      </c>
      <c r="I1376" s="2">
        <v>8</v>
      </c>
      <c r="J1376" s="3">
        <v>601.62</v>
      </c>
      <c r="K1376" s="2">
        <v>20</v>
      </c>
      <c r="L1376" s="3">
        <v>962.59</v>
      </c>
      <c r="M1376" s="3">
        <v>3850.37</v>
      </c>
      <c r="N1376" s="3">
        <v>2749.2</v>
      </c>
      <c r="O1376" s="3">
        <v>1101.17</v>
      </c>
      <c r="P1376" s="2" t="s">
        <v>133</v>
      </c>
      <c r="Q1376" s="2" t="s">
        <v>24</v>
      </c>
      <c r="R1376" s="2" t="s">
        <v>25</v>
      </c>
      <c r="S1376" s="2" t="s">
        <v>1051</v>
      </c>
      <c r="T1376" s="2" t="s">
        <v>49</v>
      </c>
    </row>
    <row r="1377" spans="1:20" x14ac:dyDescent="0.3">
      <c r="A1377" s="2" t="s">
        <v>3283</v>
      </c>
      <c r="B1377" s="5">
        <v>45871</v>
      </c>
      <c r="C1377" s="5"/>
      <c r="D1377" s="2" t="s">
        <v>3284</v>
      </c>
      <c r="E1377" s="2" t="str">
        <f>_xlfn.XLOOKUP(Sales[[#This Row],[Product_ID]],Products[Product_ID],Products[Product_Name],"Product Name Not Found")</f>
        <v>Surf Excel Batteries 2kg</v>
      </c>
      <c r="F1377" s="2" t="s">
        <v>1660</v>
      </c>
      <c r="G1377" s="2" t="s">
        <v>1182</v>
      </c>
      <c r="H1377" s="2" t="s">
        <v>930</v>
      </c>
      <c r="I1377" s="2">
        <v>2</v>
      </c>
      <c r="J1377" s="3">
        <v>233.47</v>
      </c>
      <c r="K1377" s="2">
        <v>0</v>
      </c>
      <c r="L1377" s="3">
        <v>0</v>
      </c>
      <c r="M1377" s="3">
        <v>536.98</v>
      </c>
      <c r="N1377" s="3">
        <v>377.96</v>
      </c>
      <c r="O1377" s="3">
        <v>159.02000000000001</v>
      </c>
      <c r="P1377" s="2" t="s">
        <v>80</v>
      </c>
      <c r="Q1377" s="2" t="s">
        <v>24</v>
      </c>
      <c r="R1377" s="2" t="s">
        <v>25</v>
      </c>
      <c r="S1377" s="2" t="s">
        <v>915</v>
      </c>
      <c r="T1377" s="2" t="s">
        <v>27</v>
      </c>
    </row>
    <row r="1378" spans="1:20" x14ac:dyDescent="0.3">
      <c r="A1378" s="2" t="s">
        <v>3285</v>
      </c>
      <c r="B1378" s="5">
        <v>45888</v>
      </c>
      <c r="C1378" s="5"/>
      <c r="D1378" s="2" t="s">
        <v>1950</v>
      </c>
      <c r="E1378" s="2" t="str">
        <f>_xlfn.XLOOKUP(Sales[[#This Row],[Product_ID]],Products[Product_ID],Products[Product_Name],"Product Name Not Found")</f>
        <v xml:space="preserve">  Organic Fresh Fresh Fruits 500g</v>
      </c>
      <c r="F1378" s="2" t="s">
        <v>433</v>
      </c>
      <c r="G1378" s="2" t="s">
        <v>1111</v>
      </c>
      <c r="H1378" s="2" t="s">
        <v>2032</v>
      </c>
      <c r="I1378" s="2">
        <v>4</v>
      </c>
      <c r="J1378" s="3">
        <v>330.3</v>
      </c>
      <c r="K1378" s="2">
        <v>0</v>
      </c>
      <c r="L1378" s="3">
        <v>0</v>
      </c>
      <c r="M1378" s="3">
        <v>1321.2</v>
      </c>
      <c r="N1378" s="3">
        <v>1005.68</v>
      </c>
      <c r="O1378" s="3">
        <v>315.52</v>
      </c>
      <c r="P1378" s="2" t="s">
        <v>68</v>
      </c>
      <c r="Q1378" s="2" t="s">
        <v>24</v>
      </c>
      <c r="R1378" s="2" t="s">
        <v>55</v>
      </c>
      <c r="S1378" s="2" t="s">
        <v>3286</v>
      </c>
      <c r="T1378" s="2" t="s">
        <v>49</v>
      </c>
    </row>
    <row r="1379" spans="1:20" x14ac:dyDescent="0.3">
      <c r="A1379" s="2" t="s">
        <v>3287</v>
      </c>
      <c r="B1379" s="5">
        <v>45920</v>
      </c>
      <c r="C1379" s="5"/>
      <c r="D1379" s="2" t="s">
        <v>3288</v>
      </c>
      <c r="E1379" s="2" t="str">
        <f>_xlfn.XLOOKUP(Sales[[#This Row],[Product_ID]],Products[Product_ID],Products[Product_Name],"Product Name Not Found")</f>
        <v>Gold Winner Coconut Oil 2kg</v>
      </c>
      <c r="F1379" s="2" t="s">
        <v>197</v>
      </c>
      <c r="G1379" s="2" t="s">
        <v>809</v>
      </c>
      <c r="H1379" s="2" t="s">
        <v>227</v>
      </c>
      <c r="I1379" s="2">
        <v>1</v>
      </c>
      <c r="J1379" s="3">
        <v>121.9</v>
      </c>
      <c r="K1379" s="2">
        <v>20</v>
      </c>
      <c r="L1379" s="3">
        <v>24.38</v>
      </c>
      <c r="M1379" s="3">
        <v>112.15</v>
      </c>
      <c r="N1379" s="3">
        <v>108.92</v>
      </c>
      <c r="O1379" s="3">
        <v>3.23</v>
      </c>
      <c r="P1379" s="2" t="s">
        <v>68</v>
      </c>
      <c r="Q1379" s="2" t="s">
        <v>24</v>
      </c>
      <c r="R1379" s="2" t="s">
        <v>55</v>
      </c>
      <c r="S1379" s="2" t="s">
        <v>1738</v>
      </c>
      <c r="T1379" s="2" t="s">
        <v>27</v>
      </c>
    </row>
    <row r="1380" spans="1:20" x14ac:dyDescent="0.3">
      <c r="A1380" s="2" t="s">
        <v>3289</v>
      </c>
      <c r="B1380" s="5">
        <v>46005</v>
      </c>
      <c r="C1380" s="5"/>
      <c r="D1380" s="2" t="s">
        <v>1553</v>
      </c>
      <c r="E1380" s="2" t="str">
        <f>_xlfn.XLOOKUP(Sales[[#This Row],[Product_ID]],Products[Product_ID],Products[Product_Name],"Product Name Not Found")</f>
        <v>Himalaya Soap 250ml</v>
      </c>
      <c r="F1380" s="2" t="s">
        <v>2557</v>
      </c>
      <c r="G1380" s="2" t="s">
        <v>1235</v>
      </c>
      <c r="H1380" s="2" t="s">
        <v>930</v>
      </c>
      <c r="I1380" s="2">
        <v>8</v>
      </c>
      <c r="J1380" s="3">
        <v>74.87</v>
      </c>
      <c r="K1380" s="2">
        <v>15</v>
      </c>
      <c r="L1380" s="3">
        <v>89.84</v>
      </c>
      <c r="M1380" s="3">
        <v>585.49</v>
      </c>
      <c r="N1380" s="3">
        <v>434</v>
      </c>
      <c r="O1380" s="3">
        <v>151.49</v>
      </c>
      <c r="P1380" s="2" t="s">
        <v>47</v>
      </c>
      <c r="Q1380" s="2" t="s">
        <v>24</v>
      </c>
      <c r="R1380" s="2" t="s">
        <v>25</v>
      </c>
      <c r="S1380" s="2" t="s">
        <v>2131</v>
      </c>
      <c r="T1380" s="2" t="s">
        <v>27</v>
      </c>
    </row>
    <row r="1381" spans="1:20" x14ac:dyDescent="0.3">
      <c r="A1381" s="2" t="s">
        <v>3290</v>
      </c>
      <c r="B1381" s="5">
        <v>45908</v>
      </c>
      <c r="C1381" s="5"/>
      <c r="D1381" s="2" t="s">
        <v>3278</v>
      </c>
      <c r="E1381" s="2" t="str">
        <f>_xlfn.XLOOKUP(Sales[[#This Row],[Product_ID]],Products[Product_ID],Products[Product_Name],"Product Name Not Found")</f>
        <v>Eveready Batteries 250ml</v>
      </c>
      <c r="F1381" s="2" t="s">
        <v>1331</v>
      </c>
      <c r="G1381" s="2" t="s">
        <v>439</v>
      </c>
      <c r="H1381" s="2" t="s">
        <v>862</v>
      </c>
      <c r="I1381" s="2">
        <v>4</v>
      </c>
      <c r="J1381" s="3">
        <v>55.81</v>
      </c>
      <c r="K1381" s="2">
        <v>5</v>
      </c>
      <c r="L1381" s="3">
        <v>11.16</v>
      </c>
      <c r="M1381" s="3">
        <v>212.08</v>
      </c>
      <c r="N1381" s="3">
        <v>179.84</v>
      </c>
      <c r="O1381" s="3">
        <v>32.24</v>
      </c>
      <c r="P1381" s="2" t="s">
        <v>68</v>
      </c>
      <c r="Q1381" s="2" t="s">
        <v>24</v>
      </c>
      <c r="R1381" s="2" t="s">
        <v>25</v>
      </c>
      <c r="S1381" s="2" t="s">
        <v>3215</v>
      </c>
      <c r="T1381" s="2" t="s">
        <v>49</v>
      </c>
    </row>
    <row r="1382" spans="1:20" x14ac:dyDescent="0.3">
      <c r="A1382" s="2" t="s">
        <v>3291</v>
      </c>
      <c r="B1382" s="5">
        <v>45954</v>
      </c>
      <c r="C1382" s="5"/>
      <c r="D1382" s="2" t="s">
        <v>313</v>
      </c>
      <c r="E1382" s="2" t="str">
        <f>_xlfn.XLOOKUP(Sales[[#This Row],[Product_ID]],Products[Product_ID],Products[Product_Name],"Product Name Not Found")</f>
        <v>Cadbury Chips 1kg</v>
      </c>
      <c r="F1382" s="2" t="s">
        <v>231</v>
      </c>
      <c r="G1382" s="2" t="s">
        <v>1370</v>
      </c>
      <c r="H1382" s="2" t="s">
        <v>2072</v>
      </c>
      <c r="I1382" s="2">
        <v>6</v>
      </c>
      <c r="J1382" s="3">
        <v>478.08</v>
      </c>
      <c r="K1382" s="2">
        <v>0</v>
      </c>
      <c r="L1382" s="3">
        <v>0</v>
      </c>
      <c r="M1382" s="3">
        <v>2868.48</v>
      </c>
      <c r="N1382" s="3">
        <v>1853.64</v>
      </c>
      <c r="O1382" s="3">
        <v>1014.84</v>
      </c>
      <c r="P1382" s="2" t="s">
        <v>68</v>
      </c>
      <c r="Q1382" s="2" t="s">
        <v>24</v>
      </c>
      <c r="R1382" s="2" t="s">
        <v>25</v>
      </c>
      <c r="S1382" s="2" t="s">
        <v>3292</v>
      </c>
      <c r="T1382" s="2" t="s">
        <v>49</v>
      </c>
    </row>
    <row r="1383" spans="1:20" x14ac:dyDescent="0.3">
      <c r="A1383" s="2" t="s">
        <v>3293</v>
      </c>
      <c r="B1383" s="5">
        <v>45967</v>
      </c>
      <c r="C1383" s="5"/>
      <c r="D1383" s="2" t="s">
        <v>58</v>
      </c>
      <c r="E1383" s="2" t="str">
        <f>_xlfn.XLOOKUP(Sales[[#This Row],[Product_ID]],Products[Product_ID],Products[Product_Name],"Product Name Not Found")</f>
        <v>Nescafe Tea Combo</v>
      </c>
      <c r="F1383" s="2" t="s">
        <v>65</v>
      </c>
      <c r="G1383" s="2" t="s">
        <v>585</v>
      </c>
      <c r="H1383" s="2" t="s">
        <v>586</v>
      </c>
      <c r="I1383" s="2">
        <v>7</v>
      </c>
      <c r="J1383" s="3">
        <v>189.04</v>
      </c>
      <c r="K1383" s="2">
        <v>10</v>
      </c>
      <c r="L1383" s="3">
        <v>132.33000000000001</v>
      </c>
      <c r="M1383" s="3">
        <v>1190.95</v>
      </c>
      <c r="N1383" s="3">
        <v>994</v>
      </c>
      <c r="O1383" s="3">
        <v>196.95</v>
      </c>
      <c r="P1383" s="2" t="s">
        <v>68</v>
      </c>
      <c r="Q1383" s="2" t="s">
        <v>24</v>
      </c>
      <c r="R1383" s="2" t="s">
        <v>25</v>
      </c>
      <c r="S1383" s="2" t="s">
        <v>2118</v>
      </c>
      <c r="T1383" s="2" t="s">
        <v>49</v>
      </c>
    </row>
    <row r="1384" spans="1:20" x14ac:dyDescent="0.3">
      <c r="A1384" s="2" t="s">
        <v>3294</v>
      </c>
      <c r="B1384" s="5">
        <v>46048</v>
      </c>
      <c r="C1384" s="5"/>
      <c r="D1384" s="2" t="s">
        <v>3295</v>
      </c>
      <c r="E1384" s="2" t="str">
        <f>_xlfn.XLOOKUP(Sales[[#This Row],[Product_ID]],Products[Product_ID],Products[Product_Name],"Product Name Not Found")</f>
        <v xml:space="preserve">  Fortune Gingelly Oil 1L</v>
      </c>
      <c r="F1384" s="2" t="s">
        <v>1114</v>
      </c>
      <c r="G1384" s="2" t="s">
        <v>676</v>
      </c>
      <c r="H1384" s="2" t="s">
        <v>602</v>
      </c>
      <c r="I1384" s="2">
        <v>4</v>
      </c>
      <c r="J1384" s="3">
        <v>360.52</v>
      </c>
      <c r="K1384" s="2">
        <v>0</v>
      </c>
      <c r="L1384" s="3">
        <v>0</v>
      </c>
      <c r="M1384" s="3">
        <v>1442.08</v>
      </c>
      <c r="N1384" s="3">
        <v>1297.92</v>
      </c>
      <c r="O1384" s="3">
        <v>144.16</v>
      </c>
      <c r="P1384" s="2" t="s">
        <v>133</v>
      </c>
      <c r="Q1384" s="2" t="s">
        <v>24</v>
      </c>
      <c r="R1384" s="2" t="s">
        <v>25</v>
      </c>
      <c r="S1384" s="2" t="s">
        <v>1368</v>
      </c>
      <c r="T1384" s="2" t="s">
        <v>49</v>
      </c>
    </row>
    <row r="1385" spans="1:20" x14ac:dyDescent="0.3">
      <c r="A1385" s="2" t="s">
        <v>3296</v>
      </c>
      <c r="B1385" s="5">
        <v>45901</v>
      </c>
      <c r="C1385" s="5"/>
      <c r="D1385" s="2" t="s">
        <v>1242</v>
      </c>
      <c r="E1385" s="2" t="str">
        <f>_xlfn.XLOOKUP(Sales[[#This Row],[Product_ID]],Products[Product_ID],Products[Product_Name],"Product Name Not Found")</f>
        <v>Local Farm Fresh Fruits 250ml</v>
      </c>
      <c r="F1385" s="2" t="s">
        <v>724</v>
      </c>
      <c r="G1385" s="2" t="s">
        <v>2616</v>
      </c>
      <c r="H1385" s="2" t="s">
        <v>2617</v>
      </c>
      <c r="I1385" s="2">
        <v>4</v>
      </c>
      <c r="J1385" s="3">
        <v>407.17</v>
      </c>
      <c r="K1385" s="2">
        <v>5</v>
      </c>
      <c r="L1385" s="3">
        <v>81.430000000000007</v>
      </c>
      <c r="M1385" s="3">
        <v>1547.25</v>
      </c>
      <c r="N1385" s="3">
        <v>1206.28</v>
      </c>
      <c r="O1385" s="3">
        <v>340.97</v>
      </c>
      <c r="P1385" s="2" t="s">
        <v>47</v>
      </c>
      <c r="Q1385" s="2" t="s">
        <v>24</v>
      </c>
      <c r="R1385" s="2" t="s">
        <v>33</v>
      </c>
      <c r="S1385" s="2" t="s">
        <v>1496</v>
      </c>
      <c r="T1385" s="2" t="s">
        <v>49</v>
      </c>
    </row>
    <row r="1386" spans="1:20" x14ac:dyDescent="0.3">
      <c r="A1386" s="2" t="s">
        <v>3297</v>
      </c>
      <c r="B1386" s="5">
        <v>46067</v>
      </c>
      <c r="C1386" s="5"/>
      <c r="D1386" s="2" t="s">
        <v>1363</v>
      </c>
      <c r="E1386" s="2" t="str">
        <f>_xlfn.XLOOKUP(Sales[[#This Row],[Product_ID]],Products[Product_ID],Products[Product_Name],"Product Name Not Found")</f>
        <v>Local Bakers Buns 1kg</v>
      </c>
      <c r="F1386" s="2" t="s">
        <v>410</v>
      </c>
      <c r="G1386" s="2" t="s">
        <v>1111</v>
      </c>
      <c r="H1386" s="2" t="s">
        <v>2032</v>
      </c>
      <c r="I1386" s="2">
        <v>4</v>
      </c>
      <c r="J1386" s="3">
        <v>299.73</v>
      </c>
      <c r="K1386" s="2">
        <v>10</v>
      </c>
      <c r="L1386" s="3">
        <v>119.89</v>
      </c>
      <c r="M1386" s="3">
        <v>1240.8800000000001</v>
      </c>
      <c r="N1386" s="3">
        <v>738.96</v>
      </c>
      <c r="O1386" s="3">
        <v>501.92</v>
      </c>
      <c r="P1386" s="2" t="s">
        <v>68</v>
      </c>
      <c r="Q1386" s="2" t="s">
        <v>24</v>
      </c>
      <c r="R1386" s="2" t="s">
        <v>25</v>
      </c>
      <c r="S1386" s="2" t="s">
        <v>1103</v>
      </c>
      <c r="T1386" s="2" t="s">
        <v>27</v>
      </c>
    </row>
    <row r="1387" spans="1:20" x14ac:dyDescent="0.3">
      <c r="A1387" s="2" t="s">
        <v>3298</v>
      </c>
      <c r="B1387" s="5">
        <v>45775</v>
      </c>
      <c r="C1387" s="5"/>
      <c r="D1387" s="2" t="s">
        <v>2240</v>
      </c>
      <c r="E1387" s="2" t="str">
        <f>_xlfn.XLOOKUP(Sales[[#This Row],[Product_ID]],Products[Product_ID],Products[Product_Name],"Product Name Not Found")</f>
        <v xml:space="preserve">  Organic Fresh Fresh Fruits 500g</v>
      </c>
      <c r="F1387" s="2" t="s">
        <v>433</v>
      </c>
      <c r="G1387" s="2" t="s">
        <v>551</v>
      </c>
      <c r="H1387" s="2" t="s">
        <v>1445</v>
      </c>
      <c r="I1387" s="2">
        <v>6</v>
      </c>
      <c r="J1387" s="3">
        <v>332.46</v>
      </c>
      <c r="K1387" s="2">
        <v>0</v>
      </c>
      <c r="L1387" s="3">
        <v>0</v>
      </c>
      <c r="M1387" s="3">
        <v>1994.76</v>
      </c>
      <c r="N1387" s="3">
        <v>1508.52</v>
      </c>
      <c r="O1387" s="3">
        <v>486.24</v>
      </c>
      <c r="P1387" s="2" t="s">
        <v>133</v>
      </c>
      <c r="Q1387" s="2" t="s">
        <v>24</v>
      </c>
      <c r="R1387" s="2" t="s">
        <v>33</v>
      </c>
      <c r="S1387" s="2" t="s">
        <v>2244</v>
      </c>
      <c r="T1387" s="2" t="s">
        <v>49</v>
      </c>
    </row>
    <row r="1388" spans="1:20" x14ac:dyDescent="0.3">
      <c r="A1388" s="2" t="s">
        <v>3299</v>
      </c>
      <c r="B1388" s="5">
        <v>45956</v>
      </c>
      <c r="C1388" s="5"/>
      <c r="D1388" s="2" t="s">
        <v>2074</v>
      </c>
      <c r="E1388" s="2" t="str">
        <f>_xlfn.XLOOKUP(Sales[[#This Row],[Product_ID]],Products[Product_ID],Products[Product_Name],"Product Name Not Found")</f>
        <v>Harvest Gold Buns Combo</v>
      </c>
      <c r="F1388" s="2" t="s">
        <v>471</v>
      </c>
      <c r="G1388" s="2" t="s">
        <v>31</v>
      </c>
      <c r="H1388" s="2" t="s">
        <v>32</v>
      </c>
      <c r="I1388" s="2">
        <v>4</v>
      </c>
      <c r="J1388" s="3">
        <v>589.75</v>
      </c>
      <c r="K1388" s="2">
        <v>0</v>
      </c>
      <c r="L1388" s="3">
        <v>0</v>
      </c>
      <c r="M1388" s="3">
        <v>2712.85</v>
      </c>
      <c r="N1388" s="3">
        <v>1374.6</v>
      </c>
      <c r="O1388" s="3">
        <v>1338.25</v>
      </c>
      <c r="P1388" s="2" t="s">
        <v>133</v>
      </c>
      <c r="Q1388" s="2" t="s">
        <v>24</v>
      </c>
      <c r="R1388" s="2" t="s">
        <v>55</v>
      </c>
      <c r="S1388" s="2" t="s">
        <v>1741</v>
      </c>
      <c r="T1388" s="2" t="s">
        <v>27</v>
      </c>
    </row>
    <row r="1389" spans="1:20" x14ac:dyDescent="0.3">
      <c r="A1389" s="2" t="s">
        <v>3300</v>
      </c>
      <c r="B1389" s="5">
        <v>45795</v>
      </c>
      <c r="C1389" s="5"/>
      <c r="D1389" s="2" t="s">
        <v>871</v>
      </c>
      <c r="E1389" s="2" t="str">
        <f>_xlfn.XLOOKUP(Sales[[#This Row],[Product_ID]],Products[Product_ID],Products[Product_Name],"Product Name Not Found")</f>
        <v>Organic Fresh Fresh Fruits Pack v2</v>
      </c>
      <c r="F1389" s="2" t="s">
        <v>896</v>
      </c>
      <c r="G1389" s="2" t="s">
        <v>285</v>
      </c>
      <c r="H1389" s="2" t="s">
        <v>2075</v>
      </c>
      <c r="I1389" s="2">
        <v>8</v>
      </c>
      <c r="J1389" s="3">
        <v>471.94</v>
      </c>
      <c r="K1389" s="2">
        <v>0</v>
      </c>
      <c r="L1389" s="3">
        <v>0</v>
      </c>
      <c r="M1389" s="3">
        <v>4341.8500000000004</v>
      </c>
      <c r="N1389" s="3">
        <v>2961.44</v>
      </c>
      <c r="O1389" s="3">
        <v>1380.41</v>
      </c>
      <c r="P1389" s="2" t="s">
        <v>23</v>
      </c>
      <c r="Q1389" s="2" t="s">
        <v>24</v>
      </c>
      <c r="R1389" s="2" t="s">
        <v>25</v>
      </c>
      <c r="S1389" s="2" t="s">
        <v>1678</v>
      </c>
      <c r="T1389" s="2" t="s">
        <v>27</v>
      </c>
    </row>
    <row r="1390" spans="1:20" x14ac:dyDescent="0.3">
      <c r="A1390" s="2" t="s">
        <v>3301</v>
      </c>
      <c r="B1390" s="5">
        <v>45912</v>
      </c>
      <c r="C1390" s="5"/>
      <c r="D1390" s="2" t="s">
        <v>2115</v>
      </c>
      <c r="E1390" s="2" t="str">
        <f>_xlfn.XLOOKUP(Sales[[#This Row],[Product_ID]],Products[Product_ID],Products[Product_Name],"Product Name Not Found")</f>
        <v>Nestle Curd 1kg</v>
      </c>
      <c r="F1390" s="2" t="s">
        <v>906</v>
      </c>
      <c r="G1390" s="2" t="s">
        <v>367</v>
      </c>
      <c r="H1390" s="2" t="s">
        <v>1937</v>
      </c>
      <c r="I1390" s="2">
        <v>8</v>
      </c>
      <c r="J1390" s="3">
        <v>532.91</v>
      </c>
      <c r="K1390" s="2">
        <v>10</v>
      </c>
      <c r="L1390" s="3">
        <v>426.33</v>
      </c>
      <c r="M1390" s="3">
        <v>3836.95</v>
      </c>
      <c r="N1390" s="3">
        <v>3181.52</v>
      </c>
      <c r="O1390" s="3">
        <v>655.43</v>
      </c>
      <c r="P1390" s="2" t="s">
        <v>68</v>
      </c>
      <c r="Q1390" s="2" t="s">
        <v>24</v>
      </c>
      <c r="R1390" s="2" t="s">
        <v>55</v>
      </c>
      <c r="S1390" s="2" t="s">
        <v>2033</v>
      </c>
      <c r="T1390" s="2" t="s">
        <v>49</v>
      </c>
    </row>
    <row r="1391" spans="1:20" x14ac:dyDescent="0.3">
      <c r="A1391" s="2" t="s">
        <v>3302</v>
      </c>
      <c r="B1391" s="5">
        <v>46005</v>
      </c>
      <c r="C1391" s="5"/>
      <c r="D1391" s="2" t="s">
        <v>1958</v>
      </c>
      <c r="E1391" s="2" t="str">
        <f>_xlfn.XLOOKUP(Sales[[#This Row],[Product_ID]],Products[Product_ID],Products[Product_Name],"Product Name Not Found")</f>
        <v>Aachi Whole Spices 200g</v>
      </c>
      <c r="F1391" s="2" t="s">
        <v>2675</v>
      </c>
      <c r="G1391" s="2" t="s">
        <v>53</v>
      </c>
      <c r="H1391" s="2" t="s">
        <v>1456</v>
      </c>
      <c r="I1391" s="2">
        <v>2</v>
      </c>
      <c r="J1391" s="3">
        <v>519.78</v>
      </c>
      <c r="K1391" s="2">
        <v>5</v>
      </c>
      <c r="L1391" s="3">
        <v>51.98</v>
      </c>
      <c r="M1391" s="3">
        <v>1135.72</v>
      </c>
      <c r="N1391" s="3">
        <v>795.84</v>
      </c>
      <c r="O1391" s="3">
        <v>339.88</v>
      </c>
      <c r="P1391" s="2" t="s">
        <v>133</v>
      </c>
      <c r="Q1391" s="2" t="s">
        <v>24</v>
      </c>
      <c r="R1391" s="2" t="s">
        <v>25</v>
      </c>
      <c r="S1391" s="2" t="s">
        <v>1551</v>
      </c>
      <c r="T1391" s="2" t="s">
        <v>27</v>
      </c>
    </row>
    <row r="1392" spans="1:20" x14ac:dyDescent="0.3">
      <c r="A1392" s="2" t="s">
        <v>3303</v>
      </c>
      <c r="B1392" s="5">
        <v>46056</v>
      </c>
      <c r="C1392" s="5"/>
      <c r="D1392" s="2" t="s">
        <v>2074</v>
      </c>
      <c r="E1392" s="2" t="str">
        <f>_xlfn.XLOOKUP(Sales[[#This Row],[Product_ID]],Products[Product_ID],Products[Product_Name],"Product Name Not Found")</f>
        <v>Lays Chocolates 1kg</v>
      </c>
      <c r="F1392" s="2" t="s">
        <v>1158</v>
      </c>
      <c r="G1392" s="2" t="s">
        <v>221</v>
      </c>
      <c r="H1392" s="2" t="s">
        <v>1474</v>
      </c>
      <c r="I1392" s="2">
        <v>5</v>
      </c>
      <c r="J1392" s="3">
        <v>147.72</v>
      </c>
      <c r="K1392" s="2">
        <v>10</v>
      </c>
      <c r="L1392" s="3">
        <v>73.86</v>
      </c>
      <c r="M1392" s="3">
        <v>664.74</v>
      </c>
      <c r="N1392" s="3">
        <v>546.04999999999995</v>
      </c>
      <c r="O1392" s="3">
        <v>118.69</v>
      </c>
      <c r="P1392" s="2" t="s">
        <v>47</v>
      </c>
      <c r="Q1392" s="2" t="s">
        <v>24</v>
      </c>
      <c r="R1392" s="2" t="s">
        <v>55</v>
      </c>
      <c r="S1392" s="2" t="s">
        <v>1297</v>
      </c>
      <c r="T1392" s="2" t="s">
        <v>49</v>
      </c>
    </row>
    <row r="1393" spans="1:20" x14ac:dyDescent="0.3">
      <c r="A1393" s="2" t="s">
        <v>3304</v>
      </c>
      <c r="B1393" s="5">
        <v>45948</v>
      </c>
      <c r="C1393" s="5"/>
      <c r="D1393" s="2" t="s">
        <v>3062</v>
      </c>
      <c r="E1393" s="2" t="str">
        <f>_xlfn.XLOOKUP(Sales[[#This Row],[Product_ID]],Products[Product_ID],Products[Product_Name],"Product Name Not Found")</f>
        <v>Milky Mist Milk 2kg</v>
      </c>
      <c r="F1393" s="2" t="s">
        <v>107</v>
      </c>
      <c r="G1393" s="2" t="s">
        <v>1473</v>
      </c>
      <c r="H1393" s="2" t="s">
        <v>1630</v>
      </c>
      <c r="I1393" s="2">
        <v>3</v>
      </c>
      <c r="J1393" s="3">
        <v>59.92</v>
      </c>
      <c r="K1393" s="2">
        <v>20</v>
      </c>
      <c r="L1393" s="3">
        <v>35.950000000000003</v>
      </c>
      <c r="M1393" s="3">
        <v>165.38</v>
      </c>
      <c r="N1393" s="3">
        <v>144.44999999999999</v>
      </c>
      <c r="O1393" s="3">
        <v>20.93</v>
      </c>
      <c r="P1393" s="2" t="s">
        <v>23</v>
      </c>
      <c r="Q1393" s="2" t="s">
        <v>24</v>
      </c>
      <c r="R1393" s="2" t="s">
        <v>25</v>
      </c>
      <c r="S1393" s="2" t="s">
        <v>1977</v>
      </c>
      <c r="T1393" s="2" t="s">
        <v>27</v>
      </c>
    </row>
    <row r="1394" spans="1:20" x14ac:dyDescent="0.3">
      <c r="A1394" s="2" t="s">
        <v>3305</v>
      </c>
      <c r="B1394" s="5">
        <v>45798</v>
      </c>
      <c r="C1394" s="5"/>
      <c r="D1394" s="2" t="s">
        <v>987</v>
      </c>
      <c r="E1394" s="2" t="str">
        <f>_xlfn.XLOOKUP(Sales[[#This Row],[Product_ID]],Products[Product_ID],Products[Product_Name],"Product Name Not Found")</f>
        <v>Coca-Cola Coffee 500g</v>
      </c>
      <c r="F1394" s="2" t="s">
        <v>504</v>
      </c>
      <c r="G1394" s="2" t="s">
        <v>585</v>
      </c>
      <c r="H1394" s="2" t="s">
        <v>2323</v>
      </c>
      <c r="I1394" s="2">
        <v>4</v>
      </c>
      <c r="J1394" s="3">
        <v>542.41999999999996</v>
      </c>
      <c r="K1394" s="2">
        <v>0</v>
      </c>
      <c r="L1394" s="3">
        <v>0</v>
      </c>
      <c r="M1394" s="3">
        <v>2169.6799999999998</v>
      </c>
      <c r="N1394" s="3">
        <v>1559.2</v>
      </c>
      <c r="O1394" s="3">
        <v>610.48</v>
      </c>
      <c r="P1394" s="2" t="s">
        <v>68</v>
      </c>
      <c r="Q1394" s="2" t="s">
        <v>24</v>
      </c>
      <c r="R1394" s="2" t="s">
        <v>55</v>
      </c>
      <c r="S1394" s="2" t="s">
        <v>2352</v>
      </c>
      <c r="T1394" s="2" t="s">
        <v>49</v>
      </c>
    </row>
    <row r="1395" spans="1:20" x14ac:dyDescent="0.3">
      <c r="A1395" s="2" t="s">
        <v>3306</v>
      </c>
      <c r="B1395" s="5">
        <v>45969</v>
      </c>
      <c r="C1395" s="5"/>
      <c r="D1395" s="2" t="s">
        <v>877</v>
      </c>
      <c r="E1395" s="2" t="str">
        <f>_xlfn.XLOOKUP(Sales[[#This Row],[Product_ID]],Products[Product_ID],Products[Product_Name],"Product Name Not Found")</f>
        <v xml:space="preserve">  Patanjali Shampoo 2kg</v>
      </c>
      <c r="F1395" s="2" t="s">
        <v>1652</v>
      </c>
      <c r="G1395" s="2" t="s">
        <v>772</v>
      </c>
      <c r="H1395" s="2" t="s">
        <v>1218</v>
      </c>
      <c r="I1395" s="2">
        <v>3</v>
      </c>
      <c r="J1395" s="3">
        <v>257.27999999999997</v>
      </c>
      <c r="K1395" s="2">
        <v>0</v>
      </c>
      <c r="L1395" s="3">
        <v>0</v>
      </c>
      <c r="M1395" s="3">
        <v>887.62</v>
      </c>
      <c r="N1395" s="3">
        <v>482.94</v>
      </c>
      <c r="O1395" s="3">
        <v>404.68</v>
      </c>
      <c r="P1395" s="2" t="s">
        <v>40</v>
      </c>
      <c r="Q1395" s="2" t="s">
        <v>24</v>
      </c>
      <c r="R1395" s="2" t="s">
        <v>55</v>
      </c>
      <c r="S1395" s="2" t="s">
        <v>537</v>
      </c>
      <c r="T1395" s="2" t="s">
        <v>27</v>
      </c>
    </row>
    <row r="1396" spans="1:20" x14ac:dyDescent="0.3">
      <c r="A1396" s="2" t="s">
        <v>3307</v>
      </c>
      <c r="B1396" s="5">
        <v>45834</v>
      </c>
      <c r="C1396" s="5"/>
      <c r="D1396" s="2" t="s">
        <v>1925</v>
      </c>
      <c r="E1396" s="2" t="str">
        <f>_xlfn.XLOOKUP(Sales[[#This Row],[Product_ID]],Products[Product_ID],Products[Product_Name],"Product Name Not Found")</f>
        <v>Harvest Gold Rusk 1kg</v>
      </c>
      <c r="F1396" s="2" t="s">
        <v>2090</v>
      </c>
      <c r="G1396" s="2" t="s">
        <v>1898</v>
      </c>
      <c r="H1396" s="2" t="s">
        <v>2606</v>
      </c>
      <c r="I1396" s="2">
        <v>4</v>
      </c>
      <c r="J1396" s="3">
        <v>392.77</v>
      </c>
      <c r="K1396" s="2">
        <v>0</v>
      </c>
      <c r="L1396" s="3">
        <v>0</v>
      </c>
      <c r="M1396" s="3">
        <v>1571.08</v>
      </c>
      <c r="N1396" s="3">
        <v>1276.2</v>
      </c>
      <c r="O1396" s="3">
        <v>294.88</v>
      </c>
      <c r="P1396" s="2" t="s">
        <v>23</v>
      </c>
      <c r="Q1396" s="2" t="s">
        <v>24</v>
      </c>
      <c r="R1396" s="2" t="s">
        <v>55</v>
      </c>
      <c r="S1396" s="2" t="s">
        <v>574</v>
      </c>
      <c r="T1396" s="2" t="s">
        <v>49</v>
      </c>
    </row>
    <row r="1397" spans="1:20" x14ac:dyDescent="0.3">
      <c r="A1397" s="2" t="s">
        <v>3308</v>
      </c>
      <c r="B1397" s="5">
        <v>46016</v>
      </c>
      <c r="C1397" s="5"/>
      <c r="D1397" s="2" t="s">
        <v>856</v>
      </c>
      <c r="E1397" s="2" t="str">
        <f>_xlfn.XLOOKUP(Sales[[#This Row],[Product_ID]],Products[Product_ID],Products[Product_Name],"Product Name Not Found")</f>
        <v>Surf Excel Batteries 2kg</v>
      </c>
      <c r="F1397" s="2" t="s">
        <v>1660</v>
      </c>
      <c r="G1397" s="2" t="s">
        <v>401</v>
      </c>
      <c r="H1397" s="2" t="s">
        <v>1225</v>
      </c>
      <c r="I1397" s="2">
        <v>4</v>
      </c>
      <c r="J1397" s="3">
        <v>247.03</v>
      </c>
      <c r="K1397" s="2">
        <v>5</v>
      </c>
      <c r="L1397" s="3">
        <v>49.41</v>
      </c>
      <c r="M1397" s="3">
        <v>938.71</v>
      </c>
      <c r="N1397" s="3">
        <v>755.92</v>
      </c>
      <c r="O1397" s="3">
        <v>182.79</v>
      </c>
      <c r="P1397" s="2" t="s">
        <v>47</v>
      </c>
      <c r="Q1397" s="2" t="s">
        <v>345</v>
      </c>
      <c r="R1397" s="2" t="s">
        <v>25</v>
      </c>
      <c r="S1397" s="2" t="s">
        <v>1428</v>
      </c>
      <c r="T1397" s="2" t="s">
        <v>49</v>
      </c>
    </row>
    <row r="1398" spans="1:20" x14ac:dyDescent="0.3">
      <c r="A1398" s="2" t="s">
        <v>3309</v>
      </c>
      <c r="B1398" s="5">
        <v>45943</v>
      </c>
      <c r="C1398" s="5"/>
      <c r="D1398" s="2" t="s">
        <v>319</v>
      </c>
      <c r="E1398" s="2" t="str">
        <f>_xlfn.XLOOKUP(Sales[[#This Row],[Product_ID]],Products[Product_ID],Products[Product_Name],"Product Name Not Found")</f>
        <v>Lays Chocolates Combo</v>
      </c>
      <c r="F1398" s="2" t="s">
        <v>709</v>
      </c>
      <c r="G1398" s="2" t="s">
        <v>90</v>
      </c>
      <c r="H1398" s="2" t="s">
        <v>91</v>
      </c>
      <c r="I1398" s="2">
        <v>7</v>
      </c>
      <c r="J1398" s="3">
        <v>501.04</v>
      </c>
      <c r="K1398" s="2">
        <v>15</v>
      </c>
      <c r="L1398" s="3">
        <v>526.09</v>
      </c>
      <c r="M1398" s="3">
        <v>2981.19</v>
      </c>
      <c r="N1398" s="3">
        <v>2407.23</v>
      </c>
      <c r="O1398" s="3">
        <v>573.96</v>
      </c>
      <c r="P1398" s="2" t="s">
        <v>23</v>
      </c>
      <c r="Q1398" s="2" t="s">
        <v>24</v>
      </c>
      <c r="R1398" s="2" t="s">
        <v>25</v>
      </c>
      <c r="S1398" s="2" t="s">
        <v>1821</v>
      </c>
      <c r="T1398" s="2" t="s">
        <v>49</v>
      </c>
    </row>
    <row r="1399" spans="1:20" x14ac:dyDescent="0.3">
      <c r="A1399" s="2" t="s">
        <v>3310</v>
      </c>
      <c r="B1399" s="5">
        <v>46006</v>
      </c>
      <c r="C1399" s="5"/>
      <c r="D1399" s="2" t="s">
        <v>1900</v>
      </c>
      <c r="E1399" s="2" t="str">
        <f>_xlfn.XLOOKUP(Sales[[#This Row],[Product_ID]],Products[Product_ID],Products[Product_Name],"Product Name Not Found")</f>
        <v>Coca-Cola Coffee Combo</v>
      </c>
      <c r="F1399" s="2" t="s">
        <v>119</v>
      </c>
      <c r="G1399" s="2" t="s">
        <v>439</v>
      </c>
      <c r="H1399" s="2" t="s">
        <v>827</v>
      </c>
      <c r="I1399" s="2">
        <v>1</v>
      </c>
      <c r="J1399" s="3">
        <v>141.11000000000001</v>
      </c>
      <c r="K1399" s="2">
        <v>5</v>
      </c>
      <c r="L1399" s="3">
        <v>7.06</v>
      </c>
      <c r="M1399" s="3">
        <v>134.05000000000001</v>
      </c>
      <c r="N1399" s="3">
        <v>115.91</v>
      </c>
      <c r="O1399" s="3">
        <v>18.14</v>
      </c>
      <c r="P1399" s="2" t="s">
        <v>23</v>
      </c>
      <c r="Q1399" s="2" t="s">
        <v>24</v>
      </c>
      <c r="R1399" s="2" t="s">
        <v>33</v>
      </c>
      <c r="S1399" s="2" t="s">
        <v>1788</v>
      </c>
      <c r="T1399" s="2" t="s">
        <v>49</v>
      </c>
    </row>
    <row r="1400" spans="1:20" x14ac:dyDescent="0.3">
      <c r="A1400" s="2" t="s">
        <v>3311</v>
      </c>
      <c r="B1400" s="5">
        <v>45939</v>
      </c>
      <c r="C1400" s="5"/>
      <c r="D1400" s="2" t="s">
        <v>2450</v>
      </c>
      <c r="E1400" s="2" t="str">
        <f>_xlfn.XLOOKUP(Sales[[#This Row],[Product_ID]],Products[Product_ID],Products[Product_Name],"Product Name Not Found")</f>
        <v>Vim Dishwash 1kg</v>
      </c>
      <c r="F1400" s="2" t="s">
        <v>320</v>
      </c>
      <c r="G1400" s="2" t="s">
        <v>618</v>
      </c>
      <c r="H1400" s="2" t="s">
        <v>619</v>
      </c>
      <c r="I1400" s="2">
        <v>4</v>
      </c>
      <c r="J1400" s="3">
        <v>67.37</v>
      </c>
      <c r="K1400" s="2">
        <v>5</v>
      </c>
      <c r="L1400" s="3">
        <v>13.47</v>
      </c>
      <c r="M1400" s="3">
        <v>256.01</v>
      </c>
      <c r="N1400" s="3">
        <v>201.72</v>
      </c>
      <c r="O1400" s="3">
        <v>54.29</v>
      </c>
      <c r="P1400" s="2" t="s">
        <v>80</v>
      </c>
      <c r="Q1400" s="2" t="s">
        <v>24</v>
      </c>
      <c r="R1400" s="2" t="s">
        <v>25</v>
      </c>
      <c r="S1400" s="2" t="s">
        <v>1883</v>
      </c>
      <c r="T1400" s="2" t="s">
        <v>49</v>
      </c>
    </row>
    <row r="1401" spans="1:20" x14ac:dyDescent="0.3">
      <c r="A1401" s="2" t="s">
        <v>3312</v>
      </c>
      <c r="B1401" s="5">
        <v>45984</v>
      </c>
      <c r="C1401" s="5"/>
      <c r="D1401" s="2" t="s">
        <v>1963</v>
      </c>
      <c r="E1401" s="2" t="str">
        <f>_xlfn.XLOOKUP(Sales[[#This Row],[Product_ID]],Products[Product_ID],Products[Product_Name],"Product Name Not Found")</f>
        <v>Fortune Coconut Oil 500g</v>
      </c>
      <c r="F1401" s="2" t="s">
        <v>247</v>
      </c>
      <c r="G1401" s="2" t="s">
        <v>796</v>
      </c>
      <c r="H1401" s="2" t="s">
        <v>993</v>
      </c>
      <c r="I1401" s="2">
        <v>1</v>
      </c>
      <c r="J1401" s="3">
        <v>317.72000000000003</v>
      </c>
      <c r="K1401" s="2">
        <v>10</v>
      </c>
      <c r="L1401" s="3">
        <v>31.77</v>
      </c>
      <c r="M1401" s="3">
        <v>328.84</v>
      </c>
      <c r="N1401" s="3">
        <v>271.52999999999997</v>
      </c>
      <c r="O1401" s="3">
        <v>57.31</v>
      </c>
      <c r="P1401" s="2" t="s">
        <v>68</v>
      </c>
      <c r="Q1401" s="2" t="s">
        <v>24</v>
      </c>
      <c r="R1401" s="2" t="s">
        <v>25</v>
      </c>
      <c r="S1401" s="2" t="s">
        <v>189</v>
      </c>
      <c r="T1401" s="2" t="s">
        <v>27</v>
      </c>
    </row>
    <row r="1402" spans="1:20" x14ac:dyDescent="0.3">
      <c r="A1402" s="2" t="s">
        <v>3313</v>
      </c>
      <c r="B1402" s="5">
        <v>46011</v>
      </c>
      <c r="C1402" s="5"/>
      <c r="D1402" s="2" t="s">
        <v>3314</v>
      </c>
      <c r="E1402" s="2" t="str">
        <f>_xlfn.XLOOKUP(Sales[[#This Row],[Product_ID]],Products[Product_ID],Products[Product_Name],"Product Name Not Found")</f>
        <v>India Gate Ponni Rice 1kg</v>
      </c>
      <c r="F1402" s="2" t="s">
        <v>510</v>
      </c>
      <c r="G1402" s="2" t="s">
        <v>1159</v>
      </c>
      <c r="H1402" s="2" t="s">
        <v>1160</v>
      </c>
      <c r="I1402" s="2">
        <v>3</v>
      </c>
      <c r="J1402" s="3">
        <v>291.93</v>
      </c>
      <c r="K1402" s="2">
        <v>15</v>
      </c>
      <c r="L1402" s="3">
        <v>131.37</v>
      </c>
      <c r="M1402" s="2" t="s">
        <v>3315</v>
      </c>
      <c r="N1402" s="3">
        <v>761.1</v>
      </c>
      <c r="O1402" s="3">
        <v>94.98</v>
      </c>
      <c r="P1402" s="2" t="s">
        <v>133</v>
      </c>
      <c r="Q1402" s="2" t="s">
        <v>24</v>
      </c>
      <c r="R1402" s="2" t="s">
        <v>33</v>
      </c>
      <c r="S1402" s="2" t="s">
        <v>2490</v>
      </c>
      <c r="T1402" s="2" t="s">
        <v>27</v>
      </c>
    </row>
    <row r="1403" spans="1:20" x14ac:dyDescent="0.3">
      <c r="A1403" s="2" t="s">
        <v>3316</v>
      </c>
      <c r="B1403" s="5">
        <v>46077</v>
      </c>
      <c r="C1403" s="5"/>
      <c r="D1403" s="2" t="s">
        <v>1258</v>
      </c>
      <c r="E1403" s="2" t="str">
        <f>_xlfn.XLOOKUP(Sales[[#This Row],[Product_ID]],Products[Product_ID],Products[Product_Name],"Product Name Not Found")</f>
        <v>Lays Chocolates 1kg</v>
      </c>
      <c r="F1403" s="2" t="s">
        <v>1158</v>
      </c>
      <c r="G1403" s="2" t="s">
        <v>102</v>
      </c>
      <c r="H1403" s="2" t="s">
        <v>103</v>
      </c>
      <c r="I1403" s="2">
        <v>5</v>
      </c>
      <c r="J1403" s="3">
        <v>167.18</v>
      </c>
      <c r="K1403" s="2">
        <v>20</v>
      </c>
      <c r="L1403" s="3">
        <v>167.18</v>
      </c>
      <c r="M1403" s="3">
        <v>668.72</v>
      </c>
      <c r="N1403" s="3">
        <v>546.04999999999995</v>
      </c>
      <c r="O1403" s="3">
        <v>122.67</v>
      </c>
      <c r="P1403" s="2" t="s">
        <v>40</v>
      </c>
      <c r="Q1403" s="2" t="s">
        <v>24</v>
      </c>
      <c r="R1403" s="2" t="s">
        <v>55</v>
      </c>
      <c r="S1403" s="2" t="s">
        <v>1194</v>
      </c>
      <c r="T1403" s="2" t="s">
        <v>49</v>
      </c>
    </row>
    <row r="1404" spans="1:20" x14ac:dyDescent="0.3">
      <c r="A1404" s="2" t="s">
        <v>3317</v>
      </c>
      <c r="B1404" s="5">
        <v>45958</v>
      </c>
      <c r="C1404" s="5"/>
      <c r="D1404" s="2" t="s">
        <v>3318</v>
      </c>
      <c r="E1404" s="2" t="str">
        <f>_xlfn.XLOOKUP(Sales[[#This Row],[Product_ID]],Products[Product_ID],Products[Product_Name],"Product Name Not Found")</f>
        <v>Coca-Cola Coffee Combo</v>
      </c>
      <c r="F1404" s="2" t="s">
        <v>119</v>
      </c>
      <c r="G1404" s="2" t="s">
        <v>836</v>
      </c>
      <c r="H1404" s="2" t="s">
        <v>706</v>
      </c>
      <c r="I1404" s="2">
        <v>3</v>
      </c>
      <c r="J1404" s="3">
        <v>141.11000000000001</v>
      </c>
      <c r="K1404" s="2">
        <v>0</v>
      </c>
      <c r="L1404" s="3">
        <v>0</v>
      </c>
      <c r="M1404" s="3">
        <v>423.33</v>
      </c>
      <c r="N1404" s="3">
        <v>347.73</v>
      </c>
      <c r="O1404" s="3">
        <v>75.599999999999994</v>
      </c>
      <c r="P1404" s="2" t="s">
        <v>133</v>
      </c>
      <c r="Q1404" s="2" t="s">
        <v>24</v>
      </c>
      <c r="R1404" s="2" t="s">
        <v>25</v>
      </c>
      <c r="S1404" s="2" t="s">
        <v>3319</v>
      </c>
      <c r="T1404" s="2" t="s">
        <v>49</v>
      </c>
    </row>
    <row r="1405" spans="1:20" x14ac:dyDescent="0.3">
      <c r="A1405" s="2" t="s">
        <v>3320</v>
      </c>
      <c r="B1405" s="5">
        <v>45902</v>
      </c>
      <c r="C1405" s="5"/>
      <c r="D1405" s="2" t="s">
        <v>2924</v>
      </c>
      <c r="E1405" s="2" t="str">
        <f>_xlfn.XLOOKUP(Sales[[#This Row],[Product_ID]],Products[Product_ID],Products[Product_Name],"Product Name Not Found")</f>
        <v>Nestle Curd 1kg</v>
      </c>
      <c r="F1405" s="2" t="s">
        <v>906</v>
      </c>
      <c r="G1405" s="2" t="s">
        <v>248</v>
      </c>
      <c r="H1405" s="2" t="s">
        <v>249</v>
      </c>
      <c r="I1405" s="2">
        <v>1</v>
      </c>
      <c r="J1405" s="3">
        <v>464.41</v>
      </c>
      <c r="K1405" s="2">
        <v>20</v>
      </c>
      <c r="L1405" s="3">
        <v>92.88</v>
      </c>
      <c r="M1405" s="3">
        <v>371.53</v>
      </c>
      <c r="N1405" s="3">
        <v>397.69</v>
      </c>
      <c r="O1405" s="3">
        <v>-26.16</v>
      </c>
      <c r="P1405" s="2" t="s">
        <v>40</v>
      </c>
      <c r="Q1405" s="2" t="s">
        <v>24</v>
      </c>
      <c r="R1405" s="2" t="s">
        <v>25</v>
      </c>
      <c r="S1405" s="2" t="s">
        <v>2980</v>
      </c>
      <c r="T1405" s="2" t="s">
        <v>49</v>
      </c>
    </row>
    <row r="1406" spans="1:20" x14ac:dyDescent="0.3">
      <c r="A1406" s="2" t="s">
        <v>3321</v>
      </c>
      <c r="B1406" s="5">
        <v>45985</v>
      </c>
      <c r="C1406" s="5"/>
      <c r="D1406" s="2" t="s">
        <v>723</v>
      </c>
      <c r="E1406" s="2" t="str">
        <f>_xlfn.XLOOKUP(Sales[[#This Row],[Product_ID]],Products[Product_ID],Products[Product_Name],"Product Name Not Found")</f>
        <v>Organic Fresh Fresh Vegetables 2kg</v>
      </c>
      <c r="F1406" s="2" t="s">
        <v>803</v>
      </c>
      <c r="G1406" s="2" t="s">
        <v>577</v>
      </c>
      <c r="H1406" s="2" t="s">
        <v>1153</v>
      </c>
      <c r="I1406" s="2">
        <v>4</v>
      </c>
      <c r="J1406" s="3">
        <v>332.05</v>
      </c>
      <c r="K1406" s="2">
        <v>15</v>
      </c>
      <c r="L1406" s="3">
        <v>199.23</v>
      </c>
      <c r="M1406" s="3">
        <v>1128.97</v>
      </c>
      <c r="N1406" s="3">
        <v>1002.76</v>
      </c>
      <c r="O1406" s="3">
        <v>126.21</v>
      </c>
      <c r="P1406" s="2" t="s">
        <v>133</v>
      </c>
      <c r="Q1406" s="2" t="s">
        <v>24</v>
      </c>
      <c r="R1406" s="2" t="s">
        <v>25</v>
      </c>
      <c r="S1406" s="2" t="s">
        <v>1592</v>
      </c>
      <c r="T1406" s="2" t="s">
        <v>49</v>
      </c>
    </row>
    <row r="1407" spans="1:20" x14ac:dyDescent="0.3">
      <c r="A1407" s="2" t="s">
        <v>3322</v>
      </c>
      <c r="B1407" s="5">
        <v>45999</v>
      </c>
      <c r="C1407" s="5"/>
      <c r="D1407" s="2" t="s">
        <v>191</v>
      </c>
      <c r="E1407" s="2" t="str">
        <f>_xlfn.XLOOKUP(Sales[[#This Row],[Product_ID]],Products[Product_ID],Products[Product_Name],"Product Name Not Found")</f>
        <v>Colgate Toothpaste 1kg</v>
      </c>
      <c r="F1407" s="2" t="s">
        <v>296</v>
      </c>
      <c r="G1407" s="2" t="s">
        <v>1171</v>
      </c>
      <c r="H1407" s="2" t="s">
        <v>893</v>
      </c>
      <c r="I1407" s="2">
        <v>2</v>
      </c>
      <c r="J1407" s="3">
        <v>507.5</v>
      </c>
      <c r="K1407" s="2">
        <v>0</v>
      </c>
      <c r="L1407" s="3">
        <v>0</v>
      </c>
      <c r="M1407" s="3">
        <v>1015</v>
      </c>
      <c r="N1407" s="3">
        <v>726.58</v>
      </c>
      <c r="O1407" s="3">
        <v>288.42</v>
      </c>
      <c r="P1407" s="2" t="s">
        <v>23</v>
      </c>
      <c r="Q1407" s="2" t="s">
        <v>24</v>
      </c>
      <c r="R1407" s="2" t="s">
        <v>25</v>
      </c>
      <c r="S1407" s="2" t="s">
        <v>3323</v>
      </c>
      <c r="T1407" s="2" t="s">
        <v>49</v>
      </c>
    </row>
    <row r="1408" spans="1:20" x14ac:dyDescent="0.3">
      <c r="A1408" s="2" t="s">
        <v>3324</v>
      </c>
      <c r="B1408" s="5">
        <v>45756</v>
      </c>
      <c r="C1408" s="5"/>
      <c r="D1408" s="2" t="s">
        <v>634</v>
      </c>
      <c r="E1408" s="2" t="str">
        <f>_xlfn.XLOOKUP(Sales[[#This Row],[Product_ID]],Products[Product_ID],Products[Product_Name],"Product Name Not Found")</f>
        <v>Aavin Milk Pack</v>
      </c>
      <c r="F1408" s="2" t="s">
        <v>124</v>
      </c>
      <c r="G1408" s="2" t="s">
        <v>624</v>
      </c>
      <c r="H1408" s="2" t="s">
        <v>625</v>
      </c>
      <c r="I1408" s="2">
        <v>5</v>
      </c>
      <c r="J1408" s="3">
        <v>397.22</v>
      </c>
      <c r="K1408" s="2">
        <v>15</v>
      </c>
      <c r="L1408" s="3">
        <v>297.92</v>
      </c>
      <c r="M1408" s="3">
        <v>1688.18</v>
      </c>
      <c r="N1408" s="3">
        <v>1596.85</v>
      </c>
      <c r="O1408" s="3">
        <v>91.33</v>
      </c>
      <c r="P1408" s="2" t="s">
        <v>40</v>
      </c>
      <c r="Q1408" s="2" t="s">
        <v>24</v>
      </c>
      <c r="R1408" s="2" t="s">
        <v>55</v>
      </c>
      <c r="S1408" s="2" t="s">
        <v>2693</v>
      </c>
      <c r="T1408" s="2" t="s">
        <v>49</v>
      </c>
    </row>
    <row r="1409" spans="1:20" x14ac:dyDescent="0.3">
      <c r="A1409" s="2" t="s">
        <v>3325</v>
      </c>
      <c r="B1409" s="5">
        <v>46025</v>
      </c>
      <c r="C1409" s="5"/>
      <c r="D1409" s="2" t="s">
        <v>488</v>
      </c>
      <c r="E1409" s="2" t="str">
        <f>_xlfn.XLOOKUP(Sales[[#This Row],[Product_ID]],Products[Product_ID],Products[Product_Name],"Product Name Not Found")</f>
        <v>Lays Namkeen 200g</v>
      </c>
      <c r="F1409" s="2" t="s">
        <v>567</v>
      </c>
      <c r="G1409" s="2" t="s">
        <v>303</v>
      </c>
      <c r="H1409" s="2" t="s">
        <v>1034</v>
      </c>
      <c r="I1409" s="2">
        <v>3</v>
      </c>
      <c r="J1409" s="3">
        <v>358.16</v>
      </c>
      <c r="K1409" s="2">
        <v>20</v>
      </c>
      <c r="L1409" s="3">
        <v>214.9</v>
      </c>
      <c r="M1409" s="3">
        <v>988.52</v>
      </c>
      <c r="N1409" s="3">
        <v>766.47</v>
      </c>
      <c r="O1409" s="3">
        <v>222.05</v>
      </c>
      <c r="P1409" s="2" t="s">
        <v>68</v>
      </c>
      <c r="Q1409" s="2" t="s">
        <v>24</v>
      </c>
      <c r="R1409" s="2" t="s">
        <v>25</v>
      </c>
      <c r="S1409" s="2" t="s">
        <v>526</v>
      </c>
      <c r="T1409" s="2" t="s">
        <v>27</v>
      </c>
    </row>
    <row r="1410" spans="1:20" x14ac:dyDescent="0.3">
      <c r="A1410" s="2" t="s">
        <v>3326</v>
      </c>
      <c r="B1410" s="5">
        <v>45830</v>
      </c>
      <c r="C1410" s="5"/>
      <c r="D1410" s="2" t="s">
        <v>1190</v>
      </c>
      <c r="E1410" s="2" t="str">
        <f>_xlfn.XLOOKUP(Sales[[#This Row],[Product_ID]],Products[Product_ID],Products[Product_Name],"Product Name Not Found")</f>
        <v>Amul Butter 1L</v>
      </c>
      <c r="F1410" s="2" t="s">
        <v>1680</v>
      </c>
      <c r="G1410" s="2" t="s">
        <v>434</v>
      </c>
      <c r="H1410" s="2" t="s">
        <v>1142</v>
      </c>
      <c r="I1410" s="2">
        <v>5</v>
      </c>
      <c r="J1410" s="3">
        <v>368.06</v>
      </c>
      <c r="K1410" s="2">
        <v>15</v>
      </c>
      <c r="L1410" s="3">
        <v>276.05</v>
      </c>
      <c r="M1410" s="3">
        <v>1798.89</v>
      </c>
      <c r="N1410" s="3">
        <v>1330.5</v>
      </c>
      <c r="O1410" s="3">
        <v>468.39</v>
      </c>
      <c r="P1410" s="2" t="s">
        <v>80</v>
      </c>
      <c r="Q1410" s="2" t="s">
        <v>24</v>
      </c>
      <c r="R1410" s="2" t="s">
        <v>25</v>
      </c>
      <c r="S1410" s="2" t="s">
        <v>3327</v>
      </c>
      <c r="T1410" s="2" t="s">
        <v>27</v>
      </c>
    </row>
    <row r="1411" spans="1:20" x14ac:dyDescent="0.3">
      <c r="A1411" s="2" t="s">
        <v>3328</v>
      </c>
      <c r="B1411" s="5">
        <v>46047</v>
      </c>
      <c r="C1411" s="5"/>
      <c r="D1411" s="2" t="s">
        <v>3329</v>
      </c>
      <c r="E1411" s="2" t="str">
        <f>_xlfn.XLOOKUP(Sales[[#This Row],[Product_ID]],Products[Product_ID],Products[Product_Name],"Product Name Not Found")</f>
        <v>Nestle Butter 250ml</v>
      </c>
      <c r="F1411" s="2" t="s">
        <v>366</v>
      </c>
      <c r="G1411" s="2" t="s">
        <v>1083</v>
      </c>
      <c r="H1411" s="2" t="s">
        <v>1084</v>
      </c>
      <c r="I1411" s="2">
        <v>4</v>
      </c>
      <c r="J1411" s="3">
        <v>459.58</v>
      </c>
      <c r="K1411" s="2">
        <v>10</v>
      </c>
      <c r="L1411" s="3">
        <v>183.83</v>
      </c>
      <c r="M1411" s="3">
        <v>1902.66</v>
      </c>
      <c r="N1411" s="3">
        <v>1547.56</v>
      </c>
      <c r="O1411" s="3">
        <v>355.1</v>
      </c>
      <c r="P1411" s="2" t="s">
        <v>80</v>
      </c>
      <c r="Q1411" s="2" t="s">
        <v>24</v>
      </c>
      <c r="R1411" s="2" t="s">
        <v>25</v>
      </c>
      <c r="S1411" s="2" t="s">
        <v>287</v>
      </c>
      <c r="T1411" s="2" t="s">
        <v>27</v>
      </c>
    </row>
    <row r="1412" spans="1:20" x14ac:dyDescent="0.3">
      <c r="A1412" s="2" t="s">
        <v>3330</v>
      </c>
      <c r="B1412" s="5">
        <v>46009</v>
      </c>
      <c r="C1412" s="5"/>
      <c r="D1412" s="2" t="s">
        <v>549</v>
      </c>
      <c r="E1412" s="2" t="str">
        <f>_xlfn.XLOOKUP(Sales[[#This Row],[Product_ID]],Products[Product_ID],Products[Product_Name],"Product Name Not Found")</f>
        <v xml:space="preserve">  Patanjali Shampoo 2kg</v>
      </c>
      <c r="F1412" s="2" t="s">
        <v>1652</v>
      </c>
      <c r="G1412" s="2" t="s">
        <v>640</v>
      </c>
      <c r="H1412" s="2" t="s">
        <v>1200</v>
      </c>
      <c r="I1412" s="2">
        <v>8</v>
      </c>
      <c r="J1412" s="3">
        <v>253.59</v>
      </c>
      <c r="K1412" s="2">
        <v>15</v>
      </c>
      <c r="L1412" s="3">
        <v>304.31</v>
      </c>
      <c r="M1412" s="3">
        <v>1724.41</v>
      </c>
      <c r="N1412" s="3">
        <v>1287.8399999999999</v>
      </c>
      <c r="O1412" s="3">
        <v>436.57</v>
      </c>
      <c r="P1412" s="2" t="s">
        <v>133</v>
      </c>
      <c r="Q1412" s="2" t="s">
        <v>24</v>
      </c>
      <c r="R1412" s="2" t="s">
        <v>25</v>
      </c>
      <c r="S1412" s="2" t="s">
        <v>3331</v>
      </c>
      <c r="T1412" s="2" t="s">
        <v>49</v>
      </c>
    </row>
    <row r="1413" spans="1:20" x14ac:dyDescent="0.3">
      <c r="A1413" s="2" t="s">
        <v>3332</v>
      </c>
      <c r="B1413" s="5">
        <v>45786</v>
      </c>
      <c r="C1413" s="5"/>
      <c r="D1413" s="2" t="s">
        <v>3333</v>
      </c>
      <c r="E1413" s="2" t="str">
        <f>_xlfn.XLOOKUP(Sales[[#This Row],[Product_ID]],Products[Product_ID],Products[Product_Name],"Product Name Not Found")</f>
        <v>Nestle Butter 250ml</v>
      </c>
      <c r="F1413" s="2" t="s">
        <v>366</v>
      </c>
      <c r="G1413" s="2" t="s">
        <v>38</v>
      </c>
      <c r="H1413" s="2" t="s">
        <v>965</v>
      </c>
      <c r="I1413" s="2">
        <v>2</v>
      </c>
      <c r="J1413" s="3">
        <v>459.58</v>
      </c>
      <c r="K1413" s="2">
        <v>15</v>
      </c>
      <c r="L1413" s="3">
        <v>137.87</v>
      </c>
      <c r="M1413" s="3">
        <v>781.29</v>
      </c>
      <c r="N1413" s="3">
        <v>773.78</v>
      </c>
      <c r="O1413" s="3">
        <v>7.51</v>
      </c>
      <c r="P1413" s="2" t="s">
        <v>47</v>
      </c>
      <c r="Q1413" s="2" t="s">
        <v>345</v>
      </c>
      <c r="R1413" s="2" t="s">
        <v>25</v>
      </c>
      <c r="S1413" s="2" t="s">
        <v>1457</v>
      </c>
      <c r="T1413" s="2" t="s">
        <v>49</v>
      </c>
    </row>
    <row r="1414" spans="1:20" x14ac:dyDescent="0.3">
      <c r="A1414" s="2" t="s">
        <v>3334</v>
      </c>
      <c r="B1414" s="5">
        <v>45970</v>
      </c>
      <c r="C1414" s="5"/>
      <c r="D1414" s="2" t="s">
        <v>2813</v>
      </c>
      <c r="E1414" s="2" t="str">
        <f>_xlfn.XLOOKUP(Sales[[#This Row],[Product_ID]],Products[Product_ID],Products[Product_Name],"Product Name Not Found")</f>
        <v>Nescafe Coffee 1kg</v>
      </c>
      <c r="F1414" s="2" t="s">
        <v>314</v>
      </c>
      <c r="G1414" s="2" t="s">
        <v>125</v>
      </c>
      <c r="H1414" s="2" t="s">
        <v>649</v>
      </c>
      <c r="I1414" s="2">
        <v>4</v>
      </c>
      <c r="J1414" s="3">
        <v>329.69</v>
      </c>
      <c r="K1414" s="2">
        <v>15</v>
      </c>
      <c r="L1414" s="3">
        <v>197.81</v>
      </c>
      <c r="M1414" s="3">
        <v>1289.0899999999999</v>
      </c>
      <c r="N1414" s="3">
        <v>989</v>
      </c>
      <c r="O1414" s="3">
        <v>300.08999999999997</v>
      </c>
      <c r="P1414" s="2" t="s">
        <v>47</v>
      </c>
      <c r="Q1414" s="2" t="s">
        <v>24</v>
      </c>
      <c r="R1414" s="2" t="s">
        <v>25</v>
      </c>
      <c r="S1414" s="2" t="s">
        <v>961</v>
      </c>
      <c r="T1414" s="2" t="s">
        <v>27</v>
      </c>
    </row>
    <row r="1415" spans="1:20" x14ac:dyDescent="0.3">
      <c r="A1415" s="2" t="s">
        <v>3335</v>
      </c>
      <c r="B1415" s="5">
        <v>45826</v>
      </c>
      <c r="C1415" s="5"/>
      <c r="D1415" s="2" t="s">
        <v>2696</v>
      </c>
      <c r="E1415" s="2" t="str">
        <f>_xlfn.XLOOKUP(Sales[[#This Row],[Product_ID]],Products[Product_ID],Products[Product_Name],"Product Name Not Found")</f>
        <v>Britannia Buns 2kg v2</v>
      </c>
      <c r="F1415" s="2" t="s">
        <v>141</v>
      </c>
      <c r="G1415" s="2" t="s">
        <v>270</v>
      </c>
      <c r="H1415" s="2" t="s">
        <v>271</v>
      </c>
      <c r="I1415" s="2">
        <v>1</v>
      </c>
      <c r="J1415" s="3">
        <v>437.49</v>
      </c>
      <c r="K1415" s="2">
        <v>0</v>
      </c>
      <c r="L1415" s="3">
        <v>0</v>
      </c>
      <c r="M1415" s="3">
        <v>437.49</v>
      </c>
      <c r="N1415" s="3">
        <v>265.44</v>
      </c>
      <c r="O1415" s="3">
        <v>172.05</v>
      </c>
      <c r="P1415" s="2" t="s">
        <v>80</v>
      </c>
      <c r="Q1415" s="2" t="s">
        <v>24</v>
      </c>
      <c r="R1415" s="2" t="s">
        <v>55</v>
      </c>
      <c r="S1415" s="2" t="s">
        <v>3336</v>
      </c>
      <c r="T1415" s="2" t="s">
        <v>49</v>
      </c>
    </row>
    <row r="1416" spans="1:20" x14ac:dyDescent="0.3">
      <c r="A1416" s="2" t="s">
        <v>3337</v>
      </c>
      <c r="B1416" s="5">
        <v>46096</v>
      </c>
      <c r="C1416" s="5"/>
      <c r="D1416" s="2" t="s">
        <v>1758</v>
      </c>
      <c r="E1416" s="2" t="str">
        <f>_xlfn.XLOOKUP(Sales[[#This Row],[Product_ID]],Products[Product_ID],Products[Product_Name],"Product Name Not Found")</f>
        <v>Coca-Cola Tea 1kg</v>
      </c>
      <c r="F1416" s="2" t="s">
        <v>582</v>
      </c>
      <c r="G1416" s="2" t="s">
        <v>964</v>
      </c>
      <c r="H1416" s="2" t="s">
        <v>965</v>
      </c>
      <c r="I1416" s="2">
        <v>3</v>
      </c>
      <c r="J1416" s="3">
        <v>139.21</v>
      </c>
      <c r="K1416" s="2">
        <v>20</v>
      </c>
      <c r="L1416" s="3">
        <v>83.53</v>
      </c>
      <c r="M1416" s="3">
        <v>384.21</v>
      </c>
      <c r="N1416" s="3">
        <v>320.97000000000003</v>
      </c>
      <c r="O1416" s="3">
        <v>63.24</v>
      </c>
      <c r="P1416" s="2" t="s">
        <v>133</v>
      </c>
      <c r="Q1416" s="2" t="s">
        <v>24</v>
      </c>
      <c r="R1416" s="2" t="s">
        <v>25</v>
      </c>
      <c r="S1416" s="2" t="s">
        <v>3331</v>
      </c>
      <c r="T1416" s="2" t="s">
        <v>27</v>
      </c>
    </row>
    <row r="1417" spans="1:20" x14ac:dyDescent="0.3">
      <c r="A1417" s="2" t="s">
        <v>3338</v>
      </c>
      <c r="B1417" s="5">
        <v>45899</v>
      </c>
      <c r="C1417" s="5"/>
      <c r="D1417" s="2" t="s">
        <v>1071</v>
      </c>
      <c r="E1417" s="2" t="str">
        <f>_xlfn.XLOOKUP(Sales[[#This Row],[Product_ID]],Products[Product_ID],Products[Product_Name],"Product Name Not Found")</f>
        <v xml:space="preserve">  Fortune Gingelly Oil 1L</v>
      </c>
      <c r="F1417" s="2" t="s">
        <v>1114</v>
      </c>
      <c r="G1417" s="2" t="s">
        <v>624</v>
      </c>
      <c r="H1417" s="2" t="s">
        <v>239</v>
      </c>
      <c r="I1417" s="2">
        <v>8</v>
      </c>
      <c r="J1417" s="3">
        <v>372.74</v>
      </c>
      <c r="K1417" s="2">
        <v>10</v>
      </c>
      <c r="L1417" s="3">
        <v>298.19</v>
      </c>
      <c r="M1417" s="3">
        <v>3086.29</v>
      </c>
      <c r="N1417" s="3">
        <v>2595.84</v>
      </c>
      <c r="O1417" s="3">
        <v>490.45</v>
      </c>
      <c r="P1417" s="2" t="s">
        <v>80</v>
      </c>
      <c r="Q1417" s="2" t="s">
        <v>24</v>
      </c>
      <c r="R1417" s="2" t="s">
        <v>55</v>
      </c>
      <c r="S1417" s="2" t="s">
        <v>2735</v>
      </c>
      <c r="T1417" s="2" t="s">
        <v>27</v>
      </c>
    </row>
    <row r="1418" spans="1:20" x14ac:dyDescent="0.3">
      <c r="A1418" s="2" t="s">
        <v>3339</v>
      </c>
      <c r="B1418" s="5">
        <v>46097</v>
      </c>
      <c r="C1418" s="5"/>
      <c r="D1418" s="2" t="s">
        <v>3340</v>
      </c>
      <c r="E1418" s="2" t="str">
        <f>_xlfn.XLOOKUP(Sales[[#This Row],[Product_ID]],Products[Product_ID],Products[Product_Name],"Product Name Not Found")</f>
        <v>Organic Fresh Fresh Vegetables 250ml</v>
      </c>
      <c r="F1418" s="2" t="s">
        <v>390</v>
      </c>
      <c r="G1418" s="2" t="s">
        <v>1159</v>
      </c>
      <c r="H1418" s="2" t="s">
        <v>1160</v>
      </c>
      <c r="I1418" s="2">
        <v>2</v>
      </c>
      <c r="J1418" s="3">
        <v>83.13</v>
      </c>
      <c r="K1418" s="2">
        <v>0</v>
      </c>
      <c r="L1418" s="3">
        <v>0</v>
      </c>
      <c r="M1418" s="3">
        <v>166.26</v>
      </c>
      <c r="N1418" s="3">
        <v>138.18</v>
      </c>
      <c r="O1418" s="3">
        <v>28.08</v>
      </c>
      <c r="P1418" s="2" t="s">
        <v>47</v>
      </c>
      <c r="Q1418" s="2" t="s">
        <v>24</v>
      </c>
      <c r="R1418" s="2" t="s">
        <v>25</v>
      </c>
      <c r="S1418" s="2" t="s">
        <v>1782</v>
      </c>
      <c r="T1418" s="2" t="s">
        <v>49</v>
      </c>
    </row>
    <row r="1419" spans="1:20" x14ac:dyDescent="0.3">
      <c r="A1419" s="2" t="s">
        <v>3341</v>
      </c>
      <c r="B1419" s="5">
        <v>45909</v>
      </c>
      <c r="C1419" s="5"/>
      <c r="D1419" s="2" t="s">
        <v>2682</v>
      </c>
      <c r="E1419" s="2" t="str">
        <f>_xlfn.XLOOKUP(Sales[[#This Row],[Product_ID]],Products[Product_ID],Products[Product_Name],"Product Name Not Found")</f>
        <v>Cadbury Biscuits Pack</v>
      </c>
      <c r="F1419" s="2" t="s">
        <v>531</v>
      </c>
      <c r="G1419" s="2" t="s">
        <v>198</v>
      </c>
      <c r="H1419" s="2" t="s">
        <v>199</v>
      </c>
      <c r="I1419" s="2">
        <v>6</v>
      </c>
      <c r="J1419" s="3">
        <v>139.65</v>
      </c>
      <c r="K1419" s="2">
        <v>10</v>
      </c>
      <c r="L1419" s="3">
        <v>83.79</v>
      </c>
      <c r="M1419" s="3">
        <v>754.11</v>
      </c>
      <c r="N1419" s="3">
        <v>574.20000000000005</v>
      </c>
      <c r="O1419" s="3">
        <v>179.91</v>
      </c>
      <c r="P1419" s="2" t="s">
        <v>40</v>
      </c>
      <c r="Q1419" s="2" t="s">
        <v>24</v>
      </c>
      <c r="R1419" s="2" t="s">
        <v>33</v>
      </c>
      <c r="S1419" s="2" t="s">
        <v>1586</v>
      </c>
      <c r="T1419" s="2" t="s">
        <v>49</v>
      </c>
    </row>
    <row r="1420" spans="1:20" x14ac:dyDescent="0.3">
      <c r="A1420" s="2" t="s">
        <v>3342</v>
      </c>
      <c r="B1420" s="5">
        <v>45854</v>
      </c>
      <c r="C1420" s="5"/>
      <c r="D1420" s="2" t="s">
        <v>539</v>
      </c>
      <c r="E1420" s="2" t="str">
        <f>_xlfn.XLOOKUP(Sales[[#This Row],[Product_ID]],Products[Product_ID],Products[Product_Name],"Product Name Not Found")</f>
        <v>Eveready Detergent 1L</v>
      </c>
      <c r="F1420" s="2" t="s">
        <v>766</v>
      </c>
      <c r="G1420" s="2" t="s">
        <v>505</v>
      </c>
      <c r="H1420" s="2" t="s">
        <v>1637</v>
      </c>
      <c r="I1420" s="2">
        <v>5</v>
      </c>
      <c r="J1420" s="3">
        <v>357.79</v>
      </c>
      <c r="K1420" s="2">
        <v>10</v>
      </c>
      <c r="L1420" s="3">
        <v>178.9</v>
      </c>
      <c r="M1420" s="3">
        <v>1610.05</v>
      </c>
      <c r="N1420" s="3">
        <v>1319.25</v>
      </c>
      <c r="O1420" s="3">
        <v>290.8</v>
      </c>
      <c r="P1420" s="2" t="s">
        <v>68</v>
      </c>
      <c r="Q1420" s="2" t="s">
        <v>24</v>
      </c>
      <c r="R1420" s="2" t="s">
        <v>25</v>
      </c>
      <c r="S1420" s="2" t="s">
        <v>3343</v>
      </c>
      <c r="T1420" s="2" t="s">
        <v>49</v>
      </c>
    </row>
    <row r="1421" spans="1:20" x14ac:dyDescent="0.3">
      <c r="A1421" s="2" t="s">
        <v>3344</v>
      </c>
      <c r="B1421" s="5">
        <v>46002</v>
      </c>
      <c r="C1421" s="5"/>
      <c r="D1421" s="2" t="s">
        <v>2010</v>
      </c>
      <c r="E1421" s="2" t="str">
        <f>_xlfn.XLOOKUP(Sales[[#This Row],[Product_ID]],Products[Product_ID],Products[Product_Name],"Product Name Not Found")</f>
        <v>Britannia Buns 2kg</v>
      </c>
      <c r="F1421" s="2" t="s">
        <v>44</v>
      </c>
      <c r="G1421" s="2" t="s">
        <v>515</v>
      </c>
      <c r="H1421" s="2" t="s">
        <v>2956</v>
      </c>
      <c r="I1421" s="2">
        <v>5</v>
      </c>
      <c r="J1421" s="3">
        <v>398.25</v>
      </c>
      <c r="K1421" s="2">
        <v>20</v>
      </c>
      <c r="L1421" s="3">
        <v>398.25</v>
      </c>
      <c r="M1421" s="3">
        <v>1593</v>
      </c>
      <c r="N1421" s="3">
        <v>1182.7</v>
      </c>
      <c r="O1421" s="3">
        <v>410.3</v>
      </c>
      <c r="P1421" s="2" t="s">
        <v>40</v>
      </c>
      <c r="Q1421" s="2" t="s">
        <v>24</v>
      </c>
      <c r="R1421" s="2" t="s">
        <v>25</v>
      </c>
      <c r="S1421" s="2" t="s">
        <v>3234</v>
      </c>
      <c r="T1421" s="2" t="s">
        <v>49</v>
      </c>
    </row>
    <row r="1422" spans="1:20" x14ac:dyDescent="0.3">
      <c r="A1422" s="2" t="s">
        <v>3345</v>
      </c>
      <c r="B1422" s="5">
        <v>45827</v>
      </c>
      <c r="C1422" s="5"/>
      <c r="D1422" s="2" t="s">
        <v>283</v>
      </c>
      <c r="E1422" s="2" t="str">
        <f>_xlfn.XLOOKUP(Sales[[#This Row],[Product_ID]],Products[Product_ID],Products[Product_Name],"Product Name Not Found")</f>
        <v>Organic Fresh Fresh Vegetables Pack</v>
      </c>
      <c r="F1422" s="2" t="s">
        <v>176</v>
      </c>
      <c r="G1422" s="2" t="s">
        <v>38</v>
      </c>
      <c r="H1422" s="2" t="s">
        <v>1193</v>
      </c>
      <c r="I1422" s="2">
        <v>8</v>
      </c>
      <c r="J1422" s="3">
        <v>396.47</v>
      </c>
      <c r="K1422" s="2">
        <v>15</v>
      </c>
      <c r="L1422" s="3">
        <v>475.76</v>
      </c>
      <c r="M1422" s="3">
        <v>2696</v>
      </c>
      <c r="N1422" s="3">
        <v>2427.2800000000002</v>
      </c>
      <c r="O1422" s="3">
        <v>268.72000000000003</v>
      </c>
      <c r="P1422" s="2" t="s">
        <v>40</v>
      </c>
      <c r="Q1422" s="2" t="s">
        <v>24</v>
      </c>
      <c r="R1422" s="2" t="s">
        <v>33</v>
      </c>
      <c r="S1422" s="2" t="s">
        <v>2274</v>
      </c>
      <c r="T1422" s="2" t="s">
        <v>49</v>
      </c>
    </row>
    <row r="1423" spans="1:20" x14ac:dyDescent="0.3">
      <c r="A1423" s="2" t="s">
        <v>3346</v>
      </c>
      <c r="B1423" s="5">
        <v>45861</v>
      </c>
      <c r="C1423" s="5"/>
      <c r="D1423" s="2" t="s">
        <v>2226</v>
      </c>
      <c r="E1423" s="2" t="str">
        <f>_xlfn.XLOOKUP(Sales[[#This Row],[Product_ID]],Products[Product_ID],Products[Product_Name],"Product Name Not Found")</f>
        <v>Local Farm Fresh Fruits 250ml</v>
      </c>
      <c r="F1423" s="2" t="s">
        <v>724</v>
      </c>
      <c r="G1423" s="2" t="s">
        <v>428</v>
      </c>
      <c r="H1423" s="2" t="s">
        <v>725</v>
      </c>
      <c r="I1423" s="2">
        <v>2</v>
      </c>
      <c r="J1423" s="3">
        <v>376.11</v>
      </c>
      <c r="K1423" s="2">
        <v>0</v>
      </c>
      <c r="L1423" s="3">
        <v>0</v>
      </c>
      <c r="M1423" s="3">
        <v>752.22</v>
      </c>
      <c r="N1423" s="3">
        <v>603.14</v>
      </c>
      <c r="O1423" s="3">
        <v>149.08000000000001</v>
      </c>
      <c r="P1423" s="2" t="s">
        <v>47</v>
      </c>
      <c r="Q1423" s="2" t="s">
        <v>24</v>
      </c>
      <c r="R1423" s="2" t="s">
        <v>25</v>
      </c>
      <c r="S1423" s="2" t="s">
        <v>828</v>
      </c>
      <c r="T1423" s="2" t="s">
        <v>49</v>
      </c>
    </row>
    <row r="1424" spans="1:20" x14ac:dyDescent="0.3">
      <c r="A1424" s="2" t="s">
        <v>3347</v>
      </c>
      <c r="B1424" s="5">
        <v>45804</v>
      </c>
      <c r="C1424" s="5"/>
      <c r="D1424" s="2" t="s">
        <v>1076</v>
      </c>
      <c r="E1424" s="2" t="str">
        <f>_xlfn.XLOOKUP(Sales[[#This Row],[Product_ID]],Products[Product_ID],Products[Product_Name],"Product Name Not Found")</f>
        <v>Lays Namkeen 2kg</v>
      </c>
      <c r="F1424" s="2" t="s">
        <v>813</v>
      </c>
      <c r="G1424" s="2" t="s">
        <v>701</v>
      </c>
      <c r="H1424" s="2" t="s">
        <v>1483</v>
      </c>
      <c r="I1424" s="2">
        <v>1</v>
      </c>
      <c r="J1424" s="3">
        <v>530.16</v>
      </c>
      <c r="K1424" s="2">
        <v>0</v>
      </c>
      <c r="L1424" s="3">
        <v>0</v>
      </c>
      <c r="M1424" s="3">
        <v>530.16</v>
      </c>
      <c r="N1424" s="3">
        <v>379.19</v>
      </c>
      <c r="O1424" s="3">
        <v>150.97</v>
      </c>
      <c r="P1424" s="2" t="s">
        <v>40</v>
      </c>
      <c r="Q1424" s="2" t="s">
        <v>24</v>
      </c>
      <c r="R1424" s="2" t="s">
        <v>25</v>
      </c>
      <c r="S1424" s="2" t="s">
        <v>2102</v>
      </c>
      <c r="T1424" s="2" t="s">
        <v>49</v>
      </c>
    </row>
    <row r="1425" spans="1:20" x14ac:dyDescent="0.3">
      <c r="A1425" s="2" t="s">
        <v>3348</v>
      </c>
      <c r="B1425" s="5">
        <v>46012</v>
      </c>
      <c r="C1425" s="5"/>
      <c r="D1425" s="2" t="s">
        <v>1002</v>
      </c>
      <c r="E1425" s="2" t="str">
        <f>_xlfn.XLOOKUP(Sales[[#This Row],[Product_ID]],Products[Product_ID],Products[Product_Name],"Product Name Not Found")</f>
        <v>Coca-Cola Tea 1kg</v>
      </c>
      <c r="F1425" s="2" t="s">
        <v>582</v>
      </c>
      <c r="G1425" s="2" t="s">
        <v>1824</v>
      </c>
      <c r="H1425" s="2" t="s">
        <v>1292</v>
      </c>
      <c r="I1425" s="2">
        <v>3</v>
      </c>
      <c r="J1425" s="3">
        <v>139.21</v>
      </c>
      <c r="K1425" s="2">
        <v>0</v>
      </c>
      <c r="L1425" s="3">
        <v>0</v>
      </c>
      <c r="M1425" s="3">
        <v>480.27</v>
      </c>
      <c r="N1425" s="3">
        <v>320.97000000000003</v>
      </c>
      <c r="O1425" s="3">
        <v>159.30000000000001</v>
      </c>
      <c r="P1425" s="2" t="s">
        <v>47</v>
      </c>
      <c r="Q1425" s="2" t="s">
        <v>24</v>
      </c>
      <c r="R1425" s="2" t="s">
        <v>33</v>
      </c>
      <c r="S1425" s="2" t="s">
        <v>1009</v>
      </c>
      <c r="T1425" s="2" t="s">
        <v>27</v>
      </c>
    </row>
    <row r="1426" spans="1:20" x14ac:dyDescent="0.3">
      <c r="A1426" s="2" t="s">
        <v>3349</v>
      </c>
      <c r="B1426" s="5">
        <v>45931</v>
      </c>
      <c r="C1426" s="5"/>
      <c r="D1426" s="2" t="s">
        <v>2546</v>
      </c>
      <c r="E1426" s="2" t="str">
        <f>_xlfn.XLOOKUP(Sales[[#This Row],[Product_ID]],Products[Product_ID],Products[Product_Name],"Product Name Not Found")</f>
        <v>Lizol Dishwash 200g</v>
      </c>
      <c r="F1426" s="2" t="s">
        <v>95</v>
      </c>
      <c r="G1426" s="2" t="s">
        <v>640</v>
      </c>
      <c r="H1426" s="2" t="s">
        <v>1367</v>
      </c>
      <c r="I1426" s="2">
        <v>7</v>
      </c>
      <c r="J1426" s="3">
        <v>529.67999999999995</v>
      </c>
      <c r="K1426" s="2">
        <v>15</v>
      </c>
      <c r="L1426" s="3">
        <v>556.16</v>
      </c>
      <c r="M1426" s="3">
        <v>3151.6</v>
      </c>
      <c r="N1426" s="3">
        <v>2771.09</v>
      </c>
      <c r="O1426" s="3">
        <v>380.51</v>
      </c>
      <c r="P1426" s="2" t="s">
        <v>40</v>
      </c>
      <c r="Q1426" s="2" t="s">
        <v>24</v>
      </c>
      <c r="R1426" s="2" t="s">
        <v>25</v>
      </c>
      <c r="S1426" s="2" t="s">
        <v>3350</v>
      </c>
      <c r="T1426" s="2" t="s">
        <v>49</v>
      </c>
    </row>
    <row r="1427" spans="1:20" x14ac:dyDescent="0.3">
      <c r="A1427" s="2" t="s">
        <v>3351</v>
      </c>
      <c r="B1427" s="5">
        <v>45972</v>
      </c>
      <c r="C1427" s="5"/>
      <c r="D1427" s="2" t="s">
        <v>1953</v>
      </c>
      <c r="E1427" s="2" t="str">
        <f>_xlfn.XLOOKUP(Sales[[#This Row],[Product_ID]],Products[Product_ID],Products[Product_Name],"Product Name Not Found")</f>
        <v>Nescafe Coffee 500g</v>
      </c>
      <c r="F1427" s="2" t="s">
        <v>280</v>
      </c>
      <c r="G1427" s="2" t="s">
        <v>1415</v>
      </c>
      <c r="H1427" s="2" t="s">
        <v>1833</v>
      </c>
      <c r="I1427" s="2">
        <v>8</v>
      </c>
      <c r="J1427" s="3">
        <v>140.56</v>
      </c>
      <c r="K1427" s="2">
        <v>5</v>
      </c>
      <c r="L1427" s="3">
        <v>56.22</v>
      </c>
      <c r="M1427" s="3">
        <v>1068.26</v>
      </c>
      <c r="N1427" s="3">
        <v>778.8</v>
      </c>
      <c r="O1427" s="3">
        <v>289.45999999999998</v>
      </c>
      <c r="P1427" s="2" t="s">
        <v>47</v>
      </c>
      <c r="Q1427" s="2" t="s">
        <v>24</v>
      </c>
      <c r="R1427" s="2" t="s">
        <v>25</v>
      </c>
      <c r="S1427" s="2" t="s">
        <v>2903</v>
      </c>
      <c r="T1427" s="2" t="s">
        <v>49</v>
      </c>
    </row>
    <row r="1428" spans="1:20" x14ac:dyDescent="0.3">
      <c r="A1428" s="2" t="s">
        <v>3352</v>
      </c>
      <c r="B1428" s="5">
        <v>45813</v>
      </c>
      <c r="C1428" s="5"/>
      <c r="D1428" s="2" t="s">
        <v>1972</v>
      </c>
      <c r="E1428" s="2" t="str">
        <f>_xlfn.XLOOKUP(Sales[[#This Row],[Product_ID]],Products[Product_ID],Products[Product_Name],"Product Name Not Found")</f>
        <v xml:space="preserve">  Organic Fresh Fresh Fruits 500g</v>
      </c>
      <c r="F1428" s="2" t="s">
        <v>433</v>
      </c>
      <c r="G1428" s="2" t="s">
        <v>243</v>
      </c>
      <c r="H1428" s="2" t="s">
        <v>1167</v>
      </c>
      <c r="I1428" s="2">
        <v>7</v>
      </c>
      <c r="J1428" s="3">
        <v>345</v>
      </c>
      <c r="K1428" s="2">
        <v>10</v>
      </c>
      <c r="L1428" s="3">
        <v>241.5</v>
      </c>
      <c r="M1428" s="3">
        <v>2173.5</v>
      </c>
      <c r="N1428" s="3">
        <v>1759.94</v>
      </c>
      <c r="O1428" s="3">
        <v>413.56</v>
      </c>
      <c r="P1428" s="2" t="s">
        <v>133</v>
      </c>
      <c r="Q1428" s="2" t="s">
        <v>24</v>
      </c>
      <c r="R1428" s="2" t="s">
        <v>25</v>
      </c>
      <c r="S1428" s="2" t="s">
        <v>2161</v>
      </c>
      <c r="T1428" s="2" t="s">
        <v>49</v>
      </c>
    </row>
    <row r="1429" spans="1:20" x14ac:dyDescent="0.3">
      <c r="A1429" s="2" t="s">
        <v>3353</v>
      </c>
      <c r="B1429" s="5">
        <v>45838</v>
      </c>
      <c r="C1429" s="5"/>
      <c r="D1429" s="2" t="s">
        <v>3354</v>
      </c>
      <c r="E1429" s="2" t="str">
        <f>_xlfn.XLOOKUP(Sales[[#This Row],[Product_ID]],Products[Product_ID],Products[Product_Name],"Product Name Not Found")</f>
        <v>Coca-Cola Coffee 500g</v>
      </c>
      <c r="F1429" s="2" t="s">
        <v>504</v>
      </c>
      <c r="G1429" s="2" t="s">
        <v>78</v>
      </c>
      <c r="H1429" s="2" t="s">
        <v>79</v>
      </c>
      <c r="I1429" s="2">
        <v>4</v>
      </c>
      <c r="J1429" s="3">
        <v>503.36</v>
      </c>
      <c r="K1429" s="2">
        <v>15</v>
      </c>
      <c r="L1429" s="3">
        <v>302.02</v>
      </c>
      <c r="M1429" s="3">
        <v>1711.42</v>
      </c>
      <c r="N1429" s="3">
        <v>1559.2</v>
      </c>
      <c r="O1429" s="3">
        <v>152.22</v>
      </c>
      <c r="P1429" s="2" t="s">
        <v>80</v>
      </c>
      <c r="Q1429" s="2" t="s">
        <v>24</v>
      </c>
      <c r="R1429" s="2" t="s">
        <v>25</v>
      </c>
      <c r="S1429" s="2" t="s">
        <v>3355</v>
      </c>
      <c r="T1429" s="2" t="s">
        <v>49</v>
      </c>
    </row>
    <row r="1430" spans="1:20" x14ac:dyDescent="0.3">
      <c r="A1430" s="2" t="s">
        <v>3356</v>
      </c>
      <c r="B1430" s="5">
        <v>45893</v>
      </c>
      <c r="C1430" s="5"/>
      <c r="D1430" s="2" t="s">
        <v>1221</v>
      </c>
      <c r="E1430" s="2" t="str">
        <f>_xlfn.XLOOKUP(Sales[[#This Row],[Product_ID]],Products[Product_ID],Products[Product_Name],"Product Name Not Found")</f>
        <v>Fortune Gingelly Oil 200g</v>
      </c>
      <c r="F1430" s="2" t="s">
        <v>1477</v>
      </c>
      <c r="G1430" s="2" t="s">
        <v>601</v>
      </c>
      <c r="H1430" s="2" t="s">
        <v>832</v>
      </c>
      <c r="I1430" s="2">
        <v>1</v>
      </c>
      <c r="J1430" s="3">
        <v>183.39</v>
      </c>
      <c r="K1430" s="2">
        <v>5</v>
      </c>
      <c r="L1430" s="3">
        <v>9.17</v>
      </c>
      <c r="M1430" s="3">
        <v>200.35</v>
      </c>
      <c r="N1430" s="3">
        <v>158.43</v>
      </c>
      <c r="O1430" s="3">
        <v>41.92</v>
      </c>
      <c r="P1430" s="2" t="s">
        <v>68</v>
      </c>
      <c r="Q1430" s="2" t="s">
        <v>24</v>
      </c>
      <c r="R1430" s="2" t="s">
        <v>55</v>
      </c>
      <c r="S1430" s="2" t="s">
        <v>1930</v>
      </c>
      <c r="T1430" s="2" t="s">
        <v>27</v>
      </c>
    </row>
    <row r="1431" spans="1:20" x14ac:dyDescent="0.3">
      <c r="A1431" s="2" t="s">
        <v>3357</v>
      </c>
      <c r="B1431" s="5">
        <v>45997</v>
      </c>
      <c r="C1431" s="5"/>
      <c r="D1431" s="2" t="s">
        <v>3232</v>
      </c>
      <c r="E1431" s="2" t="str">
        <f>_xlfn.XLOOKUP(Sales[[#This Row],[Product_ID]],Products[Product_ID],Products[Product_Name],"Product Name Not Found")</f>
        <v xml:space="preserve">  Organic Fresh Fresh Fruits 500g</v>
      </c>
      <c r="F1431" s="2" t="s">
        <v>433</v>
      </c>
      <c r="G1431" s="2" t="s">
        <v>148</v>
      </c>
      <c r="H1431" s="2" t="s">
        <v>361</v>
      </c>
      <c r="I1431" s="2">
        <v>4</v>
      </c>
      <c r="J1431" s="3">
        <v>305.67</v>
      </c>
      <c r="K1431" s="2">
        <v>20</v>
      </c>
      <c r="L1431" s="3">
        <v>244.54</v>
      </c>
      <c r="M1431" s="3">
        <v>1124.8599999999999</v>
      </c>
      <c r="N1431" s="3">
        <v>1005.68</v>
      </c>
      <c r="O1431" s="3">
        <v>119.18</v>
      </c>
      <c r="P1431" s="2" t="s">
        <v>68</v>
      </c>
      <c r="Q1431" s="2" t="s">
        <v>24</v>
      </c>
      <c r="R1431" s="2" t="s">
        <v>25</v>
      </c>
      <c r="S1431" s="2" t="s">
        <v>1634</v>
      </c>
      <c r="T1431" s="2" t="s">
        <v>27</v>
      </c>
    </row>
    <row r="1432" spans="1:20" x14ac:dyDescent="0.3">
      <c r="A1432" s="2" t="s">
        <v>3358</v>
      </c>
      <c r="B1432" s="5">
        <v>45816</v>
      </c>
      <c r="C1432" s="5"/>
      <c r="D1432" s="2" t="s">
        <v>830</v>
      </c>
      <c r="E1432" s="2" t="str">
        <f>_xlfn.XLOOKUP(Sales[[#This Row],[Product_ID]],Products[Product_ID],Products[Product_Name],"Product Name Not Found")</f>
        <v>Harvest Gold Cookies Pack</v>
      </c>
      <c r="F1432" s="2" t="s">
        <v>1227</v>
      </c>
      <c r="G1432" s="2" t="s">
        <v>355</v>
      </c>
      <c r="H1432" s="2" t="s">
        <v>356</v>
      </c>
      <c r="I1432" s="2">
        <v>2</v>
      </c>
      <c r="J1432" s="3">
        <v>182.3</v>
      </c>
      <c r="K1432" s="2">
        <v>15</v>
      </c>
      <c r="L1432" s="3">
        <v>54.69</v>
      </c>
      <c r="M1432" s="3">
        <v>356.4</v>
      </c>
      <c r="N1432" s="3">
        <v>215.2</v>
      </c>
      <c r="O1432" s="3">
        <v>141.19999999999999</v>
      </c>
      <c r="P1432" s="2" t="s">
        <v>23</v>
      </c>
      <c r="Q1432" s="2" t="s">
        <v>24</v>
      </c>
      <c r="R1432" s="2" t="s">
        <v>33</v>
      </c>
      <c r="S1432" s="2" t="s">
        <v>1581</v>
      </c>
      <c r="T1432" s="2" t="s">
        <v>27</v>
      </c>
    </row>
    <row r="1433" spans="1:20" x14ac:dyDescent="0.3">
      <c r="A1433" s="2" t="s">
        <v>3359</v>
      </c>
      <c r="B1433" s="5">
        <v>46055</v>
      </c>
      <c r="C1433" s="5"/>
      <c r="D1433" s="2" t="s">
        <v>2506</v>
      </c>
      <c r="E1433" s="2" t="str">
        <f>_xlfn.XLOOKUP(Sales[[#This Row],[Product_ID]],Products[Product_ID],Products[Product_Name],"Product Name Not Found")</f>
        <v>Organic Fresh Fresh Fruits Combo</v>
      </c>
      <c r="F1433" s="2" t="s">
        <v>460</v>
      </c>
      <c r="G1433" s="2" t="s">
        <v>466</v>
      </c>
      <c r="H1433" s="2" t="s">
        <v>160</v>
      </c>
      <c r="I1433" s="2">
        <v>2</v>
      </c>
      <c r="J1433" s="3">
        <v>71.290000000000006</v>
      </c>
      <c r="K1433" s="2">
        <v>0</v>
      </c>
      <c r="L1433" s="3">
        <v>0</v>
      </c>
      <c r="M1433" s="3">
        <v>142.58000000000001</v>
      </c>
      <c r="N1433" s="3">
        <v>118.74</v>
      </c>
      <c r="O1433" s="3">
        <v>23.84</v>
      </c>
      <c r="P1433" s="2" t="s">
        <v>40</v>
      </c>
      <c r="Q1433" s="2" t="s">
        <v>24</v>
      </c>
      <c r="R1433" s="2" t="s">
        <v>25</v>
      </c>
      <c r="S1433" s="2" t="s">
        <v>2411</v>
      </c>
      <c r="T1433" s="2" t="s">
        <v>49</v>
      </c>
    </row>
    <row r="1434" spans="1:20" x14ac:dyDescent="0.3">
      <c r="A1434" s="2" t="s">
        <v>3360</v>
      </c>
      <c r="B1434" s="5">
        <v>45847</v>
      </c>
      <c r="C1434" s="5"/>
      <c r="D1434" s="2" t="s">
        <v>2330</v>
      </c>
      <c r="E1434" s="2" t="str">
        <f>_xlfn.XLOOKUP(Sales[[#This Row],[Product_ID]],Products[Product_ID],Products[Product_Name],"Product Name Not Found")</f>
        <v>Cadbury Namkeen Combo</v>
      </c>
      <c r="F1434" s="2" t="s">
        <v>946</v>
      </c>
      <c r="G1434" s="2" t="s">
        <v>858</v>
      </c>
      <c r="H1434" s="2" t="s">
        <v>121</v>
      </c>
      <c r="I1434" s="2">
        <v>5</v>
      </c>
      <c r="J1434" s="3">
        <v>333.54</v>
      </c>
      <c r="K1434" s="2">
        <v>5</v>
      </c>
      <c r="L1434" s="3">
        <v>83.39</v>
      </c>
      <c r="M1434" s="3">
        <v>1584.31</v>
      </c>
      <c r="N1434" s="3">
        <v>1192.1500000000001</v>
      </c>
      <c r="O1434" s="3">
        <v>392.16</v>
      </c>
      <c r="P1434" s="2" t="s">
        <v>40</v>
      </c>
      <c r="Q1434" s="2" t="s">
        <v>24</v>
      </c>
      <c r="R1434" s="2" t="s">
        <v>25</v>
      </c>
      <c r="S1434" s="2" t="s">
        <v>1965</v>
      </c>
      <c r="T1434" s="2" t="s">
        <v>49</v>
      </c>
    </row>
    <row r="1435" spans="1:20" x14ac:dyDescent="0.3">
      <c r="A1435" s="2" t="s">
        <v>3361</v>
      </c>
      <c r="B1435" s="5">
        <v>45770</v>
      </c>
      <c r="C1435" s="5"/>
      <c r="D1435" s="2" t="s">
        <v>384</v>
      </c>
      <c r="E1435" s="2" t="str">
        <f>_xlfn.XLOOKUP(Sales[[#This Row],[Product_ID]],Products[Product_ID],Products[Product_Name],"Product Name Not Found")</f>
        <v>Lays Chocolates 1kg</v>
      </c>
      <c r="F1435" s="2" t="s">
        <v>1158</v>
      </c>
      <c r="G1435" s="2" t="s">
        <v>1159</v>
      </c>
      <c r="H1435" s="2" t="s">
        <v>1160</v>
      </c>
      <c r="I1435" s="2">
        <v>8</v>
      </c>
      <c r="J1435" s="3">
        <v>168.72</v>
      </c>
      <c r="K1435" s="2">
        <v>5</v>
      </c>
      <c r="L1435" s="3">
        <v>67.489999999999995</v>
      </c>
      <c r="M1435" s="3">
        <v>1282.27</v>
      </c>
      <c r="N1435" s="3">
        <v>873.68</v>
      </c>
      <c r="O1435" s="3">
        <v>408.59</v>
      </c>
      <c r="P1435" s="2" t="s">
        <v>40</v>
      </c>
      <c r="Q1435" s="2" t="s">
        <v>24</v>
      </c>
      <c r="R1435" s="2" t="s">
        <v>25</v>
      </c>
      <c r="S1435" s="2" t="s">
        <v>3362</v>
      </c>
      <c r="T1435" s="2" t="s">
        <v>49</v>
      </c>
    </row>
    <row r="1436" spans="1:20" x14ac:dyDescent="0.3">
      <c r="A1436" s="2" t="s">
        <v>3363</v>
      </c>
      <c r="B1436" s="5">
        <v>46048</v>
      </c>
      <c r="C1436" s="5"/>
      <c r="D1436" s="2" t="s">
        <v>630</v>
      </c>
      <c r="E1436" s="2" t="str">
        <f>_xlfn.XLOOKUP(Sales[[#This Row],[Product_ID]],Products[Product_ID],Products[Product_Name],"Product Name Not Found")</f>
        <v>Lays Chocolates Combo</v>
      </c>
      <c r="F1436" s="2" t="s">
        <v>709</v>
      </c>
      <c r="G1436" s="2" t="s">
        <v>545</v>
      </c>
      <c r="H1436" s="2" t="s">
        <v>546</v>
      </c>
      <c r="I1436" s="2">
        <v>5</v>
      </c>
      <c r="J1436" s="3">
        <v>537.24</v>
      </c>
      <c r="K1436" s="2">
        <v>0</v>
      </c>
      <c r="L1436" s="3">
        <v>0</v>
      </c>
      <c r="M1436" s="3">
        <v>2686.2</v>
      </c>
      <c r="N1436" s="3">
        <v>1719.45</v>
      </c>
      <c r="O1436" s="3">
        <v>966.75</v>
      </c>
      <c r="P1436" s="2" t="s">
        <v>80</v>
      </c>
      <c r="Q1436" s="2" t="s">
        <v>24</v>
      </c>
      <c r="R1436" s="2" t="s">
        <v>25</v>
      </c>
      <c r="S1436" s="2" t="s">
        <v>1902</v>
      </c>
      <c r="T1436" s="2" t="s">
        <v>49</v>
      </c>
    </row>
    <row r="1437" spans="1:20" x14ac:dyDescent="0.3">
      <c r="A1437" s="2" t="s">
        <v>3364</v>
      </c>
      <c r="B1437" s="5">
        <v>45829</v>
      </c>
      <c r="C1437" s="5"/>
      <c r="D1437" s="2" t="s">
        <v>1472</v>
      </c>
      <c r="E1437" s="2" t="str">
        <f>_xlfn.XLOOKUP(Sales[[#This Row],[Product_ID]],Products[Product_ID],Products[Product_Name],"Product Name Not Found")</f>
        <v>Aavin Milk Pack v2</v>
      </c>
      <c r="F1437" s="2" t="s">
        <v>52</v>
      </c>
      <c r="G1437" s="2" t="s">
        <v>1345</v>
      </c>
      <c r="H1437" s="2" t="s">
        <v>1346</v>
      </c>
      <c r="I1437" s="2">
        <v>7</v>
      </c>
      <c r="J1437" s="3">
        <v>359.18</v>
      </c>
      <c r="K1437" s="2">
        <v>10</v>
      </c>
      <c r="L1437" s="3">
        <v>251.43</v>
      </c>
      <c r="M1437" s="3">
        <v>2602.25</v>
      </c>
      <c r="N1437" s="3">
        <v>1722.84</v>
      </c>
      <c r="O1437" s="3">
        <v>879.41</v>
      </c>
      <c r="P1437" s="2" t="s">
        <v>68</v>
      </c>
      <c r="Q1437" s="2" t="s">
        <v>24</v>
      </c>
      <c r="R1437" s="2" t="s">
        <v>25</v>
      </c>
      <c r="S1437" s="2" t="s">
        <v>517</v>
      </c>
      <c r="T1437" s="2" t="s">
        <v>27</v>
      </c>
    </row>
    <row r="1438" spans="1:20" x14ac:dyDescent="0.3">
      <c r="A1438" s="2" t="s">
        <v>3365</v>
      </c>
      <c r="B1438" s="5">
        <v>45982</v>
      </c>
      <c r="C1438" s="5"/>
      <c r="D1438" s="2" t="s">
        <v>1667</v>
      </c>
      <c r="E1438" s="2" t="str">
        <f>_xlfn.XLOOKUP(Sales[[#This Row],[Product_ID]],Products[Product_ID],Products[Product_Name],"Product Name Not Found")</f>
        <v>Vim Kitchenware 1kg</v>
      </c>
      <c r="F1438" s="2" t="s">
        <v>857</v>
      </c>
      <c r="G1438" s="2" t="s">
        <v>416</v>
      </c>
      <c r="H1438" s="2" t="s">
        <v>1922</v>
      </c>
      <c r="I1438" s="2">
        <v>4</v>
      </c>
      <c r="J1438" s="3">
        <v>275.70999999999998</v>
      </c>
      <c r="K1438" s="2">
        <v>20</v>
      </c>
      <c r="L1438" s="3">
        <v>220.57</v>
      </c>
      <c r="M1438" s="3">
        <v>882.27</v>
      </c>
      <c r="N1438" s="3">
        <v>825.2</v>
      </c>
      <c r="O1438" s="3">
        <v>57.07</v>
      </c>
      <c r="P1438" s="2" t="s">
        <v>47</v>
      </c>
      <c r="Q1438" s="2" t="s">
        <v>24</v>
      </c>
      <c r="R1438" s="2" t="s">
        <v>25</v>
      </c>
      <c r="S1438" s="2" t="s">
        <v>3366</v>
      </c>
      <c r="T1438" s="2" t="s">
        <v>49</v>
      </c>
    </row>
    <row r="1439" spans="1:20" x14ac:dyDescent="0.3">
      <c r="A1439" s="2" t="s">
        <v>3367</v>
      </c>
      <c r="B1439" s="5">
        <v>46003</v>
      </c>
      <c r="C1439" s="5"/>
      <c r="D1439" s="2" t="s">
        <v>246</v>
      </c>
      <c r="E1439" s="2" t="str">
        <f>_xlfn.XLOOKUP(Sales[[#This Row],[Product_ID]],Products[Product_ID],Products[Product_Name],"Product Name Not Found")</f>
        <v>Nescafe Coffee 500g</v>
      </c>
      <c r="F1439" s="2" t="s">
        <v>280</v>
      </c>
      <c r="G1439" s="2" t="s">
        <v>1159</v>
      </c>
      <c r="H1439" s="2" t="s">
        <v>1160</v>
      </c>
      <c r="I1439" s="2">
        <v>7</v>
      </c>
      <c r="J1439" s="3">
        <v>136.51</v>
      </c>
      <c r="K1439" s="2">
        <v>0</v>
      </c>
      <c r="L1439" s="3">
        <v>0</v>
      </c>
      <c r="M1439" s="3">
        <v>955.57</v>
      </c>
      <c r="N1439" s="3">
        <v>681.45</v>
      </c>
      <c r="O1439" s="3">
        <v>274.12</v>
      </c>
      <c r="P1439" s="2" t="s">
        <v>40</v>
      </c>
      <c r="Q1439" s="2" t="s">
        <v>24</v>
      </c>
      <c r="R1439" s="2" t="s">
        <v>25</v>
      </c>
      <c r="S1439" s="2" t="s">
        <v>1103</v>
      </c>
      <c r="T1439" s="2" t="s">
        <v>49</v>
      </c>
    </row>
    <row r="1440" spans="1:20" x14ac:dyDescent="0.3">
      <c r="A1440" s="2" t="s">
        <v>3368</v>
      </c>
      <c r="B1440" s="5">
        <v>45773</v>
      </c>
      <c r="C1440" s="5"/>
      <c r="D1440" s="2" t="s">
        <v>1170</v>
      </c>
      <c r="E1440" s="2" t="str">
        <f>_xlfn.XLOOKUP(Sales[[#This Row],[Product_ID]],Products[Product_ID],Products[Product_Name],"Product Name Not Found")</f>
        <v>Harvest Gold Rusk 1kg</v>
      </c>
      <c r="F1440" s="2" t="s">
        <v>237</v>
      </c>
      <c r="G1440" s="2" t="s">
        <v>125</v>
      </c>
      <c r="H1440" s="2" t="s">
        <v>411</v>
      </c>
      <c r="I1440" s="2">
        <v>8</v>
      </c>
      <c r="J1440" s="3">
        <v>611.84</v>
      </c>
      <c r="K1440" s="2">
        <v>10</v>
      </c>
      <c r="L1440" s="3">
        <v>489.47</v>
      </c>
      <c r="M1440" s="3">
        <v>5066.04</v>
      </c>
      <c r="N1440" s="3">
        <v>2691.2</v>
      </c>
      <c r="O1440" s="3">
        <v>2374.84</v>
      </c>
      <c r="P1440" s="2" t="s">
        <v>80</v>
      </c>
      <c r="Q1440" s="2" t="s">
        <v>345</v>
      </c>
      <c r="R1440" s="2" t="s">
        <v>25</v>
      </c>
      <c r="S1440" s="2" t="s">
        <v>2668</v>
      </c>
      <c r="T1440" s="2" t="s">
        <v>27</v>
      </c>
    </row>
    <row r="1441" spans="1:20" x14ac:dyDescent="0.3">
      <c r="A1441" s="2" t="s">
        <v>3369</v>
      </c>
      <c r="B1441" s="5">
        <v>45833</v>
      </c>
      <c r="C1441" s="5"/>
      <c r="D1441" s="2" t="s">
        <v>1443</v>
      </c>
      <c r="E1441" s="2" t="str">
        <f>_xlfn.XLOOKUP(Sales[[#This Row],[Product_ID]],Products[Product_ID],Products[Product_Name],"Product Name Not Found")</f>
        <v>Lays Chocolates Combo</v>
      </c>
      <c r="F1441" s="2" t="s">
        <v>709</v>
      </c>
      <c r="G1441" s="2" t="s">
        <v>315</v>
      </c>
      <c r="H1441" s="2" t="s">
        <v>172</v>
      </c>
      <c r="I1441" s="2">
        <v>3</v>
      </c>
      <c r="J1441" s="3">
        <v>489.43</v>
      </c>
      <c r="K1441" s="2">
        <v>0</v>
      </c>
      <c r="L1441" s="3">
        <v>0</v>
      </c>
      <c r="M1441" s="3">
        <v>1468.29</v>
      </c>
      <c r="N1441" s="3">
        <v>1031.67</v>
      </c>
      <c r="O1441" s="3">
        <v>436.62</v>
      </c>
      <c r="P1441" s="2" t="s">
        <v>47</v>
      </c>
      <c r="Q1441" s="2" t="s">
        <v>24</v>
      </c>
      <c r="R1441" s="2" t="s">
        <v>55</v>
      </c>
      <c r="S1441" s="2" t="s">
        <v>517</v>
      </c>
      <c r="T1441" s="2" t="s">
        <v>49</v>
      </c>
    </row>
    <row r="1442" spans="1:20" x14ac:dyDescent="0.3">
      <c r="A1442" s="2" t="s">
        <v>3370</v>
      </c>
      <c r="B1442" s="5">
        <v>45984</v>
      </c>
      <c r="C1442" s="5"/>
      <c r="D1442" s="2" t="s">
        <v>2062</v>
      </c>
      <c r="E1442" s="2" t="str">
        <f>_xlfn.XLOOKUP(Sales[[#This Row],[Product_ID]],Products[Product_ID],Products[Product_Name],"Product Name Not Found")</f>
        <v>Amul Paneer 1kg</v>
      </c>
      <c r="F1442" s="2" t="s">
        <v>30</v>
      </c>
      <c r="G1442" s="2" t="s">
        <v>159</v>
      </c>
      <c r="H1442" s="2" t="s">
        <v>1740</v>
      </c>
      <c r="I1442" s="2">
        <v>3</v>
      </c>
      <c r="J1442" s="3">
        <v>448.94</v>
      </c>
      <c r="K1442" s="2">
        <v>0</v>
      </c>
      <c r="L1442" s="3">
        <v>0</v>
      </c>
      <c r="M1442" s="3">
        <v>1548.84</v>
      </c>
      <c r="N1442" s="3">
        <v>1140.24</v>
      </c>
      <c r="O1442" s="3">
        <v>408.6</v>
      </c>
      <c r="P1442" s="2" t="s">
        <v>40</v>
      </c>
      <c r="Q1442" s="2" t="s">
        <v>24</v>
      </c>
      <c r="R1442" s="2" t="s">
        <v>55</v>
      </c>
      <c r="S1442" s="2" t="s">
        <v>1466</v>
      </c>
      <c r="T1442" s="2" t="s">
        <v>27</v>
      </c>
    </row>
    <row r="1443" spans="1:20" x14ac:dyDescent="0.3">
      <c r="A1443" s="2" t="s">
        <v>3371</v>
      </c>
      <c r="B1443" s="5">
        <v>45940</v>
      </c>
      <c r="C1443" s="5"/>
      <c r="D1443" s="2" t="s">
        <v>3372</v>
      </c>
      <c r="E1443" s="2" t="str">
        <f>_xlfn.XLOOKUP(Sales[[#This Row],[Product_ID]],Products[Product_ID],Products[Product_Name],"Product Name Not Found")</f>
        <v>Harvest Gold Rusk 1kg</v>
      </c>
      <c r="F1443" s="2" t="s">
        <v>237</v>
      </c>
      <c r="G1443" s="2" t="s">
        <v>31</v>
      </c>
      <c r="H1443" s="2" t="s">
        <v>32</v>
      </c>
      <c r="I1443" s="2">
        <v>2</v>
      </c>
      <c r="J1443" s="3">
        <v>541.35</v>
      </c>
      <c r="K1443" s="2">
        <v>10</v>
      </c>
      <c r="L1443" s="3">
        <v>108.27</v>
      </c>
      <c r="M1443" s="3">
        <v>974.43</v>
      </c>
      <c r="N1443" s="3">
        <v>672.8</v>
      </c>
      <c r="O1443" s="3">
        <v>301.63</v>
      </c>
      <c r="P1443" s="2" t="s">
        <v>133</v>
      </c>
      <c r="Q1443" s="2" t="s">
        <v>24</v>
      </c>
      <c r="R1443" s="2" t="s">
        <v>33</v>
      </c>
      <c r="S1443" s="2" t="s">
        <v>2641</v>
      </c>
      <c r="T1443" s="2" t="s">
        <v>49</v>
      </c>
    </row>
    <row r="1444" spans="1:20" x14ac:dyDescent="0.3">
      <c r="A1444" s="2" t="s">
        <v>3373</v>
      </c>
      <c r="B1444" s="5">
        <v>45983</v>
      </c>
      <c r="C1444" s="5"/>
      <c r="D1444" s="2" t="s">
        <v>146</v>
      </c>
      <c r="E1444" s="2" t="str">
        <f>_xlfn.XLOOKUP(Sales[[#This Row],[Product_ID]],Products[Product_ID],Products[Product_Name],"Product Name Not Found")</f>
        <v>Vim Kitchenware Combo</v>
      </c>
      <c r="F1444" s="2" t="s">
        <v>1012</v>
      </c>
      <c r="G1444" s="2" t="s">
        <v>701</v>
      </c>
      <c r="H1444" s="2" t="s">
        <v>1483</v>
      </c>
      <c r="I1444" s="2">
        <v>4</v>
      </c>
      <c r="J1444" s="3">
        <v>261.55</v>
      </c>
      <c r="K1444" s="2">
        <v>5</v>
      </c>
      <c r="L1444" s="3">
        <v>52.31</v>
      </c>
      <c r="M1444" s="3">
        <v>1142.97</v>
      </c>
      <c r="N1444" s="3">
        <v>860.12</v>
      </c>
      <c r="O1444" s="3">
        <v>282.85000000000002</v>
      </c>
      <c r="P1444" s="2" t="s">
        <v>40</v>
      </c>
      <c r="Q1444" s="2" t="s">
        <v>24</v>
      </c>
      <c r="R1444" s="2" t="s">
        <v>25</v>
      </c>
      <c r="S1444" s="2" t="s">
        <v>3265</v>
      </c>
      <c r="T1444" s="2" t="s">
        <v>27</v>
      </c>
    </row>
    <row r="1445" spans="1:20" x14ac:dyDescent="0.3">
      <c r="A1445" s="2" t="s">
        <v>3374</v>
      </c>
      <c r="B1445" s="5">
        <v>46049</v>
      </c>
      <c r="C1445" s="5"/>
      <c r="D1445" s="2" t="s">
        <v>1540</v>
      </c>
      <c r="E1445" s="2" t="str">
        <f>_xlfn.XLOOKUP(Sales[[#This Row],[Product_ID]],Products[Product_ID],Products[Product_Name],"Product Name Not Found")</f>
        <v>Cadbury Namkeen Combo</v>
      </c>
      <c r="F1445" s="2" t="s">
        <v>946</v>
      </c>
      <c r="G1445" s="2" t="s">
        <v>1033</v>
      </c>
      <c r="H1445" s="2" t="s">
        <v>1034</v>
      </c>
      <c r="I1445" s="2">
        <v>6</v>
      </c>
      <c r="J1445" s="3">
        <v>368</v>
      </c>
      <c r="K1445" s="2">
        <v>0</v>
      </c>
      <c r="L1445" s="3">
        <v>0</v>
      </c>
      <c r="M1445" s="3">
        <v>2208</v>
      </c>
      <c r="N1445" s="3">
        <v>1430.58</v>
      </c>
      <c r="O1445" s="3">
        <v>777.42</v>
      </c>
      <c r="P1445" s="2" t="s">
        <v>68</v>
      </c>
      <c r="Q1445" s="2" t="s">
        <v>24</v>
      </c>
      <c r="R1445" s="2" t="s">
        <v>25</v>
      </c>
      <c r="S1445" s="2" t="s">
        <v>1279</v>
      </c>
      <c r="T1445" s="2" t="s">
        <v>49</v>
      </c>
    </row>
    <row r="1446" spans="1:20" x14ac:dyDescent="0.3">
      <c r="A1446" s="2" t="s">
        <v>3375</v>
      </c>
      <c r="B1446" s="5">
        <v>45886</v>
      </c>
      <c r="C1446" s="5"/>
      <c r="D1446" s="2" t="s">
        <v>307</v>
      </c>
      <c r="E1446" s="2" t="str">
        <f>_xlfn.XLOOKUP(Sales[[#This Row],[Product_ID]],Products[Product_ID],Products[Product_Name],"Product Name Not Found")</f>
        <v>India Gate Basmati Rice 250ml</v>
      </c>
      <c r="F1446" s="2" t="s">
        <v>77</v>
      </c>
      <c r="G1446" s="2" t="s">
        <v>1405</v>
      </c>
      <c r="H1446" s="2" t="s">
        <v>1406</v>
      </c>
      <c r="I1446" s="2">
        <v>4</v>
      </c>
      <c r="J1446" s="3">
        <v>145.12</v>
      </c>
      <c r="K1446" s="2">
        <v>0</v>
      </c>
      <c r="L1446" s="3">
        <v>0</v>
      </c>
      <c r="M1446" s="3">
        <v>667.55</v>
      </c>
      <c r="N1446" s="3">
        <v>469.08</v>
      </c>
      <c r="O1446" s="3">
        <v>198.47</v>
      </c>
      <c r="P1446" s="2" t="s">
        <v>40</v>
      </c>
      <c r="Q1446" s="2" t="s">
        <v>24</v>
      </c>
      <c r="R1446" s="2" t="s">
        <v>25</v>
      </c>
      <c r="S1446" s="2" t="s">
        <v>1338</v>
      </c>
      <c r="T1446" s="2" t="s">
        <v>27</v>
      </c>
    </row>
    <row r="1447" spans="1:20" x14ac:dyDescent="0.3">
      <c r="A1447" s="2" t="s">
        <v>3376</v>
      </c>
      <c r="B1447" s="5">
        <v>46040</v>
      </c>
      <c r="C1447" s="5"/>
      <c r="D1447" s="2" t="s">
        <v>968</v>
      </c>
      <c r="E1447" s="2" t="str">
        <f>_xlfn.XLOOKUP(Sales[[#This Row],[Product_ID]],Products[Product_ID],Products[Product_Name],"Product Name Not Found")</f>
        <v>Milky Mist Milk 2kg</v>
      </c>
      <c r="F1447" s="2" t="s">
        <v>107</v>
      </c>
      <c r="G1447" s="2" t="s">
        <v>466</v>
      </c>
      <c r="H1447" s="2" t="s">
        <v>467</v>
      </c>
      <c r="I1447" s="2">
        <v>8</v>
      </c>
      <c r="J1447" s="3">
        <v>62.6</v>
      </c>
      <c r="K1447" s="2">
        <v>20</v>
      </c>
      <c r="L1447" s="3">
        <v>100.16</v>
      </c>
      <c r="M1447" s="3">
        <v>460.74</v>
      </c>
      <c r="N1447" s="3">
        <v>385.2</v>
      </c>
      <c r="O1447" s="3">
        <v>75.540000000000006</v>
      </c>
      <c r="P1447" s="2" t="s">
        <v>80</v>
      </c>
      <c r="Q1447" s="2" t="s">
        <v>24</v>
      </c>
      <c r="R1447" s="2" t="s">
        <v>25</v>
      </c>
      <c r="S1447" s="2" t="s">
        <v>452</v>
      </c>
      <c r="T1447" s="2" t="s">
        <v>27</v>
      </c>
    </row>
    <row r="1448" spans="1:20" x14ac:dyDescent="0.3">
      <c r="A1448" s="2" t="s">
        <v>3377</v>
      </c>
      <c r="B1448" s="5">
        <v>46000</v>
      </c>
      <c r="C1448" s="5"/>
      <c r="D1448" s="2" t="s">
        <v>1267</v>
      </c>
      <c r="E1448" s="2" t="str">
        <f>_xlfn.XLOOKUP(Sales[[#This Row],[Product_ID]],Products[Product_ID],Products[Product_Name],"Product Name Not Found")</f>
        <v>Milky Mist Butter Pack</v>
      </c>
      <c r="F1448" s="2" t="s">
        <v>89</v>
      </c>
      <c r="G1448" s="2" t="s">
        <v>792</v>
      </c>
      <c r="H1448" s="2" t="s">
        <v>1246</v>
      </c>
      <c r="I1448" s="2">
        <v>5</v>
      </c>
      <c r="J1448" s="3">
        <v>38.659999999999997</v>
      </c>
      <c r="K1448" s="2">
        <v>0</v>
      </c>
      <c r="L1448" s="3">
        <v>0</v>
      </c>
      <c r="M1448" s="3">
        <v>193.3</v>
      </c>
      <c r="N1448" s="3">
        <v>162</v>
      </c>
      <c r="O1448" s="3">
        <v>31.3</v>
      </c>
      <c r="P1448" s="2" t="s">
        <v>80</v>
      </c>
      <c r="Q1448" s="2" t="s">
        <v>24</v>
      </c>
      <c r="R1448" s="2" t="s">
        <v>55</v>
      </c>
      <c r="S1448" s="2" t="s">
        <v>903</v>
      </c>
      <c r="T1448" s="2" t="s">
        <v>49</v>
      </c>
    </row>
    <row r="1449" spans="1:20" x14ac:dyDescent="0.3">
      <c r="A1449" s="2" t="s">
        <v>3378</v>
      </c>
      <c r="B1449" s="5">
        <v>45816</v>
      </c>
      <c r="C1449" s="5"/>
      <c r="D1449" s="2" t="s">
        <v>1925</v>
      </c>
      <c r="E1449" s="2" t="str">
        <f>_xlfn.XLOOKUP(Sales[[#This Row],[Product_ID]],Products[Product_ID],Products[Product_Name],"Product Name Not Found")</f>
        <v>Lays Chocolates 1kg</v>
      </c>
      <c r="F1449" s="2" t="s">
        <v>1158</v>
      </c>
      <c r="G1449" s="2" t="s">
        <v>343</v>
      </c>
      <c r="H1449" s="2" t="s">
        <v>344</v>
      </c>
      <c r="I1449" s="2">
        <v>5</v>
      </c>
      <c r="J1449" s="3">
        <v>161.82</v>
      </c>
      <c r="K1449" s="2">
        <v>0</v>
      </c>
      <c r="L1449" s="3">
        <v>0</v>
      </c>
      <c r="M1449" s="3">
        <v>930.46</v>
      </c>
      <c r="N1449" s="3">
        <v>546.04999999999995</v>
      </c>
      <c r="O1449" s="3">
        <v>384.41</v>
      </c>
      <c r="P1449" s="2" t="s">
        <v>80</v>
      </c>
      <c r="Q1449" s="2" t="s">
        <v>24</v>
      </c>
      <c r="R1449" s="2" t="s">
        <v>25</v>
      </c>
      <c r="S1449" s="2" t="s">
        <v>2624</v>
      </c>
      <c r="T1449" s="2" t="s">
        <v>27</v>
      </c>
    </row>
    <row r="1450" spans="1:20" x14ac:dyDescent="0.3">
      <c r="A1450" s="2" t="s">
        <v>3379</v>
      </c>
      <c r="B1450" s="5">
        <v>46090</v>
      </c>
      <c r="C1450" s="5"/>
      <c r="D1450" s="2" t="s">
        <v>1258</v>
      </c>
      <c r="E1450" s="2" t="str">
        <f>_xlfn.XLOOKUP(Sales[[#This Row],[Product_ID]],Products[Product_ID],Products[Product_Name],"Product Name Not Found")</f>
        <v>Aachi Powdered Spices 200g v2</v>
      </c>
      <c r="F1450" s="2" t="s">
        <v>360</v>
      </c>
      <c r="G1450" s="2" t="s">
        <v>1159</v>
      </c>
      <c r="H1450" s="2" t="s">
        <v>1160</v>
      </c>
      <c r="I1450" s="2">
        <v>6</v>
      </c>
      <c r="J1450" s="3">
        <v>404.17</v>
      </c>
      <c r="K1450" s="2">
        <v>0</v>
      </c>
      <c r="L1450" s="3">
        <v>0</v>
      </c>
      <c r="M1450" s="3">
        <v>2425.02</v>
      </c>
      <c r="N1450" s="3">
        <v>1576.8</v>
      </c>
      <c r="O1450" s="3">
        <v>848.22</v>
      </c>
      <c r="P1450" s="2" t="s">
        <v>23</v>
      </c>
      <c r="Q1450" s="2" t="s">
        <v>24</v>
      </c>
      <c r="R1450" s="2" t="s">
        <v>25</v>
      </c>
      <c r="S1450" s="2" t="s">
        <v>2739</v>
      </c>
      <c r="T1450" s="2" t="s">
        <v>49</v>
      </c>
    </row>
    <row r="1451" spans="1:20" x14ac:dyDescent="0.3">
      <c r="A1451" s="2" t="s">
        <v>3380</v>
      </c>
      <c r="B1451" s="5">
        <v>45986</v>
      </c>
      <c r="C1451" s="5"/>
      <c r="D1451" s="2" t="s">
        <v>808</v>
      </c>
      <c r="E1451" s="2" t="str">
        <f>_xlfn.XLOOKUP(Sales[[#This Row],[Product_ID]],Products[Product_ID],Products[Product_Name],"Product Name Not Found")</f>
        <v>India Gate Ponni Rice 1kg</v>
      </c>
      <c r="F1451" s="2" t="s">
        <v>510</v>
      </c>
      <c r="G1451" s="2" t="s">
        <v>1065</v>
      </c>
      <c r="H1451" s="2" t="s">
        <v>1066</v>
      </c>
      <c r="I1451" s="2">
        <v>5</v>
      </c>
      <c r="J1451" s="3">
        <v>291.93</v>
      </c>
      <c r="K1451" s="2">
        <v>5</v>
      </c>
      <c r="L1451" s="3">
        <v>72.98</v>
      </c>
      <c r="M1451" s="3">
        <v>1386.67</v>
      </c>
      <c r="N1451" s="3">
        <v>1268.5</v>
      </c>
      <c r="O1451" s="3">
        <v>118.17</v>
      </c>
      <c r="P1451" s="2" t="s">
        <v>80</v>
      </c>
      <c r="Q1451" s="2" t="s">
        <v>24</v>
      </c>
      <c r="R1451" s="2" t="s">
        <v>25</v>
      </c>
      <c r="S1451" s="2" t="s">
        <v>1416</v>
      </c>
      <c r="T1451" s="2" t="s">
        <v>49</v>
      </c>
    </row>
    <row r="1452" spans="1:20" x14ac:dyDescent="0.3">
      <c r="A1452" s="2" t="s">
        <v>3381</v>
      </c>
      <c r="B1452" s="5">
        <v>46016</v>
      </c>
      <c r="C1452" s="5"/>
      <c r="D1452" s="2" t="s">
        <v>549</v>
      </c>
      <c r="E1452" s="2" t="str">
        <f>_xlfn.XLOOKUP(Sales[[#This Row],[Product_ID]],Products[Product_ID],Products[Product_Name],"Product Name Not Found")</f>
        <v>Lizol Floor Cleaner 200g</v>
      </c>
      <c r="F1452" s="2" t="s">
        <v>1541</v>
      </c>
      <c r="G1452" s="2" t="s">
        <v>350</v>
      </c>
      <c r="H1452" s="2" t="s">
        <v>1261</v>
      </c>
      <c r="I1452" s="2">
        <v>5</v>
      </c>
      <c r="J1452" s="3">
        <v>75.23</v>
      </c>
      <c r="K1452" s="2">
        <v>10</v>
      </c>
      <c r="L1452" s="3">
        <v>37.619999999999997</v>
      </c>
      <c r="M1452" s="3">
        <v>338.53</v>
      </c>
      <c r="N1452" s="3">
        <v>249.95</v>
      </c>
      <c r="O1452" s="3">
        <v>88.58</v>
      </c>
      <c r="P1452" s="2" t="s">
        <v>80</v>
      </c>
      <c r="Q1452" s="2" t="s">
        <v>24</v>
      </c>
      <c r="R1452" s="2" t="s">
        <v>25</v>
      </c>
      <c r="S1452" s="2" t="s">
        <v>1256</v>
      </c>
      <c r="T1452" s="2" t="s">
        <v>49</v>
      </c>
    </row>
    <row r="1453" spans="1:20" x14ac:dyDescent="0.3">
      <c r="A1453" s="2" t="s">
        <v>3382</v>
      </c>
      <c r="B1453" s="5">
        <v>45912</v>
      </c>
      <c r="C1453" s="5"/>
      <c r="D1453" s="2" t="s">
        <v>1566</v>
      </c>
      <c r="E1453" s="2" t="str">
        <f>_xlfn.XLOOKUP(Sales[[#This Row],[Product_ID]],Products[Product_ID],Products[Product_Name],"Product Name Not Found")</f>
        <v>Pepsi Tea 200g</v>
      </c>
      <c r="F1453" s="2" t="s">
        <v>147</v>
      </c>
      <c r="G1453" s="2" t="s">
        <v>672</v>
      </c>
      <c r="H1453" s="2" t="s">
        <v>663</v>
      </c>
      <c r="I1453" s="2">
        <v>4</v>
      </c>
      <c r="J1453" s="3">
        <v>335.78</v>
      </c>
      <c r="K1453" s="2">
        <v>0</v>
      </c>
      <c r="L1453" s="3">
        <v>0</v>
      </c>
      <c r="M1453" s="3">
        <v>1343.12</v>
      </c>
      <c r="N1453" s="3">
        <v>1044.8800000000001</v>
      </c>
      <c r="O1453" s="3">
        <v>298.24</v>
      </c>
      <c r="P1453" s="2" t="s">
        <v>80</v>
      </c>
      <c r="Q1453" s="2" t="s">
        <v>24</v>
      </c>
      <c r="R1453" s="2" t="s">
        <v>55</v>
      </c>
      <c r="S1453" s="2" t="s">
        <v>1168</v>
      </c>
      <c r="T1453" s="2" t="s">
        <v>49</v>
      </c>
    </row>
    <row r="1454" spans="1:20" x14ac:dyDescent="0.3">
      <c r="A1454" s="2" t="s">
        <v>3383</v>
      </c>
      <c r="B1454" s="5">
        <v>45875</v>
      </c>
      <c r="C1454" s="5"/>
      <c r="D1454" s="2" t="s">
        <v>856</v>
      </c>
      <c r="E1454" s="2" t="str">
        <f>_xlfn.XLOOKUP(Sales[[#This Row],[Product_ID]],Products[Product_ID],Products[Product_Name],"Product Name Not Found")</f>
        <v>Organic Fresh Fresh Fruits Combo</v>
      </c>
      <c r="F1454" s="2" t="s">
        <v>460</v>
      </c>
      <c r="G1454" s="2" t="s">
        <v>108</v>
      </c>
      <c r="H1454" s="2" t="s">
        <v>683</v>
      </c>
      <c r="I1454" s="2">
        <v>4</v>
      </c>
      <c r="J1454" s="3">
        <v>72.64</v>
      </c>
      <c r="K1454" s="2">
        <v>0</v>
      </c>
      <c r="L1454" s="3">
        <v>0</v>
      </c>
      <c r="M1454" s="3">
        <v>290.56</v>
      </c>
      <c r="N1454" s="3">
        <v>237.48</v>
      </c>
      <c r="O1454" s="3">
        <v>53.08</v>
      </c>
      <c r="P1454" s="2" t="s">
        <v>68</v>
      </c>
      <c r="Q1454" s="2" t="s">
        <v>24</v>
      </c>
      <c r="R1454" s="2" t="s">
        <v>25</v>
      </c>
      <c r="S1454" s="2" t="s">
        <v>144</v>
      </c>
      <c r="T1454" s="2" t="s">
        <v>49</v>
      </c>
    </row>
    <row r="1455" spans="1:20" x14ac:dyDescent="0.3">
      <c r="A1455" s="2" t="s">
        <v>3384</v>
      </c>
      <c r="B1455" s="5">
        <v>46005</v>
      </c>
      <c r="C1455" s="5"/>
      <c r="D1455" s="2" t="s">
        <v>700</v>
      </c>
      <c r="E1455" s="2" t="str">
        <f>_xlfn.XLOOKUP(Sales[[#This Row],[Product_ID]],Products[Product_ID],Products[Product_Name],"Product Name Not Found")</f>
        <v>Eveready Batteries 250ml</v>
      </c>
      <c r="F1455" s="2" t="s">
        <v>1331</v>
      </c>
      <c r="G1455" s="2" t="s">
        <v>38</v>
      </c>
      <c r="H1455" s="2" t="s">
        <v>546</v>
      </c>
      <c r="I1455" s="2">
        <v>7</v>
      </c>
      <c r="J1455" s="3">
        <v>56.22</v>
      </c>
      <c r="K1455" s="2">
        <v>15</v>
      </c>
      <c r="L1455" s="3">
        <v>59.03</v>
      </c>
      <c r="M1455" s="3">
        <v>384.69</v>
      </c>
      <c r="N1455" s="3">
        <v>314.72000000000003</v>
      </c>
      <c r="O1455" s="3">
        <v>69.97</v>
      </c>
      <c r="P1455" s="2" t="s">
        <v>3385</v>
      </c>
      <c r="Q1455" s="2" t="s">
        <v>24</v>
      </c>
      <c r="R1455" s="2" t="s">
        <v>25</v>
      </c>
      <c r="S1455" s="2" t="s">
        <v>26</v>
      </c>
      <c r="T1455" s="2" t="s">
        <v>27</v>
      </c>
    </row>
    <row r="1456" spans="1:20" x14ac:dyDescent="0.3">
      <c r="A1456" s="2" t="s">
        <v>3386</v>
      </c>
      <c r="B1456" s="5">
        <v>45907</v>
      </c>
      <c r="C1456" s="5"/>
      <c r="D1456" s="2" t="s">
        <v>3232</v>
      </c>
      <c r="E1456" s="2" t="str">
        <f>_xlfn.XLOOKUP(Sales[[#This Row],[Product_ID]],Products[Product_ID],Products[Product_Name],"Product Name Not Found")</f>
        <v>Nescafe Soft Drinks Pack</v>
      </c>
      <c r="F1456" s="2" t="s">
        <v>264</v>
      </c>
      <c r="G1456" s="2" t="s">
        <v>853</v>
      </c>
      <c r="H1456" s="2" t="s">
        <v>999</v>
      </c>
      <c r="I1456" s="2">
        <v>3</v>
      </c>
      <c r="J1456" s="3">
        <v>383.51</v>
      </c>
      <c r="K1456" s="2">
        <v>10</v>
      </c>
      <c r="L1456" s="3">
        <v>115.05</v>
      </c>
      <c r="M1456" s="3">
        <v>1190.8</v>
      </c>
      <c r="N1456" s="3">
        <v>857.7</v>
      </c>
      <c r="O1456" s="3">
        <v>333.1</v>
      </c>
      <c r="P1456" s="2" t="s">
        <v>40</v>
      </c>
      <c r="Q1456" s="2" t="s">
        <v>24</v>
      </c>
      <c r="R1456" s="2" t="s">
        <v>55</v>
      </c>
      <c r="S1456" s="2" t="s">
        <v>3387</v>
      </c>
      <c r="T1456" s="2" t="s">
        <v>27</v>
      </c>
    </row>
    <row r="1457" spans="1:20" x14ac:dyDescent="0.3">
      <c r="A1457" s="2" t="s">
        <v>3388</v>
      </c>
      <c r="B1457" s="5">
        <v>46004</v>
      </c>
      <c r="C1457" s="5"/>
      <c r="D1457" s="2" t="s">
        <v>2257</v>
      </c>
      <c r="E1457" s="2" t="str">
        <f>_xlfn.XLOOKUP(Sales[[#This Row],[Product_ID]],Products[Product_ID],Products[Product_Name],"Product Name Not Found")</f>
        <v>Aachi Idli Rice 500g</v>
      </c>
      <c r="F1457" s="2" t="s">
        <v>170</v>
      </c>
      <c r="G1457" s="2" t="s">
        <v>809</v>
      </c>
      <c r="H1457" s="2" t="s">
        <v>216</v>
      </c>
      <c r="I1457" s="2">
        <v>4</v>
      </c>
      <c r="J1457" s="3">
        <v>225.45</v>
      </c>
      <c r="K1457" s="2">
        <v>0</v>
      </c>
      <c r="L1457" s="3">
        <v>0</v>
      </c>
      <c r="M1457" s="3">
        <v>1037.07</v>
      </c>
      <c r="N1457" s="3">
        <v>763.6</v>
      </c>
      <c r="O1457" s="3">
        <v>273.47000000000003</v>
      </c>
      <c r="P1457" s="2" t="s">
        <v>133</v>
      </c>
      <c r="Q1457" s="2" t="s">
        <v>24</v>
      </c>
      <c r="R1457" s="2" t="s">
        <v>25</v>
      </c>
      <c r="S1457" s="2" t="s">
        <v>1281</v>
      </c>
      <c r="T1457" s="2" t="s">
        <v>27</v>
      </c>
    </row>
    <row r="1458" spans="1:20" x14ac:dyDescent="0.3">
      <c r="A1458" s="2" t="s">
        <v>3389</v>
      </c>
      <c r="B1458" s="5">
        <v>45797</v>
      </c>
      <c r="C1458" s="5"/>
      <c r="D1458" s="2" t="s">
        <v>963</v>
      </c>
      <c r="E1458" s="2" t="str">
        <f>_xlfn.XLOOKUP(Sales[[#This Row],[Product_ID]],Products[Product_ID],Products[Product_Name],"Product Name Not Found")</f>
        <v>Coca-Cola Coffee 500g</v>
      </c>
      <c r="F1458" s="2" t="s">
        <v>504</v>
      </c>
      <c r="G1458" s="2" t="s">
        <v>640</v>
      </c>
      <c r="H1458" s="2" t="s">
        <v>1054</v>
      </c>
      <c r="I1458" s="2">
        <v>4</v>
      </c>
      <c r="J1458" s="3">
        <v>503.36</v>
      </c>
      <c r="K1458" s="2">
        <v>20</v>
      </c>
      <c r="L1458" s="3">
        <v>402.69</v>
      </c>
      <c r="M1458" s="3">
        <v>1610.75</v>
      </c>
      <c r="N1458" s="3">
        <v>1559.2</v>
      </c>
      <c r="O1458" s="3">
        <v>51.55</v>
      </c>
      <c r="P1458" s="2" t="s">
        <v>133</v>
      </c>
      <c r="Q1458" s="2" t="s">
        <v>24</v>
      </c>
      <c r="R1458" s="2" t="s">
        <v>55</v>
      </c>
      <c r="S1458" s="2" t="s">
        <v>2775</v>
      </c>
      <c r="T1458" s="2" t="s">
        <v>49</v>
      </c>
    </row>
    <row r="1459" spans="1:20" x14ac:dyDescent="0.3">
      <c r="A1459" s="2" t="s">
        <v>3390</v>
      </c>
      <c r="B1459" s="5">
        <v>45991</v>
      </c>
      <c r="C1459" s="5"/>
      <c r="D1459" s="2" t="s">
        <v>1540</v>
      </c>
      <c r="E1459" s="2" t="str">
        <f>_xlfn.XLOOKUP(Sales[[#This Row],[Product_ID]],Products[Product_ID],Products[Product_Name],"Product Name Not Found")</f>
        <v>Aachi Ponni Rice 2kg</v>
      </c>
      <c r="F1459" s="2" t="s">
        <v>540</v>
      </c>
      <c r="G1459" s="2" t="s">
        <v>209</v>
      </c>
      <c r="H1459" s="2" t="s">
        <v>210</v>
      </c>
      <c r="I1459" s="2">
        <v>8</v>
      </c>
      <c r="J1459" s="3">
        <v>283.92</v>
      </c>
      <c r="K1459" s="2">
        <v>0</v>
      </c>
      <c r="L1459" s="3">
        <v>0</v>
      </c>
      <c r="M1459" s="2" t="s">
        <v>3391</v>
      </c>
      <c r="N1459" s="3">
        <v>1684.16</v>
      </c>
      <c r="O1459" s="3">
        <v>927.9</v>
      </c>
      <c r="P1459" s="2" t="s">
        <v>68</v>
      </c>
      <c r="Q1459" s="2" t="s">
        <v>24</v>
      </c>
      <c r="R1459" s="2" t="s">
        <v>25</v>
      </c>
      <c r="S1459" s="2" t="s">
        <v>3392</v>
      </c>
      <c r="T1459" s="2" t="s">
        <v>27</v>
      </c>
    </row>
    <row r="1460" spans="1:20" x14ac:dyDescent="0.3">
      <c r="A1460" s="2" t="s">
        <v>3393</v>
      </c>
      <c r="B1460" s="5">
        <v>45895</v>
      </c>
      <c r="C1460" s="5"/>
      <c r="D1460" s="2" t="s">
        <v>1221</v>
      </c>
      <c r="E1460" s="2" t="str">
        <f>_xlfn.XLOOKUP(Sales[[#This Row],[Product_ID]],Products[Product_ID],Products[Product_Name],"Product Name Not Found")</f>
        <v>Eveready Batteries 250ml</v>
      </c>
      <c r="F1460" s="2" t="s">
        <v>1331</v>
      </c>
      <c r="G1460" s="2" t="s">
        <v>1455</v>
      </c>
      <c r="H1460" s="2" t="s">
        <v>1456</v>
      </c>
      <c r="I1460" s="2">
        <v>1</v>
      </c>
      <c r="J1460" s="3">
        <v>55.81</v>
      </c>
      <c r="K1460" s="2">
        <v>0</v>
      </c>
      <c r="L1460" s="3">
        <v>0</v>
      </c>
      <c r="M1460" s="3">
        <v>55.81</v>
      </c>
      <c r="N1460" s="3">
        <v>44.96</v>
      </c>
      <c r="O1460" s="3">
        <v>10.85</v>
      </c>
      <c r="P1460" s="2" t="s">
        <v>40</v>
      </c>
      <c r="Q1460" s="2" t="s">
        <v>24</v>
      </c>
      <c r="R1460" s="2" t="s">
        <v>33</v>
      </c>
      <c r="S1460" s="2" t="s">
        <v>749</v>
      </c>
      <c r="T1460" s="2" t="s">
        <v>49</v>
      </c>
    </row>
    <row r="1461" spans="1:20" x14ac:dyDescent="0.3">
      <c r="A1461" s="2" t="s">
        <v>3394</v>
      </c>
      <c r="B1461" s="5">
        <v>45769</v>
      </c>
      <c r="C1461" s="5"/>
      <c r="D1461" s="2" t="s">
        <v>3395</v>
      </c>
      <c r="E1461" s="2" t="str">
        <f>_xlfn.XLOOKUP(Sales[[#This Row],[Product_ID]],Products[Product_ID],Products[Product_Name],"Product Name Not Found")</f>
        <v xml:space="preserve">  Patanjali Shampoo 2kg</v>
      </c>
      <c r="F1461" s="2" t="s">
        <v>1652</v>
      </c>
      <c r="G1461" s="2" t="s">
        <v>1898</v>
      </c>
      <c r="H1461" s="2" t="s">
        <v>529</v>
      </c>
      <c r="I1461" s="2">
        <v>3</v>
      </c>
      <c r="J1461" s="3">
        <v>232.2</v>
      </c>
      <c r="K1461" s="2">
        <v>20</v>
      </c>
      <c r="L1461" s="3">
        <v>139.32</v>
      </c>
      <c r="M1461" s="3">
        <v>557.28</v>
      </c>
      <c r="N1461" s="3">
        <v>482.94</v>
      </c>
      <c r="O1461" s="3">
        <v>74.34</v>
      </c>
      <c r="P1461" s="2" t="s">
        <v>133</v>
      </c>
      <c r="Q1461" s="2" t="s">
        <v>24</v>
      </c>
      <c r="R1461" s="2" t="s">
        <v>25</v>
      </c>
      <c r="S1461" s="2" t="s">
        <v>1883</v>
      </c>
      <c r="T1461" s="2" t="s">
        <v>49</v>
      </c>
    </row>
    <row r="1462" spans="1:20" x14ac:dyDescent="0.3">
      <c r="A1462" s="2" t="s">
        <v>3396</v>
      </c>
      <c r="B1462" s="5">
        <v>46004</v>
      </c>
      <c r="C1462" s="5"/>
      <c r="D1462" s="2" t="s">
        <v>1018</v>
      </c>
      <c r="E1462" s="2" t="str">
        <f>_xlfn.XLOOKUP(Sales[[#This Row],[Product_ID]],Products[Product_ID],Products[Product_Name],"Product Name Not Found")</f>
        <v>Local Farm Fresh Fruits Combo</v>
      </c>
      <c r="F1462" s="2" t="s">
        <v>550</v>
      </c>
      <c r="G1462" s="2" t="s">
        <v>551</v>
      </c>
      <c r="H1462" s="2" t="s">
        <v>1445</v>
      </c>
      <c r="I1462" s="2">
        <v>6</v>
      </c>
      <c r="J1462" s="3">
        <v>242.93</v>
      </c>
      <c r="K1462" s="2">
        <v>0</v>
      </c>
      <c r="L1462" s="3">
        <v>0</v>
      </c>
      <c r="M1462" s="3">
        <v>1676.22</v>
      </c>
      <c r="N1462" s="3">
        <v>1093.02</v>
      </c>
      <c r="O1462" s="3">
        <v>583.20000000000005</v>
      </c>
      <c r="P1462" s="2" t="s">
        <v>133</v>
      </c>
      <c r="Q1462" s="2" t="s">
        <v>24</v>
      </c>
      <c r="R1462" s="2" t="s">
        <v>25</v>
      </c>
      <c r="S1462" s="2" t="s">
        <v>2305</v>
      </c>
      <c r="T1462" s="2" t="s">
        <v>27</v>
      </c>
    </row>
    <row r="1463" spans="1:20" x14ac:dyDescent="0.3">
      <c r="A1463" s="2" t="s">
        <v>3397</v>
      </c>
      <c r="B1463" s="5">
        <v>45964</v>
      </c>
      <c r="C1463" s="5"/>
      <c r="D1463" s="2" t="s">
        <v>3395</v>
      </c>
      <c r="E1463" s="2" t="str">
        <f>_xlfn.XLOOKUP(Sales[[#This Row],[Product_ID]],Products[Product_ID],Products[Product_Name],"Product Name Not Found")</f>
        <v>Harvest Gold Buns 200g</v>
      </c>
      <c r="F1463" s="2" t="s">
        <v>733</v>
      </c>
      <c r="G1463" s="2" t="s">
        <v>254</v>
      </c>
      <c r="H1463" s="2" t="s">
        <v>255</v>
      </c>
      <c r="I1463" s="2">
        <v>5</v>
      </c>
      <c r="J1463" s="3">
        <v>661.91</v>
      </c>
      <c r="K1463" s="2">
        <v>15</v>
      </c>
      <c r="L1463" s="3">
        <v>496.43</v>
      </c>
      <c r="M1463" s="3">
        <v>2813.12</v>
      </c>
      <c r="N1463" s="3">
        <v>1993.6</v>
      </c>
      <c r="O1463" s="3">
        <v>819.52</v>
      </c>
      <c r="P1463" s="2" t="s">
        <v>68</v>
      </c>
      <c r="Q1463" s="2" t="s">
        <v>24</v>
      </c>
      <c r="R1463" s="2" t="s">
        <v>25</v>
      </c>
      <c r="S1463" s="2" t="s">
        <v>2357</v>
      </c>
      <c r="T1463" s="2" t="s">
        <v>49</v>
      </c>
    </row>
    <row r="1464" spans="1:20" x14ac:dyDescent="0.3">
      <c r="A1464" s="2" t="s">
        <v>3398</v>
      </c>
      <c r="B1464" s="5">
        <v>45955</v>
      </c>
      <c r="C1464" s="5"/>
      <c r="D1464" s="2" t="s">
        <v>2276</v>
      </c>
      <c r="E1464" s="2" t="str">
        <f>_xlfn.XLOOKUP(Sales[[#This Row],[Product_ID]],Products[Product_ID],Products[Product_Name],"Product Name Not Found")</f>
        <v>Patanjali Soap Combo</v>
      </c>
      <c r="F1464" s="2" t="s">
        <v>544</v>
      </c>
      <c r="G1464" s="2" t="s">
        <v>1433</v>
      </c>
      <c r="H1464" s="2" t="s">
        <v>1438</v>
      </c>
      <c r="I1464" s="2">
        <v>2</v>
      </c>
      <c r="J1464" s="3">
        <v>386.17</v>
      </c>
      <c r="K1464" s="2">
        <v>0</v>
      </c>
      <c r="L1464" s="3">
        <v>0</v>
      </c>
      <c r="M1464" s="3">
        <v>888.19</v>
      </c>
      <c r="N1464" s="3">
        <v>551.34</v>
      </c>
      <c r="O1464" s="3">
        <v>336.85</v>
      </c>
      <c r="P1464" s="2" t="s">
        <v>47</v>
      </c>
      <c r="Q1464" s="2" t="s">
        <v>24</v>
      </c>
      <c r="R1464" s="2" t="s">
        <v>25</v>
      </c>
      <c r="S1464" s="2" t="s">
        <v>266</v>
      </c>
      <c r="T1464" s="2" t="s">
        <v>27</v>
      </c>
    </row>
    <row r="1465" spans="1:20" x14ac:dyDescent="0.3">
      <c r="A1465" s="2" t="s">
        <v>3399</v>
      </c>
      <c r="B1465" s="5">
        <v>45983</v>
      </c>
      <c r="C1465" s="5"/>
      <c r="D1465" s="2" t="s">
        <v>3232</v>
      </c>
      <c r="E1465" s="2" t="str">
        <f>_xlfn.XLOOKUP(Sales[[#This Row],[Product_ID]],Products[Product_ID],Products[Product_Name],"Product Name Not Found")</f>
        <v>Harvest Gold Rusk 1kg</v>
      </c>
      <c r="F1465" s="2" t="s">
        <v>237</v>
      </c>
      <c r="G1465" s="2" t="s">
        <v>327</v>
      </c>
      <c r="H1465" s="2" t="s">
        <v>328</v>
      </c>
      <c r="I1465" s="2">
        <v>5</v>
      </c>
      <c r="J1465" s="3">
        <v>541.35</v>
      </c>
      <c r="K1465" s="2">
        <v>5</v>
      </c>
      <c r="L1465" s="3">
        <v>135.34</v>
      </c>
      <c r="M1465" s="3">
        <v>2957.12</v>
      </c>
      <c r="N1465" s="3">
        <v>1682</v>
      </c>
      <c r="O1465" s="3">
        <v>1275.1199999999999</v>
      </c>
      <c r="P1465" s="2" t="s">
        <v>133</v>
      </c>
      <c r="Q1465" s="2" t="s">
        <v>24</v>
      </c>
      <c r="R1465" s="2" t="s">
        <v>25</v>
      </c>
      <c r="S1465" s="2" t="s">
        <v>3215</v>
      </c>
      <c r="T1465" s="2" t="s">
        <v>27</v>
      </c>
    </row>
    <row r="1466" spans="1:20" x14ac:dyDescent="0.3">
      <c r="A1466" s="2" t="s">
        <v>3400</v>
      </c>
      <c r="B1466" s="5">
        <v>45767</v>
      </c>
      <c r="C1466" s="5"/>
      <c r="D1466" s="2" t="s">
        <v>1097</v>
      </c>
      <c r="E1466" s="2" t="str">
        <f>_xlfn.XLOOKUP(Sales[[#This Row],[Product_ID]],Products[Product_ID],Products[Product_Name],"Product Name Not Found")</f>
        <v>Aavin Milk Pack</v>
      </c>
      <c r="F1466" s="2" t="s">
        <v>124</v>
      </c>
      <c r="G1466" s="2" t="s">
        <v>952</v>
      </c>
      <c r="H1466" s="2" t="s">
        <v>271</v>
      </c>
      <c r="I1466" s="2">
        <v>3</v>
      </c>
      <c r="J1466" s="3">
        <v>397.22</v>
      </c>
      <c r="K1466" s="2">
        <v>15</v>
      </c>
      <c r="L1466" s="3">
        <v>178.75</v>
      </c>
      <c r="M1466" s="3">
        <v>1164.8499999999999</v>
      </c>
      <c r="N1466" s="3">
        <v>958.11</v>
      </c>
      <c r="O1466" s="3">
        <v>206.74</v>
      </c>
      <c r="P1466" s="2" t="s">
        <v>23</v>
      </c>
      <c r="Q1466" s="2" t="s">
        <v>24</v>
      </c>
      <c r="R1466" s="2" t="s">
        <v>55</v>
      </c>
      <c r="S1466" s="2" t="s">
        <v>228</v>
      </c>
      <c r="T1466" s="2" t="s">
        <v>27</v>
      </c>
    </row>
    <row r="1467" spans="1:20" x14ac:dyDescent="0.3">
      <c r="A1467" s="2" t="s">
        <v>3401</v>
      </c>
      <c r="B1467" s="5">
        <v>45819</v>
      </c>
      <c r="C1467" s="5"/>
      <c r="D1467" s="2" t="s">
        <v>1036</v>
      </c>
      <c r="E1467" s="2" t="str">
        <f>_xlfn.XLOOKUP(Sales[[#This Row],[Product_ID]],Products[Product_ID],Products[Product_Name],"Product Name Not Found")</f>
        <v>Britannia Cookies 200g</v>
      </c>
      <c r="F1467" s="2" t="s">
        <v>308</v>
      </c>
      <c r="G1467" s="2" t="s">
        <v>148</v>
      </c>
      <c r="H1467" s="2" t="s">
        <v>361</v>
      </c>
      <c r="I1467" s="2">
        <v>2</v>
      </c>
      <c r="J1467" s="3">
        <v>455.79</v>
      </c>
      <c r="K1467" s="2">
        <v>0</v>
      </c>
      <c r="L1467" s="3">
        <v>0</v>
      </c>
      <c r="M1467" s="3">
        <v>911.58</v>
      </c>
      <c r="N1467" s="3">
        <v>565.76</v>
      </c>
      <c r="O1467" s="3">
        <v>345.82</v>
      </c>
      <c r="P1467" s="2" t="s">
        <v>23</v>
      </c>
      <c r="Q1467" s="2" t="s">
        <v>345</v>
      </c>
      <c r="R1467" s="2" t="s">
        <v>25</v>
      </c>
      <c r="S1467" s="2" t="s">
        <v>2394</v>
      </c>
      <c r="T1467" s="2" t="s">
        <v>49</v>
      </c>
    </row>
    <row r="1468" spans="1:20" x14ac:dyDescent="0.3">
      <c r="A1468" s="2" t="s">
        <v>3402</v>
      </c>
      <c r="B1468" s="5">
        <v>45940</v>
      </c>
      <c r="C1468" s="5"/>
      <c r="D1468" s="2" t="s">
        <v>3403</v>
      </c>
      <c r="E1468" s="2" t="str">
        <f>_xlfn.XLOOKUP(Sales[[#This Row],[Product_ID]],Products[Product_ID],Products[Product_Name],"Product Name Not Found")</f>
        <v>Parle Chocolates 500g</v>
      </c>
      <c r="F1468" s="2" t="s">
        <v>1384</v>
      </c>
      <c r="G1468" s="2" t="s">
        <v>85</v>
      </c>
      <c r="H1468" s="2" t="s">
        <v>2205</v>
      </c>
      <c r="I1468" s="2">
        <v>3</v>
      </c>
      <c r="J1468" s="3">
        <v>317.99</v>
      </c>
      <c r="K1468" s="2">
        <v>0</v>
      </c>
      <c r="L1468" s="3">
        <v>0</v>
      </c>
      <c r="M1468" s="3">
        <v>953.97</v>
      </c>
      <c r="N1468" s="3">
        <v>705.15</v>
      </c>
      <c r="O1468" s="3">
        <v>248.82</v>
      </c>
      <c r="P1468" s="2" t="s">
        <v>133</v>
      </c>
      <c r="Q1468" s="2" t="s">
        <v>24</v>
      </c>
      <c r="R1468" s="2" t="s">
        <v>25</v>
      </c>
      <c r="S1468" s="2" t="s">
        <v>3404</v>
      </c>
      <c r="T1468" s="2" t="s">
        <v>49</v>
      </c>
    </row>
    <row r="1469" spans="1:20" x14ac:dyDescent="0.3">
      <c r="A1469" s="2" t="s">
        <v>3405</v>
      </c>
      <c r="B1469" s="5">
        <v>45945</v>
      </c>
      <c r="C1469" s="5"/>
      <c r="D1469" s="2" t="s">
        <v>1953</v>
      </c>
      <c r="E1469" s="2" t="str">
        <f>_xlfn.XLOOKUP(Sales[[#This Row],[Product_ID]],Products[Product_ID],Products[Product_Name],"Product Name Not Found")</f>
        <v>Aavin Cheese 200g</v>
      </c>
      <c r="F1469" s="2" t="s">
        <v>494</v>
      </c>
      <c r="G1469" s="2" t="s">
        <v>2014</v>
      </c>
      <c r="H1469" s="2" t="s">
        <v>1172</v>
      </c>
      <c r="I1469" s="2">
        <v>4</v>
      </c>
      <c r="J1469" s="3">
        <v>259.32</v>
      </c>
      <c r="K1469" s="2">
        <v>10</v>
      </c>
      <c r="L1469" s="3">
        <v>103.73</v>
      </c>
      <c r="M1469" s="3">
        <v>933.55</v>
      </c>
      <c r="N1469" s="3">
        <v>764.8</v>
      </c>
      <c r="O1469" s="3">
        <v>168.75</v>
      </c>
      <c r="P1469" s="2" t="s">
        <v>133</v>
      </c>
      <c r="Q1469" s="2" t="s">
        <v>24</v>
      </c>
      <c r="R1469" s="2" t="s">
        <v>25</v>
      </c>
      <c r="S1469" s="2" t="s">
        <v>2083</v>
      </c>
      <c r="T1469" s="2" t="s">
        <v>49</v>
      </c>
    </row>
    <row r="1470" spans="1:20" x14ac:dyDescent="0.3">
      <c r="A1470" s="2" t="s">
        <v>3406</v>
      </c>
      <c r="B1470" s="5">
        <v>45973</v>
      </c>
      <c r="C1470" s="5"/>
      <c r="D1470" s="2" t="s">
        <v>3029</v>
      </c>
      <c r="E1470" s="2" t="str">
        <f>_xlfn.XLOOKUP(Sales[[#This Row],[Product_ID]],Products[Product_ID],Products[Product_Name],"Product Name Not Found")</f>
        <v>Britannia Rusk 1L</v>
      </c>
      <c r="F1470" s="2" t="s">
        <v>746</v>
      </c>
      <c r="G1470" s="2" t="s">
        <v>1415</v>
      </c>
      <c r="H1470" s="2" t="s">
        <v>1833</v>
      </c>
      <c r="I1470" s="2">
        <v>3</v>
      </c>
      <c r="J1470" s="3">
        <v>168.36</v>
      </c>
      <c r="K1470" s="2">
        <v>5</v>
      </c>
      <c r="L1470" s="3">
        <v>25.25</v>
      </c>
      <c r="M1470" s="3">
        <v>479.83</v>
      </c>
      <c r="N1470" s="3">
        <v>306.69</v>
      </c>
      <c r="O1470" s="3">
        <v>173.14</v>
      </c>
      <c r="P1470" s="2" t="s">
        <v>133</v>
      </c>
      <c r="Q1470" s="2" t="s">
        <v>24</v>
      </c>
      <c r="R1470" s="2" t="s">
        <v>25</v>
      </c>
      <c r="S1470" s="2" t="s">
        <v>2030</v>
      </c>
      <c r="T1470" s="2" t="s">
        <v>49</v>
      </c>
    </row>
    <row r="1471" spans="1:20" x14ac:dyDescent="0.3">
      <c r="A1471" s="2" t="s">
        <v>3407</v>
      </c>
      <c r="B1471" s="5">
        <v>45990</v>
      </c>
      <c r="C1471" s="5"/>
      <c r="D1471" s="2" t="s">
        <v>3408</v>
      </c>
      <c r="E1471" s="2" t="str">
        <f>_xlfn.XLOOKUP(Sales[[#This Row],[Product_ID]],Products[Product_ID],Products[Product_Name],"Product Name Not Found")</f>
        <v>Fortune Gingelly Oil 250ml</v>
      </c>
      <c r="F1471" s="2" t="s">
        <v>1492</v>
      </c>
      <c r="G1471" s="2" t="s">
        <v>1235</v>
      </c>
      <c r="H1471" s="2" t="s">
        <v>930</v>
      </c>
      <c r="I1471" s="2">
        <v>3</v>
      </c>
      <c r="J1471" s="3">
        <v>102.51</v>
      </c>
      <c r="K1471" s="2">
        <v>5</v>
      </c>
      <c r="L1471" s="3">
        <v>15.38</v>
      </c>
      <c r="M1471" s="3">
        <v>335.97</v>
      </c>
      <c r="N1471" s="3">
        <v>266.16000000000003</v>
      </c>
      <c r="O1471" s="3">
        <v>69.81</v>
      </c>
      <c r="P1471" s="2" t="s">
        <v>47</v>
      </c>
      <c r="Q1471" s="2" t="s">
        <v>24</v>
      </c>
      <c r="R1471" s="2" t="s">
        <v>25</v>
      </c>
      <c r="S1471" s="2" t="s">
        <v>1378</v>
      </c>
      <c r="T1471" s="2" t="s">
        <v>27</v>
      </c>
    </row>
    <row r="1472" spans="1:20" x14ac:dyDescent="0.3">
      <c r="A1472" s="2" t="s">
        <v>3409</v>
      </c>
      <c r="B1472" s="5">
        <v>45983</v>
      </c>
      <c r="C1472" s="5"/>
      <c r="D1472" s="2" t="s">
        <v>3208</v>
      </c>
      <c r="E1472" s="2" t="str">
        <f>_xlfn.XLOOKUP(Sales[[#This Row],[Product_ID]],Products[Product_ID],Products[Product_Name],"Product Name Not Found")</f>
        <v>Britannia Cookies 200g</v>
      </c>
      <c r="F1472" s="2" t="s">
        <v>308</v>
      </c>
      <c r="G1472" s="2" t="s">
        <v>1898</v>
      </c>
      <c r="H1472" s="2" t="s">
        <v>2606</v>
      </c>
      <c r="I1472" s="2">
        <v>8</v>
      </c>
      <c r="J1472" s="3">
        <v>495.59</v>
      </c>
      <c r="K1472" s="2">
        <v>20</v>
      </c>
      <c r="L1472" s="3">
        <v>792.94</v>
      </c>
      <c r="M1472" s="3">
        <v>3647.55</v>
      </c>
      <c r="N1472" s="3">
        <v>2263.04</v>
      </c>
      <c r="O1472" s="3">
        <v>1384.51</v>
      </c>
      <c r="P1472" s="2" t="s">
        <v>133</v>
      </c>
      <c r="Q1472" s="2" t="s">
        <v>24</v>
      </c>
      <c r="R1472" s="2" t="s">
        <v>25</v>
      </c>
      <c r="S1472" s="2" t="s">
        <v>642</v>
      </c>
      <c r="T1472" s="2" t="s">
        <v>27</v>
      </c>
    </row>
    <row r="1473" spans="1:20" x14ac:dyDescent="0.3">
      <c r="A1473" s="2" t="s">
        <v>3410</v>
      </c>
      <c r="B1473" s="5">
        <v>45993</v>
      </c>
      <c r="C1473" s="5"/>
      <c r="D1473" s="2" t="s">
        <v>555</v>
      </c>
      <c r="E1473" s="2" t="str">
        <f>_xlfn.XLOOKUP(Sales[[#This Row],[Product_ID]],Products[Product_ID],Products[Product_Name],"Product Name Not Found")</f>
        <v>Aavin Milk Pack</v>
      </c>
      <c r="F1473" s="2" t="s">
        <v>124</v>
      </c>
      <c r="G1473" s="2" t="s">
        <v>343</v>
      </c>
      <c r="H1473" s="2" t="s">
        <v>344</v>
      </c>
      <c r="I1473" s="2">
        <v>3</v>
      </c>
      <c r="J1473" s="3">
        <v>397.22</v>
      </c>
      <c r="K1473" s="2">
        <v>15</v>
      </c>
      <c r="L1473" s="3">
        <v>178.75</v>
      </c>
      <c r="M1473" s="3">
        <v>1012.91</v>
      </c>
      <c r="N1473" s="3">
        <v>958.11</v>
      </c>
      <c r="O1473" s="3">
        <v>54.8</v>
      </c>
      <c r="P1473" s="2" t="s">
        <v>23</v>
      </c>
      <c r="Q1473" s="2" t="s">
        <v>24</v>
      </c>
      <c r="R1473" s="2" t="s">
        <v>25</v>
      </c>
      <c r="S1473" s="2" t="s">
        <v>1776</v>
      </c>
      <c r="T1473" s="2" t="s">
        <v>49</v>
      </c>
    </row>
    <row r="1474" spans="1:20" x14ac:dyDescent="0.3">
      <c r="A1474" s="2" t="s">
        <v>3411</v>
      </c>
      <c r="B1474" s="5">
        <v>45931</v>
      </c>
      <c r="C1474" s="5"/>
      <c r="D1474" s="2" t="s">
        <v>1242</v>
      </c>
      <c r="E1474" s="2" t="str">
        <f>_xlfn.XLOOKUP(Sales[[#This Row],[Product_ID]],Products[Product_ID],Products[Product_Name],"Product Name Not Found")</f>
        <v>Britannia Buns 2kg v2</v>
      </c>
      <c r="F1474" s="2" t="s">
        <v>141</v>
      </c>
      <c r="G1474" s="2" t="s">
        <v>355</v>
      </c>
      <c r="H1474" s="2" t="s">
        <v>356</v>
      </c>
      <c r="I1474" s="2">
        <v>5</v>
      </c>
      <c r="J1474" s="3">
        <v>463.77</v>
      </c>
      <c r="K1474" s="2">
        <v>10</v>
      </c>
      <c r="L1474" s="3">
        <v>231.88</v>
      </c>
      <c r="M1474" s="3">
        <v>2086.9699999999998</v>
      </c>
      <c r="N1474" s="3">
        <v>1327.2</v>
      </c>
      <c r="O1474" s="3">
        <v>759.77</v>
      </c>
      <c r="P1474" s="2" t="s">
        <v>80</v>
      </c>
      <c r="Q1474" s="2" t="s">
        <v>24</v>
      </c>
      <c r="R1474" s="2" t="s">
        <v>25</v>
      </c>
      <c r="S1474" s="2" t="s">
        <v>369</v>
      </c>
      <c r="T1474" s="2" t="s">
        <v>49</v>
      </c>
    </row>
    <row r="1475" spans="1:20" x14ac:dyDescent="0.3">
      <c r="A1475" s="2" t="s">
        <v>3412</v>
      </c>
      <c r="B1475" s="5">
        <v>45942</v>
      </c>
      <c r="C1475" s="5"/>
      <c r="D1475" s="2" t="s">
        <v>821</v>
      </c>
      <c r="E1475" s="2" t="str">
        <f>_xlfn.XLOOKUP(Sales[[#This Row],[Product_ID]],Products[Product_ID],Products[Product_Name],"Product Name Not Found")</f>
        <v>Nescafe Coffee Pack</v>
      </c>
      <c r="F1475" s="2" t="s">
        <v>59</v>
      </c>
      <c r="G1475" s="2" t="s">
        <v>1910</v>
      </c>
      <c r="H1475" s="2" t="s">
        <v>1102</v>
      </c>
      <c r="I1475" s="2">
        <v>3</v>
      </c>
      <c r="J1475" s="3">
        <v>342.46</v>
      </c>
      <c r="K1475" s="2">
        <v>10</v>
      </c>
      <c r="L1475" s="3">
        <v>102.74</v>
      </c>
      <c r="M1475" s="3">
        <v>1063.3399999999999</v>
      </c>
      <c r="N1475" s="3">
        <v>815.34</v>
      </c>
      <c r="O1475" s="3">
        <v>248</v>
      </c>
      <c r="P1475" s="2" t="s">
        <v>133</v>
      </c>
      <c r="Q1475" s="2" t="s">
        <v>24</v>
      </c>
      <c r="R1475" s="2" t="s">
        <v>25</v>
      </c>
      <c r="S1475" s="2" t="s">
        <v>3413</v>
      </c>
      <c r="T1475" s="2" t="s">
        <v>27</v>
      </c>
    </row>
    <row r="1476" spans="1:20" x14ac:dyDescent="0.3">
      <c r="A1476" s="2" t="s">
        <v>3414</v>
      </c>
      <c r="B1476" s="5">
        <v>45998</v>
      </c>
      <c r="C1476" s="5"/>
      <c r="D1476" s="2" t="s">
        <v>2392</v>
      </c>
      <c r="E1476" s="2" t="str">
        <f>_xlfn.XLOOKUP(Sales[[#This Row],[Product_ID]],Products[Product_ID],Products[Product_Name],"Product Name Not Found")</f>
        <v>Nestle Curd 1kg</v>
      </c>
      <c r="F1476" s="2" t="s">
        <v>906</v>
      </c>
      <c r="G1476" s="2" t="s">
        <v>618</v>
      </c>
      <c r="H1476" s="2" t="s">
        <v>239</v>
      </c>
      <c r="I1476" s="2">
        <v>4</v>
      </c>
      <c r="J1476" s="3">
        <v>464.41</v>
      </c>
      <c r="K1476" s="2">
        <v>0</v>
      </c>
      <c r="L1476" s="3">
        <v>0</v>
      </c>
      <c r="M1476" s="3">
        <v>2136.29</v>
      </c>
      <c r="N1476" s="3">
        <v>1590.76</v>
      </c>
      <c r="O1476" s="3">
        <v>545.53</v>
      </c>
      <c r="P1476" s="2" t="s">
        <v>40</v>
      </c>
      <c r="Q1476" s="2" t="s">
        <v>24</v>
      </c>
      <c r="R1476" s="2" t="s">
        <v>25</v>
      </c>
      <c r="S1476" s="2" t="s">
        <v>2170</v>
      </c>
      <c r="T1476" s="2" t="s">
        <v>27</v>
      </c>
    </row>
    <row r="1477" spans="1:20" x14ac:dyDescent="0.3">
      <c r="A1477" s="2" t="s">
        <v>3415</v>
      </c>
      <c r="B1477" s="5">
        <v>46068</v>
      </c>
      <c r="C1477" s="5"/>
      <c r="D1477" s="2" t="s">
        <v>539</v>
      </c>
      <c r="E1477" s="2" t="str">
        <f>_xlfn.XLOOKUP(Sales[[#This Row],[Product_ID]],Products[Product_ID],Products[Product_Name],"Product Name Not Found")</f>
        <v>Coca-Cola Tea 1kg</v>
      </c>
      <c r="F1477" s="2" t="s">
        <v>582</v>
      </c>
      <c r="G1477" s="2" t="s">
        <v>215</v>
      </c>
      <c r="H1477" s="2" t="s">
        <v>216</v>
      </c>
      <c r="I1477" s="2">
        <v>7</v>
      </c>
      <c r="J1477" s="3">
        <v>155.72</v>
      </c>
      <c r="K1477" s="2">
        <v>0</v>
      </c>
      <c r="L1477" s="3">
        <v>0</v>
      </c>
      <c r="M1477" s="3">
        <v>1253.55</v>
      </c>
      <c r="N1477" s="3">
        <v>748.93</v>
      </c>
      <c r="O1477" s="3">
        <v>504.62</v>
      </c>
      <c r="P1477" s="2" t="s">
        <v>68</v>
      </c>
      <c r="Q1477" s="2" t="s">
        <v>345</v>
      </c>
      <c r="R1477" s="2" t="s">
        <v>25</v>
      </c>
      <c r="S1477" s="2" t="s">
        <v>2086</v>
      </c>
      <c r="T1477" s="2" t="s">
        <v>27</v>
      </c>
    </row>
    <row r="1478" spans="1:20" x14ac:dyDescent="0.3">
      <c r="A1478" s="2" t="s">
        <v>3416</v>
      </c>
      <c r="B1478" s="5">
        <v>45821</v>
      </c>
      <c r="C1478" s="5"/>
      <c r="D1478" s="2" t="s">
        <v>1288</v>
      </c>
      <c r="E1478" s="2" t="str">
        <f>_xlfn.XLOOKUP(Sales[[#This Row],[Product_ID]],Products[Product_ID],Products[Product_Name],"Product Name Not Found")</f>
        <v>Organic Fresh Fresh Fruits 200g</v>
      </c>
      <c r="F1478" s="2" t="s">
        <v>662</v>
      </c>
      <c r="G1478" s="2" t="s">
        <v>495</v>
      </c>
      <c r="H1478" s="2" t="s">
        <v>496</v>
      </c>
      <c r="I1478" s="2">
        <v>2</v>
      </c>
      <c r="J1478" s="3">
        <v>224.28</v>
      </c>
      <c r="K1478" s="2">
        <v>0</v>
      </c>
      <c r="L1478" s="3">
        <v>0</v>
      </c>
      <c r="M1478" s="3">
        <v>448.56</v>
      </c>
      <c r="N1478" s="3">
        <v>384.78</v>
      </c>
      <c r="O1478" s="3">
        <v>63.78</v>
      </c>
      <c r="P1478" s="2" t="s">
        <v>23</v>
      </c>
      <c r="Q1478" s="2" t="s">
        <v>24</v>
      </c>
      <c r="R1478" s="2" t="s">
        <v>25</v>
      </c>
      <c r="S1478" s="2" t="s">
        <v>609</v>
      </c>
      <c r="T1478" s="2" t="s">
        <v>49</v>
      </c>
    </row>
    <row r="1479" spans="1:20" x14ac:dyDescent="0.3">
      <c r="A1479" s="2" t="s">
        <v>3417</v>
      </c>
      <c r="B1479" s="5" t="s">
        <v>3418</v>
      </c>
      <c r="C1479" s="5"/>
      <c r="D1479" s="2" t="s">
        <v>871</v>
      </c>
      <c r="E1479" s="2" t="str">
        <f>_xlfn.XLOOKUP(Sales[[#This Row],[Product_ID]],Products[Product_ID],Products[Product_Name],"Product Name Not Found")</f>
        <v>ITC Frozen Vegetables 250ml v2</v>
      </c>
      <c r="F1479" s="2" t="s">
        <v>1324</v>
      </c>
      <c r="G1479" s="2" t="s">
        <v>159</v>
      </c>
      <c r="H1479" s="2" t="s">
        <v>1034</v>
      </c>
      <c r="I1479" s="2">
        <v>4</v>
      </c>
      <c r="J1479" s="3">
        <v>241.98</v>
      </c>
      <c r="K1479" s="2">
        <v>0</v>
      </c>
      <c r="L1479" s="3">
        <v>0</v>
      </c>
      <c r="M1479" s="3">
        <v>967.92</v>
      </c>
      <c r="N1479" s="3">
        <v>832.88</v>
      </c>
      <c r="O1479" s="3">
        <v>135.04</v>
      </c>
      <c r="P1479" s="2" t="s">
        <v>80</v>
      </c>
      <c r="Q1479" s="2" t="s">
        <v>24</v>
      </c>
      <c r="R1479" s="2" t="s">
        <v>25</v>
      </c>
      <c r="S1479" s="2" t="s">
        <v>1479</v>
      </c>
      <c r="T1479" s="2" t="s">
        <v>49</v>
      </c>
    </row>
    <row r="1480" spans="1:20" x14ac:dyDescent="0.3">
      <c r="A1480" s="2" t="s">
        <v>3419</v>
      </c>
      <c r="B1480" s="5">
        <v>45795</v>
      </c>
      <c r="C1480" s="5"/>
      <c r="D1480" s="2" t="s">
        <v>3420</v>
      </c>
      <c r="E1480" s="2" t="str">
        <f>_xlfn.XLOOKUP(Sales[[#This Row],[Product_ID]],Products[Product_ID],Products[Product_Name],"Product Name Not Found")</f>
        <v>Local Bakers Buns 1kg</v>
      </c>
      <c r="F1480" s="2" t="s">
        <v>410</v>
      </c>
      <c r="G1480" s="2" t="s">
        <v>1033</v>
      </c>
      <c r="H1480" s="2" t="s">
        <v>1034</v>
      </c>
      <c r="I1480" s="2">
        <v>2</v>
      </c>
      <c r="J1480" s="3">
        <v>299.73</v>
      </c>
      <c r="K1480" s="2">
        <v>0</v>
      </c>
      <c r="L1480" s="3">
        <v>0</v>
      </c>
      <c r="M1480" s="3">
        <v>689.38</v>
      </c>
      <c r="N1480" s="3">
        <v>369.48</v>
      </c>
      <c r="O1480" s="3">
        <v>319.89999999999998</v>
      </c>
      <c r="P1480" s="2" t="s">
        <v>40</v>
      </c>
      <c r="Q1480" s="2" t="s">
        <v>24</v>
      </c>
      <c r="R1480" s="2" t="s">
        <v>25</v>
      </c>
      <c r="S1480" s="2" t="s">
        <v>1251</v>
      </c>
      <c r="T1480" s="2" t="s">
        <v>27</v>
      </c>
    </row>
    <row r="1481" spans="1:20" x14ac:dyDescent="0.3">
      <c r="A1481" s="2" t="s">
        <v>3421</v>
      </c>
      <c r="B1481" s="5">
        <v>45787</v>
      </c>
      <c r="C1481" s="5"/>
      <c r="D1481" s="2" t="s">
        <v>3422</v>
      </c>
      <c r="E1481" s="2" t="str">
        <f>_xlfn.XLOOKUP(Sales[[#This Row],[Product_ID]],Products[Product_ID],Products[Product_Name],"Product Name Not Found")</f>
        <v>Cadbury Chips 1kg</v>
      </c>
      <c r="F1481" s="2" t="s">
        <v>231</v>
      </c>
      <c r="G1481" s="2" t="s">
        <v>198</v>
      </c>
      <c r="H1481" s="2" t="s">
        <v>695</v>
      </c>
      <c r="I1481" s="2">
        <v>2</v>
      </c>
      <c r="J1481" s="3">
        <v>418.79</v>
      </c>
      <c r="K1481" s="2">
        <v>5</v>
      </c>
      <c r="L1481" s="3">
        <v>41.88</v>
      </c>
      <c r="M1481" s="3">
        <v>915.05</v>
      </c>
      <c r="N1481" s="3">
        <v>617.88</v>
      </c>
      <c r="O1481" s="3">
        <v>297.17</v>
      </c>
      <c r="P1481" s="2" t="s">
        <v>23</v>
      </c>
      <c r="Q1481" s="2" t="s">
        <v>24</v>
      </c>
      <c r="R1481" s="2" t="s">
        <v>25</v>
      </c>
      <c r="S1481" s="2" t="s">
        <v>3067</v>
      </c>
      <c r="T1481" s="2" t="s">
        <v>27</v>
      </c>
    </row>
    <row r="1482" spans="1:20" x14ac:dyDescent="0.3">
      <c r="A1482" s="2" t="s">
        <v>3423</v>
      </c>
      <c r="B1482" s="5">
        <v>46037</v>
      </c>
      <c r="C1482" s="5"/>
      <c r="D1482" s="2" t="s">
        <v>1351</v>
      </c>
      <c r="E1482" s="2" t="str">
        <f>_xlfn.XLOOKUP(Sales[[#This Row],[Product_ID]],Products[Product_ID],Products[Product_Name],"Product Name Not Found")</f>
        <v>Britannia Buns 2kg</v>
      </c>
      <c r="F1482" s="2" t="s">
        <v>44</v>
      </c>
      <c r="G1482" s="2" t="s">
        <v>1325</v>
      </c>
      <c r="H1482" s="2" t="s">
        <v>2876</v>
      </c>
      <c r="I1482" s="2">
        <v>1</v>
      </c>
      <c r="J1482" s="3">
        <v>398.25</v>
      </c>
      <c r="K1482" s="2">
        <v>15</v>
      </c>
      <c r="L1482" s="3">
        <v>59.74</v>
      </c>
      <c r="M1482" s="3">
        <v>338.51</v>
      </c>
      <c r="N1482" s="3">
        <v>236.54</v>
      </c>
      <c r="O1482" s="3">
        <v>101.97</v>
      </c>
      <c r="P1482" s="2" t="s">
        <v>133</v>
      </c>
      <c r="Q1482" s="2" t="s">
        <v>24</v>
      </c>
      <c r="R1482" s="2" t="s">
        <v>25</v>
      </c>
      <c r="S1482" s="2" t="s">
        <v>2348</v>
      </c>
      <c r="T1482" s="2" t="s">
        <v>49</v>
      </c>
    </row>
    <row r="1483" spans="1:20" x14ac:dyDescent="0.3">
      <c r="A1483" s="2" t="s">
        <v>3424</v>
      </c>
      <c r="B1483" s="5">
        <v>45807</v>
      </c>
      <c r="C1483" s="5"/>
      <c r="D1483" s="2" t="s">
        <v>1495</v>
      </c>
      <c r="E1483" s="2" t="str">
        <f>_xlfn.XLOOKUP(Sales[[#This Row],[Product_ID]],Products[Product_ID],Products[Product_Name],"Product Name Not Found")</f>
        <v>Milky Mist Curd 1kg</v>
      </c>
      <c r="F1483" s="2" t="s">
        <v>101</v>
      </c>
      <c r="G1483" s="2" t="s">
        <v>618</v>
      </c>
      <c r="H1483" s="2" t="s">
        <v>239</v>
      </c>
      <c r="I1483" s="2">
        <v>2</v>
      </c>
      <c r="J1483" s="3">
        <v>434.65</v>
      </c>
      <c r="K1483" s="2">
        <v>20</v>
      </c>
      <c r="L1483" s="3">
        <v>173.86</v>
      </c>
      <c r="M1483" s="2" t="s">
        <v>3425</v>
      </c>
      <c r="N1483" s="3">
        <v>703.26</v>
      </c>
      <c r="O1483" s="3">
        <v>-7.82</v>
      </c>
      <c r="P1483" s="2" t="s">
        <v>133</v>
      </c>
      <c r="Q1483" s="2" t="s">
        <v>24</v>
      </c>
      <c r="R1483" s="2" t="s">
        <v>25</v>
      </c>
      <c r="S1483" s="2" t="s">
        <v>1265</v>
      </c>
      <c r="T1483" s="2" t="s">
        <v>49</v>
      </c>
    </row>
    <row r="1484" spans="1:20" x14ac:dyDescent="0.3">
      <c r="A1484" s="2" t="s">
        <v>3426</v>
      </c>
      <c r="B1484" s="5">
        <v>45897</v>
      </c>
      <c r="C1484" s="5"/>
      <c r="D1484" s="2" t="s">
        <v>2010</v>
      </c>
      <c r="E1484" s="2" t="str">
        <f>_xlfn.XLOOKUP(Sales[[#This Row],[Product_ID]],Products[Product_ID],Products[Product_Name],"Product Name Not Found")</f>
        <v>Organic Fresh Fresh Vegetables 250ml</v>
      </c>
      <c r="F1484" s="2" t="s">
        <v>390</v>
      </c>
      <c r="G1484" s="2" t="s">
        <v>1802</v>
      </c>
      <c r="H1484" s="2" t="s">
        <v>1803</v>
      </c>
      <c r="I1484" s="2">
        <v>4</v>
      </c>
      <c r="J1484" s="3">
        <v>83.13</v>
      </c>
      <c r="K1484" s="2">
        <v>0</v>
      </c>
      <c r="L1484" s="3">
        <v>0</v>
      </c>
      <c r="M1484" s="3">
        <v>332.52</v>
      </c>
      <c r="N1484" s="3">
        <v>276.36</v>
      </c>
      <c r="O1484" s="3">
        <v>56.16</v>
      </c>
      <c r="P1484" s="2" t="s">
        <v>23</v>
      </c>
      <c r="Q1484" s="2" t="s">
        <v>24</v>
      </c>
      <c r="R1484" s="2" t="s">
        <v>25</v>
      </c>
      <c r="S1484" s="2" t="s">
        <v>3343</v>
      </c>
      <c r="T1484" s="2" t="s">
        <v>49</v>
      </c>
    </row>
    <row r="1485" spans="1:20" x14ac:dyDescent="0.3">
      <c r="A1485" s="2" t="s">
        <v>3427</v>
      </c>
      <c r="B1485" s="5">
        <v>46005</v>
      </c>
      <c r="C1485" s="5"/>
      <c r="D1485" s="2" t="s">
        <v>1900</v>
      </c>
      <c r="E1485" s="2" t="str">
        <f>_xlfn.XLOOKUP(Sales[[#This Row],[Product_ID]],Products[Product_ID],Products[Product_Name],"Product Name Not Found")</f>
        <v>Nescafe Coffee 1kg</v>
      </c>
      <c r="F1485" s="2" t="s">
        <v>314</v>
      </c>
      <c r="G1485" s="2" t="s">
        <v>1623</v>
      </c>
      <c r="H1485" s="2" t="s">
        <v>1624</v>
      </c>
      <c r="I1485" s="2">
        <v>5</v>
      </c>
      <c r="J1485" s="3">
        <v>329.69</v>
      </c>
      <c r="K1485" s="2">
        <v>0</v>
      </c>
      <c r="L1485" s="3">
        <v>0</v>
      </c>
      <c r="M1485" s="3">
        <v>1895.72</v>
      </c>
      <c r="N1485" s="3">
        <v>1236.25</v>
      </c>
      <c r="O1485" s="3">
        <v>659.47</v>
      </c>
      <c r="P1485" s="2" t="s">
        <v>40</v>
      </c>
      <c r="Q1485" s="2" t="s">
        <v>24</v>
      </c>
      <c r="R1485" s="2" t="s">
        <v>25</v>
      </c>
      <c r="S1485" s="2" t="s">
        <v>3428</v>
      </c>
      <c r="T1485" s="2" t="s">
        <v>27</v>
      </c>
    </row>
    <row r="1486" spans="1:20" x14ac:dyDescent="0.3">
      <c r="A1486" s="2" t="s">
        <v>3429</v>
      </c>
      <c r="B1486" s="5">
        <v>45880</v>
      </c>
      <c r="C1486" s="5"/>
      <c r="D1486" s="2" t="s">
        <v>342</v>
      </c>
      <c r="E1486" s="2" t="str">
        <f>_xlfn.XLOOKUP(Sales[[#This Row],[Product_ID]],Products[Product_ID],Products[Product_Name],"Product Name Not Found")</f>
        <v>Daawat Basmati Rice 2kg</v>
      </c>
      <c r="F1486" s="2" t="s">
        <v>158</v>
      </c>
      <c r="G1486" s="2" t="s">
        <v>60</v>
      </c>
      <c r="H1486" s="2" t="s">
        <v>1264</v>
      </c>
      <c r="I1486" s="2">
        <v>6</v>
      </c>
      <c r="J1486" s="3">
        <v>310.42</v>
      </c>
      <c r="K1486" s="2">
        <v>0</v>
      </c>
      <c r="L1486" s="3">
        <v>0</v>
      </c>
      <c r="M1486" s="3">
        <v>1862.52</v>
      </c>
      <c r="N1486" s="3">
        <v>1559.58</v>
      </c>
      <c r="O1486" s="3">
        <v>302.94</v>
      </c>
      <c r="P1486" s="2" t="s">
        <v>68</v>
      </c>
      <c r="Q1486" s="2" t="s">
        <v>24</v>
      </c>
      <c r="R1486" s="2" t="s">
        <v>25</v>
      </c>
      <c r="S1486" s="2" t="s">
        <v>2024</v>
      </c>
      <c r="T1486" s="2" t="s">
        <v>49</v>
      </c>
    </row>
    <row r="1487" spans="1:20" x14ac:dyDescent="0.3">
      <c r="A1487" s="2" t="s">
        <v>3430</v>
      </c>
      <c r="B1487" s="5">
        <v>45943</v>
      </c>
      <c r="C1487" s="5"/>
      <c r="D1487" s="2" t="s">
        <v>3431</v>
      </c>
      <c r="E1487" s="2" t="str">
        <f>_xlfn.XLOOKUP(Sales[[#This Row],[Product_ID]],Products[Product_ID],Products[Product_Name],"Product Name Not Found")</f>
        <v>Cadbury Namkeen Combo</v>
      </c>
      <c r="F1487" s="2" t="s">
        <v>946</v>
      </c>
      <c r="G1487" s="2" t="s">
        <v>125</v>
      </c>
      <c r="H1487" s="2" t="s">
        <v>780</v>
      </c>
      <c r="I1487" s="2">
        <v>3</v>
      </c>
      <c r="J1487" s="3">
        <v>333.54</v>
      </c>
      <c r="K1487" s="2">
        <v>5</v>
      </c>
      <c r="L1487" s="3">
        <v>50.03</v>
      </c>
      <c r="M1487" s="3">
        <v>950.59</v>
      </c>
      <c r="N1487" s="3">
        <v>715.29</v>
      </c>
      <c r="O1487" s="3">
        <v>235.3</v>
      </c>
      <c r="P1487" s="2" t="s">
        <v>133</v>
      </c>
      <c r="Q1487" s="2" t="s">
        <v>24</v>
      </c>
      <c r="R1487" s="2" t="s">
        <v>25</v>
      </c>
      <c r="S1487" s="2" t="s">
        <v>3432</v>
      </c>
      <c r="T1487" s="2" t="s">
        <v>49</v>
      </c>
    </row>
    <row r="1488" spans="1:20" x14ac:dyDescent="0.3">
      <c r="A1488" s="2" t="s">
        <v>3433</v>
      </c>
      <c r="B1488" s="5">
        <v>45970</v>
      </c>
      <c r="C1488" s="5"/>
      <c r="D1488" s="2" t="s">
        <v>3434</v>
      </c>
      <c r="E1488" s="2" t="str">
        <f>_xlfn.XLOOKUP(Sales[[#This Row],[Product_ID]],Products[Product_ID],Products[Product_Name],"Product Name Not Found")</f>
        <v>Pepsi Tea 200g</v>
      </c>
      <c r="F1488" s="2" t="s">
        <v>147</v>
      </c>
      <c r="G1488" s="2" t="s">
        <v>635</v>
      </c>
      <c r="H1488" s="2" t="s">
        <v>636</v>
      </c>
      <c r="I1488" s="2">
        <v>3</v>
      </c>
      <c r="J1488" s="3">
        <v>332.73</v>
      </c>
      <c r="K1488" s="2">
        <v>0</v>
      </c>
      <c r="L1488" s="3">
        <v>0</v>
      </c>
      <c r="M1488" s="3">
        <v>1147.92</v>
      </c>
      <c r="N1488" s="3">
        <v>783.66</v>
      </c>
      <c r="O1488" s="3">
        <v>364.26</v>
      </c>
      <c r="P1488" s="2" t="s">
        <v>40</v>
      </c>
      <c r="Q1488" s="2" t="s">
        <v>24</v>
      </c>
      <c r="R1488" s="2" t="s">
        <v>55</v>
      </c>
      <c r="S1488" s="2" t="s">
        <v>768</v>
      </c>
      <c r="T1488" s="2" t="s">
        <v>27</v>
      </c>
    </row>
    <row r="1489" spans="1:20" x14ac:dyDescent="0.3">
      <c r="A1489" s="2" t="s">
        <v>3435</v>
      </c>
      <c r="B1489" s="5">
        <v>45913</v>
      </c>
      <c r="C1489" s="5"/>
      <c r="D1489" s="2" t="s">
        <v>319</v>
      </c>
      <c r="E1489" s="2" t="str">
        <f>_xlfn.XLOOKUP(Sales[[#This Row],[Product_ID]],Products[Product_ID],Products[Product_Name],"Product Name Not Found")</f>
        <v>Vim Toilet Cleaner 200g</v>
      </c>
      <c r="F1489" s="2" t="s">
        <v>795</v>
      </c>
      <c r="G1489" s="2" t="s">
        <v>1473</v>
      </c>
      <c r="H1489" s="2" t="s">
        <v>2199</v>
      </c>
      <c r="I1489" s="2">
        <v>6</v>
      </c>
      <c r="J1489" s="3">
        <v>176.07</v>
      </c>
      <c r="K1489" s="2">
        <v>0</v>
      </c>
      <c r="L1489" s="3">
        <v>0</v>
      </c>
      <c r="M1489" s="3">
        <v>1214.8800000000001</v>
      </c>
      <c r="N1489" s="3">
        <v>745.98</v>
      </c>
      <c r="O1489" s="3">
        <v>468.9</v>
      </c>
      <c r="P1489" s="2" t="s">
        <v>23</v>
      </c>
      <c r="Q1489" s="2" t="s">
        <v>24</v>
      </c>
      <c r="R1489" s="2" t="s">
        <v>25</v>
      </c>
      <c r="S1489" s="2" t="s">
        <v>1024</v>
      </c>
      <c r="T1489" s="2" t="s">
        <v>27</v>
      </c>
    </row>
    <row r="1490" spans="1:20" x14ac:dyDescent="0.3">
      <c r="A1490" s="2" t="s">
        <v>3436</v>
      </c>
      <c r="B1490" s="5">
        <v>45831</v>
      </c>
      <c r="C1490" s="5"/>
      <c r="D1490" s="2" t="s">
        <v>348</v>
      </c>
      <c r="E1490" s="2" t="str">
        <f>_xlfn.XLOOKUP(Sales[[#This Row],[Product_ID]],Products[Product_ID],Products[Product_Name],"Product Name Not Found")</f>
        <v>Aachi Ponni Rice 1kg v2</v>
      </c>
      <c r="F1490" s="2" t="s">
        <v>1271</v>
      </c>
      <c r="G1490" s="2" t="s">
        <v>1171</v>
      </c>
      <c r="H1490" s="2" t="s">
        <v>3437</v>
      </c>
      <c r="I1490" s="2">
        <v>6</v>
      </c>
      <c r="J1490" s="3">
        <v>266.27999999999997</v>
      </c>
      <c r="K1490" s="2">
        <v>15</v>
      </c>
      <c r="L1490" s="3">
        <v>239.65</v>
      </c>
      <c r="M1490" s="3">
        <v>1358.03</v>
      </c>
      <c r="N1490" s="3">
        <v>1270.3800000000001</v>
      </c>
      <c r="O1490" s="3">
        <v>87.65</v>
      </c>
      <c r="P1490" s="2" t="s">
        <v>80</v>
      </c>
      <c r="Q1490" s="2" t="s">
        <v>24</v>
      </c>
      <c r="R1490" s="2" t="s">
        <v>55</v>
      </c>
      <c r="S1490" s="2" t="s">
        <v>1586</v>
      </c>
      <c r="T1490" s="2" t="s">
        <v>49</v>
      </c>
    </row>
    <row r="1491" spans="1:20" x14ac:dyDescent="0.3">
      <c r="A1491" s="2" t="s">
        <v>3438</v>
      </c>
      <c r="B1491" s="5">
        <v>45943</v>
      </c>
      <c r="C1491" s="5"/>
      <c r="D1491" s="2" t="s">
        <v>1778</v>
      </c>
      <c r="E1491" s="2" t="str">
        <f>_xlfn.XLOOKUP(Sales[[#This Row],[Product_ID]],Products[Product_ID],Products[Product_Name],"Product Name Not Found")</f>
        <v>Cadbury Chips 1kg</v>
      </c>
      <c r="F1491" s="2" t="s">
        <v>231</v>
      </c>
      <c r="G1491" s="2" t="s">
        <v>907</v>
      </c>
      <c r="H1491" s="2" t="s">
        <v>908</v>
      </c>
      <c r="I1491" s="2">
        <v>4</v>
      </c>
      <c r="J1491" s="3">
        <v>420.54</v>
      </c>
      <c r="K1491" s="2">
        <v>0</v>
      </c>
      <c r="L1491" s="3">
        <v>0</v>
      </c>
      <c r="M1491" s="3">
        <v>1682.16</v>
      </c>
      <c r="N1491" s="3">
        <v>1235.76</v>
      </c>
      <c r="O1491" s="3">
        <v>446.4</v>
      </c>
      <c r="P1491" s="2" t="s">
        <v>133</v>
      </c>
      <c r="Q1491" s="2" t="s">
        <v>24</v>
      </c>
      <c r="R1491" s="2" t="s">
        <v>25</v>
      </c>
      <c r="S1491" s="2" t="s">
        <v>996</v>
      </c>
      <c r="T1491" s="2" t="s">
        <v>49</v>
      </c>
    </row>
    <row r="1492" spans="1:20" x14ac:dyDescent="0.3">
      <c r="A1492" s="2" t="s">
        <v>3439</v>
      </c>
      <c r="B1492" s="5">
        <v>45814</v>
      </c>
      <c r="C1492" s="5"/>
      <c r="D1492" s="2" t="s">
        <v>1351</v>
      </c>
      <c r="E1492" s="2" t="str">
        <f>_xlfn.XLOOKUP(Sales[[#This Row],[Product_ID]],Products[Product_ID],Products[Product_Name],"Product Name Not Found")</f>
        <v>Daawat Basmati Rice 2kg</v>
      </c>
      <c r="F1492" s="2" t="s">
        <v>158</v>
      </c>
      <c r="G1492" s="2" t="s">
        <v>60</v>
      </c>
      <c r="H1492" s="2" t="s">
        <v>1264</v>
      </c>
      <c r="I1492" s="2">
        <v>5</v>
      </c>
      <c r="J1492" s="3">
        <v>306.62</v>
      </c>
      <c r="K1492" s="2">
        <v>0</v>
      </c>
      <c r="L1492" s="3">
        <v>0</v>
      </c>
      <c r="M1492" s="3">
        <v>1533.1</v>
      </c>
      <c r="N1492" s="3">
        <v>1299.6500000000001</v>
      </c>
      <c r="O1492" s="3">
        <v>233.45</v>
      </c>
      <c r="P1492" s="2" t="s">
        <v>80</v>
      </c>
      <c r="Q1492" s="2" t="s">
        <v>345</v>
      </c>
      <c r="R1492" s="2" t="s">
        <v>25</v>
      </c>
      <c r="S1492" s="2" t="s">
        <v>1788</v>
      </c>
      <c r="T1492" s="2" t="s">
        <v>49</v>
      </c>
    </row>
    <row r="1493" spans="1:20" x14ac:dyDescent="0.3">
      <c r="A1493" s="2" t="s">
        <v>3440</v>
      </c>
      <c r="B1493" s="5">
        <v>46083</v>
      </c>
      <c r="C1493" s="5"/>
      <c r="D1493" s="2" t="s">
        <v>528</v>
      </c>
      <c r="E1493" s="2" t="str">
        <f>_xlfn.XLOOKUP(Sales[[#This Row],[Product_ID]],Products[Product_ID],Products[Product_Name],"Product Name Not Found")</f>
        <v>Parle Namkeen 500g</v>
      </c>
      <c r="F1493" s="2" t="s">
        <v>275</v>
      </c>
      <c r="G1493" s="2" t="s">
        <v>1345</v>
      </c>
      <c r="H1493" s="2" t="s">
        <v>1346</v>
      </c>
      <c r="I1493" s="2">
        <v>1</v>
      </c>
      <c r="J1493" s="3">
        <v>51.33</v>
      </c>
      <c r="K1493" s="2">
        <v>5</v>
      </c>
      <c r="L1493" s="3">
        <v>2.57</v>
      </c>
      <c r="M1493" s="3">
        <v>48.76</v>
      </c>
      <c r="N1493" s="3">
        <v>37.479999999999997</v>
      </c>
      <c r="O1493" s="3">
        <v>11.28</v>
      </c>
      <c r="P1493" s="2" t="s">
        <v>23</v>
      </c>
      <c r="Q1493" s="2" t="s">
        <v>24</v>
      </c>
      <c r="R1493" s="2" t="s">
        <v>25</v>
      </c>
      <c r="S1493" s="2" t="s">
        <v>1961</v>
      </c>
      <c r="T1493" s="2" t="s">
        <v>49</v>
      </c>
    </row>
    <row r="1494" spans="1:20" x14ac:dyDescent="0.3">
      <c r="A1494" s="2" t="s">
        <v>3441</v>
      </c>
      <c r="B1494" s="5">
        <v>45992</v>
      </c>
      <c r="C1494" s="5"/>
      <c r="D1494" s="2" t="s">
        <v>509</v>
      </c>
      <c r="E1494" s="2" t="str">
        <f>_xlfn.XLOOKUP(Sales[[#This Row],[Product_ID]],Products[Product_ID],Products[Product_Name],"Product Name Not Found")</f>
        <v>Aachi Ponni Rice 1kg</v>
      </c>
      <c r="F1494" s="2" t="s">
        <v>681</v>
      </c>
      <c r="G1494" s="2" t="s">
        <v>53</v>
      </c>
      <c r="H1494" s="2" t="s">
        <v>276</v>
      </c>
      <c r="I1494" s="2">
        <v>8</v>
      </c>
      <c r="J1494" s="3">
        <v>169.42</v>
      </c>
      <c r="K1494" s="2">
        <v>20</v>
      </c>
      <c r="L1494" s="3">
        <v>271.07</v>
      </c>
      <c r="M1494" s="3">
        <v>1084.29</v>
      </c>
      <c r="N1494" s="3">
        <v>1103.5999999999999</v>
      </c>
      <c r="O1494" s="3">
        <v>-19.309999999999999</v>
      </c>
      <c r="P1494" s="2" t="s">
        <v>40</v>
      </c>
      <c r="Q1494" s="2" t="s">
        <v>24</v>
      </c>
      <c r="R1494" s="2" t="s">
        <v>25</v>
      </c>
      <c r="S1494" s="2" t="s">
        <v>558</v>
      </c>
      <c r="T1494" s="2" t="s">
        <v>49</v>
      </c>
    </row>
    <row r="1495" spans="1:20" x14ac:dyDescent="0.3">
      <c r="A1495" s="2" t="s">
        <v>3442</v>
      </c>
      <c r="B1495" s="5">
        <v>46004</v>
      </c>
      <c r="C1495" s="5"/>
      <c r="D1495" s="2" t="s">
        <v>2425</v>
      </c>
      <c r="E1495" s="2" t="str">
        <f>_xlfn.XLOOKUP(Sales[[#This Row],[Product_ID]],Products[Product_ID],Products[Product_Name],"Product Name Not Found")</f>
        <v>Local Farm Fresh Vegetables 250ml</v>
      </c>
      <c r="F1495" s="2" t="s">
        <v>415</v>
      </c>
      <c r="G1495" s="2" t="s">
        <v>1415</v>
      </c>
      <c r="H1495" s="2" t="s">
        <v>1833</v>
      </c>
      <c r="I1495" s="2">
        <v>2</v>
      </c>
      <c r="J1495" s="3">
        <v>96.72</v>
      </c>
      <c r="K1495" s="2">
        <v>0</v>
      </c>
      <c r="L1495" s="3">
        <v>0</v>
      </c>
      <c r="M1495" s="3">
        <v>222.46</v>
      </c>
      <c r="N1495" s="3">
        <v>159.63999999999999</v>
      </c>
      <c r="O1495" s="3">
        <v>62.82</v>
      </c>
      <c r="P1495" s="2" t="s">
        <v>47</v>
      </c>
      <c r="Q1495" s="2" t="s">
        <v>24</v>
      </c>
      <c r="R1495" s="2" t="s">
        <v>25</v>
      </c>
      <c r="S1495" s="2" t="s">
        <v>1007</v>
      </c>
      <c r="T1495" s="2" t="s">
        <v>27</v>
      </c>
    </row>
    <row r="1496" spans="1:20" x14ac:dyDescent="0.3">
      <c r="A1496" s="2" t="s">
        <v>3443</v>
      </c>
      <c r="B1496" s="5">
        <v>45950</v>
      </c>
      <c r="C1496" s="5"/>
      <c r="D1496" s="2" t="s">
        <v>2452</v>
      </c>
      <c r="E1496" s="2" t="str">
        <f>_xlfn.XLOOKUP(Sales[[#This Row],[Product_ID]],Products[Product_ID],Products[Product_Name],"Product Name Not Found")</f>
        <v>Surf Excel Batteries 2kg</v>
      </c>
      <c r="F1496" s="2" t="s">
        <v>1660</v>
      </c>
      <c r="G1496" s="2" t="s">
        <v>1325</v>
      </c>
      <c r="H1496" s="2" t="s">
        <v>1588</v>
      </c>
      <c r="I1496" s="2">
        <v>3</v>
      </c>
      <c r="J1496" s="3">
        <v>233.47</v>
      </c>
      <c r="K1496" s="2">
        <v>0</v>
      </c>
      <c r="L1496" s="3">
        <v>0</v>
      </c>
      <c r="M1496" s="3">
        <v>700.41</v>
      </c>
      <c r="N1496" s="3">
        <v>566.94000000000005</v>
      </c>
      <c r="O1496" s="3">
        <v>133.47</v>
      </c>
      <c r="P1496" s="2" t="s">
        <v>68</v>
      </c>
      <c r="Q1496" s="2" t="s">
        <v>24</v>
      </c>
      <c r="R1496" s="2" t="s">
        <v>25</v>
      </c>
      <c r="S1496" s="2" t="s">
        <v>1951</v>
      </c>
      <c r="T1496" s="2" t="s">
        <v>49</v>
      </c>
    </row>
    <row r="1497" spans="1:20" x14ac:dyDescent="0.3">
      <c r="A1497" s="2" t="s">
        <v>3444</v>
      </c>
      <c r="B1497" s="5">
        <v>45760</v>
      </c>
      <c r="C1497" s="5"/>
      <c r="D1497" s="2" t="s">
        <v>1948</v>
      </c>
      <c r="E1497" s="2" t="str">
        <f>_xlfn.XLOOKUP(Sales[[#This Row],[Product_ID]],Products[Product_ID],Products[Product_Name],"Product Name Not Found")</f>
        <v>Lizol Toilet Cleaner 200g v2</v>
      </c>
      <c r="F1497" s="2" t="s">
        <v>872</v>
      </c>
      <c r="G1497" s="2" t="s">
        <v>215</v>
      </c>
      <c r="H1497" s="2" t="s">
        <v>216</v>
      </c>
      <c r="I1497" s="2">
        <v>3</v>
      </c>
      <c r="J1497" s="3">
        <v>214.04</v>
      </c>
      <c r="K1497" s="2">
        <v>20</v>
      </c>
      <c r="L1497" s="3">
        <v>128.41999999999999</v>
      </c>
      <c r="M1497" s="3">
        <v>590.75</v>
      </c>
      <c r="N1497" s="3">
        <v>474.18</v>
      </c>
      <c r="O1497" s="3">
        <v>116.57</v>
      </c>
      <c r="P1497" s="2" t="s">
        <v>68</v>
      </c>
      <c r="Q1497" s="2" t="s">
        <v>345</v>
      </c>
      <c r="R1497" s="2" t="s">
        <v>25</v>
      </c>
      <c r="S1497" s="2" t="s">
        <v>1072</v>
      </c>
      <c r="T1497" s="2" t="s">
        <v>27</v>
      </c>
    </row>
    <row r="1498" spans="1:20" x14ac:dyDescent="0.3">
      <c r="A1498" s="2" t="s">
        <v>3445</v>
      </c>
      <c r="B1498" s="5">
        <v>45849</v>
      </c>
      <c r="C1498" s="5"/>
      <c r="D1498" s="2" t="s">
        <v>3318</v>
      </c>
      <c r="E1498" s="2" t="str">
        <f>_xlfn.XLOOKUP(Sales[[#This Row],[Product_ID]],Products[Product_ID],Products[Product_Name],"Product Name Not Found")</f>
        <v>Lays Chocolates Combo</v>
      </c>
      <c r="F1498" s="2" t="s">
        <v>709</v>
      </c>
      <c r="G1498" s="2" t="s">
        <v>2616</v>
      </c>
      <c r="H1498" s="2" t="s">
        <v>2617</v>
      </c>
      <c r="I1498" s="2">
        <v>1</v>
      </c>
      <c r="J1498" s="3">
        <v>474.19</v>
      </c>
      <c r="K1498" s="2">
        <v>15</v>
      </c>
      <c r="L1498" s="3">
        <v>71.13</v>
      </c>
      <c r="M1498" s="3">
        <v>403.06</v>
      </c>
      <c r="N1498" s="3">
        <v>343.89</v>
      </c>
      <c r="O1498" s="3">
        <v>59.17</v>
      </c>
      <c r="P1498" s="2" t="s">
        <v>68</v>
      </c>
      <c r="Q1498" s="2" t="s">
        <v>24</v>
      </c>
      <c r="R1498" s="2" t="s">
        <v>25</v>
      </c>
      <c r="S1498" s="2" t="s">
        <v>2076</v>
      </c>
      <c r="T1498" s="2" t="s">
        <v>49</v>
      </c>
    </row>
    <row r="1499" spans="1:20" x14ac:dyDescent="0.3">
      <c r="A1499" s="2" t="s">
        <v>3446</v>
      </c>
      <c r="B1499" s="5">
        <v>45815</v>
      </c>
      <c r="C1499" s="5"/>
      <c r="D1499" s="2" t="s">
        <v>1515</v>
      </c>
      <c r="E1499" s="2" t="str">
        <f>_xlfn.XLOOKUP(Sales[[#This Row],[Product_ID]],Products[Product_ID],Products[Product_Name],"Product Name Not Found")</f>
        <v>MDH Powdered Spices 200g</v>
      </c>
      <c r="F1499" s="2" t="s">
        <v>756</v>
      </c>
      <c r="G1499" s="2" t="s">
        <v>243</v>
      </c>
      <c r="H1499" s="2" t="s">
        <v>222</v>
      </c>
      <c r="I1499" s="2">
        <v>6</v>
      </c>
      <c r="J1499" s="3">
        <v>508.03</v>
      </c>
      <c r="K1499" s="2">
        <v>0</v>
      </c>
      <c r="L1499" s="3">
        <v>0</v>
      </c>
      <c r="M1499" s="3">
        <v>3505.41</v>
      </c>
      <c r="N1499" s="3">
        <v>2111.2199999999998</v>
      </c>
      <c r="O1499" s="3">
        <v>1394.19</v>
      </c>
      <c r="P1499" s="2" t="s">
        <v>68</v>
      </c>
      <c r="Q1499" s="2" t="s">
        <v>24</v>
      </c>
      <c r="R1499" s="2" t="s">
        <v>33</v>
      </c>
      <c r="S1499" s="2" t="s">
        <v>3447</v>
      </c>
      <c r="T1499" s="2" t="s">
        <v>27</v>
      </c>
    </row>
    <row r="1500" spans="1:20" x14ac:dyDescent="0.3">
      <c r="A1500" s="2" t="s">
        <v>3448</v>
      </c>
      <c r="B1500" s="5">
        <v>45801</v>
      </c>
      <c r="C1500" s="5"/>
      <c r="D1500" s="2" t="s">
        <v>3157</v>
      </c>
      <c r="E1500" s="2" t="str">
        <f>_xlfn.XLOOKUP(Sales[[#This Row],[Product_ID]],Products[Product_ID],Products[Product_Name],"Product Name Not Found")</f>
        <v>Lizol Toilet Cleaner 200g</v>
      </c>
      <c r="F1500" s="2" t="s">
        <v>1873</v>
      </c>
      <c r="G1500" s="2" t="s">
        <v>716</v>
      </c>
      <c r="H1500" s="2" t="s">
        <v>1913</v>
      </c>
      <c r="I1500" s="2">
        <v>4</v>
      </c>
      <c r="J1500" s="3">
        <v>121.74</v>
      </c>
      <c r="K1500" s="2">
        <v>0</v>
      </c>
      <c r="L1500" s="3">
        <v>0</v>
      </c>
      <c r="M1500" s="3">
        <v>560</v>
      </c>
      <c r="N1500" s="3">
        <v>333.32</v>
      </c>
      <c r="O1500" s="3">
        <v>226.68</v>
      </c>
      <c r="P1500" s="2" t="s">
        <v>47</v>
      </c>
      <c r="Q1500" s="2" t="s">
        <v>24</v>
      </c>
      <c r="R1500" s="2" t="s">
        <v>25</v>
      </c>
      <c r="S1500" s="2" t="s">
        <v>3449</v>
      </c>
      <c r="T1500" s="2" t="s">
        <v>27</v>
      </c>
    </row>
    <row r="1501" spans="1:20" x14ac:dyDescent="0.3">
      <c r="A1501" s="2" t="s">
        <v>3450</v>
      </c>
      <c r="B1501" s="5">
        <v>46065</v>
      </c>
      <c r="C1501" s="5"/>
      <c r="D1501" s="2" t="s">
        <v>979</v>
      </c>
      <c r="E1501" s="2" t="str">
        <f>_xlfn.XLOOKUP(Sales[[#This Row],[Product_ID]],Products[Product_ID],Products[Product_Name],"Product Name Not Found")</f>
        <v>Organic Fresh Fresh Fruits Pack v2</v>
      </c>
      <c r="F1501" s="2" t="s">
        <v>896</v>
      </c>
      <c r="G1501" s="2" t="s">
        <v>153</v>
      </c>
      <c r="H1501" s="2" t="s">
        <v>154</v>
      </c>
      <c r="I1501" s="2">
        <v>7</v>
      </c>
      <c r="J1501" s="3">
        <v>439.39</v>
      </c>
      <c r="K1501" s="2">
        <v>20</v>
      </c>
      <c r="L1501" s="3">
        <v>615.15</v>
      </c>
      <c r="M1501" s="3">
        <v>2460.58</v>
      </c>
      <c r="N1501" s="3">
        <v>2591.2600000000002</v>
      </c>
      <c r="O1501" s="3">
        <v>-130.68</v>
      </c>
      <c r="P1501" s="2" t="s">
        <v>68</v>
      </c>
      <c r="Q1501" s="2" t="s">
        <v>24</v>
      </c>
      <c r="R1501" s="2" t="s">
        <v>55</v>
      </c>
      <c r="S1501" s="2" t="s">
        <v>1934</v>
      </c>
      <c r="T1501" s="2" t="s">
        <v>49</v>
      </c>
    </row>
    <row r="1502" spans="1:20" x14ac:dyDescent="0.3">
      <c r="A1502" s="2" t="s">
        <v>3451</v>
      </c>
      <c r="B1502" s="5">
        <v>45922</v>
      </c>
      <c r="C1502" s="5"/>
      <c r="D1502" s="2" t="s">
        <v>1510</v>
      </c>
      <c r="E1502" s="2" t="str">
        <f>_xlfn.XLOOKUP(Sales[[#This Row],[Product_ID]],Products[Product_ID],Products[Product_Name],"Product Name Not Found")</f>
        <v>Coca-Cola Coffee 500g</v>
      </c>
      <c r="F1502" s="2" t="s">
        <v>504</v>
      </c>
      <c r="G1502" s="2" t="s">
        <v>1325</v>
      </c>
      <c r="H1502" s="2" t="s">
        <v>54</v>
      </c>
      <c r="I1502" s="2">
        <v>8</v>
      </c>
      <c r="J1502" s="3">
        <v>509.6</v>
      </c>
      <c r="K1502" s="2">
        <v>5</v>
      </c>
      <c r="L1502" s="3">
        <v>203.84</v>
      </c>
      <c r="M1502" s="3">
        <v>3872.96</v>
      </c>
      <c r="N1502" s="3">
        <v>3118.4</v>
      </c>
      <c r="O1502" s="3">
        <v>754.56</v>
      </c>
      <c r="P1502" s="2" t="s">
        <v>133</v>
      </c>
      <c r="Q1502" s="2" t="s">
        <v>24</v>
      </c>
      <c r="R1502" s="2" t="s">
        <v>55</v>
      </c>
      <c r="S1502" s="2" t="s">
        <v>632</v>
      </c>
      <c r="T1502" s="2" t="s">
        <v>49</v>
      </c>
    </row>
    <row r="1503" spans="1:20" x14ac:dyDescent="0.3">
      <c r="A1503" s="2" t="s">
        <v>3452</v>
      </c>
      <c r="B1503" s="5">
        <v>45943</v>
      </c>
      <c r="C1503" s="5"/>
      <c r="D1503" s="2" t="s">
        <v>2251</v>
      </c>
      <c r="E1503" s="2" t="str">
        <f>_xlfn.XLOOKUP(Sales[[#This Row],[Product_ID]],Products[Product_ID],Products[Product_Name],"Product Name Not Found")</f>
        <v>Aavin Milk 1L</v>
      </c>
      <c r="F1503" s="2" t="s">
        <v>400</v>
      </c>
      <c r="G1503" s="2" t="s">
        <v>489</v>
      </c>
      <c r="H1503" s="2" t="s">
        <v>490</v>
      </c>
      <c r="I1503" s="2">
        <v>3</v>
      </c>
      <c r="J1503" s="3">
        <v>99.93</v>
      </c>
      <c r="K1503" s="2">
        <v>0</v>
      </c>
      <c r="L1503" s="3">
        <v>0</v>
      </c>
      <c r="M1503" s="3">
        <v>299.79000000000002</v>
      </c>
      <c r="N1503" s="3">
        <v>258.14999999999998</v>
      </c>
      <c r="O1503" s="3">
        <v>41.64</v>
      </c>
      <c r="P1503" s="2" t="s">
        <v>40</v>
      </c>
      <c r="Q1503" s="2" t="s">
        <v>24</v>
      </c>
      <c r="R1503" s="2" t="s">
        <v>55</v>
      </c>
      <c r="S1503" s="2" t="s">
        <v>2350</v>
      </c>
      <c r="T1503" s="2" t="s">
        <v>49</v>
      </c>
    </row>
    <row r="1504" spans="1:20" x14ac:dyDescent="0.3">
      <c r="A1504" s="2" t="s">
        <v>3453</v>
      </c>
      <c r="B1504" s="5">
        <v>45941</v>
      </c>
      <c r="C1504" s="5"/>
      <c r="D1504" s="2" t="s">
        <v>1698</v>
      </c>
      <c r="E1504" s="2" t="str">
        <f>_xlfn.XLOOKUP(Sales[[#This Row],[Product_ID]],Products[Product_ID],Products[Product_Name],"Product Name Not Found")</f>
        <v>Surf Excel Tissue Combo</v>
      </c>
      <c r="F1504" s="2" t="s">
        <v>2964</v>
      </c>
      <c r="G1504" s="2" t="s">
        <v>416</v>
      </c>
      <c r="H1504" s="2" t="s">
        <v>1922</v>
      </c>
      <c r="I1504" s="2">
        <v>3</v>
      </c>
      <c r="J1504" s="3">
        <v>414.29</v>
      </c>
      <c r="K1504" s="2">
        <v>10</v>
      </c>
      <c r="L1504" s="3">
        <v>124.29</v>
      </c>
      <c r="M1504" s="3">
        <v>1286.3699999999999</v>
      </c>
      <c r="N1504" s="3">
        <v>942.78</v>
      </c>
      <c r="O1504" s="3">
        <v>343.59</v>
      </c>
      <c r="P1504" s="2" t="s">
        <v>23</v>
      </c>
      <c r="Q1504" s="2" t="s">
        <v>24</v>
      </c>
      <c r="R1504" s="2" t="s">
        <v>25</v>
      </c>
      <c r="S1504" s="2" t="s">
        <v>3454</v>
      </c>
      <c r="T1504" s="2" t="s">
        <v>27</v>
      </c>
    </row>
    <row r="1505" spans="1:20" x14ac:dyDescent="0.3">
      <c r="A1505" s="2" t="s">
        <v>3455</v>
      </c>
      <c r="B1505" s="5">
        <v>46057</v>
      </c>
      <c r="C1505" s="5"/>
      <c r="D1505" s="2" t="s">
        <v>1334</v>
      </c>
      <c r="E1505" s="2" t="str">
        <f>_xlfn.XLOOKUP(Sales[[#This Row],[Product_ID]],Products[Product_ID],Products[Product_Name],"Product Name Not Found")</f>
        <v>Britannia Buns 2kg</v>
      </c>
      <c r="F1505" s="2" t="s">
        <v>44</v>
      </c>
      <c r="G1505" s="2" t="s">
        <v>1094</v>
      </c>
      <c r="H1505" s="2" t="s">
        <v>1095</v>
      </c>
      <c r="I1505" s="2">
        <v>4</v>
      </c>
      <c r="J1505" s="3">
        <v>398.25</v>
      </c>
      <c r="K1505" s="2">
        <v>0</v>
      </c>
      <c r="L1505" s="3">
        <v>0</v>
      </c>
      <c r="M1505" s="3">
        <v>1593</v>
      </c>
      <c r="N1505" s="3">
        <v>946.16</v>
      </c>
      <c r="O1505" s="3">
        <v>646.84</v>
      </c>
      <c r="P1505" s="2" t="s">
        <v>80</v>
      </c>
      <c r="Q1505" s="2" t="s">
        <v>24</v>
      </c>
      <c r="R1505" s="2" t="s">
        <v>25</v>
      </c>
      <c r="S1505" s="2" t="s">
        <v>645</v>
      </c>
      <c r="T1505" s="2" t="s">
        <v>49</v>
      </c>
    </row>
    <row r="1506" spans="1:20" x14ac:dyDescent="0.3">
      <c r="A1506" s="2" t="s">
        <v>3456</v>
      </c>
      <c r="B1506" s="5">
        <v>45933</v>
      </c>
      <c r="C1506" s="5"/>
      <c r="D1506" s="2" t="s">
        <v>2166</v>
      </c>
      <c r="E1506" s="2" t="str">
        <f>_xlfn.XLOOKUP(Sales[[#This Row],[Product_ID]],Products[Product_ID],Products[Product_Name],"Product Name Not Found")</f>
        <v>Harvest Gold Rusk 1kg</v>
      </c>
      <c r="F1506" s="2" t="s">
        <v>2090</v>
      </c>
      <c r="G1506" s="2" t="s">
        <v>1473</v>
      </c>
      <c r="H1506" s="2" t="s">
        <v>1630</v>
      </c>
      <c r="I1506" s="2">
        <v>3</v>
      </c>
      <c r="J1506" s="3">
        <v>392.68</v>
      </c>
      <c r="K1506" s="2">
        <v>0</v>
      </c>
      <c r="L1506" s="3">
        <v>0</v>
      </c>
      <c r="M1506" s="3">
        <v>1178.04</v>
      </c>
      <c r="N1506" s="3">
        <v>957.15</v>
      </c>
      <c r="O1506" s="3">
        <v>220.89</v>
      </c>
      <c r="P1506" s="2" t="s">
        <v>80</v>
      </c>
      <c r="Q1506" s="2" t="s">
        <v>24</v>
      </c>
      <c r="R1506" s="2" t="s">
        <v>55</v>
      </c>
      <c r="S1506" s="2" t="s">
        <v>3457</v>
      </c>
      <c r="T1506" s="2" t="s">
        <v>49</v>
      </c>
    </row>
    <row r="1507" spans="1:20" x14ac:dyDescent="0.3">
      <c r="A1507" s="2" t="s">
        <v>3458</v>
      </c>
      <c r="B1507" s="5">
        <v>46066</v>
      </c>
      <c r="C1507" s="5"/>
      <c r="D1507" s="2" t="s">
        <v>563</v>
      </c>
      <c r="E1507" s="2" t="str">
        <f>_xlfn.XLOOKUP(Sales[[#This Row],[Product_ID]],Products[Product_ID],Products[Product_Name],"Product Name Not Found")</f>
        <v>Surf Excel Tissue Combo</v>
      </c>
      <c r="F1507" s="2" t="s">
        <v>2964</v>
      </c>
      <c r="G1507" s="2" t="s">
        <v>577</v>
      </c>
      <c r="H1507" s="2" t="s">
        <v>1153</v>
      </c>
      <c r="I1507" s="2">
        <v>3</v>
      </c>
      <c r="J1507" s="3">
        <v>461.27</v>
      </c>
      <c r="K1507" s="2">
        <v>5</v>
      </c>
      <c r="L1507" s="3">
        <v>69.19</v>
      </c>
      <c r="M1507" s="3">
        <v>1314.62</v>
      </c>
      <c r="N1507" s="3">
        <v>942.78</v>
      </c>
      <c r="O1507" s="3">
        <v>371.84</v>
      </c>
      <c r="P1507" s="2" t="s">
        <v>80</v>
      </c>
      <c r="Q1507" s="2" t="s">
        <v>24</v>
      </c>
      <c r="R1507" s="2" t="s">
        <v>55</v>
      </c>
      <c r="S1507" s="2" t="s">
        <v>1007</v>
      </c>
      <c r="T1507" s="2" t="s">
        <v>49</v>
      </c>
    </row>
    <row r="1508" spans="1:20" x14ac:dyDescent="0.3">
      <c r="A1508" s="2" t="s">
        <v>3459</v>
      </c>
      <c r="B1508" s="5">
        <v>45938</v>
      </c>
      <c r="C1508" s="5"/>
      <c r="D1508" s="2" t="s">
        <v>1995</v>
      </c>
      <c r="E1508" s="2" t="str">
        <f>_xlfn.XLOOKUP(Sales[[#This Row],[Product_ID]],Products[Product_ID],Products[Product_Name],"Product Name Not Found")</f>
        <v>Organic Fresh Fresh Fruits Pack</v>
      </c>
      <c r="F1508" s="2" t="s">
        <v>887</v>
      </c>
      <c r="G1508" s="2" t="s">
        <v>682</v>
      </c>
      <c r="H1508" s="2" t="s">
        <v>239</v>
      </c>
      <c r="I1508" s="2">
        <v>4</v>
      </c>
      <c r="J1508" s="3">
        <v>232.92</v>
      </c>
      <c r="K1508" s="2">
        <v>15</v>
      </c>
      <c r="L1508" s="3">
        <v>139.75</v>
      </c>
      <c r="M1508" s="3">
        <v>791.93</v>
      </c>
      <c r="N1508" s="3">
        <v>769.64</v>
      </c>
      <c r="O1508" s="3">
        <v>22.29</v>
      </c>
      <c r="P1508" s="2" t="s">
        <v>23</v>
      </c>
      <c r="Q1508" s="2" t="s">
        <v>24</v>
      </c>
      <c r="R1508" s="2" t="s">
        <v>25</v>
      </c>
      <c r="S1508" s="2" t="s">
        <v>3460</v>
      </c>
      <c r="T1508" s="2" t="s">
        <v>49</v>
      </c>
    </row>
    <row r="1509" spans="1:20" x14ac:dyDescent="0.3">
      <c r="A1509" s="2" t="s">
        <v>3461</v>
      </c>
      <c r="B1509" s="5">
        <v>45906</v>
      </c>
      <c r="C1509" s="5"/>
      <c r="D1509" s="2" t="s">
        <v>2377</v>
      </c>
      <c r="E1509" s="2" t="str">
        <f>_xlfn.XLOOKUP(Sales[[#This Row],[Product_ID]],Products[Product_ID],Products[Product_Name],"Product Name Not Found")</f>
        <v>Tata Tea Soft Drinks 500g</v>
      </c>
      <c r="F1509" s="2" t="s">
        <v>372</v>
      </c>
      <c r="G1509" s="2" t="s">
        <v>72</v>
      </c>
      <c r="H1509" s="2" t="s">
        <v>1991</v>
      </c>
      <c r="I1509" s="2">
        <v>3</v>
      </c>
      <c r="J1509" s="3">
        <v>380.12</v>
      </c>
      <c r="K1509" s="2">
        <v>10</v>
      </c>
      <c r="L1509" s="3">
        <v>114.04</v>
      </c>
      <c r="M1509" s="3">
        <v>1180.27</v>
      </c>
      <c r="N1509" s="3">
        <v>929.94</v>
      </c>
      <c r="O1509" s="3">
        <v>250.33</v>
      </c>
      <c r="P1509" s="2" t="s">
        <v>80</v>
      </c>
      <c r="Q1509" s="2" t="s">
        <v>24</v>
      </c>
      <c r="R1509" s="2" t="s">
        <v>55</v>
      </c>
      <c r="S1509" s="2" t="s">
        <v>2184</v>
      </c>
      <c r="T1509" s="2" t="s">
        <v>27</v>
      </c>
    </row>
    <row r="1510" spans="1:20" x14ac:dyDescent="0.3">
      <c r="A1510" s="2" t="s">
        <v>3462</v>
      </c>
      <c r="B1510" s="5">
        <v>45958</v>
      </c>
      <c r="C1510" s="5"/>
      <c r="D1510" s="2" t="s">
        <v>2763</v>
      </c>
      <c r="E1510" s="2" t="str">
        <f>_xlfn.XLOOKUP(Sales[[#This Row],[Product_ID]],Products[Product_ID],Products[Product_Name],"Product Name Not Found")</f>
        <v>Himalaya Skin Care Combo</v>
      </c>
      <c r="F1510" s="2" t="s">
        <v>349</v>
      </c>
      <c r="G1510" s="2" t="s">
        <v>1802</v>
      </c>
      <c r="H1510" s="2" t="s">
        <v>1803</v>
      </c>
      <c r="I1510" s="2">
        <v>1</v>
      </c>
      <c r="J1510" s="3">
        <v>446.17</v>
      </c>
      <c r="K1510" s="2">
        <v>0</v>
      </c>
      <c r="L1510" s="3">
        <v>0</v>
      </c>
      <c r="M1510" s="3">
        <v>446.17</v>
      </c>
      <c r="N1510" s="3">
        <v>325.61</v>
      </c>
      <c r="O1510" s="3">
        <v>120.56</v>
      </c>
      <c r="P1510" s="2" t="s">
        <v>68</v>
      </c>
      <c r="Q1510" s="2" t="s">
        <v>24</v>
      </c>
      <c r="R1510" s="2" t="s">
        <v>25</v>
      </c>
      <c r="S1510" s="2" t="s">
        <v>2538</v>
      </c>
      <c r="T1510" s="2" t="s">
        <v>49</v>
      </c>
    </row>
    <row r="1511" spans="1:20" x14ac:dyDescent="0.3">
      <c r="A1511" s="2" t="s">
        <v>3463</v>
      </c>
      <c r="B1511" s="5">
        <v>46077</v>
      </c>
      <c r="C1511" s="5"/>
      <c r="D1511" s="2" t="s">
        <v>1015</v>
      </c>
      <c r="E1511" s="2" t="str">
        <f>_xlfn.XLOOKUP(Sales[[#This Row],[Product_ID]],Products[Product_ID],Products[Product_Name],"Product Name Not Found")</f>
        <v>Colgate Toothpaste 1kg</v>
      </c>
      <c r="F1511" s="2" t="s">
        <v>296</v>
      </c>
      <c r="G1511" s="2" t="s">
        <v>171</v>
      </c>
      <c r="H1511" s="2" t="s">
        <v>3464</v>
      </c>
      <c r="I1511" s="2">
        <v>3</v>
      </c>
      <c r="J1511" s="3">
        <v>548.71</v>
      </c>
      <c r="K1511" s="2">
        <v>0</v>
      </c>
      <c r="L1511" s="3">
        <v>0</v>
      </c>
      <c r="M1511" s="3">
        <v>1646.13</v>
      </c>
      <c r="N1511" s="3">
        <v>1089.8699999999999</v>
      </c>
      <c r="O1511" s="3">
        <v>556.26</v>
      </c>
      <c r="P1511" s="2" t="s">
        <v>80</v>
      </c>
      <c r="Q1511" s="2" t="s">
        <v>345</v>
      </c>
      <c r="R1511" s="2" t="s">
        <v>25</v>
      </c>
      <c r="S1511" s="2" t="s">
        <v>1979</v>
      </c>
      <c r="T1511" s="2" t="s">
        <v>49</v>
      </c>
    </row>
    <row r="1512" spans="1:20" x14ac:dyDescent="0.3">
      <c r="A1512" s="2" t="s">
        <v>3465</v>
      </c>
      <c r="B1512" s="5">
        <v>46018</v>
      </c>
      <c r="C1512" s="5"/>
      <c r="D1512" s="2" t="s">
        <v>2055</v>
      </c>
      <c r="E1512" s="2" t="str">
        <f>_xlfn.XLOOKUP(Sales[[#This Row],[Product_ID]],Products[Product_ID],Products[Product_Name],"Product Name Not Found")</f>
        <v>Britannia Buns 2kg</v>
      </c>
      <c r="F1512" s="2" t="s">
        <v>44</v>
      </c>
      <c r="G1512" s="2" t="s">
        <v>1345</v>
      </c>
      <c r="H1512" s="2" t="s">
        <v>1346</v>
      </c>
      <c r="I1512" s="2">
        <v>7</v>
      </c>
      <c r="J1512" s="3">
        <v>441.15</v>
      </c>
      <c r="K1512" s="2">
        <v>0</v>
      </c>
      <c r="L1512" s="3">
        <v>0</v>
      </c>
      <c r="M1512" s="3">
        <v>3551.26</v>
      </c>
      <c r="N1512" s="3">
        <v>1655.78</v>
      </c>
      <c r="O1512" s="3">
        <v>1895.48</v>
      </c>
      <c r="P1512" s="2" t="s">
        <v>80</v>
      </c>
      <c r="Q1512" s="2" t="s">
        <v>24</v>
      </c>
      <c r="R1512" s="2" t="s">
        <v>25</v>
      </c>
      <c r="S1512" s="2" t="s">
        <v>200</v>
      </c>
      <c r="T1512" s="2" t="s">
        <v>27</v>
      </c>
    </row>
    <row r="1513" spans="1:20" x14ac:dyDescent="0.3">
      <c r="A1513" s="2" t="s">
        <v>3466</v>
      </c>
      <c r="B1513" s="5">
        <v>45990</v>
      </c>
      <c r="C1513" s="5"/>
      <c r="D1513" s="2" t="s">
        <v>2251</v>
      </c>
      <c r="E1513" s="2" t="str">
        <f>_xlfn.XLOOKUP(Sales[[#This Row],[Product_ID]],Products[Product_ID],Products[Product_Name],"Product Name Not Found")</f>
        <v>Milky Mist Butter Pack</v>
      </c>
      <c r="F1513" s="2" t="s">
        <v>89</v>
      </c>
      <c r="G1513" s="2" t="s">
        <v>466</v>
      </c>
      <c r="H1513" s="2" t="s">
        <v>467</v>
      </c>
      <c r="I1513" s="2">
        <v>4</v>
      </c>
      <c r="J1513" s="3">
        <v>38.659999999999997</v>
      </c>
      <c r="K1513" s="2">
        <v>0</v>
      </c>
      <c r="L1513" s="3">
        <v>0</v>
      </c>
      <c r="M1513" s="3">
        <v>177.84</v>
      </c>
      <c r="N1513" s="3">
        <v>129.6</v>
      </c>
      <c r="O1513" s="3">
        <v>48.24</v>
      </c>
      <c r="P1513" s="2" t="s">
        <v>133</v>
      </c>
      <c r="Q1513" s="2" t="s">
        <v>24</v>
      </c>
      <c r="R1513" s="2" t="s">
        <v>25</v>
      </c>
      <c r="S1513" s="2" t="s">
        <v>547</v>
      </c>
      <c r="T1513" s="2" t="s">
        <v>27</v>
      </c>
    </row>
    <row r="1514" spans="1:20" x14ac:dyDescent="0.3">
      <c r="A1514" s="2" t="s">
        <v>3467</v>
      </c>
      <c r="B1514" s="5">
        <v>46075</v>
      </c>
      <c r="C1514" s="5"/>
      <c r="D1514" s="2" t="s">
        <v>581</v>
      </c>
      <c r="E1514" s="2" t="str">
        <f>_xlfn.XLOOKUP(Sales[[#This Row],[Product_ID]],Products[Product_ID],Products[Product_Name],"Product Name Not Found")</f>
        <v>Local Farm Fresh Fruits Combo</v>
      </c>
      <c r="F1514" s="2" t="s">
        <v>550</v>
      </c>
      <c r="G1514" s="2" t="s">
        <v>439</v>
      </c>
      <c r="H1514" s="2" t="s">
        <v>480</v>
      </c>
      <c r="I1514" s="2">
        <v>7</v>
      </c>
      <c r="J1514" s="3">
        <v>228.59</v>
      </c>
      <c r="K1514" s="2">
        <v>10</v>
      </c>
      <c r="L1514" s="3">
        <v>160.01</v>
      </c>
      <c r="M1514" s="3">
        <v>1656.14</v>
      </c>
      <c r="N1514" s="3">
        <v>1275.19</v>
      </c>
      <c r="O1514" s="3">
        <v>380.95</v>
      </c>
      <c r="P1514" s="2" t="s">
        <v>133</v>
      </c>
      <c r="Q1514" s="2" t="s">
        <v>24</v>
      </c>
      <c r="R1514" s="2" t="s">
        <v>33</v>
      </c>
      <c r="S1514" s="2" t="s">
        <v>3468</v>
      </c>
      <c r="T1514" s="2" t="s">
        <v>27</v>
      </c>
    </row>
    <row r="1515" spans="1:20" x14ac:dyDescent="0.3">
      <c r="A1515" s="2" t="s">
        <v>3469</v>
      </c>
      <c r="B1515" s="5">
        <v>45961</v>
      </c>
      <c r="C1515" s="5"/>
      <c r="D1515" s="2" t="s">
        <v>380</v>
      </c>
      <c r="E1515" s="2" t="str">
        <f>_xlfn.XLOOKUP(Sales[[#This Row],[Product_ID]],Products[Product_ID],Products[Product_Name],"Product Name Not Found")</f>
        <v>Patanjali Soap Combo</v>
      </c>
      <c r="F1515" s="2" t="s">
        <v>544</v>
      </c>
      <c r="G1515" s="2" t="s">
        <v>1249</v>
      </c>
      <c r="H1515" s="2" t="s">
        <v>475</v>
      </c>
      <c r="I1515" s="2">
        <v>7</v>
      </c>
      <c r="J1515" s="3">
        <v>435.89</v>
      </c>
      <c r="K1515" s="2">
        <v>15</v>
      </c>
      <c r="L1515" s="3">
        <v>457.68</v>
      </c>
      <c r="M1515" s="3">
        <v>2593.5500000000002</v>
      </c>
      <c r="N1515" s="3">
        <v>1929.69</v>
      </c>
      <c r="O1515" s="3">
        <v>663.86</v>
      </c>
      <c r="P1515" s="2" t="s">
        <v>80</v>
      </c>
      <c r="Q1515" s="2" t="s">
        <v>345</v>
      </c>
      <c r="R1515" s="2" t="s">
        <v>25</v>
      </c>
      <c r="S1515" s="2" t="s">
        <v>637</v>
      </c>
      <c r="T1515" s="2" t="s">
        <v>49</v>
      </c>
    </row>
    <row r="1516" spans="1:20" x14ac:dyDescent="0.3">
      <c r="A1516" s="2" t="s">
        <v>3470</v>
      </c>
      <c r="B1516" s="5">
        <v>46005</v>
      </c>
      <c r="C1516" s="5"/>
      <c r="D1516" s="2" t="s">
        <v>181</v>
      </c>
      <c r="E1516" s="2" t="str">
        <f>_xlfn.XLOOKUP(Sales[[#This Row],[Product_ID]],Products[Product_ID],Products[Product_Name],"Product Name Not Found")</f>
        <v>Britannia Buns 2kg</v>
      </c>
      <c r="F1516" s="2" t="s">
        <v>44</v>
      </c>
      <c r="G1516" s="2" t="s">
        <v>142</v>
      </c>
      <c r="H1516" s="2" t="s">
        <v>456</v>
      </c>
      <c r="I1516" s="2">
        <v>7</v>
      </c>
      <c r="J1516" s="3">
        <v>426.71</v>
      </c>
      <c r="K1516" s="2">
        <v>10</v>
      </c>
      <c r="L1516" s="3">
        <v>298.7</v>
      </c>
      <c r="M1516" s="3">
        <v>3091.51</v>
      </c>
      <c r="N1516" s="3">
        <v>1655.78</v>
      </c>
      <c r="O1516" s="3">
        <v>1435.73</v>
      </c>
      <c r="P1516" s="2" t="s">
        <v>80</v>
      </c>
      <c r="Q1516" s="2" t="s">
        <v>24</v>
      </c>
      <c r="R1516" s="2" t="s">
        <v>55</v>
      </c>
      <c r="S1516" s="2" t="s">
        <v>1209</v>
      </c>
      <c r="T1516" s="2" t="s">
        <v>27</v>
      </c>
    </row>
    <row r="1517" spans="1:20" x14ac:dyDescent="0.3">
      <c r="A1517" s="2" t="s">
        <v>3471</v>
      </c>
      <c r="B1517" s="5">
        <v>45919</v>
      </c>
      <c r="C1517" s="5"/>
      <c r="D1517" s="2" t="s">
        <v>2133</v>
      </c>
      <c r="E1517" s="2" t="str">
        <f>_xlfn.XLOOKUP(Sales[[#This Row],[Product_ID]],Products[Product_ID],Products[Product_Name],"Product Name Not Found")</f>
        <v>Gold Winner Coconut Oil 2kg</v>
      </c>
      <c r="F1517" s="2" t="s">
        <v>197</v>
      </c>
      <c r="G1517" s="2" t="s">
        <v>1159</v>
      </c>
      <c r="H1517" s="2" t="s">
        <v>1160</v>
      </c>
      <c r="I1517" s="2">
        <v>6</v>
      </c>
      <c r="J1517" s="3">
        <v>124.54</v>
      </c>
      <c r="K1517" s="2">
        <v>0</v>
      </c>
      <c r="L1517" s="3">
        <v>0</v>
      </c>
      <c r="M1517" s="3">
        <v>747.24</v>
      </c>
      <c r="N1517" s="3">
        <v>653.52</v>
      </c>
      <c r="O1517" s="3">
        <v>93.72</v>
      </c>
      <c r="P1517" s="2" t="s">
        <v>80</v>
      </c>
      <c r="Q1517" s="2" t="s">
        <v>24</v>
      </c>
      <c r="R1517" s="2" t="s">
        <v>25</v>
      </c>
      <c r="S1517" s="2" t="s">
        <v>747</v>
      </c>
      <c r="T1517" s="2" t="s">
        <v>49</v>
      </c>
    </row>
    <row r="1518" spans="1:20" x14ac:dyDescent="0.3">
      <c r="A1518" s="2" t="s">
        <v>3472</v>
      </c>
      <c r="B1518" s="5">
        <v>45810</v>
      </c>
      <c r="C1518" s="5"/>
      <c r="D1518" s="2" t="s">
        <v>697</v>
      </c>
      <c r="E1518" s="2" t="str">
        <f>_xlfn.XLOOKUP(Sales[[#This Row],[Product_ID]],Products[Product_ID],Products[Product_Name],"Product Name Not Found")</f>
        <v>Cadbury Biscuits 250ml</v>
      </c>
      <c r="F1518" s="2" t="s">
        <v>214</v>
      </c>
      <c r="G1518" s="2" t="s">
        <v>259</v>
      </c>
      <c r="H1518" s="2" t="s">
        <v>260</v>
      </c>
      <c r="I1518" s="2">
        <v>4</v>
      </c>
      <c r="J1518" s="3">
        <v>169.91</v>
      </c>
      <c r="K1518" s="2">
        <v>0</v>
      </c>
      <c r="L1518" s="3">
        <v>0</v>
      </c>
      <c r="M1518" s="3">
        <v>679.64</v>
      </c>
      <c r="N1518" s="3">
        <v>451.2</v>
      </c>
      <c r="O1518" s="3">
        <v>228.44</v>
      </c>
      <c r="P1518" s="2" t="s">
        <v>47</v>
      </c>
      <c r="Q1518" s="2" t="s">
        <v>24</v>
      </c>
      <c r="R1518" s="2" t="s">
        <v>25</v>
      </c>
      <c r="S1518" s="2" t="s">
        <v>2345</v>
      </c>
      <c r="T1518" s="2" t="s">
        <v>49</v>
      </c>
    </row>
    <row r="1519" spans="1:20" x14ac:dyDescent="0.3">
      <c r="A1519" s="2" t="s">
        <v>3473</v>
      </c>
      <c r="B1519" s="5">
        <v>45879</v>
      </c>
      <c r="C1519" s="5"/>
      <c r="D1519" s="2" t="s">
        <v>1391</v>
      </c>
      <c r="E1519" s="2" t="str">
        <f>_xlfn.XLOOKUP(Sales[[#This Row],[Product_ID]],Products[Product_ID],Products[Product_Name],"Product Name Not Found")</f>
        <v>Local Farm Fresh Vegetables 200g</v>
      </c>
      <c r="F1519" s="2" t="s">
        <v>1093</v>
      </c>
      <c r="G1519" s="2" t="s">
        <v>515</v>
      </c>
      <c r="H1519" s="2" t="s">
        <v>516</v>
      </c>
      <c r="I1519" s="2">
        <v>2</v>
      </c>
      <c r="J1519" s="3">
        <v>297.32</v>
      </c>
      <c r="K1519" s="2">
        <v>0</v>
      </c>
      <c r="L1519" s="3">
        <v>0</v>
      </c>
      <c r="M1519" s="3">
        <v>683.84</v>
      </c>
      <c r="N1519" s="3">
        <v>450.56</v>
      </c>
      <c r="O1519" s="3">
        <v>233.28</v>
      </c>
      <c r="P1519" s="2" t="s">
        <v>47</v>
      </c>
      <c r="Q1519" s="2" t="s">
        <v>24</v>
      </c>
      <c r="R1519" s="2" t="s">
        <v>33</v>
      </c>
      <c r="S1519" s="2" t="s">
        <v>2825</v>
      </c>
      <c r="T1519" s="2" t="s">
        <v>27</v>
      </c>
    </row>
    <row r="1520" spans="1:20" x14ac:dyDescent="0.3">
      <c r="A1520" s="2" t="s">
        <v>3474</v>
      </c>
      <c r="B1520" s="5">
        <v>45913</v>
      </c>
      <c r="C1520" s="5"/>
      <c r="D1520" s="2" t="s">
        <v>594</v>
      </c>
      <c r="E1520" s="2" t="str">
        <f>_xlfn.XLOOKUP(Sales[[#This Row],[Product_ID]],Products[Product_ID],Products[Product_Name],"Product Name Not Found")</f>
        <v>Amul Butter 1L</v>
      </c>
      <c r="F1520" s="2" t="s">
        <v>1680</v>
      </c>
      <c r="G1520" s="2" t="s">
        <v>568</v>
      </c>
      <c r="H1520" s="2" t="s">
        <v>1803</v>
      </c>
      <c r="I1520" s="2">
        <v>1</v>
      </c>
      <c r="J1520" s="3">
        <v>342.27</v>
      </c>
      <c r="K1520" s="2">
        <v>20</v>
      </c>
      <c r="L1520" s="3">
        <v>68.45</v>
      </c>
      <c r="M1520" s="3">
        <v>314.89</v>
      </c>
      <c r="N1520" s="3">
        <v>266.10000000000002</v>
      </c>
      <c r="O1520" s="3">
        <v>48.79</v>
      </c>
      <c r="P1520" s="2" t="s">
        <v>80</v>
      </c>
      <c r="Q1520" s="2" t="s">
        <v>24</v>
      </c>
      <c r="R1520" s="2" t="s">
        <v>33</v>
      </c>
      <c r="S1520" s="2" t="s">
        <v>2405</v>
      </c>
      <c r="T1520" s="2" t="s">
        <v>27</v>
      </c>
    </row>
    <row r="1521" spans="1:20" x14ac:dyDescent="0.3">
      <c r="A1521" s="2" t="s">
        <v>3475</v>
      </c>
      <c r="B1521" s="5">
        <v>45976</v>
      </c>
      <c r="C1521" s="5"/>
      <c r="D1521" s="2" t="s">
        <v>3219</v>
      </c>
      <c r="E1521" s="2" t="str">
        <f>_xlfn.XLOOKUP(Sales[[#This Row],[Product_ID]],Products[Product_ID],Products[Product_Name],"Product Name Not Found")</f>
        <v>Eveready Batteries Combo</v>
      </c>
      <c r="F1521" s="2" t="s">
        <v>378</v>
      </c>
      <c r="G1521" s="2" t="s">
        <v>102</v>
      </c>
      <c r="H1521" s="2" t="s">
        <v>103</v>
      </c>
      <c r="I1521" s="2">
        <v>4</v>
      </c>
      <c r="J1521" s="3">
        <v>53.39</v>
      </c>
      <c r="K1521" s="2">
        <v>0</v>
      </c>
      <c r="L1521" s="3">
        <v>0</v>
      </c>
      <c r="M1521" s="3">
        <v>245.59</v>
      </c>
      <c r="N1521" s="3">
        <v>172.04</v>
      </c>
      <c r="O1521" s="3">
        <v>73.55</v>
      </c>
      <c r="P1521" s="2" t="s">
        <v>47</v>
      </c>
      <c r="Q1521" s="2" t="s">
        <v>24</v>
      </c>
      <c r="R1521" s="2" t="s">
        <v>25</v>
      </c>
      <c r="S1521" s="2" t="s">
        <v>2004</v>
      </c>
      <c r="T1521" s="2" t="s">
        <v>27</v>
      </c>
    </row>
    <row r="1522" spans="1:20" x14ac:dyDescent="0.3">
      <c r="A1522" s="2" t="s">
        <v>3476</v>
      </c>
      <c r="B1522" s="5">
        <v>45779</v>
      </c>
      <c r="C1522" s="5"/>
      <c r="D1522" s="2" t="s">
        <v>1933</v>
      </c>
      <c r="E1522" s="2" t="str">
        <f>_xlfn.XLOOKUP(Sales[[#This Row],[Product_ID]],Products[Product_ID],Products[Product_Name],"Product Name Not Found")</f>
        <v>Organic Fresh Fresh Fruits 2kg</v>
      </c>
      <c r="F1522" s="2" t="s">
        <v>892</v>
      </c>
      <c r="G1522" s="2" t="s">
        <v>1182</v>
      </c>
      <c r="H1522" s="2" t="s">
        <v>397</v>
      </c>
      <c r="I1522" s="2">
        <v>5</v>
      </c>
      <c r="J1522" s="3">
        <v>442.09</v>
      </c>
      <c r="K1522" s="2">
        <v>20</v>
      </c>
      <c r="L1522" s="3">
        <v>442.09</v>
      </c>
      <c r="M1522" s="3">
        <v>1768.36</v>
      </c>
      <c r="N1522" s="3">
        <v>1787.35</v>
      </c>
      <c r="O1522" s="3">
        <v>-18.989999999999998</v>
      </c>
      <c r="P1522" s="2" t="s">
        <v>68</v>
      </c>
      <c r="Q1522" s="2" t="s">
        <v>24</v>
      </c>
      <c r="R1522" s="2" t="s">
        <v>25</v>
      </c>
      <c r="S1522" s="2" t="s">
        <v>1592</v>
      </c>
      <c r="T1522" s="2" t="s">
        <v>49</v>
      </c>
    </row>
    <row r="1523" spans="1:20" x14ac:dyDescent="0.3">
      <c r="A1523" s="2" t="s">
        <v>3477</v>
      </c>
      <c r="B1523" s="5">
        <v>45759</v>
      </c>
      <c r="C1523" s="5"/>
      <c r="D1523" s="2" t="s">
        <v>2148</v>
      </c>
      <c r="E1523" s="2" t="str">
        <f>_xlfn.XLOOKUP(Sales[[#This Row],[Product_ID]],Products[Product_ID],Products[Product_Name],"Product Name Not Found")</f>
        <v>Milky Mist Butter Pack</v>
      </c>
      <c r="F1523" s="2" t="s">
        <v>89</v>
      </c>
      <c r="G1523" s="2" t="s">
        <v>401</v>
      </c>
      <c r="H1523" s="2" t="s">
        <v>402</v>
      </c>
      <c r="I1523" s="2">
        <v>3</v>
      </c>
      <c r="J1523" s="3">
        <v>38.659999999999997</v>
      </c>
      <c r="K1523" s="2">
        <v>0</v>
      </c>
      <c r="L1523" s="3">
        <v>0</v>
      </c>
      <c r="M1523" s="3">
        <v>133.38</v>
      </c>
      <c r="N1523" s="3">
        <v>97.2</v>
      </c>
      <c r="O1523" s="3">
        <v>36.18</v>
      </c>
      <c r="P1523" s="2" t="s">
        <v>68</v>
      </c>
      <c r="Q1523" s="2" t="s">
        <v>24</v>
      </c>
      <c r="R1523" s="2" t="s">
        <v>25</v>
      </c>
      <c r="S1523" s="2" t="s">
        <v>3478</v>
      </c>
      <c r="T1523" s="2" t="s">
        <v>27</v>
      </c>
    </row>
    <row r="1524" spans="1:20" x14ac:dyDescent="0.3">
      <c r="A1524" s="2" t="s">
        <v>3479</v>
      </c>
      <c r="B1524" s="5">
        <v>46002</v>
      </c>
      <c r="C1524" s="5"/>
      <c r="D1524" s="2" t="s">
        <v>3480</v>
      </c>
      <c r="E1524" s="2" t="str">
        <f>_xlfn.XLOOKUP(Sales[[#This Row],[Product_ID]],Products[Product_ID],Products[Product_Name],"Product Name Not Found")</f>
        <v>Nescafe Tea Combo</v>
      </c>
      <c r="F1524" s="2" t="s">
        <v>65</v>
      </c>
      <c r="G1524" s="2" t="s">
        <v>914</v>
      </c>
      <c r="H1524" s="2" t="s">
        <v>663</v>
      </c>
      <c r="I1524" s="2">
        <v>4</v>
      </c>
      <c r="J1524" s="3">
        <v>172.63</v>
      </c>
      <c r="K1524" s="2">
        <v>10</v>
      </c>
      <c r="L1524" s="3">
        <v>69.05</v>
      </c>
      <c r="M1524" s="3">
        <v>621.47</v>
      </c>
      <c r="N1524" s="3">
        <v>568</v>
      </c>
      <c r="O1524" s="3">
        <v>53.47</v>
      </c>
      <c r="P1524" s="2" t="s">
        <v>80</v>
      </c>
      <c r="Q1524" s="2" t="s">
        <v>24</v>
      </c>
      <c r="R1524" s="2" t="s">
        <v>25</v>
      </c>
      <c r="S1524" s="2" t="s">
        <v>3481</v>
      </c>
      <c r="T1524" s="2" t="s">
        <v>49</v>
      </c>
    </row>
    <row r="1525" spans="1:20" x14ac:dyDescent="0.3">
      <c r="A1525" s="2" t="s">
        <v>3482</v>
      </c>
      <c r="B1525" s="5">
        <v>45844</v>
      </c>
      <c r="C1525" s="5"/>
      <c r="D1525" s="2" t="s">
        <v>426</v>
      </c>
      <c r="E1525" s="2" t="str">
        <f>_xlfn.XLOOKUP(Sales[[#This Row],[Product_ID]],Products[Product_ID],Products[Product_Name],"Product Name Not Found")</f>
        <v>Harvest Gold Buns Combo</v>
      </c>
      <c r="F1525" s="2" t="s">
        <v>471</v>
      </c>
      <c r="G1525" s="2" t="s">
        <v>259</v>
      </c>
      <c r="H1525" s="2" t="s">
        <v>511</v>
      </c>
      <c r="I1525" s="2">
        <v>1</v>
      </c>
      <c r="J1525" s="3">
        <v>589.75</v>
      </c>
      <c r="K1525" s="2">
        <v>0</v>
      </c>
      <c r="L1525" s="3">
        <v>0</v>
      </c>
      <c r="M1525" s="3">
        <v>678.21</v>
      </c>
      <c r="N1525" s="3">
        <v>343.65</v>
      </c>
      <c r="O1525" s="3">
        <v>334.56</v>
      </c>
      <c r="P1525" s="2" t="s">
        <v>40</v>
      </c>
      <c r="Q1525" s="2" t="s">
        <v>24</v>
      </c>
      <c r="R1525" s="2" t="s">
        <v>25</v>
      </c>
      <c r="S1525" s="2" t="s">
        <v>2761</v>
      </c>
      <c r="T1525" s="2" t="s">
        <v>27</v>
      </c>
    </row>
    <row r="1526" spans="1:20" x14ac:dyDescent="0.3">
      <c r="A1526" s="2" t="s">
        <v>3483</v>
      </c>
      <c r="B1526" s="5">
        <v>46047</v>
      </c>
      <c r="C1526" s="5"/>
      <c r="D1526" s="2" t="s">
        <v>845</v>
      </c>
      <c r="E1526" s="2" t="str">
        <f>_xlfn.XLOOKUP(Sales[[#This Row],[Product_ID]],Products[Product_ID],Products[Product_Name],"Product Name Not Found")</f>
        <v>Daawat Basmati Rice 2kg</v>
      </c>
      <c r="F1526" s="2" t="s">
        <v>158</v>
      </c>
      <c r="G1526" s="2" t="s">
        <v>327</v>
      </c>
      <c r="H1526" s="2" t="s">
        <v>893</v>
      </c>
      <c r="I1526" s="2">
        <v>5</v>
      </c>
      <c r="J1526" s="3">
        <v>306.62</v>
      </c>
      <c r="K1526" s="2">
        <v>15</v>
      </c>
      <c r="L1526" s="3">
        <v>229.97</v>
      </c>
      <c r="M1526" s="3">
        <v>1498.6</v>
      </c>
      <c r="N1526" s="3">
        <v>1299.6500000000001</v>
      </c>
      <c r="O1526" s="3">
        <v>198.95</v>
      </c>
      <c r="P1526" s="2" t="s">
        <v>47</v>
      </c>
      <c r="Q1526" s="2" t="s">
        <v>24</v>
      </c>
      <c r="R1526" s="2" t="s">
        <v>25</v>
      </c>
      <c r="S1526" s="2" t="s">
        <v>1586</v>
      </c>
      <c r="T1526" s="2" t="s">
        <v>27</v>
      </c>
    </row>
    <row r="1527" spans="1:20" x14ac:dyDescent="0.3">
      <c r="A1527" s="2" t="s">
        <v>3484</v>
      </c>
      <c r="B1527" s="5">
        <v>45786</v>
      </c>
      <c r="C1527" s="5"/>
      <c r="D1527" s="2" t="s">
        <v>2111</v>
      </c>
      <c r="E1527" s="2" t="str">
        <f>_xlfn.XLOOKUP(Sales[[#This Row],[Product_ID]],Products[Product_ID],Products[Product_Name],"Product Name Not Found")</f>
        <v>Amul Paneer 1kg</v>
      </c>
      <c r="F1527" s="2" t="s">
        <v>30</v>
      </c>
      <c r="G1527" s="2" t="s">
        <v>350</v>
      </c>
      <c r="H1527" s="2" t="s">
        <v>1261</v>
      </c>
      <c r="I1527" s="2">
        <v>3</v>
      </c>
      <c r="J1527" s="3">
        <v>448.94</v>
      </c>
      <c r="K1527" s="2">
        <v>10</v>
      </c>
      <c r="L1527" s="3">
        <v>134.68</v>
      </c>
      <c r="M1527" s="3">
        <v>1212.1400000000001</v>
      </c>
      <c r="N1527" s="3">
        <v>1140.24</v>
      </c>
      <c r="O1527" s="3">
        <v>71.900000000000006</v>
      </c>
      <c r="P1527" s="2" t="s">
        <v>133</v>
      </c>
      <c r="Q1527" s="2" t="s">
        <v>24</v>
      </c>
      <c r="R1527" s="2" t="s">
        <v>25</v>
      </c>
      <c r="S1527" s="2" t="s">
        <v>1347</v>
      </c>
      <c r="T1527" s="2" t="s">
        <v>49</v>
      </c>
    </row>
    <row r="1528" spans="1:20" x14ac:dyDescent="0.3">
      <c r="A1528" s="2" t="s">
        <v>3485</v>
      </c>
      <c r="B1528" s="5">
        <v>45962</v>
      </c>
      <c r="C1528" s="5"/>
      <c r="D1528" s="2" t="s">
        <v>2667</v>
      </c>
      <c r="E1528" s="2" t="str">
        <f>_xlfn.XLOOKUP(Sales[[#This Row],[Product_ID]],Products[Product_ID],Products[Product_Name],"Product Name Not Found")</f>
        <v>Harvest Gold Rusk 1kg</v>
      </c>
      <c r="F1528" s="2" t="s">
        <v>2090</v>
      </c>
      <c r="G1528" s="2" t="s">
        <v>1684</v>
      </c>
      <c r="H1528" s="2" t="s">
        <v>3486</v>
      </c>
      <c r="I1528" s="2">
        <v>4</v>
      </c>
      <c r="J1528" s="3">
        <v>404.15</v>
      </c>
      <c r="K1528" s="2">
        <v>0</v>
      </c>
      <c r="L1528" s="3">
        <v>0</v>
      </c>
      <c r="M1528" s="3">
        <v>1859.09</v>
      </c>
      <c r="N1528" s="3">
        <v>1276.2</v>
      </c>
      <c r="O1528" s="3">
        <v>582.89</v>
      </c>
      <c r="P1528" s="2" t="s">
        <v>68</v>
      </c>
      <c r="Q1528" s="2" t="s">
        <v>24</v>
      </c>
      <c r="R1528" s="2" t="s">
        <v>25</v>
      </c>
      <c r="S1528" s="2" t="s">
        <v>3487</v>
      </c>
      <c r="T1528" s="2" t="s">
        <v>27</v>
      </c>
    </row>
    <row r="1529" spans="1:20" x14ac:dyDescent="0.3">
      <c r="A1529" s="2" t="s">
        <v>3488</v>
      </c>
      <c r="B1529" s="5">
        <v>46091</v>
      </c>
      <c r="C1529" s="5"/>
      <c r="D1529" s="2" t="s">
        <v>1972</v>
      </c>
      <c r="E1529" s="2" t="str">
        <f>_xlfn.XLOOKUP(Sales[[#This Row],[Product_ID]],Products[Product_ID],Products[Product_Name],"Product Name Not Found")</f>
        <v>Aachi Powdered Spices 200g</v>
      </c>
      <c r="F1529" s="2" t="s">
        <v>242</v>
      </c>
      <c r="G1529" s="2" t="s">
        <v>1450</v>
      </c>
      <c r="H1529" s="2" t="s">
        <v>1451</v>
      </c>
      <c r="I1529" s="2">
        <v>3</v>
      </c>
      <c r="J1529" s="3">
        <v>82.31</v>
      </c>
      <c r="K1529" s="2">
        <v>0</v>
      </c>
      <c r="L1529" s="3">
        <v>0</v>
      </c>
      <c r="M1529" s="3">
        <v>246.93</v>
      </c>
      <c r="N1529" s="3">
        <v>186.75</v>
      </c>
      <c r="O1529" s="3">
        <v>60.18</v>
      </c>
      <c r="P1529" s="2" t="s">
        <v>47</v>
      </c>
      <c r="Q1529" s="2" t="s">
        <v>24</v>
      </c>
      <c r="R1529" s="2" t="s">
        <v>55</v>
      </c>
      <c r="S1529" s="2" t="s">
        <v>522</v>
      </c>
      <c r="T1529" s="2" t="s">
        <v>49</v>
      </c>
    </row>
    <row r="1530" spans="1:20" x14ac:dyDescent="0.3">
      <c r="A1530" s="2" t="s">
        <v>3489</v>
      </c>
      <c r="B1530" s="5">
        <v>46004</v>
      </c>
      <c r="C1530" s="5"/>
      <c r="D1530" s="2" t="s">
        <v>1515</v>
      </c>
      <c r="E1530" s="2" t="str">
        <f>_xlfn.XLOOKUP(Sales[[#This Row],[Product_ID]],Products[Product_ID],Products[Product_Name],"Product Name Not Found")</f>
        <v>Nescafe Tea Combo</v>
      </c>
      <c r="F1530" s="2" t="s">
        <v>65</v>
      </c>
      <c r="G1530" s="2" t="s">
        <v>1254</v>
      </c>
      <c r="H1530" s="2" t="s">
        <v>2561</v>
      </c>
      <c r="I1530" s="2">
        <v>5</v>
      </c>
      <c r="J1530" s="3">
        <v>186.35</v>
      </c>
      <c r="K1530" s="2">
        <v>10</v>
      </c>
      <c r="L1530" s="3">
        <v>93.17</v>
      </c>
      <c r="M1530" s="3">
        <v>964.37</v>
      </c>
      <c r="N1530" s="3">
        <v>710</v>
      </c>
      <c r="O1530" s="3">
        <v>254.37</v>
      </c>
      <c r="P1530" s="2" t="s">
        <v>47</v>
      </c>
      <c r="Q1530" s="2" t="s">
        <v>24</v>
      </c>
      <c r="R1530" s="2" t="s">
        <v>25</v>
      </c>
      <c r="S1530" s="2" t="s">
        <v>3490</v>
      </c>
      <c r="T1530" s="2" t="s">
        <v>27</v>
      </c>
    </row>
    <row r="1531" spans="1:20" x14ac:dyDescent="0.3">
      <c r="A1531" s="2" t="s">
        <v>3491</v>
      </c>
      <c r="B1531" s="5">
        <v>45866</v>
      </c>
      <c r="C1531" s="5"/>
      <c r="D1531" s="2" t="s">
        <v>380</v>
      </c>
      <c r="E1531" s="2" t="str">
        <f>_xlfn.XLOOKUP(Sales[[#This Row],[Product_ID]],Products[Product_ID],Products[Product_Name],"Product Name Not Found")</f>
        <v>Nescafe Coffee 1kg</v>
      </c>
      <c r="F1531" s="2" t="s">
        <v>314</v>
      </c>
      <c r="G1531" s="2" t="s">
        <v>809</v>
      </c>
      <c r="H1531" s="2" t="s">
        <v>3123</v>
      </c>
      <c r="I1531" s="2">
        <v>8</v>
      </c>
      <c r="J1531" s="3">
        <v>366.27</v>
      </c>
      <c r="K1531" s="2">
        <v>20</v>
      </c>
      <c r="L1531" s="3">
        <v>586.03</v>
      </c>
      <c r="M1531" s="3">
        <v>2344.13</v>
      </c>
      <c r="N1531" s="3">
        <v>1978</v>
      </c>
      <c r="O1531" s="3">
        <v>366.13</v>
      </c>
      <c r="P1531" s="2" t="s">
        <v>40</v>
      </c>
      <c r="Q1531" s="2" t="s">
        <v>24</v>
      </c>
      <c r="R1531" s="2" t="s">
        <v>25</v>
      </c>
      <c r="S1531" s="2" t="s">
        <v>2301</v>
      </c>
      <c r="T1531" s="2" t="s">
        <v>49</v>
      </c>
    </row>
    <row r="1532" spans="1:20" x14ac:dyDescent="0.3">
      <c r="A1532" s="2" t="s">
        <v>3492</v>
      </c>
      <c r="B1532" s="5">
        <v>45785</v>
      </c>
      <c r="C1532" s="5"/>
      <c r="D1532" s="2" t="s">
        <v>940</v>
      </c>
      <c r="E1532" s="2" t="str">
        <f>_xlfn.XLOOKUP(Sales[[#This Row],[Product_ID]],Products[Product_ID],Products[Product_Name],"Product Name Not Found")</f>
        <v>Nescafe Soft Drinks Pack</v>
      </c>
      <c r="F1532" s="2" t="s">
        <v>264</v>
      </c>
      <c r="G1532" s="2" t="s">
        <v>297</v>
      </c>
      <c r="H1532" s="2" t="s">
        <v>3493</v>
      </c>
      <c r="I1532" s="2">
        <v>4</v>
      </c>
      <c r="J1532" s="3">
        <v>383.51</v>
      </c>
      <c r="K1532" s="2">
        <v>0</v>
      </c>
      <c r="L1532" s="3">
        <v>0</v>
      </c>
      <c r="M1532" s="3">
        <v>1534.04</v>
      </c>
      <c r="N1532" s="3">
        <v>1143.5999999999999</v>
      </c>
      <c r="O1532" s="3">
        <v>390.44</v>
      </c>
      <c r="P1532" s="2" t="s">
        <v>80</v>
      </c>
      <c r="Q1532" s="2" t="s">
        <v>24</v>
      </c>
      <c r="R1532" s="2" t="s">
        <v>55</v>
      </c>
      <c r="S1532" s="2" t="s">
        <v>2980</v>
      </c>
      <c r="T1532" s="2" t="s">
        <v>49</v>
      </c>
    </row>
    <row r="1533" spans="1:20" x14ac:dyDescent="0.3">
      <c r="A1533" s="2" t="s">
        <v>3494</v>
      </c>
      <c r="B1533" s="5">
        <v>46008</v>
      </c>
      <c r="C1533" s="5"/>
      <c r="D1533" s="2" t="s">
        <v>3495</v>
      </c>
      <c r="E1533" s="2" t="str">
        <f>_xlfn.XLOOKUP(Sales[[#This Row],[Product_ID]],Products[Product_ID],Products[Product_Name],"Product Name Not Found")</f>
        <v>Colgate Toothpaste 1kg</v>
      </c>
      <c r="F1533" s="2" t="s">
        <v>296</v>
      </c>
      <c r="G1533" s="2" t="s">
        <v>607</v>
      </c>
      <c r="H1533" s="2" t="s">
        <v>631</v>
      </c>
      <c r="I1533" s="2">
        <v>2</v>
      </c>
      <c r="J1533" s="3">
        <v>507.5</v>
      </c>
      <c r="K1533" s="2">
        <v>0</v>
      </c>
      <c r="L1533" s="3">
        <v>0</v>
      </c>
      <c r="M1533" s="3">
        <v>1015</v>
      </c>
      <c r="N1533" s="3">
        <v>726.58</v>
      </c>
      <c r="O1533" s="3">
        <v>288.42</v>
      </c>
      <c r="P1533" s="2" t="s">
        <v>23</v>
      </c>
      <c r="Q1533" s="2" t="s">
        <v>24</v>
      </c>
      <c r="R1533" s="2" t="s">
        <v>25</v>
      </c>
      <c r="S1533" s="2" t="s">
        <v>2803</v>
      </c>
      <c r="T1533" s="2" t="s">
        <v>49</v>
      </c>
    </row>
    <row r="1534" spans="1:20" x14ac:dyDescent="0.3">
      <c r="A1534" s="2" t="s">
        <v>3496</v>
      </c>
      <c r="B1534" s="5">
        <v>45941</v>
      </c>
      <c r="C1534" s="5"/>
      <c r="D1534" s="2" t="s">
        <v>202</v>
      </c>
      <c r="E1534" s="2" t="str">
        <f>_xlfn.XLOOKUP(Sales[[#This Row],[Product_ID]],Products[Product_ID],Products[Product_Name],"Product Name Not Found")</f>
        <v xml:space="preserve">  Local Farm Fresh Vegetables 200g v2</v>
      </c>
      <c r="F1534" s="2" t="s">
        <v>326</v>
      </c>
      <c r="G1534" s="2" t="s">
        <v>381</v>
      </c>
      <c r="H1534" s="2" t="s">
        <v>382</v>
      </c>
      <c r="I1534" s="2">
        <v>4</v>
      </c>
      <c r="J1534" s="3">
        <v>400.33</v>
      </c>
      <c r="K1534" s="2">
        <v>10</v>
      </c>
      <c r="L1534" s="3">
        <v>160.13</v>
      </c>
      <c r="M1534" s="3">
        <v>1657.37</v>
      </c>
      <c r="N1534" s="3">
        <v>1363.6</v>
      </c>
      <c r="O1534" s="3">
        <v>293.77</v>
      </c>
      <c r="P1534" s="2" t="s">
        <v>47</v>
      </c>
      <c r="Q1534" s="2" t="s">
        <v>24</v>
      </c>
      <c r="R1534" s="2" t="s">
        <v>25</v>
      </c>
      <c r="S1534" s="2" t="s">
        <v>1649</v>
      </c>
      <c r="T1534" s="2" t="s">
        <v>27</v>
      </c>
    </row>
    <row r="1535" spans="1:20" x14ac:dyDescent="0.3">
      <c r="A1535" s="2" t="s">
        <v>3497</v>
      </c>
      <c r="B1535" s="5">
        <v>45828</v>
      </c>
      <c r="C1535" s="5"/>
      <c r="D1535" s="2" t="s">
        <v>3157</v>
      </c>
      <c r="E1535" s="2" t="str">
        <f>_xlfn.XLOOKUP(Sales[[#This Row],[Product_ID]],Products[Product_ID],Products[Product_Name],"Product Name Not Found")</f>
        <v>Cadbury Chips 1kg</v>
      </c>
      <c r="F1535" s="2" t="s">
        <v>231</v>
      </c>
      <c r="G1535" s="2" t="s">
        <v>192</v>
      </c>
      <c r="H1535" s="2" t="s">
        <v>1653</v>
      </c>
      <c r="I1535" s="2">
        <v>3</v>
      </c>
      <c r="J1535" s="3">
        <v>424.8</v>
      </c>
      <c r="K1535" s="2">
        <v>0</v>
      </c>
      <c r="L1535" s="3">
        <v>0</v>
      </c>
      <c r="M1535" s="3">
        <v>1274.4000000000001</v>
      </c>
      <c r="N1535" s="3">
        <v>926.82</v>
      </c>
      <c r="O1535" s="3">
        <v>347.58</v>
      </c>
      <c r="P1535" s="2" t="s">
        <v>23</v>
      </c>
      <c r="Q1535" s="2" t="s">
        <v>24</v>
      </c>
      <c r="R1535" s="2" t="s">
        <v>25</v>
      </c>
      <c r="S1535" s="2" t="s">
        <v>430</v>
      </c>
      <c r="T1535" s="2" t="s">
        <v>49</v>
      </c>
    </row>
    <row r="1536" spans="1:20" x14ac:dyDescent="0.3">
      <c r="A1536" s="2" t="s">
        <v>3498</v>
      </c>
      <c r="B1536" s="5">
        <v>45850</v>
      </c>
      <c r="C1536" s="5"/>
      <c r="D1536" s="2" t="s">
        <v>1181</v>
      </c>
      <c r="E1536" s="2" t="str">
        <f>_xlfn.XLOOKUP(Sales[[#This Row],[Product_ID]],Products[Product_ID],Products[Product_Name],"Product Name Not Found")</f>
        <v>Organic Fresh Fresh Fruits Combo</v>
      </c>
      <c r="F1536" s="2" t="s">
        <v>460</v>
      </c>
      <c r="G1536" s="2" t="s">
        <v>2650</v>
      </c>
      <c r="H1536" s="2" t="s">
        <v>1102</v>
      </c>
      <c r="I1536" s="2">
        <v>3</v>
      </c>
      <c r="J1536" s="3">
        <v>77.400000000000006</v>
      </c>
      <c r="K1536" s="2">
        <v>0</v>
      </c>
      <c r="L1536" s="3">
        <v>0</v>
      </c>
      <c r="M1536" s="3">
        <v>267.02999999999997</v>
      </c>
      <c r="N1536" s="3">
        <v>178.11</v>
      </c>
      <c r="O1536" s="3">
        <v>88.92</v>
      </c>
      <c r="P1536" s="2" t="s">
        <v>40</v>
      </c>
      <c r="Q1536" s="2" t="s">
        <v>24</v>
      </c>
      <c r="R1536" s="2" t="s">
        <v>25</v>
      </c>
      <c r="S1536" s="2" t="s">
        <v>1496</v>
      </c>
      <c r="T1536" s="2" t="s">
        <v>27</v>
      </c>
    </row>
    <row r="1537" spans="1:20" x14ac:dyDescent="0.3">
      <c r="A1537" s="2" t="s">
        <v>3499</v>
      </c>
      <c r="B1537" s="5">
        <v>45857</v>
      </c>
      <c r="C1537" s="5"/>
      <c r="D1537" s="2" t="s">
        <v>3500</v>
      </c>
      <c r="E1537" s="2" t="str">
        <f>_xlfn.XLOOKUP(Sales[[#This Row],[Product_ID]],Products[Product_ID],Products[Product_Name],"Product Name Not Found")</f>
        <v>India Gate Basmati Rice 250ml</v>
      </c>
      <c r="F1537" s="2" t="s">
        <v>77</v>
      </c>
      <c r="G1537" s="2" t="s">
        <v>102</v>
      </c>
      <c r="H1537" s="2" t="s">
        <v>103</v>
      </c>
      <c r="I1537" s="2">
        <v>4</v>
      </c>
      <c r="J1537" s="3">
        <v>131.03</v>
      </c>
      <c r="K1537" s="2">
        <v>20</v>
      </c>
      <c r="L1537" s="3">
        <v>104.82</v>
      </c>
      <c r="M1537" s="3">
        <v>482.19</v>
      </c>
      <c r="N1537" s="3">
        <v>469.08</v>
      </c>
      <c r="O1537" s="3">
        <v>13.11</v>
      </c>
      <c r="P1537" s="2" t="s">
        <v>40</v>
      </c>
      <c r="Q1537" s="2" t="s">
        <v>24</v>
      </c>
      <c r="R1537" s="2" t="s">
        <v>25</v>
      </c>
      <c r="S1537" s="2" t="s">
        <v>598</v>
      </c>
      <c r="T1537" s="2" t="s">
        <v>27</v>
      </c>
    </row>
    <row r="1538" spans="1:20" x14ac:dyDescent="0.3">
      <c r="A1538" s="2" t="s">
        <v>3501</v>
      </c>
      <c r="B1538" s="5">
        <v>45819</v>
      </c>
      <c r="C1538" s="5"/>
      <c r="D1538" s="2"/>
      <c r="E1538" s="2" t="str">
        <f>_xlfn.XLOOKUP(Sales[[#This Row],[Product_ID]],Products[Product_ID],Products[Product_Name],"Product Name Not Found")</f>
        <v>Lizol Dishwash 200g</v>
      </c>
      <c r="F1538" s="2" t="s">
        <v>95</v>
      </c>
      <c r="G1538" s="2" t="s">
        <v>964</v>
      </c>
      <c r="H1538" s="2" t="s">
        <v>965</v>
      </c>
      <c r="I1538" s="2">
        <v>3</v>
      </c>
      <c r="J1538" s="3">
        <v>522.78</v>
      </c>
      <c r="K1538" s="2">
        <v>0</v>
      </c>
      <c r="L1538" s="3">
        <v>0</v>
      </c>
      <c r="M1538" s="3">
        <v>1568.34</v>
      </c>
      <c r="N1538" s="3">
        <v>1187.6099999999999</v>
      </c>
      <c r="O1538" s="3">
        <v>380.73</v>
      </c>
      <c r="P1538" s="2" t="s">
        <v>40</v>
      </c>
      <c r="Q1538" s="2" t="s">
        <v>24</v>
      </c>
      <c r="R1538" s="2" t="s">
        <v>55</v>
      </c>
      <c r="S1538" s="2" t="s">
        <v>2268</v>
      </c>
      <c r="T1538" s="2" t="s">
        <v>49</v>
      </c>
    </row>
    <row r="1539" spans="1:20" x14ac:dyDescent="0.3">
      <c r="A1539" s="2" t="s">
        <v>3502</v>
      </c>
      <c r="B1539" s="5">
        <v>45870</v>
      </c>
      <c r="C1539" s="5"/>
      <c r="D1539" s="2" t="s">
        <v>2074</v>
      </c>
      <c r="E1539" s="2" t="str">
        <f>_xlfn.XLOOKUP(Sales[[#This Row],[Product_ID]],Products[Product_ID],Products[Product_Name],"Product Name Not Found")</f>
        <v>Organic Fresh Fresh Fruits Pack v2</v>
      </c>
      <c r="F1539" s="2" t="s">
        <v>896</v>
      </c>
      <c r="G1539" s="2" t="s">
        <v>545</v>
      </c>
      <c r="H1539" s="2" t="s">
        <v>546</v>
      </c>
      <c r="I1539" s="2">
        <v>4</v>
      </c>
      <c r="J1539" s="3">
        <v>438.7</v>
      </c>
      <c r="K1539" s="2">
        <v>0</v>
      </c>
      <c r="L1539" s="3">
        <v>0</v>
      </c>
      <c r="M1539" s="3">
        <v>1754.8</v>
      </c>
      <c r="N1539" s="3">
        <v>1480.72</v>
      </c>
      <c r="O1539" s="3">
        <v>274.08</v>
      </c>
      <c r="P1539" s="2" t="s">
        <v>80</v>
      </c>
      <c r="Q1539" s="2" t="s">
        <v>24</v>
      </c>
      <c r="R1539" s="2" t="s">
        <v>55</v>
      </c>
      <c r="S1539" s="2" t="s">
        <v>2131</v>
      </c>
      <c r="T1539" s="2" t="s">
        <v>49</v>
      </c>
    </row>
    <row r="1540" spans="1:20" x14ac:dyDescent="0.3">
      <c r="A1540" s="2" t="s">
        <v>3503</v>
      </c>
      <c r="B1540" s="5">
        <v>46095</v>
      </c>
      <c r="C1540" s="5"/>
      <c r="D1540" s="2" t="s">
        <v>1953</v>
      </c>
      <c r="E1540" s="2" t="str">
        <f>_xlfn.XLOOKUP(Sales[[#This Row],[Product_ID]],Products[Product_ID],Products[Product_Name],"Product Name Not Found")</f>
        <v>Aavin Milk Pack v2</v>
      </c>
      <c r="F1540" s="2" t="s">
        <v>52</v>
      </c>
      <c r="G1540" s="2" t="s">
        <v>489</v>
      </c>
      <c r="H1540" s="2" t="s">
        <v>490</v>
      </c>
      <c r="I1540" s="2">
        <v>4</v>
      </c>
      <c r="J1540" s="3">
        <v>331.6</v>
      </c>
      <c r="K1540" s="2">
        <v>0</v>
      </c>
      <c r="L1540" s="3">
        <v>0</v>
      </c>
      <c r="M1540" s="3">
        <v>1525.36</v>
      </c>
      <c r="N1540" s="3">
        <v>984.48</v>
      </c>
      <c r="O1540" s="3">
        <v>540.88</v>
      </c>
      <c r="P1540" s="2" t="s">
        <v>68</v>
      </c>
      <c r="Q1540" s="2" t="s">
        <v>24</v>
      </c>
      <c r="R1540" s="2" t="s">
        <v>33</v>
      </c>
      <c r="S1540" s="2" t="s">
        <v>561</v>
      </c>
      <c r="T1540" s="2" t="s">
        <v>27</v>
      </c>
    </row>
    <row r="1541" spans="1:20" x14ac:dyDescent="0.3">
      <c r="A1541" s="2" t="s">
        <v>3504</v>
      </c>
      <c r="B1541" s="5">
        <v>46105</v>
      </c>
      <c r="C1541" s="5"/>
      <c r="D1541" s="2" t="s">
        <v>3505</v>
      </c>
      <c r="E1541" s="2" t="str">
        <f>_xlfn.XLOOKUP(Sales[[#This Row],[Product_ID]],Products[Product_ID],Products[Product_Name],"Product Name Not Found")</f>
        <v>Cadbury Biscuits 250ml</v>
      </c>
      <c r="F1541" s="2" t="s">
        <v>214</v>
      </c>
      <c r="G1541" s="2" t="s">
        <v>192</v>
      </c>
      <c r="H1541" s="2" t="s">
        <v>2543</v>
      </c>
      <c r="I1541" s="2">
        <v>4</v>
      </c>
      <c r="J1541" s="3">
        <v>147.97</v>
      </c>
      <c r="K1541" s="2">
        <v>15</v>
      </c>
      <c r="L1541" s="3">
        <v>88.78</v>
      </c>
      <c r="M1541" s="3">
        <v>503.1</v>
      </c>
      <c r="N1541" s="3">
        <v>451.2</v>
      </c>
      <c r="O1541" s="3">
        <v>51.9</v>
      </c>
      <c r="P1541" s="2" t="s">
        <v>80</v>
      </c>
      <c r="Q1541" s="2" t="s">
        <v>24</v>
      </c>
      <c r="R1541" s="2" t="s">
        <v>55</v>
      </c>
      <c r="S1541" s="2" t="s">
        <v>1161</v>
      </c>
      <c r="T1541" s="2" t="s">
        <v>49</v>
      </c>
    </row>
    <row r="1542" spans="1:20" x14ac:dyDescent="0.3">
      <c r="A1542" s="2" t="s">
        <v>3506</v>
      </c>
      <c r="B1542" s="5">
        <v>45989</v>
      </c>
      <c r="C1542" s="5"/>
      <c r="D1542" s="2" t="s">
        <v>2511</v>
      </c>
      <c r="E1542" s="2" t="str">
        <f>_xlfn.XLOOKUP(Sales[[#This Row],[Product_ID]],Products[Product_ID],Products[Product_Name],"Product Name Not Found")</f>
        <v>Nescafe Coffee 1kg</v>
      </c>
      <c r="F1542" s="2" t="s">
        <v>314</v>
      </c>
      <c r="G1542" s="2" t="s">
        <v>779</v>
      </c>
      <c r="H1542" s="2" t="s">
        <v>981</v>
      </c>
      <c r="I1542" s="2">
        <v>6</v>
      </c>
      <c r="J1542" s="3">
        <v>355.35</v>
      </c>
      <c r="K1542" s="2">
        <v>0</v>
      </c>
      <c r="L1542" s="3">
        <v>0</v>
      </c>
      <c r="M1542" s="3">
        <v>2132.1</v>
      </c>
      <c r="N1542" s="3">
        <v>1483.5</v>
      </c>
      <c r="O1542" s="3">
        <v>648.6</v>
      </c>
      <c r="P1542" s="2" t="s">
        <v>68</v>
      </c>
      <c r="Q1542" s="2" t="s">
        <v>24</v>
      </c>
      <c r="R1542" s="2" t="s">
        <v>25</v>
      </c>
      <c r="S1542" s="2" t="s">
        <v>1326</v>
      </c>
      <c r="T1542" s="2" t="s">
        <v>49</v>
      </c>
    </row>
    <row r="1543" spans="1:20" x14ac:dyDescent="0.3">
      <c r="A1543" s="2" t="s">
        <v>3507</v>
      </c>
      <c r="B1543" s="5">
        <v>45969</v>
      </c>
      <c r="C1543" s="5"/>
      <c r="D1543" s="2" t="s">
        <v>3508</v>
      </c>
      <c r="E1543" s="2" t="str">
        <f>_xlfn.XLOOKUP(Sales[[#This Row],[Product_ID]],Products[Product_ID],Products[Product_Name],"Product Name Not Found")</f>
        <v>Amul Butter 1L</v>
      </c>
      <c r="F1543" s="2" t="s">
        <v>1680</v>
      </c>
      <c r="G1543" s="2" t="s">
        <v>568</v>
      </c>
      <c r="H1543" s="2" t="s">
        <v>2021</v>
      </c>
      <c r="I1543" s="2">
        <v>1</v>
      </c>
      <c r="J1543" s="3">
        <v>342.27</v>
      </c>
      <c r="K1543" s="2">
        <v>20</v>
      </c>
      <c r="L1543" s="3">
        <v>68.45</v>
      </c>
      <c r="M1543" s="3">
        <v>314.89</v>
      </c>
      <c r="N1543" s="3">
        <v>266.10000000000002</v>
      </c>
      <c r="O1543" s="3">
        <v>48.79</v>
      </c>
      <c r="P1543" s="2" t="s">
        <v>47</v>
      </c>
      <c r="Q1543" s="2" t="s">
        <v>24</v>
      </c>
      <c r="R1543" s="2" t="s">
        <v>25</v>
      </c>
      <c r="S1543" s="2" t="s">
        <v>1419</v>
      </c>
      <c r="T1543" s="2" t="s">
        <v>27</v>
      </c>
    </row>
    <row r="1544" spans="1:20" x14ac:dyDescent="0.3">
      <c r="A1544" s="2" t="s">
        <v>3509</v>
      </c>
      <c r="B1544" s="5">
        <v>45848</v>
      </c>
      <c r="C1544" s="5"/>
      <c r="D1544" s="2" t="s">
        <v>697</v>
      </c>
      <c r="E1544" s="2" t="str">
        <f>_xlfn.XLOOKUP(Sales[[#This Row],[Product_ID]],Products[Product_ID],Products[Product_Name],"Product Name Not Found")</f>
        <v>Amul Ice Cream 2kg</v>
      </c>
      <c r="F1544" s="2" t="s">
        <v>980</v>
      </c>
      <c r="G1544" s="2" t="s">
        <v>315</v>
      </c>
      <c r="H1544" s="2" t="s">
        <v>316</v>
      </c>
      <c r="I1544" s="2">
        <v>6</v>
      </c>
      <c r="J1544" s="3">
        <v>148.84</v>
      </c>
      <c r="K1544" s="2">
        <v>15</v>
      </c>
      <c r="L1544" s="3">
        <v>133.96</v>
      </c>
      <c r="M1544" s="3">
        <v>759.08</v>
      </c>
      <c r="N1544" s="3">
        <v>675.72</v>
      </c>
      <c r="O1544" s="3">
        <v>83.36</v>
      </c>
      <c r="P1544" s="2" t="s">
        <v>40</v>
      </c>
      <c r="Q1544" s="2" t="s">
        <v>24</v>
      </c>
      <c r="R1544" s="2" t="s">
        <v>25</v>
      </c>
      <c r="S1544" s="2" t="s">
        <v>1723</v>
      </c>
      <c r="T1544" s="2" t="s">
        <v>49</v>
      </c>
    </row>
    <row r="1545" spans="1:20" x14ac:dyDescent="0.3">
      <c r="A1545" s="2" t="s">
        <v>3510</v>
      </c>
      <c r="B1545" s="5">
        <v>46095</v>
      </c>
      <c r="C1545" s="5"/>
      <c r="D1545" s="2" t="s">
        <v>51</v>
      </c>
      <c r="E1545" s="2" t="str">
        <f>_xlfn.XLOOKUP(Sales[[#This Row],[Product_ID]],Products[Product_ID],Products[Product_Name],"Product Name Not Found")</f>
        <v>Aachi Basmati Rice 200g</v>
      </c>
      <c r="F1545" s="2" t="s">
        <v>2396</v>
      </c>
      <c r="G1545" s="2" t="s">
        <v>710</v>
      </c>
      <c r="H1545" s="2" t="s">
        <v>711</v>
      </c>
      <c r="I1545" s="2">
        <v>4</v>
      </c>
      <c r="J1545" s="3">
        <v>156.52000000000001</v>
      </c>
      <c r="K1545" s="2">
        <v>0</v>
      </c>
      <c r="L1545" s="3">
        <v>0</v>
      </c>
      <c r="M1545" s="3">
        <v>719.99</v>
      </c>
      <c r="N1545" s="3">
        <v>511.92</v>
      </c>
      <c r="O1545" s="3">
        <v>208.07</v>
      </c>
      <c r="P1545" s="2" t="s">
        <v>80</v>
      </c>
      <c r="Q1545" s="2" t="s">
        <v>24</v>
      </c>
      <c r="R1545" s="2" t="s">
        <v>55</v>
      </c>
      <c r="S1545" s="2" t="s">
        <v>3246</v>
      </c>
      <c r="T1545" s="2" t="s">
        <v>27</v>
      </c>
    </row>
    <row r="1546" spans="1:20" x14ac:dyDescent="0.3">
      <c r="A1546" s="2" t="s">
        <v>3511</v>
      </c>
      <c r="B1546" s="5">
        <v>45899</v>
      </c>
      <c r="C1546" s="5"/>
      <c r="D1546" s="2" t="s">
        <v>3107</v>
      </c>
      <c r="E1546" s="2" t="str">
        <f>_xlfn.XLOOKUP(Sales[[#This Row],[Product_ID]],Products[Product_ID],Products[Product_Name],"Product Name Not Found")</f>
        <v>Amul Frozen Vegetables 250ml</v>
      </c>
      <c r="F1546" s="2" t="s">
        <v>760</v>
      </c>
      <c r="G1546" s="2" t="s">
        <v>590</v>
      </c>
      <c r="H1546" s="2" t="s">
        <v>591</v>
      </c>
      <c r="I1546" s="2">
        <v>1</v>
      </c>
      <c r="J1546" s="3">
        <v>217.85</v>
      </c>
      <c r="K1546" s="2">
        <v>0</v>
      </c>
      <c r="L1546" s="3">
        <v>0</v>
      </c>
      <c r="M1546" s="3">
        <v>250.53</v>
      </c>
      <c r="N1546" s="3">
        <v>189.69</v>
      </c>
      <c r="O1546" s="3">
        <v>60.84</v>
      </c>
      <c r="P1546" s="2" t="s">
        <v>80</v>
      </c>
      <c r="Q1546" s="2" t="s">
        <v>24</v>
      </c>
      <c r="R1546" s="2" t="s">
        <v>25</v>
      </c>
      <c r="S1546" s="2" t="s">
        <v>3512</v>
      </c>
      <c r="T1546" s="2" t="s">
        <v>27</v>
      </c>
    </row>
    <row r="1547" spans="1:20" x14ac:dyDescent="0.3">
      <c r="A1547" s="2" t="s">
        <v>3513</v>
      </c>
      <c r="B1547" s="5">
        <v>45788</v>
      </c>
      <c r="C1547" s="5"/>
      <c r="D1547" s="2" t="s">
        <v>3514</v>
      </c>
      <c r="E1547" s="2" t="str">
        <f>_xlfn.XLOOKUP(Sales[[#This Row],[Product_ID]],Products[Product_ID],Products[Product_Name],"Product Name Not Found")</f>
        <v>Parle Chocolates 500g</v>
      </c>
      <c r="F1547" s="2" t="s">
        <v>1384</v>
      </c>
      <c r="G1547" s="2" t="s">
        <v>1415</v>
      </c>
      <c r="H1547" s="2" t="s">
        <v>1833</v>
      </c>
      <c r="I1547" s="2">
        <v>2</v>
      </c>
      <c r="J1547" s="3">
        <v>317.99</v>
      </c>
      <c r="K1547" s="2">
        <v>5</v>
      </c>
      <c r="L1547" s="3">
        <v>31.8</v>
      </c>
      <c r="M1547" s="3">
        <v>694.81</v>
      </c>
      <c r="N1547" s="3">
        <v>470.1</v>
      </c>
      <c r="O1547" s="3">
        <v>224.71</v>
      </c>
      <c r="P1547" s="2" t="s">
        <v>47</v>
      </c>
      <c r="Q1547" s="2" t="s">
        <v>24</v>
      </c>
      <c r="R1547" s="2" t="s">
        <v>55</v>
      </c>
      <c r="S1547" s="2" t="s">
        <v>1555</v>
      </c>
      <c r="T1547" s="2" t="s">
        <v>27</v>
      </c>
    </row>
    <row r="1548" spans="1:20" x14ac:dyDescent="0.3">
      <c r="A1548" s="2" t="s">
        <v>3515</v>
      </c>
      <c r="B1548" s="5">
        <v>45786</v>
      </c>
      <c r="C1548" s="5"/>
      <c r="D1548" s="2" t="s">
        <v>94</v>
      </c>
      <c r="E1548" s="2" t="str">
        <f>_xlfn.XLOOKUP(Sales[[#This Row],[Product_ID]],Products[Product_ID],Products[Product_Name],"Product Name Not Found")</f>
        <v>Coca-Cola Coffee Combo</v>
      </c>
      <c r="F1548" s="2" t="s">
        <v>119</v>
      </c>
      <c r="G1548" s="2" t="s">
        <v>232</v>
      </c>
      <c r="H1548" s="2" t="s">
        <v>1134</v>
      </c>
      <c r="I1548" s="2">
        <v>3</v>
      </c>
      <c r="J1548" s="3">
        <v>141.11000000000001</v>
      </c>
      <c r="K1548" s="2">
        <v>5</v>
      </c>
      <c r="L1548" s="3">
        <v>21.17</v>
      </c>
      <c r="M1548" s="2" t="s">
        <v>3516</v>
      </c>
      <c r="N1548" s="3">
        <v>347.73</v>
      </c>
      <c r="O1548" s="3">
        <v>54.43</v>
      </c>
      <c r="P1548" s="2" t="s">
        <v>68</v>
      </c>
      <c r="Q1548" s="2" t="s">
        <v>24</v>
      </c>
      <c r="R1548" s="2" t="s">
        <v>25</v>
      </c>
      <c r="S1548" s="2" t="s">
        <v>3323</v>
      </c>
      <c r="T1548" s="2" t="s">
        <v>49</v>
      </c>
    </row>
    <row r="1549" spans="1:20" x14ac:dyDescent="0.3">
      <c r="A1549" s="2" t="s">
        <v>3517</v>
      </c>
      <c r="B1549" s="5">
        <v>45907</v>
      </c>
      <c r="C1549" s="5"/>
      <c r="D1549" s="2" t="s">
        <v>1626</v>
      </c>
      <c r="E1549" s="2" t="str">
        <f>_xlfn.XLOOKUP(Sales[[#This Row],[Product_ID]],Products[Product_ID],Products[Product_Name],"Product Name Not Found")</f>
        <v>Nescafe Coffee Pack</v>
      </c>
      <c r="F1549" s="2" t="s">
        <v>59</v>
      </c>
      <c r="G1549" s="2" t="s">
        <v>373</v>
      </c>
      <c r="H1549" s="2" t="s">
        <v>374</v>
      </c>
      <c r="I1549" s="2">
        <v>5</v>
      </c>
      <c r="J1549" s="3">
        <v>373.84</v>
      </c>
      <c r="K1549" s="2">
        <v>15</v>
      </c>
      <c r="L1549" s="3">
        <v>280.38</v>
      </c>
      <c r="M1549" s="3">
        <v>1827.14</v>
      </c>
      <c r="N1549" s="3">
        <v>1358.9</v>
      </c>
      <c r="O1549" s="3">
        <v>468.24</v>
      </c>
      <c r="P1549" s="2" t="s">
        <v>133</v>
      </c>
      <c r="Q1549" s="2" t="s">
        <v>24</v>
      </c>
      <c r="R1549" s="2" t="s">
        <v>25</v>
      </c>
      <c r="S1549" s="2" t="s">
        <v>553</v>
      </c>
      <c r="T1549" s="2" t="s">
        <v>27</v>
      </c>
    </row>
    <row r="1550" spans="1:20" x14ac:dyDescent="0.3">
      <c r="A1550" s="2" t="s">
        <v>3518</v>
      </c>
      <c r="B1550" s="5">
        <v>45981</v>
      </c>
      <c r="C1550" s="5"/>
      <c r="D1550" s="2" t="s">
        <v>2470</v>
      </c>
      <c r="E1550" s="2" t="str">
        <f>_xlfn.XLOOKUP(Sales[[#This Row],[Product_ID]],Products[Product_ID],Products[Product_Name],"Product Name Not Found")</f>
        <v>Organic Fresh Fresh Vegetables Pack</v>
      </c>
      <c r="F1550" s="2" t="s">
        <v>176</v>
      </c>
      <c r="G1550" s="2" t="s">
        <v>607</v>
      </c>
      <c r="H1550" s="2" t="s">
        <v>631</v>
      </c>
      <c r="I1550" s="2">
        <v>6</v>
      </c>
      <c r="J1550" s="3">
        <v>404.27</v>
      </c>
      <c r="K1550" s="2">
        <v>5</v>
      </c>
      <c r="L1550" s="3">
        <v>121.28</v>
      </c>
      <c r="M1550" s="3">
        <v>2304.34</v>
      </c>
      <c r="N1550" s="3">
        <v>1820.46</v>
      </c>
      <c r="O1550" s="3">
        <v>483.88</v>
      </c>
      <c r="P1550" s="2" t="s">
        <v>80</v>
      </c>
      <c r="Q1550" s="2" t="s">
        <v>24</v>
      </c>
      <c r="R1550" s="2" t="s">
        <v>25</v>
      </c>
      <c r="S1550" s="2" t="s">
        <v>1716</v>
      </c>
      <c r="T1550" s="2" t="s">
        <v>49</v>
      </c>
    </row>
    <row r="1551" spans="1:20" x14ac:dyDescent="0.3">
      <c r="A1551" s="2" t="s">
        <v>3519</v>
      </c>
      <c r="B1551" s="5">
        <v>45883</v>
      </c>
      <c r="C1551" s="5"/>
      <c r="D1551" s="2" t="s">
        <v>3164</v>
      </c>
      <c r="E1551" s="2" t="str">
        <f>_xlfn.XLOOKUP(Sales[[#This Row],[Product_ID]],Products[Product_ID],Products[Product_Name],"Product Name Not Found")</f>
        <v>Aachi Whole Spices 200g v2</v>
      </c>
      <c r="F1551" s="2" t="s">
        <v>648</v>
      </c>
      <c r="G1551" s="2" t="s">
        <v>964</v>
      </c>
      <c r="H1551" s="2" t="s">
        <v>965</v>
      </c>
      <c r="I1551" s="2">
        <v>4</v>
      </c>
      <c r="J1551" s="3">
        <v>136.81</v>
      </c>
      <c r="K1551" s="2">
        <v>5</v>
      </c>
      <c r="L1551" s="3">
        <v>27.36</v>
      </c>
      <c r="M1551" s="3">
        <v>519.88</v>
      </c>
      <c r="N1551" s="3">
        <v>364.72</v>
      </c>
      <c r="O1551" s="3">
        <v>155.16</v>
      </c>
      <c r="P1551" s="2" t="s">
        <v>23</v>
      </c>
      <c r="Q1551" s="2" t="s">
        <v>24</v>
      </c>
      <c r="R1551" s="2" t="s">
        <v>25</v>
      </c>
      <c r="S1551" s="2" t="s">
        <v>1542</v>
      </c>
      <c r="T1551" s="2" t="s">
        <v>49</v>
      </c>
    </row>
    <row r="1552" spans="1:20" x14ac:dyDescent="0.3">
      <c r="A1552" s="2" t="s">
        <v>3520</v>
      </c>
      <c r="B1552" s="5">
        <v>45766</v>
      </c>
      <c r="C1552" s="5"/>
      <c r="D1552" s="2" t="s">
        <v>3505</v>
      </c>
      <c r="E1552" s="2" t="str">
        <f>_xlfn.XLOOKUP(Sales[[#This Row],[Product_ID]],Products[Product_ID],Products[Product_Name],"Product Name Not Found")</f>
        <v>Himalaya Soap 250ml</v>
      </c>
      <c r="F1552" s="2" t="s">
        <v>2557</v>
      </c>
      <c r="G1552" s="2" t="s">
        <v>428</v>
      </c>
      <c r="H1552" s="2" t="s">
        <v>429</v>
      </c>
      <c r="I1552" s="2">
        <v>1</v>
      </c>
      <c r="J1552" s="3">
        <v>72.930000000000007</v>
      </c>
      <c r="K1552" s="2">
        <v>15</v>
      </c>
      <c r="L1552" s="3">
        <v>10.94</v>
      </c>
      <c r="M1552" s="3">
        <v>71.290000000000006</v>
      </c>
      <c r="N1552" s="3">
        <v>54.25</v>
      </c>
      <c r="O1552" s="3">
        <v>17.04</v>
      </c>
      <c r="P1552" s="2" t="s">
        <v>23</v>
      </c>
      <c r="Q1552" s="2" t="s">
        <v>24</v>
      </c>
      <c r="R1552" s="2" t="s">
        <v>25</v>
      </c>
      <c r="S1552" s="2" t="s">
        <v>3478</v>
      </c>
      <c r="T1552" s="2" t="s">
        <v>27</v>
      </c>
    </row>
    <row r="1553" spans="1:20" x14ac:dyDescent="0.3">
      <c r="A1553" s="2" t="s">
        <v>3521</v>
      </c>
      <c r="B1553" s="5">
        <v>46070</v>
      </c>
      <c r="C1553" s="5"/>
      <c r="D1553" s="2" t="s">
        <v>1130</v>
      </c>
      <c r="E1553" s="2" t="str">
        <f>_xlfn.XLOOKUP(Sales[[#This Row],[Product_ID]],Products[Product_ID],Products[Product_Name],"Product Name Not Found")</f>
        <v>Milky Mist Milk 2kg</v>
      </c>
      <c r="F1553" s="2" t="s">
        <v>107</v>
      </c>
      <c r="G1553" s="2" t="s">
        <v>85</v>
      </c>
      <c r="H1553" s="2" t="s">
        <v>86</v>
      </c>
      <c r="I1553" s="2">
        <v>8</v>
      </c>
      <c r="J1553" s="3">
        <v>66.260000000000005</v>
      </c>
      <c r="K1553" s="2">
        <v>0</v>
      </c>
      <c r="L1553" s="3">
        <v>0</v>
      </c>
      <c r="M1553" s="3">
        <v>530.08000000000004</v>
      </c>
      <c r="N1553" s="3">
        <v>385.2</v>
      </c>
      <c r="O1553" s="3">
        <v>144.88</v>
      </c>
      <c r="P1553" s="2" t="s">
        <v>133</v>
      </c>
      <c r="Q1553" s="2" t="s">
        <v>24</v>
      </c>
      <c r="R1553" s="2" t="s">
        <v>25</v>
      </c>
      <c r="S1553" s="2" t="s">
        <v>2036</v>
      </c>
      <c r="T1553" s="2" t="s">
        <v>49</v>
      </c>
    </row>
    <row r="1554" spans="1:20" x14ac:dyDescent="0.3">
      <c r="A1554" s="2" t="s">
        <v>3522</v>
      </c>
      <c r="B1554" s="5">
        <v>46095</v>
      </c>
      <c r="C1554" s="5"/>
      <c r="D1554" s="2" t="s">
        <v>359</v>
      </c>
      <c r="E1554" s="2" t="str">
        <f>_xlfn.XLOOKUP(Sales[[#This Row],[Product_ID]],Products[Product_ID],Products[Product_Name],"Product Name Not Found")</f>
        <v>Gold Winner Sunflower Oil 200g</v>
      </c>
      <c r="F1554" s="2" t="s">
        <v>37</v>
      </c>
      <c r="G1554" s="2" t="s">
        <v>520</v>
      </c>
      <c r="H1554" s="2" t="s">
        <v>521</v>
      </c>
      <c r="I1554" s="2">
        <v>4</v>
      </c>
      <c r="J1554" s="3">
        <v>234.86</v>
      </c>
      <c r="K1554" s="2">
        <v>0</v>
      </c>
      <c r="L1554" s="3">
        <v>0</v>
      </c>
      <c r="M1554" s="3">
        <v>1080.3599999999999</v>
      </c>
      <c r="N1554" s="3">
        <v>852.92</v>
      </c>
      <c r="O1554" s="3">
        <v>227.44</v>
      </c>
      <c r="P1554" s="2" t="s">
        <v>133</v>
      </c>
      <c r="Q1554" s="2" t="s">
        <v>24</v>
      </c>
      <c r="R1554" s="2" t="s">
        <v>25</v>
      </c>
      <c r="S1554" s="2" t="s">
        <v>2986</v>
      </c>
      <c r="T1554" s="2" t="s">
        <v>27</v>
      </c>
    </row>
    <row r="1555" spans="1:20" x14ac:dyDescent="0.3">
      <c r="A1555" s="2" t="s">
        <v>3523</v>
      </c>
      <c r="B1555" s="5">
        <v>45941</v>
      </c>
      <c r="C1555" s="5"/>
      <c r="D1555" s="2" t="s">
        <v>2667</v>
      </c>
      <c r="E1555" s="2" t="str">
        <f>_xlfn.XLOOKUP(Sales[[#This Row],[Product_ID]],Products[Product_ID],Products[Product_Name],"Product Name Not Found")</f>
        <v>Bisleri Soft Drinks 2kg</v>
      </c>
      <c r="F1555" s="2" t="s">
        <v>186</v>
      </c>
      <c r="G1555" s="2" t="s">
        <v>888</v>
      </c>
      <c r="H1555" s="2" t="s">
        <v>265</v>
      </c>
      <c r="I1555" s="2">
        <v>4</v>
      </c>
      <c r="J1555" s="3">
        <v>241.53</v>
      </c>
      <c r="K1555" s="2">
        <v>15</v>
      </c>
      <c r="L1555" s="3">
        <v>144.91999999999999</v>
      </c>
      <c r="M1555" s="3">
        <v>944.38</v>
      </c>
      <c r="N1555" s="3">
        <v>708.12</v>
      </c>
      <c r="O1555" s="3">
        <v>236.26</v>
      </c>
      <c r="P1555" s="2" t="s">
        <v>68</v>
      </c>
      <c r="Q1555" s="2" t="s">
        <v>24</v>
      </c>
      <c r="R1555" s="2" t="s">
        <v>55</v>
      </c>
      <c r="S1555" s="2" t="s">
        <v>3524</v>
      </c>
      <c r="T1555" s="2" t="s">
        <v>27</v>
      </c>
    </row>
    <row r="1556" spans="1:20" x14ac:dyDescent="0.3">
      <c r="A1556" s="2" t="s">
        <v>3525</v>
      </c>
      <c r="B1556" s="5">
        <v>45911</v>
      </c>
      <c r="C1556" s="5"/>
      <c r="D1556" s="2" t="s">
        <v>1242</v>
      </c>
      <c r="E1556" s="2" t="str">
        <f>_xlfn.XLOOKUP(Sales[[#This Row],[Product_ID]],Products[Product_ID],Products[Product_Name],"Product Name Not Found")</f>
        <v>India Gate Ponni Rice 1kg</v>
      </c>
      <c r="F1556" s="2" t="s">
        <v>510</v>
      </c>
      <c r="G1556" s="2" t="s">
        <v>761</v>
      </c>
      <c r="H1556" s="2" t="s">
        <v>762</v>
      </c>
      <c r="I1556" s="2">
        <v>4</v>
      </c>
      <c r="J1556" s="3">
        <v>328.15</v>
      </c>
      <c r="K1556" s="2">
        <v>20</v>
      </c>
      <c r="L1556" s="3">
        <v>262.52</v>
      </c>
      <c r="M1556" s="3">
        <v>1050.08</v>
      </c>
      <c r="N1556" s="3">
        <v>1014.8</v>
      </c>
      <c r="O1556" s="3">
        <v>35.28</v>
      </c>
      <c r="P1556" s="2" t="s">
        <v>68</v>
      </c>
      <c r="Q1556" s="2" t="s">
        <v>24</v>
      </c>
      <c r="R1556" s="2" t="s">
        <v>25</v>
      </c>
      <c r="S1556" s="2" t="s">
        <v>564</v>
      </c>
      <c r="T1556" s="2" t="s">
        <v>49</v>
      </c>
    </row>
    <row r="1557" spans="1:20" x14ac:dyDescent="0.3">
      <c r="A1557" s="2" t="s">
        <v>3526</v>
      </c>
      <c r="B1557" s="5">
        <v>45914</v>
      </c>
      <c r="C1557" s="5"/>
      <c r="D1557" s="2" t="s">
        <v>1566</v>
      </c>
      <c r="E1557" s="2" t="str">
        <f>_xlfn.XLOOKUP(Sales[[#This Row],[Product_ID]],Products[Product_ID],Products[Product_Name],"Product Name Not Found")</f>
        <v>Local Farm Fresh Fruits 1kg</v>
      </c>
      <c r="F1557" s="2" t="s">
        <v>269</v>
      </c>
      <c r="G1557" s="2" t="s">
        <v>192</v>
      </c>
      <c r="H1557" s="2" t="s">
        <v>2543</v>
      </c>
      <c r="I1557" s="2">
        <v>5</v>
      </c>
      <c r="J1557" s="3">
        <v>157.91999999999999</v>
      </c>
      <c r="K1557" s="2">
        <v>0</v>
      </c>
      <c r="L1557" s="3">
        <v>0</v>
      </c>
      <c r="M1557" s="3">
        <v>908.04</v>
      </c>
      <c r="N1557" s="3">
        <v>688.2</v>
      </c>
      <c r="O1557" s="3">
        <v>219.84</v>
      </c>
      <c r="P1557" s="2" t="s">
        <v>47</v>
      </c>
      <c r="Q1557" s="2" t="s">
        <v>24</v>
      </c>
      <c r="R1557" s="2" t="s">
        <v>25</v>
      </c>
      <c r="S1557" s="2" t="s">
        <v>2017</v>
      </c>
      <c r="T1557" s="2" t="s">
        <v>27</v>
      </c>
    </row>
    <row r="1558" spans="1:20" x14ac:dyDescent="0.3">
      <c r="A1558" s="2" t="s">
        <v>3527</v>
      </c>
      <c r="B1558" s="5">
        <v>46061</v>
      </c>
      <c r="C1558" s="5"/>
      <c r="D1558" s="2" t="s">
        <v>342</v>
      </c>
      <c r="E1558" s="2" t="str">
        <f>_xlfn.XLOOKUP(Sales[[#This Row],[Product_ID]],Products[Product_ID],Products[Product_Name],"Product Name Not Found")</f>
        <v>Organic Fresh Fresh Vegetables 200g v2</v>
      </c>
      <c r="F1558" s="2" t="s">
        <v>427</v>
      </c>
      <c r="G1558" s="2" t="s">
        <v>505</v>
      </c>
      <c r="H1558" s="2" t="s">
        <v>1637</v>
      </c>
      <c r="I1558" s="2">
        <v>5</v>
      </c>
      <c r="J1558" s="3">
        <v>292.39999999999998</v>
      </c>
      <c r="K1558" s="2">
        <v>0</v>
      </c>
      <c r="L1558" s="3">
        <v>0</v>
      </c>
      <c r="M1558" s="3">
        <v>1681.3</v>
      </c>
      <c r="N1558" s="3">
        <v>1189.45</v>
      </c>
      <c r="O1558" s="3">
        <v>491.85</v>
      </c>
      <c r="P1558" s="2" t="s">
        <v>80</v>
      </c>
      <c r="Q1558" s="2" t="s">
        <v>24</v>
      </c>
      <c r="R1558" s="2" t="s">
        <v>25</v>
      </c>
      <c r="S1558" s="2" t="s">
        <v>2863</v>
      </c>
      <c r="T1558" s="2" t="s">
        <v>27</v>
      </c>
    </row>
    <row r="1559" spans="1:20" x14ac:dyDescent="0.3">
      <c r="A1559" s="2" t="s">
        <v>3528</v>
      </c>
      <c r="B1559" s="5">
        <v>45820</v>
      </c>
      <c r="C1559" s="5"/>
      <c r="D1559" s="2" t="s">
        <v>3529</v>
      </c>
      <c r="E1559" s="2" t="str">
        <f>_xlfn.XLOOKUP(Sales[[#This Row],[Product_ID]],Products[Product_ID],Products[Product_Name],"Product Name Not Found")</f>
        <v>Fortune Coconut Oil 500g</v>
      </c>
      <c r="F1559" s="2" t="s">
        <v>247</v>
      </c>
      <c r="G1559" s="2" t="s">
        <v>297</v>
      </c>
      <c r="H1559" s="2" t="s">
        <v>298</v>
      </c>
      <c r="I1559" s="2">
        <v>3</v>
      </c>
      <c r="J1559" s="3">
        <v>317.72000000000003</v>
      </c>
      <c r="K1559" s="2">
        <v>10</v>
      </c>
      <c r="L1559" s="3">
        <v>95.32</v>
      </c>
      <c r="M1559" s="3">
        <v>857.84</v>
      </c>
      <c r="N1559" s="3">
        <v>814.59</v>
      </c>
      <c r="O1559" s="3">
        <v>43.25</v>
      </c>
      <c r="P1559" s="2" t="s">
        <v>80</v>
      </c>
      <c r="Q1559" s="2" t="s">
        <v>24</v>
      </c>
      <c r="R1559" s="2" t="s">
        <v>25</v>
      </c>
      <c r="S1559" s="2" t="s">
        <v>1398</v>
      </c>
      <c r="T1559" s="2" t="s">
        <v>49</v>
      </c>
    </row>
    <row r="1560" spans="1:20" x14ac:dyDescent="0.3">
      <c r="A1560" s="2" t="s">
        <v>3530</v>
      </c>
      <c r="B1560" s="5">
        <v>45867</v>
      </c>
      <c r="C1560" s="5"/>
      <c r="D1560" s="2" t="s">
        <v>605</v>
      </c>
      <c r="E1560" s="2" t="str">
        <f>_xlfn.XLOOKUP(Sales[[#This Row],[Product_ID]],Products[Product_ID],Products[Product_Name],"Product Name Not Found")</f>
        <v>Local Farm Fresh Vegetables 1L</v>
      </c>
      <c r="F1560" s="2" t="s">
        <v>203</v>
      </c>
      <c r="G1560" s="2" t="s">
        <v>38</v>
      </c>
      <c r="H1560" s="2" t="s">
        <v>3282</v>
      </c>
      <c r="I1560" s="2">
        <v>8</v>
      </c>
      <c r="J1560" s="3">
        <v>226.78</v>
      </c>
      <c r="K1560" s="2">
        <v>0</v>
      </c>
      <c r="L1560" s="3">
        <v>0</v>
      </c>
      <c r="M1560" s="3">
        <v>1814.24</v>
      </c>
      <c r="N1560" s="3">
        <v>1361.6</v>
      </c>
      <c r="O1560" s="3">
        <v>452.64</v>
      </c>
      <c r="P1560" s="2" t="s">
        <v>80</v>
      </c>
      <c r="Q1560" s="2" t="s">
        <v>24</v>
      </c>
      <c r="R1560" s="2" t="s">
        <v>25</v>
      </c>
      <c r="S1560" s="2" t="s">
        <v>476</v>
      </c>
      <c r="T1560" s="2" t="s">
        <v>49</v>
      </c>
    </row>
    <row r="1561" spans="1:20" x14ac:dyDescent="0.3">
      <c r="A1561" s="2" t="s">
        <v>3531</v>
      </c>
      <c r="B1561" s="5">
        <v>45864</v>
      </c>
      <c r="C1561" s="5"/>
      <c r="D1561" s="2" t="s">
        <v>1857</v>
      </c>
      <c r="E1561" s="2" t="str">
        <f>_xlfn.XLOOKUP(Sales[[#This Row],[Product_ID]],Products[Product_ID],Products[Product_Name],"Product Name Not Found")</f>
        <v>ITC Frozen Vegetables 250ml v2</v>
      </c>
      <c r="F1561" s="2" t="s">
        <v>1324</v>
      </c>
      <c r="G1561" s="2" t="s">
        <v>434</v>
      </c>
      <c r="H1561" s="2" t="s">
        <v>435</v>
      </c>
      <c r="I1561" s="2">
        <v>1</v>
      </c>
      <c r="J1561" s="3">
        <v>229.81</v>
      </c>
      <c r="K1561" s="2">
        <v>5</v>
      </c>
      <c r="L1561" s="3">
        <v>11.49</v>
      </c>
      <c r="M1561" s="3">
        <v>251.07</v>
      </c>
      <c r="N1561" s="3">
        <v>208.22</v>
      </c>
      <c r="O1561" s="3">
        <v>42.85</v>
      </c>
      <c r="P1561" s="2" t="s">
        <v>68</v>
      </c>
      <c r="Q1561" s="2" t="s">
        <v>24</v>
      </c>
      <c r="R1561" s="2" t="s">
        <v>25</v>
      </c>
      <c r="S1561" s="2" t="s">
        <v>1402</v>
      </c>
      <c r="T1561" s="2" t="s">
        <v>27</v>
      </c>
    </row>
    <row r="1562" spans="1:20" x14ac:dyDescent="0.3">
      <c r="A1562" s="2" t="s">
        <v>3532</v>
      </c>
      <c r="B1562" s="5">
        <v>45984</v>
      </c>
      <c r="C1562" s="5"/>
      <c r="D1562" s="2" t="s">
        <v>3533</v>
      </c>
      <c r="E1562" s="2" t="str">
        <f>_xlfn.XLOOKUP(Sales[[#This Row],[Product_ID]],Products[Product_ID],Products[Product_Name],"Product Name Not Found")</f>
        <v>Surf Excel Batteries 2kg</v>
      </c>
      <c r="F1562" s="2" t="s">
        <v>1660</v>
      </c>
      <c r="G1562" s="2" t="s">
        <v>2014</v>
      </c>
      <c r="H1562" s="2" t="s">
        <v>837</v>
      </c>
      <c r="I1562" s="2">
        <v>2</v>
      </c>
      <c r="J1562" s="3">
        <v>233.47</v>
      </c>
      <c r="K1562" s="2">
        <v>15</v>
      </c>
      <c r="L1562" s="3">
        <v>70.040000000000006</v>
      </c>
      <c r="M1562" s="3">
        <v>456.43</v>
      </c>
      <c r="N1562" s="3">
        <v>377.96</v>
      </c>
      <c r="O1562" s="3">
        <v>78.47</v>
      </c>
      <c r="P1562" s="2" t="s">
        <v>1756</v>
      </c>
      <c r="Q1562" s="2" t="s">
        <v>24</v>
      </c>
      <c r="R1562" s="2" t="s">
        <v>33</v>
      </c>
      <c r="S1562" s="2" t="s">
        <v>850</v>
      </c>
      <c r="T1562" s="2" t="s">
        <v>27</v>
      </c>
    </row>
    <row r="1563" spans="1:20" x14ac:dyDescent="0.3">
      <c r="A1563" s="2" t="s">
        <v>3534</v>
      </c>
      <c r="B1563" s="5">
        <v>46109</v>
      </c>
      <c r="C1563" s="5"/>
      <c r="D1563" s="2" t="s">
        <v>3395</v>
      </c>
      <c r="E1563" s="2" t="str">
        <f>_xlfn.XLOOKUP(Sales[[#This Row],[Product_ID]],Products[Product_ID],Products[Product_Name],"Product Name Not Found")</f>
        <v>Himalaya Skin Care Combo</v>
      </c>
      <c r="F1563" s="2" t="s">
        <v>349</v>
      </c>
      <c r="G1563" s="2" t="s">
        <v>1254</v>
      </c>
      <c r="H1563" s="2" t="s">
        <v>2561</v>
      </c>
      <c r="I1563" s="2">
        <v>3</v>
      </c>
      <c r="J1563" s="3">
        <v>446.17</v>
      </c>
      <c r="K1563" s="2">
        <v>0</v>
      </c>
      <c r="L1563" s="3">
        <v>0</v>
      </c>
      <c r="M1563" s="3">
        <v>1539.29</v>
      </c>
      <c r="N1563" s="3">
        <v>976.83</v>
      </c>
      <c r="O1563" s="3">
        <v>562.46</v>
      </c>
      <c r="P1563" s="2" t="s">
        <v>80</v>
      </c>
      <c r="Q1563" s="2" t="s">
        <v>24</v>
      </c>
      <c r="R1563" s="2" t="s">
        <v>55</v>
      </c>
      <c r="S1563" s="2" t="s">
        <v>1741</v>
      </c>
      <c r="T1563" s="2" t="s">
        <v>27</v>
      </c>
    </row>
    <row r="1564" spans="1:20" x14ac:dyDescent="0.3">
      <c r="A1564" s="2" t="s">
        <v>3535</v>
      </c>
      <c r="B1564" s="5">
        <v>45847</v>
      </c>
      <c r="C1564" s="5"/>
      <c r="D1564" s="2" t="s">
        <v>2300</v>
      </c>
      <c r="E1564" s="2" t="str">
        <f>_xlfn.XLOOKUP(Sales[[#This Row],[Product_ID]],Products[Product_ID],Products[Product_Name],"Product Name Not Found")</f>
        <v>Aachi Ponni Rice 1kg v2</v>
      </c>
      <c r="F1564" s="2" t="s">
        <v>1271</v>
      </c>
      <c r="G1564" s="2" t="s">
        <v>1684</v>
      </c>
      <c r="H1564" s="2" t="s">
        <v>1588</v>
      </c>
      <c r="I1564" s="2">
        <v>1</v>
      </c>
      <c r="J1564" s="3">
        <v>236.56</v>
      </c>
      <c r="K1564" s="2">
        <v>20</v>
      </c>
      <c r="L1564" s="3">
        <v>47.31</v>
      </c>
      <c r="M1564" s="3">
        <v>189.25</v>
      </c>
      <c r="N1564" s="3">
        <v>211.73</v>
      </c>
      <c r="O1564" s="3">
        <v>-22.48</v>
      </c>
      <c r="P1564" s="2" t="s">
        <v>80</v>
      </c>
      <c r="Q1564" s="2" t="s">
        <v>24</v>
      </c>
      <c r="R1564" s="2" t="s">
        <v>25</v>
      </c>
      <c r="S1564" s="2" t="s">
        <v>179</v>
      </c>
      <c r="T1564" s="2" t="s">
        <v>49</v>
      </c>
    </row>
    <row r="1565" spans="1:20" x14ac:dyDescent="0.3">
      <c r="A1565" s="2" t="s">
        <v>3536</v>
      </c>
      <c r="B1565" s="5">
        <v>46030</v>
      </c>
      <c r="C1565" s="5"/>
      <c r="D1565" s="2" t="s">
        <v>3537</v>
      </c>
      <c r="E1565" s="2" t="str">
        <f>_xlfn.XLOOKUP(Sales[[#This Row],[Product_ID]],Products[Product_ID],Products[Product_Name],"Product Name Not Found")</f>
        <v>Nestle Butter 250ml</v>
      </c>
      <c r="F1565" s="2" t="s">
        <v>366</v>
      </c>
      <c r="G1565" s="2" t="s">
        <v>45</v>
      </c>
      <c r="H1565" s="2" t="s">
        <v>46</v>
      </c>
      <c r="I1565" s="2">
        <v>1</v>
      </c>
      <c r="J1565" s="3">
        <v>459.58</v>
      </c>
      <c r="K1565" s="2">
        <v>20</v>
      </c>
      <c r="L1565" s="3">
        <v>91.92</v>
      </c>
      <c r="M1565" s="3">
        <v>367.66</v>
      </c>
      <c r="N1565" s="3">
        <v>386.89</v>
      </c>
      <c r="O1565" s="3">
        <v>-19.23</v>
      </c>
      <c r="P1565" s="2" t="s">
        <v>40</v>
      </c>
      <c r="Q1565" s="2" t="s">
        <v>24</v>
      </c>
      <c r="R1565" s="2" t="s">
        <v>33</v>
      </c>
      <c r="S1565" s="2" t="s">
        <v>1665</v>
      </c>
      <c r="T1565" s="2" t="s">
        <v>49</v>
      </c>
    </row>
    <row r="1566" spans="1:20" x14ac:dyDescent="0.3">
      <c r="A1566" s="2" t="s">
        <v>3538</v>
      </c>
      <c r="B1566" s="5">
        <v>46008</v>
      </c>
      <c r="C1566" s="5"/>
      <c r="D1566" s="2" t="s">
        <v>2143</v>
      </c>
      <c r="E1566" s="2" t="str">
        <f>_xlfn.XLOOKUP(Sales[[#This Row],[Product_ID]],Products[Product_ID],Products[Product_Name],"Product Name Not Found")</f>
        <v>Organic Fresh Fresh Vegetables 2kg</v>
      </c>
      <c r="F1566" s="2" t="s">
        <v>803</v>
      </c>
      <c r="G1566" s="2" t="s">
        <v>327</v>
      </c>
      <c r="H1566" s="2" t="s">
        <v>328</v>
      </c>
      <c r="I1566" s="2">
        <v>8</v>
      </c>
      <c r="J1566" s="3">
        <v>327.9</v>
      </c>
      <c r="K1566" s="2">
        <v>10</v>
      </c>
      <c r="L1566" s="3">
        <v>262.32</v>
      </c>
      <c r="M1566" s="3">
        <v>2360.88</v>
      </c>
      <c r="N1566" s="3">
        <v>2005.52</v>
      </c>
      <c r="O1566" s="3">
        <v>355.36</v>
      </c>
      <c r="P1566" s="2" t="s">
        <v>80</v>
      </c>
      <c r="Q1566" s="2" t="s">
        <v>24</v>
      </c>
      <c r="R1566" s="2" t="s">
        <v>25</v>
      </c>
      <c r="S1566" s="2" t="s">
        <v>1407</v>
      </c>
      <c r="T1566" s="2" t="s">
        <v>49</v>
      </c>
    </row>
    <row r="1567" spans="1:20" x14ac:dyDescent="0.3">
      <c r="A1567" s="2" t="s">
        <v>3539</v>
      </c>
      <c r="B1567" s="5">
        <v>45801</v>
      </c>
      <c r="C1567" s="5"/>
      <c r="D1567" s="2" t="s">
        <v>1186</v>
      </c>
      <c r="E1567" s="2" t="str">
        <f>_xlfn.XLOOKUP(Sales[[#This Row],[Product_ID]],Products[Product_ID],Products[Product_Name],"Product Name Not Found")</f>
        <v xml:space="preserve">  Local Farm Fresh Vegetables 250ml v2</v>
      </c>
      <c r="F1567" s="2" t="s">
        <v>455</v>
      </c>
      <c r="G1567" s="2" t="s">
        <v>373</v>
      </c>
      <c r="H1567" s="2" t="s">
        <v>374</v>
      </c>
      <c r="I1567" s="2">
        <v>7</v>
      </c>
      <c r="J1567" s="3">
        <v>368</v>
      </c>
      <c r="K1567" s="2">
        <v>0</v>
      </c>
      <c r="L1567" s="3">
        <v>0</v>
      </c>
      <c r="M1567" s="3">
        <v>2962.4</v>
      </c>
      <c r="N1567" s="3">
        <v>2172.66</v>
      </c>
      <c r="O1567" s="3">
        <v>789.74</v>
      </c>
      <c r="P1567" s="2" t="s">
        <v>40</v>
      </c>
      <c r="Q1567" s="2" t="s">
        <v>24</v>
      </c>
      <c r="R1567" s="2" t="s">
        <v>55</v>
      </c>
      <c r="S1567" s="2" t="s">
        <v>1289</v>
      </c>
      <c r="T1567" s="2" t="s">
        <v>27</v>
      </c>
    </row>
    <row r="1568" spans="1:20" x14ac:dyDescent="0.3">
      <c r="A1568" s="2" t="s">
        <v>3540</v>
      </c>
      <c r="B1568" s="5">
        <v>45854</v>
      </c>
      <c r="C1568" s="5"/>
      <c r="D1568" s="2" t="s">
        <v>83</v>
      </c>
      <c r="E1568" s="2" t="str">
        <f>_xlfn.XLOOKUP(Sales[[#This Row],[Product_ID]],Products[Product_ID],Products[Product_Name],"Product Name Not Found")</f>
        <v>Fortune Gingelly Oil 200g</v>
      </c>
      <c r="F1568" s="2" t="s">
        <v>1477</v>
      </c>
      <c r="G1568" s="2" t="s">
        <v>1249</v>
      </c>
      <c r="H1568" s="2" t="s">
        <v>475</v>
      </c>
      <c r="I1568" s="2">
        <v>5</v>
      </c>
      <c r="J1568" s="3">
        <v>183.39</v>
      </c>
      <c r="K1568" s="2">
        <v>10</v>
      </c>
      <c r="L1568" s="3">
        <v>91.69</v>
      </c>
      <c r="M1568" s="3">
        <v>825.26</v>
      </c>
      <c r="N1568" s="3">
        <v>792.15</v>
      </c>
      <c r="O1568" s="3">
        <v>33.11</v>
      </c>
      <c r="P1568" s="2" t="s">
        <v>68</v>
      </c>
      <c r="Q1568" s="2" t="s">
        <v>24</v>
      </c>
      <c r="R1568" s="2" t="s">
        <v>25</v>
      </c>
      <c r="S1568" s="2" t="s">
        <v>1188</v>
      </c>
      <c r="T1568" s="2" t="s">
        <v>49</v>
      </c>
    </row>
    <row r="1569" spans="1:20" x14ac:dyDescent="0.3">
      <c r="A1569" s="2" t="s">
        <v>3541</v>
      </c>
      <c r="B1569" s="5">
        <v>46005</v>
      </c>
      <c r="C1569" s="5"/>
      <c r="D1569" s="2" t="s">
        <v>1540</v>
      </c>
      <c r="E1569" s="2" t="str">
        <f>_xlfn.XLOOKUP(Sales[[#This Row],[Product_ID]],Products[Product_ID],Products[Product_Name],"Product Name Not Found")</f>
        <v>Local Farm Fresh Fruits 250ml</v>
      </c>
      <c r="F1569" s="2" t="s">
        <v>724</v>
      </c>
      <c r="G1569" s="2" t="s">
        <v>654</v>
      </c>
      <c r="H1569" s="2" t="s">
        <v>1222</v>
      </c>
      <c r="I1569" s="2">
        <v>7</v>
      </c>
      <c r="J1569" s="3">
        <v>402.8</v>
      </c>
      <c r="K1569" s="2">
        <v>10</v>
      </c>
      <c r="L1569" s="3">
        <v>281.95999999999998</v>
      </c>
      <c r="M1569" s="3">
        <v>2918.29</v>
      </c>
      <c r="N1569" s="3">
        <v>2110.9899999999998</v>
      </c>
      <c r="O1569" s="3">
        <v>807.3</v>
      </c>
      <c r="P1569" s="2" t="s">
        <v>23</v>
      </c>
      <c r="Q1569" s="2" t="s">
        <v>24</v>
      </c>
      <c r="R1569" s="2" t="s">
        <v>25</v>
      </c>
      <c r="S1569" s="2" t="s">
        <v>1581</v>
      </c>
      <c r="T1569" s="2" t="s">
        <v>27</v>
      </c>
    </row>
    <row r="1570" spans="1:20" x14ac:dyDescent="0.3">
      <c r="A1570" s="2" t="s">
        <v>3542</v>
      </c>
      <c r="B1570" s="5">
        <v>45789</v>
      </c>
      <c r="C1570" s="5"/>
      <c r="D1570" s="2" t="s">
        <v>279</v>
      </c>
      <c r="E1570" s="2" t="str">
        <f>_xlfn.XLOOKUP(Sales[[#This Row],[Product_ID]],Products[Product_ID],Products[Product_Name],"Product Name Not Found")</f>
        <v>Coca-Cola Tea 1kg</v>
      </c>
      <c r="F1570" s="2" t="s">
        <v>582</v>
      </c>
      <c r="G1570" s="2" t="s">
        <v>568</v>
      </c>
      <c r="H1570" s="2" t="s">
        <v>1609</v>
      </c>
      <c r="I1570" s="2">
        <v>5</v>
      </c>
      <c r="J1570" s="3">
        <v>139.21</v>
      </c>
      <c r="K1570" s="2">
        <v>5</v>
      </c>
      <c r="L1570" s="3">
        <v>34.799999999999997</v>
      </c>
      <c r="M1570" s="3">
        <v>661.25</v>
      </c>
      <c r="N1570" s="3">
        <v>534.95000000000005</v>
      </c>
      <c r="O1570" s="3">
        <v>126.3</v>
      </c>
      <c r="P1570" s="2" t="s">
        <v>133</v>
      </c>
      <c r="Q1570" s="2" t="s">
        <v>24</v>
      </c>
      <c r="R1570" s="2" t="s">
        <v>55</v>
      </c>
      <c r="S1570" s="2" t="s">
        <v>3265</v>
      </c>
      <c r="T1570" s="2" t="s">
        <v>49</v>
      </c>
    </row>
    <row r="1571" spans="1:20" x14ac:dyDescent="0.3">
      <c r="A1571" s="2" t="s">
        <v>3543</v>
      </c>
      <c r="B1571" s="5">
        <v>45748</v>
      </c>
      <c r="C1571" s="5"/>
      <c r="D1571" s="2" t="s">
        <v>442</v>
      </c>
      <c r="E1571" s="2" t="str">
        <f>_xlfn.XLOOKUP(Sales[[#This Row],[Product_ID]],Products[Product_ID],Products[Product_Name],"Product Name Not Found")</f>
        <v>Local Farm Fresh Vegetables Combo</v>
      </c>
      <c r="F1571" s="2" t="s">
        <v>164</v>
      </c>
      <c r="G1571" s="2" t="s">
        <v>1111</v>
      </c>
      <c r="H1571" s="2" t="s">
        <v>2032</v>
      </c>
      <c r="I1571" s="2">
        <v>2</v>
      </c>
      <c r="J1571" s="3">
        <v>191.13</v>
      </c>
      <c r="K1571" s="2">
        <v>15</v>
      </c>
      <c r="L1571" s="3">
        <v>57.34</v>
      </c>
      <c r="M1571" s="3">
        <v>324.92</v>
      </c>
      <c r="N1571" s="3">
        <v>306.83999999999997</v>
      </c>
      <c r="O1571" s="3">
        <v>18.079999999999998</v>
      </c>
      <c r="P1571" s="2" t="s">
        <v>80</v>
      </c>
      <c r="Q1571" s="2" t="s">
        <v>24</v>
      </c>
      <c r="R1571" s="2" t="s">
        <v>25</v>
      </c>
      <c r="S1571" s="2" t="s">
        <v>3544</v>
      </c>
      <c r="T1571" s="2" t="s">
        <v>49</v>
      </c>
    </row>
    <row r="1572" spans="1:20" x14ac:dyDescent="0.3">
      <c r="A1572" s="2" t="s">
        <v>3545</v>
      </c>
      <c r="B1572" s="5">
        <v>45914</v>
      </c>
      <c r="C1572" s="5"/>
      <c r="D1572" s="2" t="s">
        <v>152</v>
      </c>
      <c r="E1572" s="2" t="str">
        <f>_xlfn.XLOOKUP(Sales[[#This Row],[Product_ID]],Products[Product_ID],Products[Product_Name],"Product Name Not Found")</f>
        <v>Britannia Buns Pack</v>
      </c>
      <c r="F1572" s="2" t="s">
        <v>406</v>
      </c>
      <c r="G1572" s="2" t="s">
        <v>72</v>
      </c>
      <c r="H1572" s="2" t="s">
        <v>73</v>
      </c>
      <c r="I1572" s="2">
        <v>5</v>
      </c>
      <c r="J1572" s="3">
        <v>441.67</v>
      </c>
      <c r="K1572" s="2">
        <v>10</v>
      </c>
      <c r="L1572" s="3">
        <v>220.84</v>
      </c>
      <c r="M1572" s="3">
        <v>2285.64</v>
      </c>
      <c r="N1572" s="3">
        <v>1270.25</v>
      </c>
      <c r="O1572" s="3">
        <v>1015.39</v>
      </c>
      <c r="P1572" s="2" t="s">
        <v>47</v>
      </c>
      <c r="Q1572" s="2" t="s">
        <v>24</v>
      </c>
      <c r="R1572" s="2" t="s">
        <v>55</v>
      </c>
      <c r="S1572" s="2" t="s">
        <v>2149</v>
      </c>
      <c r="T1572" s="2" t="s">
        <v>27</v>
      </c>
    </row>
    <row r="1573" spans="1:20" x14ac:dyDescent="0.3">
      <c r="A1573" s="2" t="s">
        <v>3546</v>
      </c>
      <c r="B1573" s="5">
        <v>45995</v>
      </c>
      <c r="C1573" s="5"/>
      <c r="D1573" s="2" t="s">
        <v>2254</v>
      </c>
      <c r="E1573" s="2" t="str">
        <f>_xlfn.XLOOKUP(Sales[[#This Row],[Product_ID]],Products[Product_ID],Products[Product_Name],"Product Name Not Found")</f>
        <v>Amul Ice Cream 2kg</v>
      </c>
      <c r="F1573" s="2" t="s">
        <v>980</v>
      </c>
      <c r="G1573" s="2" t="s">
        <v>826</v>
      </c>
      <c r="H1573" s="2" t="s">
        <v>827</v>
      </c>
      <c r="I1573" s="2">
        <v>3</v>
      </c>
      <c r="J1573" s="3">
        <v>130.09</v>
      </c>
      <c r="K1573" s="2">
        <v>0</v>
      </c>
      <c r="L1573" s="3">
        <v>0</v>
      </c>
      <c r="M1573" s="3">
        <v>390.27</v>
      </c>
      <c r="N1573" s="3">
        <v>337.86</v>
      </c>
      <c r="O1573" s="3">
        <v>52.41</v>
      </c>
      <c r="P1573" s="2" t="s">
        <v>68</v>
      </c>
      <c r="Q1573" s="2" t="s">
        <v>24</v>
      </c>
      <c r="R1573" s="2" t="s">
        <v>25</v>
      </c>
      <c r="S1573" s="2" t="s">
        <v>2458</v>
      </c>
      <c r="T1573" s="2" t="s">
        <v>49</v>
      </c>
    </row>
    <row r="1574" spans="1:20" x14ac:dyDescent="0.3">
      <c r="A1574" s="2" t="s">
        <v>3547</v>
      </c>
      <c r="B1574" s="5">
        <v>46066</v>
      </c>
      <c r="C1574" s="5"/>
      <c r="D1574" s="2" t="s">
        <v>1237</v>
      </c>
      <c r="E1574" s="2" t="str">
        <f>_xlfn.XLOOKUP(Sales[[#This Row],[Product_ID]],Products[Product_ID],Products[Product_Name],"Product Name Not Found")</f>
        <v>Patanjali Soap Combo</v>
      </c>
      <c r="F1574" s="2" t="s">
        <v>544</v>
      </c>
      <c r="G1574" s="2" t="s">
        <v>367</v>
      </c>
      <c r="H1574" s="2" t="s">
        <v>897</v>
      </c>
      <c r="I1574" s="2">
        <v>4</v>
      </c>
      <c r="J1574" s="3">
        <v>386.17</v>
      </c>
      <c r="K1574" s="2">
        <v>5</v>
      </c>
      <c r="L1574" s="3">
        <v>77.23</v>
      </c>
      <c r="M1574" s="3">
        <v>1467.45</v>
      </c>
      <c r="N1574" s="3">
        <v>1102.68</v>
      </c>
      <c r="O1574" s="3">
        <v>364.77</v>
      </c>
      <c r="P1574" s="2" t="s">
        <v>133</v>
      </c>
      <c r="Q1574" s="2" t="s">
        <v>24</v>
      </c>
      <c r="R1574" s="2" t="s">
        <v>25</v>
      </c>
      <c r="S1574" s="2" t="s">
        <v>2934</v>
      </c>
      <c r="T1574" s="2" t="s">
        <v>49</v>
      </c>
    </row>
    <row r="1575" spans="1:20" x14ac:dyDescent="0.3">
      <c r="A1575" s="2" t="s">
        <v>3548</v>
      </c>
      <c r="B1575" s="5">
        <v>45983</v>
      </c>
      <c r="C1575" s="5"/>
      <c r="D1575" s="2" t="s">
        <v>1053</v>
      </c>
      <c r="E1575" s="2" t="str">
        <f>_xlfn.XLOOKUP(Sales[[#This Row],[Product_ID]],Products[Product_ID],Products[Product_Name],"Product Name Not Found")</f>
        <v>Colgate Shampoo Combo</v>
      </c>
      <c r="F1575" s="2" t="s">
        <v>226</v>
      </c>
      <c r="G1575" s="2" t="s">
        <v>2483</v>
      </c>
      <c r="H1575" s="2" t="s">
        <v>3549</v>
      </c>
      <c r="I1575" s="2">
        <v>3</v>
      </c>
      <c r="J1575" s="3">
        <v>318.62</v>
      </c>
      <c r="K1575" s="2">
        <v>20</v>
      </c>
      <c r="L1575" s="3">
        <v>191.17</v>
      </c>
      <c r="M1575" s="3">
        <v>879.39</v>
      </c>
      <c r="N1575" s="3">
        <v>665.16</v>
      </c>
      <c r="O1575" s="3">
        <v>214.23</v>
      </c>
      <c r="P1575" s="2" t="s">
        <v>80</v>
      </c>
      <c r="Q1575" s="2" t="s">
        <v>24</v>
      </c>
      <c r="R1575" s="2" t="s">
        <v>25</v>
      </c>
      <c r="S1575" s="2" t="s">
        <v>1179</v>
      </c>
      <c r="T1575" s="2" t="s">
        <v>27</v>
      </c>
    </row>
    <row r="1576" spans="1:20" x14ac:dyDescent="0.3">
      <c r="A1576" s="2" t="s">
        <v>3550</v>
      </c>
      <c r="B1576" s="5">
        <v>45839</v>
      </c>
      <c r="C1576" s="5"/>
      <c r="D1576" s="2" t="s">
        <v>2169</v>
      </c>
      <c r="E1576" s="2" t="str">
        <f>_xlfn.XLOOKUP(Sales[[#This Row],[Product_ID]],Products[Product_ID],Products[Product_Name],"Product Name Not Found")</f>
        <v>Lizol Floor Cleaner 200g</v>
      </c>
      <c r="F1576" s="2" t="s">
        <v>1541</v>
      </c>
      <c r="G1576" s="2" t="s">
        <v>72</v>
      </c>
      <c r="H1576" s="2" t="s">
        <v>73</v>
      </c>
      <c r="I1576" s="2">
        <v>2</v>
      </c>
      <c r="J1576" s="3">
        <v>66.400000000000006</v>
      </c>
      <c r="K1576" s="2">
        <v>0</v>
      </c>
      <c r="L1576" s="3">
        <v>0</v>
      </c>
      <c r="M1576" s="3">
        <v>132.80000000000001</v>
      </c>
      <c r="N1576" s="3">
        <v>99.98</v>
      </c>
      <c r="O1576" s="3">
        <v>32.82</v>
      </c>
      <c r="P1576" s="2" t="s">
        <v>68</v>
      </c>
      <c r="Q1576" s="2" t="s">
        <v>24</v>
      </c>
      <c r="R1576" s="2" t="s">
        <v>25</v>
      </c>
      <c r="S1576" s="2" t="s">
        <v>1658</v>
      </c>
      <c r="T1576" s="2" t="s">
        <v>49</v>
      </c>
    </row>
    <row r="1577" spans="1:20" x14ac:dyDescent="0.3">
      <c r="A1577" s="2" t="s">
        <v>3551</v>
      </c>
      <c r="B1577" s="5">
        <v>46097</v>
      </c>
      <c r="C1577" s="5"/>
      <c r="D1577" s="2" t="s">
        <v>1404</v>
      </c>
      <c r="E1577" s="2" t="str">
        <f>_xlfn.XLOOKUP(Sales[[#This Row],[Product_ID]],Products[Product_ID],Products[Product_Name],"Product Name Not Found")</f>
        <v xml:space="preserve">  Organic Fresh Fresh Fruits 500g</v>
      </c>
      <c r="F1577" s="2" t="s">
        <v>433</v>
      </c>
      <c r="G1577" s="2" t="s">
        <v>635</v>
      </c>
      <c r="H1577" s="2" t="s">
        <v>1863</v>
      </c>
      <c r="I1577" s="2">
        <v>1</v>
      </c>
      <c r="J1577" s="3">
        <v>305.67</v>
      </c>
      <c r="K1577" s="2">
        <v>15</v>
      </c>
      <c r="L1577" s="3">
        <v>45.85</v>
      </c>
      <c r="M1577" s="3">
        <v>259.82</v>
      </c>
      <c r="N1577" s="3">
        <v>251.42</v>
      </c>
      <c r="O1577" s="3">
        <v>8.4</v>
      </c>
      <c r="P1577" s="2" t="s">
        <v>47</v>
      </c>
      <c r="Q1577" s="2" t="s">
        <v>24</v>
      </c>
      <c r="R1577" s="2" t="s">
        <v>25</v>
      </c>
      <c r="S1577" s="2" t="s">
        <v>789</v>
      </c>
      <c r="T1577" s="2" t="s">
        <v>49</v>
      </c>
    </row>
    <row r="1578" spans="1:20" x14ac:dyDescent="0.3">
      <c r="A1578" s="2" t="s">
        <v>3552</v>
      </c>
      <c r="B1578" s="5">
        <v>45830</v>
      </c>
      <c r="C1578" s="5"/>
      <c r="D1578" s="2" t="s">
        <v>2605</v>
      </c>
      <c r="E1578" s="2" t="str">
        <f>_xlfn.XLOOKUP(Sales[[#This Row],[Product_ID]],Products[Product_ID],Products[Product_Name],"Product Name Not Found")</f>
        <v>Parle Namkeen 500g</v>
      </c>
      <c r="F1578" s="2" t="s">
        <v>275</v>
      </c>
      <c r="G1578" s="2" t="s">
        <v>1325</v>
      </c>
      <c r="H1578" s="2" t="s">
        <v>2876</v>
      </c>
      <c r="I1578" s="2">
        <v>4</v>
      </c>
      <c r="J1578" s="3">
        <v>51.43</v>
      </c>
      <c r="K1578" s="2">
        <v>0</v>
      </c>
      <c r="L1578" s="3">
        <v>0</v>
      </c>
      <c r="M1578" s="3">
        <v>236.58</v>
      </c>
      <c r="N1578" s="3">
        <v>149.91999999999999</v>
      </c>
      <c r="O1578" s="3">
        <v>86.66</v>
      </c>
      <c r="P1578" s="2" t="s">
        <v>47</v>
      </c>
      <c r="Q1578" s="2" t="s">
        <v>24</v>
      </c>
      <c r="R1578" s="2" t="s">
        <v>25</v>
      </c>
      <c r="S1578" s="2" t="s">
        <v>1251</v>
      </c>
      <c r="T1578" s="2" t="s">
        <v>27</v>
      </c>
    </row>
    <row r="1579" spans="1:20" x14ac:dyDescent="0.3">
      <c r="A1579" s="2" t="s">
        <v>3553</v>
      </c>
      <c r="B1579" s="5">
        <v>45788</v>
      </c>
      <c r="C1579" s="5"/>
      <c r="D1579" s="2" t="s">
        <v>2519</v>
      </c>
      <c r="E1579" s="2" t="str">
        <f>_xlfn.XLOOKUP(Sales[[#This Row],[Product_ID]],Products[Product_ID],Products[Product_Name],"Product Name Not Found")</f>
        <v>Aachi Idli Rice 500g</v>
      </c>
      <c r="F1579" s="2" t="s">
        <v>170</v>
      </c>
      <c r="G1579" s="2" t="s">
        <v>142</v>
      </c>
      <c r="H1579" s="2" t="s">
        <v>143</v>
      </c>
      <c r="I1579" s="2">
        <v>5</v>
      </c>
      <c r="J1579" s="3">
        <v>245.4</v>
      </c>
      <c r="K1579" s="2">
        <v>0</v>
      </c>
      <c r="L1579" s="3">
        <v>0</v>
      </c>
      <c r="M1579" s="3">
        <v>1411.05</v>
      </c>
      <c r="N1579" s="3">
        <v>954.5</v>
      </c>
      <c r="O1579" s="3">
        <v>456.55</v>
      </c>
      <c r="P1579" s="2" t="s">
        <v>68</v>
      </c>
      <c r="Q1579" s="2" t="s">
        <v>24</v>
      </c>
      <c r="R1579" s="2" t="s">
        <v>55</v>
      </c>
      <c r="S1579" s="2" t="s">
        <v>2301</v>
      </c>
      <c r="T1579" s="2" t="s">
        <v>27</v>
      </c>
    </row>
    <row r="1580" spans="1:20" x14ac:dyDescent="0.3">
      <c r="A1580" s="2" t="s">
        <v>3554</v>
      </c>
      <c r="B1580" s="5">
        <v>46094</v>
      </c>
      <c r="C1580" s="5"/>
      <c r="D1580" s="2" t="s">
        <v>3016</v>
      </c>
      <c r="E1580" s="2" t="str">
        <f>_xlfn.XLOOKUP(Sales[[#This Row],[Product_ID]],Products[Product_ID],Products[Product_Name],"Product Name Not Found")</f>
        <v>Lays Namkeen 2kg</v>
      </c>
      <c r="F1580" s="2" t="s">
        <v>813</v>
      </c>
      <c r="G1580" s="2" t="s">
        <v>1325</v>
      </c>
      <c r="H1580" s="2" t="s">
        <v>54</v>
      </c>
      <c r="I1580" s="2">
        <v>4</v>
      </c>
      <c r="J1580" s="3">
        <v>571.54999999999995</v>
      </c>
      <c r="K1580" s="2">
        <v>5</v>
      </c>
      <c r="L1580" s="3">
        <v>114.31</v>
      </c>
      <c r="M1580" s="3">
        <v>2171.89</v>
      </c>
      <c r="N1580" s="3">
        <v>1516.76</v>
      </c>
      <c r="O1580" s="3">
        <v>655.13</v>
      </c>
      <c r="P1580" s="2" t="s">
        <v>47</v>
      </c>
      <c r="Q1580" s="2" t="s">
        <v>24</v>
      </c>
      <c r="R1580" s="2" t="s">
        <v>25</v>
      </c>
      <c r="S1580" s="2" t="s">
        <v>2430</v>
      </c>
      <c r="T1580" s="2" t="s">
        <v>49</v>
      </c>
    </row>
    <row r="1581" spans="1:20" x14ac:dyDescent="0.3">
      <c r="A1581" s="2" t="s">
        <v>3555</v>
      </c>
      <c r="B1581" s="5">
        <v>45925</v>
      </c>
      <c r="C1581" s="5"/>
      <c r="D1581" s="2" t="s">
        <v>3556</v>
      </c>
      <c r="E1581" s="2" t="str">
        <f>_xlfn.XLOOKUP(Sales[[#This Row],[Product_ID]],Products[Product_ID],Products[Product_Name],"Product Name Not Found")</f>
        <v>Himalaya Skin Care Combo</v>
      </c>
      <c r="F1581" s="2" t="s">
        <v>349</v>
      </c>
      <c r="G1581" s="2" t="s">
        <v>761</v>
      </c>
      <c r="H1581" s="2" t="s">
        <v>762</v>
      </c>
      <c r="I1581" s="2">
        <v>1</v>
      </c>
      <c r="J1581" s="3">
        <v>446.17</v>
      </c>
      <c r="K1581" s="2">
        <v>0</v>
      </c>
      <c r="L1581" s="3">
        <v>0</v>
      </c>
      <c r="M1581" s="3">
        <v>446.17</v>
      </c>
      <c r="N1581" s="3">
        <v>325.61</v>
      </c>
      <c r="O1581" s="3">
        <v>120.56</v>
      </c>
      <c r="P1581" s="2" t="s">
        <v>68</v>
      </c>
      <c r="Q1581" s="2" t="s">
        <v>24</v>
      </c>
      <c r="R1581" s="2" t="s">
        <v>25</v>
      </c>
      <c r="S1581" s="2" t="s">
        <v>1176</v>
      </c>
      <c r="T1581" s="2" t="s">
        <v>49</v>
      </c>
    </row>
    <row r="1582" spans="1:20" x14ac:dyDescent="0.3">
      <c r="A1582" s="2" t="s">
        <v>3557</v>
      </c>
      <c r="B1582" s="5">
        <v>46104</v>
      </c>
      <c r="C1582" s="5"/>
      <c r="D1582" s="2" t="s">
        <v>3558</v>
      </c>
      <c r="E1582" s="2" t="str">
        <f>_xlfn.XLOOKUP(Sales[[#This Row],[Product_ID]],Products[Product_ID],Products[Product_Name],"Product Name Not Found")</f>
        <v>Vim Toilet Cleaner 200g</v>
      </c>
      <c r="F1582" s="2" t="s">
        <v>795</v>
      </c>
      <c r="G1582" s="2" t="s">
        <v>31</v>
      </c>
      <c r="H1582" s="2" t="s">
        <v>32</v>
      </c>
      <c r="I1582" s="2">
        <v>3</v>
      </c>
      <c r="J1582" s="3">
        <v>171.25</v>
      </c>
      <c r="K1582" s="2">
        <v>0</v>
      </c>
      <c r="L1582" s="3">
        <v>0</v>
      </c>
      <c r="M1582" s="3">
        <v>513.75</v>
      </c>
      <c r="N1582" s="3">
        <v>372.99</v>
      </c>
      <c r="O1582" s="3">
        <v>140.76</v>
      </c>
      <c r="P1582" s="2" t="s">
        <v>80</v>
      </c>
      <c r="Q1582" s="2" t="s">
        <v>24</v>
      </c>
      <c r="R1582" s="2" t="s">
        <v>25</v>
      </c>
      <c r="S1582" s="2" t="s">
        <v>3008</v>
      </c>
      <c r="T1582" s="2" t="s">
        <v>49</v>
      </c>
    </row>
    <row r="1583" spans="1:20" x14ac:dyDescent="0.3">
      <c r="A1583" s="2" t="s">
        <v>3559</v>
      </c>
      <c r="B1583" s="5">
        <v>45996</v>
      </c>
      <c r="C1583" s="5"/>
      <c r="D1583" s="2" t="s">
        <v>1199</v>
      </c>
      <c r="E1583" s="2" t="str">
        <f>_xlfn.XLOOKUP(Sales[[#This Row],[Product_ID]],Products[Product_ID],Products[Product_Name],"Product Name Not Found")</f>
        <v>Nescafe Coffee 500g</v>
      </c>
      <c r="F1583" s="2" t="s">
        <v>280</v>
      </c>
      <c r="G1583" s="2" t="s">
        <v>970</v>
      </c>
      <c r="H1583" s="2" t="s">
        <v>1197</v>
      </c>
      <c r="I1583" s="2">
        <v>6</v>
      </c>
      <c r="J1583" s="3">
        <v>137.82</v>
      </c>
      <c r="K1583" s="2">
        <v>0</v>
      </c>
      <c r="L1583" s="3">
        <v>0</v>
      </c>
      <c r="M1583" s="3">
        <v>826.92</v>
      </c>
      <c r="N1583" s="3">
        <v>584.1</v>
      </c>
      <c r="O1583" s="3">
        <v>242.82</v>
      </c>
      <c r="P1583" s="2" t="s">
        <v>40</v>
      </c>
      <c r="Q1583" s="2" t="s">
        <v>24</v>
      </c>
      <c r="R1583" s="2" t="s">
        <v>55</v>
      </c>
      <c r="S1583" s="2" t="s">
        <v>1930</v>
      </c>
      <c r="T1583" s="2" t="s">
        <v>49</v>
      </c>
    </row>
    <row r="1584" spans="1:20" x14ac:dyDescent="0.3">
      <c r="A1584" s="2" t="s">
        <v>3560</v>
      </c>
      <c r="B1584" s="5">
        <v>45993</v>
      </c>
      <c r="C1584" s="5"/>
      <c r="D1584" s="2" t="s">
        <v>274</v>
      </c>
      <c r="E1584" s="2" t="str">
        <f>_xlfn.XLOOKUP(Sales[[#This Row],[Product_ID]],Products[Product_ID],Products[Product_Name],"Product Name Not Found")</f>
        <v>Parle Namkeen 500g</v>
      </c>
      <c r="F1584" s="2" t="s">
        <v>275</v>
      </c>
      <c r="G1584" s="2" t="s">
        <v>959</v>
      </c>
      <c r="H1584" s="2" t="s">
        <v>1901</v>
      </c>
      <c r="I1584" s="2">
        <v>5</v>
      </c>
      <c r="J1584" s="3">
        <v>51.63</v>
      </c>
      <c r="K1584" s="2">
        <v>5</v>
      </c>
      <c r="L1584" s="3">
        <v>12.91</v>
      </c>
      <c r="M1584" s="3">
        <v>245.24</v>
      </c>
      <c r="N1584" s="3">
        <v>187.4</v>
      </c>
      <c r="O1584" s="3">
        <v>57.84</v>
      </c>
      <c r="P1584" s="2" t="s">
        <v>23</v>
      </c>
      <c r="Q1584" s="2" t="s">
        <v>24</v>
      </c>
      <c r="R1584" s="2" t="s">
        <v>55</v>
      </c>
      <c r="S1584" s="2" t="s">
        <v>1206</v>
      </c>
      <c r="T1584" s="2" t="s">
        <v>49</v>
      </c>
    </row>
    <row r="1585" spans="1:20" x14ac:dyDescent="0.3">
      <c r="A1585" s="2" t="s">
        <v>3561</v>
      </c>
      <c r="B1585" s="5">
        <v>46008</v>
      </c>
      <c r="C1585" s="5"/>
      <c r="D1585" s="2" t="s">
        <v>1733</v>
      </c>
      <c r="E1585" s="2" t="str">
        <f>_xlfn.XLOOKUP(Sales[[#This Row],[Product_ID]],Products[Product_ID],Products[Product_Name],"Product Name Not Found")</f>
        <v>Everest Powdered Spices Combo</v>
      </c>
      <c r="F1585" s="2" t="s">
        <v>1307</v>
      </c>
      <c r="G1585" s="2" t="s">
        <v>171</v>
      </c>
      <c r="H1585" s="2" t="s">
        <v>773</v>
      </c>
      <c r="I1585" s="2">
        <v>3</v>
      </c>
      <c r="J1585" s="3">
        <v>550.96</v>
      </c>
      <c r="K1585" s="2">
        <v>0</v>
      </c>
      <c r="L1585" s="3">
        <v>0</v>
      </c>
      <c r="M1585" s="3">
        <v>1652.88</v>
      </c>
      <c r="N1585" s="3">
        <v>1120.74</v>
      </c>
      <c r="O1585" s="3">
        <v>532.14</v>
      </c>
      <c r="P1585" s="2" t="s">
        <v>68</v>
      </c>
      <c r="Q1585" s="2" t="s">
        <v>24</v>
      </c>
      <c r="R1585" s="2" t="s">
        <v>25</v>
      </c>
      <c r="S1585" s="2" t="s">
        <v>2547</v>
      </c>
      <c r="T1585" s="2" t="s">
        <v>49</v>
      </c>
    </row>
    <row r="1586" spans="1:20" x14ac:dyDescent="0.3">
      <c r="A1586" s="2" t="s">
        <v>3562</v>
      </c>
      <c r="B1586" s="5">
        <v>46005</v>
      </c>
      <c r="C1586" s="5"/>
      <c r="D1586" s="2" t="s">
        <v>1002</v>
      </c>
      <c r="E1586" s="2" t="str">
        <f>_xlfn.XLOOKUP(Sales[[#This Row],[Product_ID]],Products[Product_ID],Products[Product_Name],"Product Name Not Found")</f>
        <v>Aavin Milk 1L</v>
      </c>
      <c r="F1586" s="2" t="s">
        <v>400</v>
      </c>
      <c r="G1586" s="2" t="s">
        <v>1094</v>
      </c>
      <c r="H1586" s="2" t="s">
        <v>1095</v>
      </c>
      <c r="I1586" s="2">
        <v>1</v>
      </c>
      <c r="J1586" s="3">
        <v>99.93</v>
      </c>
      <c r="K1586" s="2">
        <v>15</v>
      </c>
      <c r="L1586" s="3">
        <v>14.99</v>
      </c>
      <c r="M1586" s="3">
        <v>97.68</v>
      </c>
      <c r="N1586" s="3">
        <v>86.05</v>
      </c>
      <c r="O1586" s="3">
        <v>11.63</v>
      </c>
      <c r="P1586" s="2" t="s">
        <v>68</v>
      </c>
      <c r="Q1586" s="2" t="s">
        <v>24</v>
      </c>
      <c r="R1586" s="2" t="s">
        <v>55</v>
      </c>
      <c r="S1586" s="2" t="s">
        <v>859</v>
      </c>
      <c r="T1586" s="2" t="s">
        <v>27</v>
      </c>
    </row>
    <row r="1587" spans="1:20" x14ac:dyDescent="0.3">
      <c r="A1587" s="2" t="s">
        <v>3563</v>
      </c>
      <c r="B1587" s="5">
        <v>45946</v>
      </c>
      <c r="C1587" s="5"/>
      <c r="D1587" s="2" t="s">
        <v>470</v>
      </c>
      <c r="E1587" s="2" t="str">
        <f>_xlfn.XLOOKUP(Sales[[#This Row],[Product_ID]],Products[Product_ID],Products[Product_Name],"Product Name Not Found")</f>
        <v xml:space="preserve">  Local Farm Fresh Vegetables 250ml v2</v>
      </c>
      <c r="F1587" s="2" t="s">
        <v>455</v>
      </c>
      <c r="G1587" s="2" t="s">
        <v>635</v>
      </c>
      <c r="H1587" s="2" t="s">
        <v>2021</v>
      </c>
      <c r="I1587" s="2">
        <v>3</v>
      </c>
      <c r="J1587" s="3">
        <v>397.96</v>
      </c>
      <c r="K1587" s="2">
        <v>5</v>
      </c>
      <c r="L1587" s="3">
        <v>59.69</v>
      </c>
      <c r="M1587" s="3">
        <v>1134.19</v>
      </c>
      <c r="N1587" s="3">
        <v>931.14</v>
      </c>
      <c r="O1587" s="3">
        <v>203.05</v>
      </c>
      <c r="P1587" s="2" t="s">
        <v>47</v>
      </c>
      <c r="Q1587" s="2" t="s">
        <v>24</v>
      </c>
      <c r="R1587" s="2" t="s">
        <v>25</v>
      </c>
      <c r="S1587" s="2" t="s">
        <v>1368</v>
      </c>
      <c r="T1587" s="2" t="s">
        <v>49</v>
      </c>
    </row>
    <row r="1588" spans="1:20" x14ac:dyDescent="0.3">
      <c r="A1588" s="2" t="s">
        <v>3564</v>
      </c>
      <c r="B1588" s="5">
        <v>45940</v>
      </c>
      <c r="C1588" s="5"/>
      <c r="D1588" s="2" t="s">
        <v>989</v>
      </c>
      <c r="E1588" s="2" t="str">
        <f>_xlfn.XLOOKUP(Sales[[#This Row],[Product_ID]],Products[Product_ID],Products[Product_Name],"Product Name Not Found")</f>
        <v>Milky Mist Milk 2kg</v>
      </c>
      <c r="F1588" s="2" t="s">
        <v>107</v>
      </c>
      <c r="G1588" s="2" t="s">
        <v>66</v>
      </c>
      <c r="H1588" s="2" t="s">
        <v>683</v>
      </c>
      <c r="I1588" s="2">
        <v>3</v>
      </c>
      <c r="J1588" s="3">
        <v>61.22</v>
      </c>
      <c r="K1588" s="2">
        <v>20</v>
      </c>
      <c r="L1588" s="3">
        <v>36.729999999999997</v>
      </c>
      <c r="M1588" s="3">
        <v>146.93</v>
      </c>
      <c r="N1588" s="3">
        <v>144.44999999999999</v>
      </c>
      <c r="O1588" s="3">
        <v>2.48</v>
      </c>
      <c r="P1588" s="2" t="s">
        <v>133</v>
      </c>
      <c r="Q1588" s="2" t="s">
        <v>24</v>
      </c>
      <c r="R1588" s="2" t="s">
        <v>25</v>
      </c>
      <c r="S1588" s="2" t="s">
        <v>346</v>
      </c>
      <c r="T1588" s="2" t="s">
        <v>49</v>
      </c>
    </row>
    <row r="1589" spans="1:20" x14ac:dyDescent="0.3">
      <c r="A1589" s="2" t="s">
        <v>3565</v>
      </c>
      <c r="B1589" s="5">
        <v>45958</v>
      </c>
      <c r="C1589" s="5"/>
      <c r="D1589" s="2" t="s">
        <v>1560</v>
      </c>
      <c r="E1589" s="2" t="str">
        <f>_xlfn.XLOOKUP(Sales[[#This Row],[Product_ID]],Products[Product_ID],Products[Product_Name],"Product Name Not Found")</f>
        <v>Amul Frozen Vegetables 500g</v>
      </c>
      <c r="F1589" s="2" t="s">
        <v>752</v>
      </c>
      <c r="G1589" s="2" t="s">
        <v>391</v>
      </c>
      <c r="H1589" s="2" t="s">
        <v>822</v>
      </c>
      <c r="I1589" s="2">
        <v>4</v>
      </c>
      <c r="J1589" s="3">
        <v>144.03</v>
      </c>
      <c r="K1589" s="2">
        <v>0</v>
      </c>
      <c r="L1589" s="3">
        <v>0</v>
      </c>
      <c r="M1589" s="3">
        <v>576.12</v>
      </c>
      <c r="N1589" s="3">
        <v>509.92</v>
      </c>
      <c r="O1589" s="3">
        <v>66.2</v>
      </c>
      <c r="P1589" s="2" t="s">
        <v>133</v>
      </c>
      <c r="Q1589" s="2" t="s">
        <v>24</v>
      </c>
      <c r="R1589" s="2" t="s">
        <v>25</v>
      </c>
      <c r="S1589" s="2" t="s">
        <v>2378</v>
      </c>
      <c r="T1589" s="2" t="s">
        <v>49</v>
      </c>
    </row>
    <row r="1590" spans="1:20" x14ac:dyDescent="0.3">
      <c r="A1590" s="2" t="s">
        <v>3566</v>
      </c>
      <c r="B1590" s="5">
        <v>45760</v>
      </c>
      <c r="C1590" s="5"/>
      <c r="D1590" s="2" t="s">
        <v>3240</v>
      </c>
      <c r="E1590" s="2" t="str">
        <f>_xlfn.XLOOKUP(Sales[[#This Row],[Product_ID]],Products[Product_ID],Products[Product_Name],"Product Name Not Found")</f>
        <v>Nestle Butter 250ml</v>
      </c>
      <c r="F1590" s="2" t="s">
        <v>366</v>
      </c>
      <c r="G1590" s="2" t="s">
        <v>1254</v>
      </c>
      <c r="H1590" s="2" t="s">
        <v>1337</v>
      </c>
      <c r="I1590" s="2">
        <v>5</v>
      </c>
      <c r="J1590" s="3">
        <v>459.58</v>
      </c>
      <c r="K1590" s="2">
        <v>20</v>
      </c>
      <c r="L1590" s="3">
        <v>459.58</v>
      </c>
      <c r="M1590" s="3">
        <v>2114.0700000000002</v>
      </c>
      <c r="N1590" s="3">
        <v>1934.45</v>
      </c>
      <c r="O1590" s="3">
        <v>179.62</v>
      </c>
      <c r="P1590" s="2" t="s">
        <v>40</v>
      </c>
      <c r="Q1590" s="2" t="s">
        <v>24</v>
      </c>
      <c r="R1590" s="2" t="s">
        <v>55</v>
      </c>
      <c r="S1590" s="2" t="s">
        <v>3512</v>
      </c>
      <c r="T1590" s="2" t="s">
        <v>27</v>
      </c>
    </row>
    <row r="1591" spans="1:20" x14ac:dyDescent="0.3">
      <c r="A1591" s="2" t="s">
        <v>3567</v>
      </c>
      <c r="B1591" s="5">
        <v>45809</v>
      </c>
      <c r="C1591" s="5"/>
      <c r="D1591" s="2" t="s">
        <v>1199</v>
      </c>
      <c r="E1591" s="2" t="str">
        <f>_xlfn.XLOOKUP(Sales[[#This Row],[Product_ID]],Products[Product_ID],Products[Product_Name],"Product Name Not Found")</f>
        <v>Nescafe Coffee 1kg</v>
      </c>
      <c r="F1591" s="2" t="s">
        <v>314</v>
      </c>
      <c r="G1591" s="2" t="s">
        <v>2454</v>
      </c>
      <c r="H1591" s="2" t="s">
        <v>239</v>
      </c>
      <c r="I1591" s="2">
        <v>5</v>
      </c>
      <c r="J1591" s="3">
        <v>352.15</v>
      </c>
      <c r="K1591" s="2">
        <v>20</v>
      </c>
      <c r="L1591" s="3">
        <v>352.15</v>
      </c>
      <c r="M1591" s="3">
        <v>1619.89</v>
      </c>
      <c r="N1591" s="3">
        <v>1236.25</v>
      </c>
      <c r="O1591" s="3">
        <v>383.64</v>
      </c>
      <c r="P1591" s="2" t="s">
        <v>40</v>
      </c>
      <c r="Q1591" s="2" t="s">
        <v>24</v>
      </c>
      <c r="R1591" s="2" t="s">
        <v>25</v>
      </c>
      <c r="S1591" s="2" t="s">
        <v>1721</v>
      </c>
      <c r="T1591" s="2" t="s">
        <v>27</v>
      </c>
    </row>
    <row r="1592" spans="1:20" x14ac:dyDescent="0.3">
      <c r="A1592" s="2" t="s">
        <v>3568</v>
      </c>
      <c r="B1592" s="5">
        <v>46022</v>
      </c>
      <c r="C1592" s="5"/>
      <c r="D1592" s="2" t="s">
        <v>917</v>
      </c>
      <c r="E1592" s="2" t="str">
        <f>_xlfn.XLOOKUP(Sales[[#This Row],[Product_ID]],Products[Product_ID],Products[Product_Name],"Product Name Not Found")</f>
        <v>Harvest Gold Cookies 500g</v>
      </c>
      <c r="F1592" s="2" t="s">
        <v>302</v>
      </c>
      <c r="G1592" s="2" t="s">
        <v>254</v>
      </c>
      <c r="H1592" s="2" t="s">
        <v>255</v>
      </c>
      <c r="I1592" s="2">
        <v>5</v>
      </c>
      <c r="J1592" s="3">
        <v>343.56</v>
      </c>
      <c r="K1592" s="2">
        <v>0</v>
      </c>
      <c r="L1592" s="3">
        <v>0</v>
      </c>
      <c r="M1592" s="3">
        <v>1717.8</v>
      </c>
      <c r="N1592" s="3">
        <v>1081.5999999999999</v>
      </c>
      <c r="O1592" s="3">
        <v>636.20000000000005</v>
      </c>
      <c r="P1592" s="2" t="s">
        <v>133</v>
      </c>
      <c r="Q1592" s="2" t="s">
        <v>24</v>
      </c>
      <c r="R1592" s="2" t="s">
        <v>25</v>
      </c>
      <c r="S1592" s="2" t="s">
        <v>3255</v>
      </c>
      <c r="T1592" s="2" t="s">
        <v>49</v>
      </c>
    </row>
    <row r="1593" spans="1:20" x14ac:dyDescent="0.3">
      <c r="A1593" s="2" t="s">
        <v>3569</v>
      </c>
      <c r="B1593" s="5">
        <v>45780</v>
      </c>
      <c r="C1593" s="5"/>
      <c r="D1593" s="2" t="s">
        <v>2450</v>
      </c>
      <c r="E1593" s="2" t="str">
        <f>_xlfn.XLOOKUP(Sales[[#This Row],[Product_ID]],Products[Product_ID],Products[Product_Name],"Product Name Not Found")</f>
        <v>Nescafe Coffee 500g</v>
      </c>
      <c r="F1593" s="2" t="s">
        <v>280</v>
      </c>
      <c r="G1593" s="2" t="s">
        <v>520</v>
      </c>
      <c r="H1593" s="2" t="s">
        <v>521</v>
      </c>
      <c r="I1593" s="2">
        <v>2</v>
      </c>
      <c r="J1593" s="3">
        <v>124.84</v>
      </c>
      <c r="K1593" s="2">
        <v>20</v>
      </c>
      <c r="L1593" s="3">
        <v>49.94</v>
      </c>
      <c r="M1593" s="3">
        <v>229.7</v>
      </c>
      <c r="N1593" s="3">
        <v>194.7</v>
      </c>
      <c r="O1593" s="3">
        <v>35</v>
      </c>
      <c r="P1593" s="2" t="s">
        <v>40</v>
      </c>
      <c r="Q1593" s="2" t="s">
        <v>24</v>
      </c>
      <c r="R1593" s="2" t="s">
        <v>25</v>
      </c>
      <c r="S1593" s="2" t="s">
        <v>734</v>
      </c>
      <c r="T1593" s="2" t="s">
        <v>27</v>
      </c>
    </row>
    <row r="1594" spans="1:20" x14ac:dyDescent="0.3">
      <c r="A1594" s="2" t="s">
        <v>3570</v>
      </c>
      <c r="B1594" s="5">
        <v>45991</v>
      </c>
      <c r="C1594" s="5"/>
      <c r="D1594" s="2" t="s">
        <v>181</v>
      </c>
      <c r="E1594" s="2" t="str">
        <f>_xlfn.XLOOKUP(Sales[[#This Row],[Product_ID]],Products[Product_ID],Products[Product_Name],"Product Name Not Found")</f>
        <v>Colgate Shampoo Combo</v>
      </c>
      <c r="F1594" s="2" t="s">
        <v>226</v>
      </c>
      <c r="G1594" s="2" t="s">
        <v>2616</v>
      </c>
      <c r="H1594" s="2" t="s">
        <v>2617</v>
      </c>
      <c r="I1594" s="2">
        <v>3</v>
      </c>
      <c r="J1594" s="3">
        <v>351.95</v>
      </c>
      <c r="K1594" s="2">
        <v>0</v>
      </c>
      <c r="L1594" s="3">
        <v>0</v>
      </c>
      <c r="M1594" s="3">
        <v>1214.23</v>
      </c>
      <c r="N1594" s="3">
        <v>665.16</v>
      </c>
      <c r="O1594" s="3">
        <v>549.07000000000005</v>
      </c>
      <c r="P1594" s="2" t="s">
        <v>47</v>
      </c>
      <c r="Q1594" s="2" t="s">
        <v>24</v>
      </c>
      <c r="R1594" s="2" t="s">
        <v>25</v>
      </c>
      <c r="S1594" s="2" t="s">
        <v>915</v>
      </c>
      <c r="T1594" s="2" t="s">
        <v>27</v>
      </c>
    </row>
    <row r="1595" spans="1:20" x14ac:dyDescent="0.3">
      <c r="A1595" s="2" t="s">
        <v>3571</v>
      </c>
      <c r="B1595" s="5">
        <v>46093</v>
      </c>
      <c r="C1595" s="5"/>
      <c r="D1595" s="2" t="s">
        <v>3572</v>
      </c>
      <c r="E1595" s="2" t="str">
        <f>_xlfn.XLOOKUP(Sales[[#This Row],[Product_ID]],Products[Product_ID],Products[Product_Name],"Product Name Not Found")</f>
        <v>Britannia Buns Pack</v>
      </c>
      <c r="F1595" s="2" t="s">
        <v>406</v>
      </c>
      <c r="G1595" s="2" t="s">
        <v>848</v>
      </c>
      <c r="H1595" s="2" t="s">
        <v>1693</v>
      </c>
      <c r="I1595" s="2">
        <v>5</v>
      </c>
      <c r="J1595" s="3">
        <v>440.5</v>
      </c>
      <c r="K1595" s="2">
        <v>15</v>
      </c>
      <c r="L1595" s="3">
        <v>330.38</v>
      </c>
      <c r="M1595" s="3">
        <v>1872.12</v>
      </c>
      <c r="N1595" s="3">
        <v>1270.25</v>
      </c>
      <c r="O1595" s="3">
        <v>601.87</v>
      </c>
      <c r="P1595" s="2" t="s">
        <v>133</v>
      </c>
      <c r="Q1595" s="2" t="s">
        <v>24</v>
      </c>
      <c r="R1595" s="2" t="s">
        <v>55</v>
      </c>
      <c r="S1595" s="2" t="s">
        <v>1223</v>
      </c>
      <c r="T1595" s="2" t="s">
        <v>49</v>
      </c>
    </row>
    <row r="1596" spans="1:20" x14ac:dyDescent="0.3">
      <c r="A1596" s="2" t="s">
        <v>3573</v>
      </c>
      <c r="B1596" s="5">
        <v>46096</v>
      </c>
      <c r="C1596" s="5"/>
      <c r="D1596" s="2" t="s">
        <v>979</v>
      </c>
      <c r="E1596" s="2" t="str">
        <f>_xlfn.XLOOKUP(Sales[[#This Row],[Product_ID]],Products[Product_ID],Products[Product_Name],"Product Name Not Found")</f>
        <v>Lizol Toilet Cleaner 200g</v>
      </c>
      <c r="F1596" s="2" t="s">
        <v>1873</v>
      </c>
      <c r="G1596" s="2" t="s">
        <v>1684</v>
      </c>
      <c r="H1596" s="2" t="s">
        <v>889</v>
      </c>
      <c r="I1596" s="2">
        <v>7</v>
      </c>
      <c r="J1596" s="3">
        <v>112.45</v>
      </c>
      <c r="K1596" s="2">
        <v>0</v>
      </c>
      <c r="L1596" s="3">
        <v>0</v>
      </c>
      <c r="M1596" s="3">
        <v>905.22</v>
      </c>
      <c r="N1596" s="3">
        <v>583.30999999999995</v>
      </c>
      <c r="O1596" s="3">
        <v>321.91000000000003</v>
      </c>
      <c r="P1596" s="2" t="s">
        <v>47</v>
      </c>
      <c r="Q1596" s="2" t="s">
        <v>24</v>
      </c>
      <c r="R1596" s="2" t="s">
        <v>55</v>
      </c>
      <c r="S1596" s="2" t="s">
        <v>1658</v>
      </c>
      <c r="T1596" s="2" t="s">
        <v>27</v>
      </c>
    </row>
    <row r="1597" spans="1:20" x14ac:dyDescent="0.3">
      <c r="A1597" s="2" t="s">
        <v>3574</v>
      </c>
      <c r="B1597" s="5">
        <v>45869</v>
      </c>
      <c r="C1597" s="5"/>
      <c r="D1597" s="2" t="s">
        <v>1726</v>
      </c>
      <c r="E1597" s="2" t="str">
        <f>_xlfn.XLOOKUP(Sales[[#This Row],[Product_ID]],Products[Product_ID],Products[Product_Name],"Product Name Not Found")</f>
        <v>Organic Fresh Fresh Vegetables 500g</v>
      </c>
      <c r="F1597" s="2" t="s">
        <v>687</v>
      </c>
      <c r="G1597" s="2" t="s">
        <v>165</v>
      </c>
      <c r="H1597" s="2" t="s">
        <v>166</v>
      </c>
      <c r="I1597" s="2">
        <v>4</v>
      </c>
      <c r="J1597" s="3">
        <v>451.89</v>
      </c>
      <c r="K1597" s="2">
        <v>0</v>
      </c>
      <c r="L1597" s="3">
        <v>0</v>
      </c>
      <c r="M1597" s="3">
        <v>1807.56</v>
      </c>
      <c r="N1597" s="3">
        <v>1548.64</v>
      </c>
      <c r="O1597" s="3">
        <v>258.92</v>
      </c>
      <c r="P1597" s="2" t="s">
        <v>23</v>
      </c>
      <c r="Q1597" s="2" t="s">
        <v>24</v>
      </c>
      <c r="R1597" s="2" t="s">
        <v>25</v>
      </c>
      <c r="S1597" s="2" t="s">
        <v>3575</v>
      </c>
      <c r="T1597" s="2" t="s">
        <v>49</v>
      </c>
    </row>
    <row r="1598" spans="1:20" x14ac:dyDescent="0.3">
      <c r="A1598" s="2" t="s">
        <v>3576</v>
      </c>
      <c r="B1598" s="5">
        <v>45928</v>
      </c>
      <c r="C1598" s="5"/>
      <c r="D1598" s="2" t="s">
        <v>2404</v>
      </c>
      <c r="E1598" s="2" t="str">
        <f>_xlfn.XLOOKUP(Sales[[#This Row],[Product_ID]],Products[Product_ID],Products[Product_Name],"Product Name Not Found")</f>
        <v>Lizol Toilet Cleaner 200g</v>
      </c>
      <c r="F1598" s="2" t="s">
        <v>1873</v>
      </c>
      <c r="G1598" s="2" t="s">
        <v>831</v>
      </c>
      <c r="H1598" s="2" t="s">
        <v>832</v>
      </c>
      <c r="I1598" s="2">
        <v>4</v>
      </c>
      <c r="J1598" s="3">
        <v>108.97</v>
      </c>
      <c r="K1598" s="2">
        <v>0</v>
      </c>
      <c r="L1598" s="3">
        <v>0</v>
      </c>
      <c r="M1598" s="3">
        <v>501.26</v>
      </c>
      <c r="N1598" s="3">
        <v>333.32</v>
      </c>
      <c r="O1598" s="3">
        <v>167.94</v>
      </c>
      <c r="P1598" s="2" t="s">
        <v>133</v>
      </c>
      <c r="Q1598" s="2" t="s">
        <v>24</v>
      </c>
      <c r="R1598" s="2" t="s">
        <v>25</v>
      </c>
      <c r="S1598" s="2" t="s">
        <v>912</v>
      </c>
      <c r="T1598" s="2" t="s">
        <v>27</v>
      </c>
    </row>
    <row r="1599" spans="1:20" x14ac:dyDescent="0.3">
      <c r="A1599" s="2" t="s">
        <v>3577</v>
      </c>
      <c r="B1599" s="5">
        <v>45831</v>
      </c>
      <c r="C1599" s="5"/>
      <c r="D1599" s="2" t="s">
        <v>942</v>
      </c>
      <c r="E1599" s="2" t="str">
        <f>_xlfn.XLOOKUP(Sales[[#This Row],[Product_ID]],Products[Product_ID],Products[Product_Name],"Product Name Not Found")</f>
        <v>Organic Fresh Fresh Vegetables 200g</v>
      </c>
      <c r="F1599" s="2" t="s">
        <v>606</v>
      </c>
      <c r="G1599" s="2" t="s">
        <v>613</v>
      </c>
      <c r="H1599" s="2" t="s">
        <v>1268</v>
      </c>
      <c r="I1599" s="2">
        <v>4</v>
      </c>
      <c r="J1599" s="3">
        <v>75.680000000000007</v>
      </c>
      <c r="K1599" s="2">
        <v>0</v>
      </c>
      <c r="L1599" s="3">
        <v>0</v>
      </c>
      <c r="M1599" s="3">
        <v>302.72000000000003</v>
      </c>
      <c r="N1599" s="3">
        <v>248.56</v>
      </c>
      <c r="O1599" s="3">
        <v>54.16</v>
      </c>
      <c r="P1599" s="2" t="s">
        <v>40</v>
      </c>
      <c r="Q1599" s="2" t="s">
        <v>345</v>
      </c>
      <c r="R1599" s="2" t="s">
        <v>25</v>
      </c>
      <c r="S1599" s="2" t="s">
        <v>3578</v>
      </c>
      <c r="T1599" s="2" t="s">
        <v>49</v>
      </c>
    </row>
    <row r="1600" spans="1:20" x14ac:dyDescent="0.3">
      <c r="A1600" s="2" t="s">
        <v>3579</v>
      </c>
      <c r="B1600" s="5">
        <v>46074</v>
      </c>
      <c r="C1600" s="5"/>
      <c r="D1600" s="2" t="s">
        <v>2744</v>
      </c>
      <c r="E1600" s="2" t="str">
        <f>_xlfn.XLOOKUP(Sales[[#This Row],[Product_ID]],Products[Product_ID],Products[Product_Name],"Product Name Not Found")</f>
        <v>Lays Chocolates 1kg</v>
      </c>
      <c r="F1600" s="2" t="s">
        <v>1158</v>
      </c>
      <c r="G1600" s="2" t="s">
        <v>171</v>
      </c>
      <c r="H1600" s="2" t="s">
        <v>1272</v>
      </c>
      <c r="I1600" s="2">
        <v>5</v>
      </c>
      <c r="J1600" s="3">
        <v>147.72</v>
      </c>
      <c r="K1600" s="2">
        <v>0</v>
      </c>
      <c r="L1600" s="3">
        <v>0</v>
      </c>
      <c r="M1600" s="3">
        <v>849.39</v>
      </c>
      <c r="N1600" s="3">
        <v>546.04999999999995</v>
      </c>
      <c r="O1600" s="3">
        <v>303.33999999999997</v>
      </c>
      <c r="P1600" s="2" t="s">
        <v>133</v>
      </c>
      <c r="Q1600" s="2" t="s">
        <v>24</v>
      </c>
      <c r="R1600" s="2" t="s">
        <v>33</v>
      </c>
      <c r="S1600" s="2" t="s">
        <v>486</v>
      </c>
      <c r="T1600" s="2" t="s">
        <v>27</v>
      </c>
    </row>
    <row r="1601" spans="1:20" x14ac:dyDescent="0.3">
      <c r="A1601" s="2" t="s">
        <v>3580</v>
      </c>
      <c r="B1601" s="5">
        <v>46012</v>
      </c>
      <c r="C1601" s="5"/>
      <c r="D1601" s="2" t="s">
        <v>3581</v>
      </c>
      <c r="E1601" s="2" t="str">
        <f>_xlfn.XLOOKUP(Sales[[#This Row],[Product_ID]],Products[Product_ID],Products[Product_Name],"Product Name Not Found")</f>
        <v>Nescafe Coffee 500g</v>
      </c>
      <c r="F1601" s="2" t="s">
        <v>280</v>
      </c>
      <c r="G1601" s="2" t="s">
        <v>270</v>
      </c>
      <c r="H1601" s="2" t="s">
        <v>3123</v>
      </c>
      <c r="I1601" s="2">
        <v>3</v>
      </c>
      <c r="J1601" s="3">
        <v>124.84</v>
      </c>
      <c r="K1601" s="2">
        <v>0</v>
      </c>
      <c r="L1601" s="3">
        <v>0</v>
      </c>
      <c r="M1601" s="3">
        <v>430.7</v>
      </c>
      <c r="N1601" s="3">
        <v>292.05</v>
      </c>
      <c r="O1601" s="3">
        <v>138.65</v>
      </c>
      <c r="P1601" s="2" t="s">
        <v>80</v>
      </c>
      <c r="Q1601" s="2" t="s">
        <v>24</v>
      </c>
      <c r="R1601" s="2" t="s">
        <v>25</v>
      </c>
      <c r="S1601" s="2" t="s">
        <v>2426</v>
      </c>
      <c r="T1601" s="2" t="s">
        <v>27</v>
      </c>
    </row>
    <row r="1602" spans="1:20" x14ac:dyDescent="0.3">
      <c r="A1602" s="2" t="s">
        <v>3582</v>
      </c>
      <c r="B1602" s="5">
        <v>45931</v>
      </c>
      <c r="C1602" s="5"/>
      <c r="D1602" s="2" t="s">
        <v>319</v>
      </c>
      <c r="E1602" s="2" t="str">
        <f>_xlfn.XLOOKUP(Sales[[#This Row],[Product_ID]],Products[Product_ID],Products[Product_Name],"Product Name Not Found")</f>
        <v>Nescafe Coffee Pack</v>
      </c>
      <c r="F1602" s="2" t="s">
        <v>59</v>
      </c>
      <c r="G1602" s="2" t="s">
        <v>171</v>
      </c>
      <c r="H1602" s="2" t="s">
        <v>2467</v>
      </c>
      <c r="I1602" s="2">
        <v>6</v>
      </c>
      <c r="J1602" s="3">
        <v>373.25</v>
      </c>
      <c r="K1602" s="2">
        <v>10</v>
      </c>
      <c r="L1602" s="3">
        <v>223.95</v>
      </c>
      <c r="M1602" s="3">
        <v>2015.55</v>
      </c>
      <c r="N1602" s="3">
        <v>1630.68</v>
      </c>
      <c r="O1602" s="3">
        <v>384.87</v>
      </c>
      <c r="P1602" s="2" t="s">
        <v>80</v>
      </c>
      <c r="Q1602" s="2" t="s">
        <v>24</v>
      </c>
      <c r="R1602" s="2" t="s">
        <v>25</v>
      </c>
      <c r="S1602" s="2" t="s">
        <v>334</v>
      </c>
      <c r="T1602" s="2" t="s">
        <v>49</v>
      </c>
    </row>
    <row r="1603" spans="1:20" x14ac:dyDescent="0.3">
      <c r="A1603" s="2" t="s">
        <v>3583</v>
      </c>
      <c r="B1603" s="5">
        <v>45781</v>
      </c>
      <c r="C1603" s="5"/>
      <c r="D1603" s="2" t="s">
        <v>1050</v>
      </c>
      <c r="E1603" s="2" t="str">
        <f>_xlfn.XLOOKUP(Sales[[#This Row],[Product_ID]],Products[Product_ID],Products[Product_Name],"Product Name Not Found")</f>
        <v>Britannia Rusk 1L</v>
      </c>
      <c r="F1603" s="2" t="s">
        <v>746</v>
      </c>
      <c r="G1603" s="2" t="s">
        <v>238</v>
      </c>
      <c r="H1603" s="2" t="s">
        <v>1955</v>
      </c>
      <c r="I1603" s="2">
        <v>1</v>
      </c>
      <c r="J1603" s="3">
        <v>168.36</v>
      </c>
      <c r="K1603" s="2">
        <v>0</v>
      </c>
      <c r="L1603" s="3">
        <v>0</v>
      </c>
      <c r="M1603" s="3">
        <v>193.61</v>
      </c>
      <c r="N1603" s="3">
        <v>102.23</v>
      </c>
      <c r="O1603" s="3">
        <v>91.38</v>
      </c>
      <c r="P1603" s="2" t="s">
        <v>80</v>
      </c>
      <c r="Q1603" s="2" t="s">
        <v>24</v>
      </c>
      <c r="R1603" s="2" t="s">
        <v>25</v>
      </c>
      <c r="S1603" s="2" t="s">
        <v>2849</v>
      </c>
      <c r="T1603" s="2" t="s">
        <v>27</v>
      </c>
    </row>
    <row r="1604" spans="1:20" x14ac:dyDescent="0.3">
      <c r="A1604" s="2" t="s">
        <v>3584</v>
      </c>
      <c r="B1604" s="5">
        <v>45980</v>
      </c>
      <c r="C1604" s="5"/>
      <c r="D1604" s="2" t="s">
        <v>1454</v>
      </c>
      <c r="E1604" s="2" t="str">
        <f>_xlfn.XLOOKUP(Sales[[#This Row],[Product_ID]],Products[Product_ID],Products[Product_Name],"Product Name Not Found")</f>
        <v>Nescafe Tea Combo</v>
      </c>
      <c r="F1604" s="2" t="s">
        <v>65</v>
      </c>
      <c r="G1604" s="2" t="s">
        <v>209</v>
      </c>
      <c r="H1604" s="2" t="s">
        <v>210</v>
      </c>
      <c r="I1604" s="2">
        <v>5</v>
      </c>
      <c r="J1604" s="3">
        <v>172.63</v>
      </c>
      <c r="K1604" s="2">
        <v>0</v>
      </c>
      <c r="L1604" s="3">
        <v>0</v>
      </c>
      <c r="M1604" s="3">
        <v>863.15</v>
      </c>
      <c r="N1604" s="3">
        <v>710</v>
      </c>
      <c r="O1604" s="3">
        <v>153.15</v>
      </c>
      <c r="P1604" s="2" t="s">
        <v>47</v>
      </c>
      <c r="Q1604" s="2" t="s">
        <v>24</v>
      </c>
      <c r="R1604" s="2" t="s">
        <v>33</v>
      </c>
      <c r="S1604" s="2" t="s">
        <v>3585</v>
      </c>
      <c r="T1604" s="2" t="s">
        <v>49</v>
      </c>
    </row>
    <row r="1605" spans="1:20" x14ac:dyDescent="0.3">
      <c r="A1605" s="2" t="s">
        <v>3586</v>
      </c>
      <c r="B1605" s="5">
        <v>46049</v>
      </c>
      <c r="C1605" s="5"/>
      <c r="D1605" s="2" t="s">
        <v>3121</v>
      </c>
      <c r="E1605" s="2" t="str">
        <f>_xlfn.XLOOKUP(Sales[[#This Row],[Product_ID]],Products[Product_ID],Products[Product_Name],"Product Name Not Found")</f>
        <v>Fortune Coconut Oil 500g</v>
      </c>
      <c r="F1605" s="2" t="s">
        <v>247</v>
      </c>
      <c r="G1605" s="2" t="s">
        <v>853</v>
      </c>
      <c r="H1605" s="2" t="s">
        <v>999</v>
      </c>
      <c r="I1605" s="2">
        <v>3</v>
      </c>
      <c r="J1605" s="3">
        <v>330.49</v>
      </c>
      <c r="K1605" s="2">
        <v>0</v>
      </c>
      <c r="L1605" s="3">
        <v>0</v>
      </c>
      <c r="M1605" s="3">
        <v>991.47</v>
      </c>
      <c r="N1605" s="3">
        <v>814.59</v>
      </c>
      <c r="O1605" s="3">
        <v>176.88</v>
      </c>
      <c r="P1605" s="2" t="s">
        <v>40</v>
      </c>
      <c r="Q1605" s="2" t="s">
        <v>24</v>
      </c>
      <c r="R1605" s="2" t="s">
        <v>55</v>
      </c>
      <c r="S1605" s="2" t="s">
        <v>632</v>
      </c>
      <c r="T1605" s="2" t="s">
        <v>49</v>
      </c>
    </row>
    <row r="1606" spans="1:20" x14ac:dyDescent="0.3">
      <c r="A1606" s="2" t="s">
        <v>3587</v>
      </c>
      <c r="B1606" s="5">
        <v>45908</v>
      </c>
      <c r="C1606" s="5"/>
      <c r="D1606" s="2" t="s">
        <v>1836</v>
      </c>
      <c r="E1606" s="2" t="str">
        <f>_xlfn.XLOOKUP(Sales[[#This Row],[Product_ID]],Products[Product_ID],Products[Product_Name],"Product Name Not Found")</f>
        <v>Bisleri Soft Drinks 2kg</v>
      </c>
      <c r="F1606" s="2" t="s">
        <v>186</v>
      </c>
      <c r="G1606" s="2" t="s">
        <v>321</v>
      </c>
      <c r="H1606" s="2" t="s">
        <v>1511</v>
      </c>
      <c r="I1606" s="2">
        <v>5</v>
      </c>
      <c r="J1606" s="3">
        <v>217.42</v>
      </c>
      <c r="K1606" s="2">
        <v>0</v>
      </c>
      <c r="L1606" s="3">
        <v>0</v>
      </c>
      <c r="M1606" s="3">
        <v>1087.0999999999999</v>
      </c>
      <c r="N1606" s="3">
        <v>885.15</v>
      </c>
      <c r="O1606" s="3">
        <v>201.95</v>
      </c>
      <c r="P1606" s="2" t="s">
        <v>23</v>
      </c>
      <c r="Q1606" s="2" t="s">
        <v>24</v>
      </c>
      <c r="R1606" s="2" t="s">
        <v>25</v>
      </c>
      <c r="S1606" s="2" t="s">
        <v>87</v>
      </c>
      <c r="T1606" s="2" t="s">
        <v>49</v>
      </c>
    </row>
    <row r="1607" spans="1:20" x14ac:dyDescent="0.3">
      <c r="A1607" s="2" t="s">
        <v>3588</v>
      </c>
      <c r="B1607" s="5">
        <v>45824</v>
      </c>
      <c r="C1607" s="5"/>
      <c r="D1607" s="2" t="s">
        <v>1443</v>
      </c>
      <c r="E1607" s="2" t="str">
        <f>_xlfn.XLOOKUP(Sales[[#This Row],[Product_ID]],Products[Product_ID],Products[Product_Name],"Product Name Not Found")</f>
        <v>Harvest Gold Buns 200g</v>
      </c>
      <c r="F1607" s="2" t="s">
        <v>733</v>
      </c>
      <c r="G1607" s="2" t="s">
        <v>888</v>
      </c>
      <c r="H1607" s="2" t="s">
        <v>2853</v>
      </c>
      <c r="I1607" s="2">
        <v>3</v>
      </c>
      <c r="J1607" s="3">
        <v>743.18</v>
      </c>
      <c r="K1607" s="2">
        <v>15</v>
      </c>
      <c r="L1607" s="3">
        <v>334.43</v>
      </c>
      <c r="M1607" s="3">
        <v>1895.11</v>
      </c>
      <c r="N1607" s="3">
        <v>1196.1600000000001</v>
      </c>
      <c r="O1607" s="3">
        <v>698.95</v>
      </c>
      <c r="P1607" s="2" t="s">
        <v>3589</v>
      </c>
      <c r="Q1607" s="2" t="s">
        <v>24</v>
      </c>
      <c r="R1607" s="2" t="s">
        <v>33</v>
      </c>
      <c r="S1607" s="2" t="s">
        <v>3575</v>
      </c>
      <c r="T1607" s="2" t="s">
        <v>49</v>
      </c>
    </row>
    <row r="1608" spans="1:20" x14ac:dyDescent="0.3">
      <c r="A1608" s="2" t="s">
        <v>3590</v>
      </c>
      <c r="B1608" s="5">
        <v>46004</v>
      </c>
      <c r="C1608" s="5"/>
      <c r="D1608" s="2" t="s">
        <v>3591</v>
      </c>
      <c r="E1608" s="2" t="str">
        <f>_xlfn.XLOOKUP(Sales[[#This Row],[Product_ID]],Products[Product_ID],Products[Product_Name],"Product Name Not Found")</f>
        <v>Coca-Cola Coffee Combo</v>
      </c>
      <c r="F1608" s="2" t="s">
        <v>119</v>
      </c>
      <c r="G1608" s="2" t="s">
        <v>1111</v>
      </c>
      <c r="H1608" s="2" t="s">
        <v>1112</v>
      </c>
      <c r="I1608" s="2">
        <v>1</v>
      </c>
      <c r="J1608" s="3">
        <v>141.11000000000001</v>
      </c>
      <c r="K1608" s="2">
        <v>15</v>
      </c>
      <c r="L1608" s="3">
        <v>21.17</v>
      </c>
      <c r="M1608" s="3">
        <v>137.93</v>
      </c>
      <c r="N1608" s="3">
        <v>115.91</v>
      </c>
      <c r="O1608" s="3">
        <v>22.02</v>
      </c>
      <c r="P1608" s="2" t="s">
        <v>68</v>
      </c>
      <c r="Q1608" s="2" t="s">
        <v>24</v>
      </c>
      <c r="R1608" s="2" t="s">
        <v>55</v>
      </c>
      <c r="S1608" s="2" t="s">
        <v>1709</v>
      </c>
      <c r="T1608" s="2" t="s">
        <v>27</v>
      </c>
    </row>
    <row r="1609" spans="1:20" x14ac:dyDescent="0.3">
      <c r="A1609" s="2" t="s">
        <v>3592</v>
      </c>
      <c r="B1609" s="5">
        <v>45955</v>
      </c>
      <c r="C1609" s="5"/>
      <c r="D1609" s="2" t="s">
        <v>2240</v>
      </c>
      <c r="E1609" s="2" t="str">
        <f>_xlfn.XLOOKUP(Sales[[#This Row],[Product_ID]],Products[Product_ID],Products[Product_Name],"Product Name Not Found")</f>
        <v>Milky Mist Milk 2kg</v>
      </c>
      <c r="F1609" s="2" t="s">
        <v>107</v>
      </c>
      <c r="G1609" s="2" t="s">
        <v>2599</v>
      </c>
      <c r="H1609" s="2" t="s">
        <v>1193</v>
      </c>
      <c r="I1609" s="2">
        <v>6</v>
      </c>
      <c r="J1609" s="3">
        <v>66.16</v>
      </c>
      <c r="K1609" s="2">
        <v>0</v>
      </c>
      <c r="L1609" s="3">
        <v>0</v>
      </c>
      <c r="M1609" s="3">
        <v>456.5</v>
      </c>
      <c r="N1609" s="3">
        <v>288.89999999999998</v>
      </c>
      <c r="O1609" s="3">
        <v>167.6</v>
      </c>
      <c r="P1609" s="2" t="s">
        <v>133</v>
      </c>
      <c r="Q1609" s="2" t="s">
        <v>24</v>
      </c>
      <c r="R1609" s="2" t="s">
        <v>55</v>
      </c>
      <c r="S1609" s="2" t="s">
        <v>1512</v>
      </c>
      <c r="T1609" s="2" t="s">
        <v>27</v>
      </c>
    </row>
    <row r="1610" spans="1:20" x14ac:dyDescent="0.3">
      <c r="A1610" s="2" t="s">
        <v>3593</v>
      </c>
      <c r="B1610" s="5">
        <v>46019</v>
      </c>
      <c r="C1610" s="5"/>
      <c r="D1610" s="2" t="s">
        <v>1704</v>
      </c>
      <c r="E1610" s="2" t="str">
        <f>_xlfn.XLOOKUP(Sales[[#This Row],[Product_ID]],Products[Product_ID],Products[Product_Name],"Product Name Not Found")</f>
        <v>Britannia Rusk 1L</v>
      </c>
      <c r="F1610" s="2" t="s">
        <v>746</v>
      </c>
      <c r="G1610" s="2" t="s">
        <v>204</v>
      </c>
      <c r="H1610" s="2" t="s">
        <v>205</v>
      </c>
      <c r="I1610" s="2">
        <v>3</v>
      </c>
      <c r="J1610" s="3">
        <v>168.36</v>
      </c>
      <c r="K1610" s="2">
        <v>15</v>
      </c>
      <c r="L1610" s="3">
        <v>75.760000000000005</v>
      </c>
      <c r="M1610" s="3">
        <v>493.72</v>
      </c>
      <c r="N1610" s="3">
        <v>306.69</v>
      </c>
      <c r="O1610" s="3">
        <v>187.03</v>
      </c>
      <c r="P1610" s="2" t="s">
        <v>47</v>
      </c>
      <c r="Q1610" s="2" t="s">
        <v>24</v>
      </c>
      <c r="R1610" s="2" t="s">
        <v>25</v>
      </c>
      <c r="S1610" s="2" t="s">
        <v>1808</v>
      </c>
      <c r="T1610" s="2" t="s">
        <v>27</v>
      </c>
    </row>
    <row r="1611" spans="1:20" x14ac:dyDescent="0.3">
      <c r="A1611" s="2" t="s">
        <v>3594</v>
      </c>
      <c r="B1611" s="5">
        <v>45949</v>
      </c>
      <c r="C1611" s="5"/>
      <c r="D1611" s="2" t="s">
        <v>152</v>
      </c>
      <c r="E1611" s="2" t="str">
        <f>_xlfn.XLOOKUP(Sales[[#This Row],[Product_ID]],Products[Product_ID],Products[Product_Name],"Product Name Not Found")</f>
        <v>Aachi Ponni Rice 2kg</v>
      </c>
      <c r="F1611" s="2" t="s">
        <v>540</v>
      </c>
      <c r="G1611" s="2" t="s">
        <v>254</v>
      </c>
      <c r="H1611" s="2" t="s">
        <v>255</v>
      </c>
      <c r="I1611" s="2">
        <v>4</v>
      </c>
      <c r="J1611" s="3">
        <v>281.60000000000002</v>
      </c>
      <c r="K1611" s="2">
        <v>20</v>
      </c>
      <c r="L1611" s="3">
        <v>225.28</v>
      </c>
      <c r="M1611" s="3">
        <v>1036.29</v>
      </c>
      <c r="N1611" s="3">
        <v>842.08</v>
      </c>
      <c r="O1611" s="3">
        <v>194.21</v>
      </c>
      <c r="P1611" s="2" t="s">
        <v>80</v>
      </c>
      <c r="Q1611" s="2" t="s">
        <v>24</v>
      </c>
      <c r="R1611" s="2" t="s">
        <v>25</v>
      </c>
      <c r="S1611" s="2" t="s">
        <v>1135</v>
      </c>
      <c r="T1611" s="2" t="s">
        <v>27</v>
      </c>
    </row>
    <row r="1612" spans="1:20" x14ac:dyDescent="0.3">
      <c r="A1612" s="2" t="s">
        <v>3595</v>
      </c>
      <c r="B1612" s="5">
        <v>45824</v>
      </c>
      <c r="C1612" s="5"/>
      <c r="D1612" s="2" t="s">
        <v>594</v>
      </c>
      <c r="E1612" s="2" t="str">
        <f>_xlfn.XLOOKUP(Sales[[#This Row],[Product_ID]],Products[Product_ID],Products[Product_Name],"Product Name Not Found")</f>
        <v>Lizol Toilet Cleaner Combo</v>
      </c>
      <c r="F1612" s="2" t="s">
        <v>2163</v>
      </c>
      <c r="G1612" s="2" t="s">
        <v>1033</v>
      </c>
      <c r="H1612" s="2" t="s">
        <v>2317</v>
      </c>
      <c r="I1612" s="2">
        <v>3</v>
      </c>
      <c r="J1612" s="3">
        <v>91.61</v>
      </c>
      <c r="K1612" s="2">
        <v>5</v>
      </c>
      <c r="L1612" s="3">
        <v>13.74</v>
      </c>
      <c r="M1612" s="3">
        <v>261.08999999999997</v>
      </c>
      <c r="N1612" s="3">
        <v>212.1</v>
      </c>
      <c r="O1612" s="3">
        <v>48.99</v>
      </c>
      <c r="P1612" s="2" t="s">
        <v>68</v>
      </c>
      <c r="Q1612" s="2" t="s">
        <v>24</v>
      </c>
      <c r="R1612" s="2" t="s">
        <v>55</v>
      </c>
      <c r="S1612" s="2" t="s">
        <v>3596</v>
      </c>
      <c r="T1612" s="2" t="s">
        <v>49</v>
      </c>
    </row>
    <row r="1613" spans="1:20" x14ac:dyDescent="0.3">
      <c r="A1613" s="2" t="s">
        <v>3597</v>
      </c>
      <c r="B1613" s="5">
        <v>45899</v>
      </c>
      <c r="C1613" s="5"/>
      <c r="D1613" s="2" t="s">
        <v>3598</v>
      </c>
      <c r="E1613" s="2" t="str">
        <f>_xlfn.XLOOKUP(Sales[[#This Row],[Product_ID]],Products[Product_ID],Products[Product_Name],"Product Name Not Found")</f>
        <v>Aavin Milk 1L</v>
      </c>
      <c r="F1613" s="2" t="s">
        <v>400</v>
      </c>
      <c r="G1613" s="2" t="s">
        <v>607</v>
      </c>
      <c r="H1613" s="2" t="s">
        <v>631</v>
      </c>
      <c r="I1613" s="2">
        <v>3</v>
      </c>
      <c r="J1613" s="3">
        <v>99.93</v>
      </c>
      <c r="K1613" s="2">
        <v>20</v>
      </c>
      <c r="L1613" s="3">
        <v>59.96</v>
      </c>
      <c r="M1613" s="3">
        <v>275.8</v>
      </c>
      <c r="N1613" s="3">
        <v>258.14999999999998</v>
      </c>
      <c r="O1613" s="3">
        <v>17.649999999999999</v>
      </c>
      <c r="P1613" s="2" t="s">
        <v>133</v>
      </c>
      <c r="Q1613" s="2" t="s">
        <v>24</v>
      </c>
      <c r="R1613" s="2" t="s">
        <v>25</v>
      </c>
      <c r="S1613" s="2" t="s">
        <v>2206</v>
      </c>
      <c r="T1613" s="2" t="s">
        <v>27</v>
      </c>
    </row>
    <row r="1614" spans="1:20" x14ac:dyDescent="0.3">
      <c r="A1614" s="2" t="s">
        <v>3599</v>
      </c>
      <c r="B1614" s="5">
        <v>45952</v>
      </c>
      <c r="C1614" s="5"/>
      <c r="D1614" s="2" t="s">
        <v>543</v>
      </c>
      <c r="E1614" s="2" t="str">
        <f>_xlfn.XLOOKUP(Sales[[#This Row],[Product_ID]],Products[Product_ID],Products[Product_Name],"Product Name Not Found")</f>
        <v>Himalaya Skin Care Combo</v>
      </c>
      <c r="F1614" s="2" t="s">
        <v>349</v>
      </c>
      <c r="G1614" s="2" t="s">
        <v>772</v>
      </c>
      <c r="H1614" s="2" t="s">
        <v>239</v>
      </c>
      <c r="I1614" s="2">
        <v>8</v>
      </c>
      <c r="J1614" s="3">
        <v>468.1</v>
      </c>
      <c r="K1614" s="2">
        <v>5</v>
      </c>
      <c r="L1614" s="3">
        <v>187.24</v>
      </c>
      <c r="M1614" s="3">
        <v>3557.56</v>
      </c>
      <c r="N1614" s="3">
        <v>2604.88</v>
      </c>
      <c r="O1614" s="3">
        <v>952.68</v>
      </c>
      <c r="P1614" s="2" t="s">
        <v>40</v>
      </c>
      <c r="Q1614" s="2" t="s">
        <v>24</v>
      </c>
      <c r="R1614" s="2" t="s">
        <v>25</v>
      </c>
      <c r="S1614" s="2" t="s">
        <v>173</v>
      </c>
      <c r="T1614" s="2" t="s">
        <v>49</v>
      </c>
    </row>
    <row r="1615" spans="1:20" x14ac:dyDescent="0.3">
      <c r="A1615" s="2" t="s">
        <v>3600</v>
      </c>
      <c r="B1615" s="5">
        <v>45832</v>
      </c>
      <c r="C1615" s="5"/>
      <c r="D1615" s="2" t="s">
        <v>3601</v>
      </c>
      <c r="E1615" s="2" t="str">
        <f>_xlfn.XLOOKUP(Sales[[#This Row],[Product_ID]],Products[Product_ID],Products[Product_Name],"Product Name Not Found")</f>
        <v>Aachi Powdered Spices Pack</v>
      </c>
      <c r="F1615" s="2" t="s">
        <v>113</v>
      </c>
      <c r="G1615" s="2" t="s">
        <v>1824</v>
      </c>
      <c r="H1615" s="2" t="s">
        <v>1292</v>
      </c>
      <c r="I1615" s="2">
        <v>4</v>
      </c>
      <c r="J1615" s="3">
        <v>253.11</v>
      </c>
      <c r="K1615" s="2">
        <v>5</v>
      </c>
      <c r="L1615" s="3">
        <v>50.62</v>
      </c>
      <c r="M1615" s="3">
        <v>961.82</v>
      </c>
      <c r="N1615" s="3">
        <v>762.96</v>
      </c>
      <c r="O1615" s="3">
        <v>198.86</v>
      </c>
      <c r="P1615" s="2" t="s">
        <v>23</v>
      </c>
      <c r="Q1615" s="2" t="s">
        <v>24</v>
      </c>
      <c r="R1615" s="2" t="s">
        <v>25</v>
      </c>
      <c r="S1615" s="2" t="s">
        <v>2936</v>
      </c>
      <c r="T1615" s="2" t="s">
        <v>49</v>
      </c>
    </row>
    <row r="1616" spans="1:20" x14ac:dyDescent="0.3">
      <c r="A1616" s="2" t="s">
        <v>3602</v>
      </c>
      <c r="B1616" s="5">
        <v>45882</v>
      </c>
      <c r="C1616" s="5"/>
      <c r="D1616" s="2" t="s">
        <v>1015</v>
      </c>
      <c r="E1616" s="2" t="str">
        <f>_xlfn.XLOOKUP(Sales[[#This Row],[Product_ID]],Products[Product_ID],Products[Product_Name],"Product Name Not Found")</f>
        <v>Amul Butter 1L</v>
      </c>
      <c r="F1616" s="2" t="s">
        <v>1680</v>
      </c>
      <c r="G1616" s="2" t="s">
        <v>396</v>
      </c>
      <c r="H1616" s="2" t="s">
        <v>953</v>
      </c>
      <c r="I1616" s="2">
        <v>3</v>
      </c>
      <c r="J1616" s="3">
        <v>344.73</v>
      </c>
      <c r="K1616" s="2">
        <v>0</v>
      </c>
      <c r="L1616" s="3">
        <v>0</v>
      </c>
      <c r="M1616" s="3">
        <v>1034.19</v>
      </c>
      <c r="N1616" s="3">
        <v>798.3</v>
      </c>
      <c r="O1616" s="3">
        <v>235.89</v>
      </c>
      <c r="P1616" s="2" t="s">
        <v>40</v>
      </c>
      <c r="Q1616" s="2" t="s">
        <v>24</v>
      </c>
      <c r="R1616" s="2" t="s">
        <v>55</v>
      </c>
      <c r="S1616" s="2" t="s">
        <v>2274</v>
      </c>
      <c r="T1616" s="2" t="s">
        <v>49</v>
      </c>
    </row>
    <row r="1617" spans="1:20" x14ac:dyDescent="0.3">
      <c r="A1617" s="2" t="s">
        <v>3603</v>
      </c>
      <c r="B1617" s="5">
        <v>46060</v>
      </c>
      <c r="C1617" s="5"/>
      <c r="D1617" s="2" t="s">
        <v>442</v>
      </c>
      <c r="E1617" s="2" t="str">
        <f>_xlfn.XLOOKUP(Sales[[#This Row],[Product_ID]],Products[Product_ID],Products[Product_Name],"Product Name Not Found")</f>
        <v>Amul Frozen Vegetables 250ml</v>
      </c>
      <c r="F1617" s="2" t="s">
        <v>760</v>
      </c>
      <c r="G1617" s="2" t="s">
        <v>1061</v>
      </c>
      <c r="H1617" s="2" t="s">
        <v>304</v>
      </c>
      <c r="I1617" s="2">
        <v>3</v>
      </c>
      <c r="J1617" s="3">
        <v>217.85</v>
      </c>
      <c r="K1617" s="2">
        <v>20</v>
      </c>
      <c r="L1617" s="3">
        <v>130.71</v>
      </c>
      <c r="M1617" s="3">
        <v>601.27</v>
      </c>
      <c r="N1617" s="3">
        <v>569.07000000000005</v>
      </c>
      <c r="O1617" s="3">
        <v>32.200000000000003</v>
      </c>
      <c r="P1617" s="2" t="s">
        <v>133</v>
      </c>
      <c r="Q1617" s="2" t="s">
        <v>24</v>
      </c>
      <c r="R1617" s="2" t="s">
        <v>55</v>
      </c>
      <c r="S1617" s="2" t="s">
        <v>1985</v>
      </c>
      <c r="T1617" s="2" t="s">
        <v>27</v>
      </c>
    </row>
    <row r="1618" spans="1:20" x14ac:dyDescent="0.3">
      <c r="A1618" s="2" t="s">
        <v>3604</v>
      </c>
      <c r="B1618" s="5">
        <v>45749</v>
      </c>
      <c r="C1618" s="5"/>
      <c r="D1618" s="2" t="s">
        <v>354</v>
      </c>
      <c r="E1618" s="2" t="str">
        <f>_xlfn.XLOOKUP(Sales[[#This Row],[Product_ID]],Products[Product_ID],Products[Product_Name],"Product Name Not Found")</f>
        <v>Aavin Milk 1L</v>
      </c>
      <c r="F1618" s="2" t="s">
        <v>400</v>
      </c>
      <c r="G1618" s="2" t="s">
        <v>125</v>
      </c>
      <c r="H1618" s="2" t="s">
        <v>411</v>
      </c>
      <c r="I1618" s="2">
        <v>7</v>
      </c>
      <c r="J1618" s="3">
        <v>107.6</v>
      </c>
      <c r="K1618" s="2">
        <v>15</v>
      </c>
      <c r="L1618" s="3">
        <v>112.98</v>
      </c>
      <c r="M1618" s="3">
        <v>640.22</v>
      </c>
      <c r="N1618" s="3">
        <v>602.35</v>
      </c>
      <c r="O1618" s="3">
        <v>37.869999999999997</v>
      </c>
      <c r="P1618" s="2" t="s">
        <v>47</v>
      </c>
      <c r="Q1618" s="2" t="s">
        <v>24</v>
      </c>
      <c r="R1618" s="2" t="s">
        <v>25</v>
      </c>
      <c r="S1618" s="2" t="s">
        <v>526</v>
      </c>
      <c r="T1618" s="2" t="s">
        <v>49</v>
      </c>
    </row>
    <row r="1619" spans="1:20" x14ac:dyDescent="0.3">
      <c r="A1619" s="2" t="s">
        <v>3605</v>
      </c>
      <c r="B1619" s="5">
        <v>45998</v>
      </c>
      <c r="C1619" s="5"/>
      <c r="D1619" s="2" t="s">
        <v>628</v>
      </c>
      <c r="E1619" s="2" t="str">
        <f>_xlfn.XLOOKUP(Sales[[#This Row],[Product_ID]],Products[Product_ID],Products[Product_Name],"Product Name Not Found")</f>
        <v>Coca-Cola Coffee Combo</v>
      </c>
      <c r="F1619" s="2" t="s">
        <v>119</v>
      </c>
      <c r="G1619" s="2" t="s">
        <v>952</v>
      </c>
      <c r="H1619" s="2" t="s">
        <v>109</v>
      </c>
      <c r="I1619" s="2">
        <v>1</v>
      </c>
      <c r="J1619" s="3">
        <v>141.11000000000001</v>
      </c>
      <c r="K1619" s="2">
        <v>0</v>
      </c>
      <c r="L1619" s="3">
        <v>0</v>
      </c>
      <c r="M1619" s="3">
        <v>162.28</v>
      </c>
      <c r="N1619" s="3">
        <v>115.91</v>
      </c>
      <c r="O1619" s="3">
        <v>46.37</v>
      </c>
      <c r="P1619" s="2" t="s">
        <v>133</v>
      </c>
      <c r="Q1619" s="2" t="s">
        <v>24</v>
      </c>
      <c r="R1619" s="2" t="s">
        <v>25</v>
      </c>
      <c r="S1619" s="2" t="s">
        <v>1992</v>
      </c>
      <c r="T1619" s="2" t="s">
        <v>27</v>
      </c>
    </row>
    <row r="1620" spans="1:20" x14ac:dyDescent="0.3">
      <c r="A1620" s="2" t="s">
        <v>3606</v>
      </c>
      <c r="B1620" s="5">
        <v>45951</v>
      </c>
      <c r="C1620" s="5"/>
      <c r="D1620" s="2" t="s">
        <v>3505</v>
      </c>
      <c r="E1620" s="2" t="str">
        <f>_xlfn.XLOOKUP(Sales[[#This Row],[Product_ID]],Products[Product_ID],Products[Product_Name],"Product Name Not Found")</f>
        <v>Local Farm Fresh Vegetables 200g</v>
      </c>
      <c r="F1620" s="2" t="s">
        <v>500</v>
      </c>
      <c r="G1620" s="2" t="s">
        <v>524</v>
      </c>
      <c r="H1620" s="2" t="s">
        <v>525</v>
      </c>
      <c r="I1620" s="2">
        <v>3</v>
      </c>
      <c r="J1620" s="3">
        <v>401.06</v>
      </c>
      <c r="K1620" s="2">
        <v>0</v>
      </c>
      <c r="L1620" s="3">
        <v>0</v>
      </c>
      <c r="M1620" s="3">
        <v>1203.18</v>
      </c>
      <c r="N1620" s="3">
        <v>1042.4100000000001</v>
      </c>
      <c r="O1620" s="3">
        <v>160.77000000000001</v>
      </c>
      <c r="P1620" s="2" t="s">
        <v>23</v>
      </c>
      <c r="Q1620" s="2" t="s">
        <v>24</v>
      </c>
      <c r="R1620" s="2" t="s">
        <v>25</v>
      </c>
      <c r="S1620" s="2" t="s">
        <v>961</v>
      </c>
      <c r="T1620" s="2" t="s">
        <v>49</v>
      </c>
    </row>
    <row r="1621" spans="1:20" x14ac:dyDescent="0.3">
      <c r="A1621" s="2" t="s">
        <v>3607</v>
      </c>
      <c r="B1621" s="5">
        <v>45760</v>
      </c>
      <c r="C1621" s="5"/>
      <c r="D1621" s="2" t="s">
        <v>2359</v>
      </c>
      <c r="E1621" s="2" t="str">
        <f>_xlfn.XLOOKUP(Sales[[#This Row],[Product_ID]],Products[Product_ID],Products[Product_Name],"Product Name Not Found")</f>
        <v>Surf Excel Batteries 2kg</v>
      </c>
      <c r="F1621" s="2" t="s">
        <v>1660</v>
      </c>
      <c r="G1621" s="2" t="s">
        <v>243</v>
      </c>
      <c r="H1621" s="2" t="s">
        <v>1167</v>
      </c>
      <c r="I1621" s="2">
        <v>3</v>
      </c>
      <c r="J1621" s="3">
        <v>233.47</v>
      </c>
      <c r="K1621" s="2">
        <v>0</v>
      </c>
      <c r="L1621" s="3">
        <v>0</v>
      </c>
      <c r="M1621" s="3">
        <v>805.47</v>
      </c>
      <c r="N1621" s="3">
        <v>566.94000000000005</v>
      </c>
      <c r="O1621" s="3">
        <v>238.53</v>
      </c>
      <c r="P1621" s="2" t="s">
        <v>80</v>
      </c>
      <c r="Q1621" s="2" t="s">
        <v>24</v>
      </c>
      <c r="R1621" s="2" t="s">
        <v>25</v>
      </c>
      <c r="S1621" s="2" t="s">
        <v>3012</v>
      </c>
      <c r="T1621" s="2" t="s">
        <v>27</v>
      </c>
    </row>
    <row r="1622" spans="1:20" x14ac:dyDescent="0.3">
      <c r="A1622" s="2" t="s">
        <v>3608</v>
      </c>
      <c r="B1622" s="5">
        <v>46031</v>
      </c>
      <c r="C1622" s="5"/>
      <c r="D1622" s="2" t="s">
        <v>1386</v>
      </c>
      <c r="E1622" s="2" t="str">
        <f>_xlfn.XLOOKUP(Sales[[#This Row],[Product_ID]],Products[Product_ID],Products[Product_Name],"Product Name Not Found")</f>
        <v>Cadbury Chips 1kg</v>
      </c>
      <c r="F1622" s="2" t="s">
        <v>231</v>
      </c>
      <c r="G1622" s="2" t="s">
        <v>853</v>
      </c>
      <c r="H1622" s="2" t="s">
        <v>999</v>
      </c>
      <c r="I1622" s="2">
        <v>8</v>
      </c>
      <c r="J1622" s="3">
        <v>458.23</v>
      </c>
      <c r="K1622" s="2">
        <v>10</v>
      </c>
      <c r="L1622" s="3">
        <v>366.58</v>
      </c>
      <c r="M1622" s="3">
        <v>3299.26</v>
      </c>
      <c r="N1622" s="3">
        <v>2471.52</v>
      </c>
      <c r="O1622" s="3">
        <v>827.74</v>
      </c>
      <c r="P1622" s="2" t="s">
        <v>47</v>
      </c>
      <c r="Q1622" s="2" t="s">
        <v>24</v>
      </c>
      <c r="R1622" s="2" t="s">
        <v>25</v>
      </c>
      <c r="S1622" s="2" t="s">
        <v>69</v>
      </c>
      <c r="T1622" s="2" t="s">
        <v>49</v>
      </c>
    </row>
    <row r="1623" spans="1:20" x14ac:dyDescent="0.3">
      <c r="A1623" s="2" t="s">
        <v>3609</v>
      </c>
      <c r="B1623" s="5">
        <v>46061</v>
      </c>
      <c r="C1623" s="5"/>
      <c r="D1623" s="2" t="s">
        <v>1751</v>
      </c>
      <c r="E1623" s="2" t="str">
        <f>_xlfn.XLOOKUP(Sales[[#This Row],[Product_ID]],Products[Product_ID],Products[Product_Name],"Product Name Not Found")</f>
        <v>Lizol Toilet Cleaner Combo</v>
      </c>
      <c r="F1623" s="2" t="s">
        <v>2163</v>
      </c>
      <c r="G1623" s="2" t="s">
        <v>817</v>
      </c>
      <c r="H1623" s="2" t="s">
        <v>818</v>
      </c>
      <c r="I1623" s="2">
        <v>4</v>
      </c>
      <c r="J1623" s="3">
        <v>94.71</v>
      </c>
      <c r="K1623" s="2">
        <v>10</v>
      </c>
      <c r="L1623" s="3">
        <v>37.880000000000003</v>
      </c>
      <c r="M1623" s="3">
        <v>392.1</v>
      </c>
      <c r="N1623" s="3">
        <v>282.8</v>
      </c>
      <c r="O1623" s="3">
        <v>109.3</v>
      </c>
      <c r="P1623" s="2" t="s">
        <v>23</v>
      </c>
      <c r="Q1623" s="2" t="s">
        <v>24</v>
      </c>
      <c r="R1623" s="2" t="s">
        <v>25</v>
      </c>
      <c r="S1623" s="2" t="s">
        <v>3610</v>
      </c>
      <c r="T1623" s="2" t="s">
        <v>27</v>
      </c>
    </row>
    <row r="1624" spans="1:20" x14ac:dyDescent="0.3">
      <c r="A1624" s="2" t="s">
        <v>3611</v>
      </c>
      <c r="B1624" s="5">
        <v>45867</v>
      </c>
      <c r="C1624" s="5"/>
      <c r="D1624" s="2" t="s">
        <v>3612</v>
      </c>
      <c r="E1624" s="2" t="str">
        <f>_xlfn.XLOOKUP(Sales[[#This Row],[Product_ID]],Products[Product_ID],Products[Product_Name],"Product Name Not Found")</f>
        <v>Britannia Buns 2kg v2</v>
      </c>
      <c r="F1624" s="2" t="s">
        <v>141</v>
      </c>
      <c r="G1624" s="2" t="s">
        <v>391</v>
      </c>
      <c r="H1624" s="2" t="s">
        <v>392</v>
      </c>
      <c r="I1624" s="2">
        <v>4</v>
      </c>
      <c r="J1624" s="3">
        <v>437.49</v>
      </c>
      <c r="K1624" s="2">
        <v>20</v>
      </c>
      <c r="L1624" s="3">
        <v>349.99</v>
      </c>
      <c r="M1624" s="3">
        <v>1399.97</v>
      </c>
      <c r="N1624" s="3">
        <v>1061.76</v>
      </c>
      <c r="O1624" s="3">
        <v>338.21</v>
      </c>
      <c r="P1624" s="2" t="s">
        <v>80</v>
      </c>
      <c r="Q1624" s="2" t="s">
        <v>24</v>
      </c>
      <c r="R1624" s="2" t="s">
        <v>25</v>
      </c>
      <c r="S1624" s="2" t="s">
        <v>1762</v>
      </c>
      <c r="T1624" s="2" t="s">
        <v>49</v>
      </c>
    </row>
    <row r="1625" spans="1:20" x14ac:dyDescent="0.3">
      <c r="A1625" s="2" t="s">
        <v>3613</v>
      </c>
      <c r="B1625" s="5">
        <v>45989</v>
      </c>
      <c r="C1625" s="5"/>
      <c r="D1625" s="2" t="s">
        <v>3614</v>
      </c>
      <c r="E1625" s="2" t="str">
        <f>_xlfn.XLOOKUP(Sales[[#This Row],[Product_ID]],Products[Product_ID],Products[Product_Name],"Product Name Not Found")</f>
        <v>MDH Powdered Spices 200g</v>
      </c>
      <c r="F1625" s="2" t="s">
        <v>756</v>
      </c>
      <c r="G1625" s="2" t="s">
        <v>1623</v>
      </c>
      <c r="H1625" s="2" t="s">
        <v>1624</v>
      </c>
      <c r="I1625" s="2">
        <v>2</v>
      </c>
      <c r="J1625" s="3">
        <v>442.14</v>
      </c>
      <c r="K1625" s="2">
        <v>0</v>
      </c>
      <c r="L1625" s="3">
        <v>0</v>
      </c>
      <c r="M1625" s="3">
        <v>884.28</v>
      </c>
      <c r="N1625" s="3">
        <v>703.74</v>
      </c>
      <c r="O1625" s="3">
        <v>180.54</v>
      </c>
      <c r="P1625" s="2" t="s">
        <v>47</v>
      </c>
      <c r="Q1625" s="2" t="s">
        <v>24</v>
      </c>
      <c r="R1625" s="2" t="s">
        <v>25</v>
      </c>
      <c r="S1625" s="2" t="s">
        <v>1678</v>
      </c>
      <c r="T1625" s="2" t="s">
        <v>49</v>
      </c>
    </row>
    <row r="1626" spans="1:20" x14ac:dyDescent="0.3">
      <c r="A1626" s="2" t="s">
        <v>3615</v>
      </c>
      <c r="B1626" s="5">
        <v>45955</v>
      </c>
      <c r="C1626" s="5"/>
      <c r="D1626" s="2" t="s">
        <v>933</v>
      </c>
      <c r="E1626" s="2" t="str">
        <f>_xlfn.XLOOKUP(Sales[[#This Row],[Product_ID]],Products[Product_ID],Products[Product_Name],"Product Name Not Found")</f>
        <v>Nestle Butter 250ml</v>
      </c>
      <c r="F1626" s="2" t="s">
        <v>366</v>
      </c>
      <c r="G1626" s="2" t="s">
        <v>1291</v>
      </c>
      <c r="H1626" s="2" t="s">
        <v>663</v>
      </c>
      <c r="I1626" s="2">
        <v>4</v>
      </c>
      <c r="J1626" s="3">
        <v>514.83000000000004</v>
      </c>
      <c r="K1626" s="2">
        <v>15</v>
      </c>
      <c r="L1626" s="3">
        <v>308.89999999999998</v>
      </c>
      <c r="M1626" s="3">
        <v>2012.98</v>
      </c>
      <c r="N1626" s="3">
        <v>1547.56</v>
      </c>
      <c r="O1626" s="3">
        <v>465.42</v>
      </c>
      <c r="P1626" s="2" t="s">
        <v>23</v>
      </c>
      <c r="Q1626" s="2" t="s">
        <v>24</v>
      </c>
      <c r="R1626" s="2" t="s">
        <v>55</v>
      </c>
      <c r="S1626" s="2" t="s">
        <v>2678</v>
      </c>
      <c r="T1626" s="2" t="s">
        <v>27</v>
      </c>
    </row>
    <row r="1627" spans="1:20" x14ac:dyDescent="0.3">
      <c r="A1627" s="2" t="s">
        <v>3616</v>
      </c>
      <c r="B1627" s="5">
        <v>45920</v>
      </c>
      <c r="C1627" s="5"/>
      <c r="D1627" s="2" t="s">
        <v>1547</v>
      </c>
      <c r="E1627" s="2" t="str">
        <f>_xlfn.XLOOKUP(Sales[[#This Row],[Product_ID]],Products[Product_ID],Products[Product_Name],"Product Name Not Found")</f>
        <v>Local Farm Fresh Vegetables Combo</v>
      </c>
      <c r="F1627" s="2" t="s">
        <v>164</v>
      </c>
      <c r="G1627" s="2" t="s">
        <v>853</v>
      </c>
      <c r="H1627" s="2" t="s">
        <v>999</v>
      </c>
      <c r="I1627" s="2">
        <v>1</v>
      </c>
      <c r="J1627" s="3">
        <v>191.13</v>
      </c>
      <c r="K1627" s="2">
        <v>0</v>
      </c>
      <c r="L1627" s="3">
        <v>0</v>
      </c>
      <c r="M1627" s="3">
        <v>219.8</v>
      </c>
      <c r="N1627" s="3">
        <v>153.41999999999999</v>
      </c>
      <c r="O1627" s="3">
        <v>66.38</v>
      </c>
      <c r="P1627" s="2" t="s">
        <v>68</v>
      </c>
      <c r="Q1627" s="2" t="s">
        <v>24</v>
      </c>
      <c r="R1627" s="2" t="s">
        <v>25</v>
      </c>
      <c r="S1627" s="2" t="s">
        <v>299</v>
      </c>
      <c r="T1627" s="2" t="s">
        <v>27</v>
      </c>
    </row>
    <row r="1628" spans="1:20" x14ac:dyDescent="0.3">
      <c r="A1628" s="2" t="s">
        <v>3617</v>
      </c>
      <c r="B1628" s="5">
        <v>46014</v>
      </c>
      <c r="C1628" s="5"/>
      <c r="D1628" s="2" t="s">
        <v>3188</v>
      </c>
      <c r="E1628" s="2" t="str">
        <f>_xlfn.XLOOKUP(Sales[[#This Row],[Product_ID]],Products[Product_ID],Products[Product_Name],"Product Name Not Found")</f>
        <v>Aavin Milk Pack</v>
      </c>
      <c r="F1628" s="2" t="s">
        <v>124</v>
      </c>
      <c r="G1628" s="2" t="s">
        <v>187</v>
      </c>
      <c r="H1628" s="2" t="s">
        <v>188</v>
      </c>
      <c r="I1628" s="2">
        <v>4</v>
      </c>
      <c r="J1628" s="3">
        <v>397.22</v>
      </c>
      <c r="K1628" s="2">
        <v>10</v>
      </c>
      <c r="L1628" s="3">
        <v>158.88999999999999</v>
      </c>
      <c r="M1628" s="3">
        <v>1429.99</v>
      </c>
      <c r="N1628" s="3">
        <v>1277.48</v>
      </c>
      <c r="O1628" s="3">
        <v>152.51</v>
      </c>
      <c r="P1628" s="2" t="s">
        <v>80</v>
      </c>
      <c r="Q1628" s="2" t="s">
        <v>24</v>
      </c>
      <c r="R1628" s="2" t="s">
        <v>25</v>
      </c>
      <c r="S1628" s="2" t="s">
        <v>828</v>
      </c>
      <c r="T1628" s="2" t="s">
        <v>49</v>
      </c>
    </row>
    <row r="1629" spans="1:20" x14ac:dyDescent="0.3">
      <c r="A1629" s="2" t="s">
        <v>3618</v>
      </c>
      <c r="B1629" s="5">
        <v>45961</v>
      </c>
      <c r="C1629" s="5"/>
      <c r="D1629" s="2" t="s">
        <v>3619</v>
      </c>
      <c r="E1629" s="2" t="str">
        <f>_xlfn.XLOOKUP(Sales[[#This Row],[Product_ID]],Products[Product_ID],Products[Product_Name],"Product Name Not Found")</f>
        <v>Aachi Whole Spices 200g</v>
      </c>
      <c r="F1629" s="2" t="s">
        <v>2675</v>
      </c>
      <c r="G1629" s="2" t="s">
        <v>1088</v>
      </c>
      <c r="H1629" s="2" t="s">
        <v>239</v>
      </c>
      <c r="I1629" s="2">
        <v>2</v>
      </c>
      <c r="J1629" s="3">
        <v>519.78</v>
      </c>
      <c r="K1629" s="2">
        <v>5</v>
      </c>
      <c r="L1629" s="3">
        <v>51.98</v>
      </c>
      <c r="M1629" s="3">
        <v>987.58</v>
      </c>
      <c r="N1629" s="3">
        <v>795.84</v>
      </c>
      <c r="O1629" s="3">
        <v>191.74</v>
      </c>
      <c r="P1629" s="2" t="s">
        <v>47</v>
      </c>
      <c r="Q1629" s="2" t="s">
        <v>24</v>
      </c>
      <c r="R1629" s="2" t="s">
        <v>25</v>
      </c>
      <c r="S1629" s="2" t="s">
        <v>1107</v>
      </c>
      <c r="T1629" s="2" t="s">
        <v>49</v>
      </c>
    </row>
    <row r="1630" spans="1:20" x14ac:dyDescent="0.3">
      <c r="A1630" s="2" t="s">
        <v>3620</v>
      </c>
      <c r="B1630" s="5">
        <v>45880</v>
      </c>
      <c r="C1630" s="5"/>
      <c r="D1630" s="2" t="s">
        <v>1553</v>
      </c>
      <c r="E1630" s="2" t="str">
        <f>_xlfn.XLOOKUP(Sales[[#This Row],[Product_ID]],Products[Product_ID],Products[Product_Name],"Product Name Not Found")</f>
        <v>Aachi Ponni Rice 1kg</v>
      </c>
      <c r="F1630" s="2" t="s">
        <v>681</v>
      </c>
      <c r="G1630" s="2" t="s">
        <v>187</v>
      </c>
      <c r="H1630" s="2" t="s">
        <v>188</v>
      </c>
      <c r="I1630" s="2">
        <v>3</v>
      </c>
      <c r="J1630" s="3">
        <v>170.66</v>
      </c>
      <c r="K1630" s="2">
        <v>0</v>
      </c>
      <c r="L1630" s="3">
        <v>0</v>
      </c>
      <c r="M1630" s="3">
        <v>511.98</v>
      </c>
      <c r="N1630" s="3">
        <v>413.85</v>
      </c>
      <c r="O1630" s="3">
        <v>98.13</v>
      </c>
      <c r="P1630" s="2" t="s">
        <v>47</v>
      </c>
      <c r="Q1630" s="2" t="s">
        <v>24</v>
      </c>
      <c r="R1630" s="2" t="s">
        <v>25</v>
      </c>
      <c r="S1630" s="2" t="s">
        <v>819</v>
      </c>
      <c r="T1630" s="2" t="s">
        <v>49</v>
      </c>
    </row>
    <row r="1631" spans="1:20" x14ac:dyDescent="0.3">
      <c r="A1631" s="2" t="s">
        <v>3621</v>
      </c>
      <c r="B1631" s="5">
        <v>45924</v>
      </c>
      <c r="C1631" s="5"/>
      <c r="D1631" s="2" t="s">
        <v>2240</v>
      </c>
      <c r="E1631" s="2" t="str">
        <f>_xlfn.XLOOKUP(Sales[[#This Row],[Product_ID]],Products[Product_ID],Products[Product_Name],"Product Name Not Found")</f>
        <v>Coca-Cola Coffee Combo</v>
      </c>
      <c r="F1631" s="2" t="s">
        <v>119</v>
      </c>
      <c r="G1631" s="2" t="s">
        <v>1068</v>
      </c>
      <c r="H1631" s="2" t="s">
        <v>472</v>
      </c>
      <c r="I1631" s="2">
        <v>7</v>
      </c>
      <c r="J1631" s="3">
        <v>145.25</v>
      </c>
      <c r="K1631" s="2">
        <v>20</v>
      </c>
      <c r="L1631" s="3">
        <v>203.35</v>
      </c>
      <c r="M1631" s="3">
        <v>813.4</v>
      </c>
      <c r="N1631" s="3">
        <v>811.37</v>
      </c>
      <c r="O1631" s="3">
        <v>2.0299999999999998</v>
      </c>
      <c r="P1631" s="2" t="s">
        <v>133</v>
      </c>
      <c r="Q1631" s="2" t="s">
        <v>24</v>
      </c>
      <c r="R1631" s="2" t="s">
        <v>55</v>
      </c>
      <c r="S1631" s="2" t="s">
        <v>1658</v>
      </c>
      <c r="T1631" s="2" t="s">
        <v>49</v>
      </c>
    </row>
    <row r="1632" spans="1:20" x14ac:dyDescent="0.3">
      <c r="A1632" s="2" t="s">
        <v>3622</v>
      </c>
      <c r="B1632" s="5">
        <v>46062</v>
      </c>
      <c r="C1632" s="5"/>
      <c r="D1632" s="2" t="s">
        <v>1404</v>
      </c>
      <c r="E1632" s="2" t="str">
        <f>_xlfn.XLOOKUP(Sales[[#This Row],[Product_ID]],Products[Product_ID],Products[Product_Name],"Product Name Not Found")</f>
        <v>Amul Paneer 1kg</v>
      </c>
      <c r="F1632" s="2" t="s">
        <v>30</v>
      </c>
      <c r="G1632" s="2" t="s">
        <v>153</v>
      </c>
      <c r="H1632" s="2" t="s">
        <v>154</v>
      </c>
      <c r="I1632" s="2">
        <v>1</v>
      </c>
      <c r="J1632" s="3">
        <v>448.94</v>
      </c>
      <c r="K1632" s="2">
        <v>0</v>
      </c>
      <c r="L1632" s="3">
        <v>0</v>
      </c>
      <c r="M1632" s="3">
        <v>448.94</v>
      </c>
      <c r="N1632" s="3">
        <v>380.08</v>
      </c>
      <c r="O1632" s="3">
        <v>68.86</v>
      </c>
      <c r="P1632" s="2" t="s">
        <v>80</v>
      </c>
      <c r="Q1632" s="2" t="s">
        <v>24</v>
      </c>
      <c r="R1632" s="2" t="s">
        <v>33</v>
      </c>
      <c r="S1632" s="2" t="s">
        <v>473</v>
      </c>
      <c r="T1632" s="2" t="s">
        <v>49</v>
      </c>
    </row>
    <row r="1633" spans="1:20" x14ac:dyDescent="0.3">
      <c r="A1633" s="2" t="s">
        <v>3623</v>
      </c>
      <c r="B1633" s="5">
        <v>45974</v>
      </c>
      <c r="C1633" s="5"/>
      <c r="D1633" s="2" t="s">
        <v>1566</v>
      </c>
      <c r="E1633" s="2" t="str">
        <f>_xlfn.XLOOKUP(Sales[[#This Row],[Product_ID]],Products[Product_ID],Products[Product_Name],"Product Name Not Found")</f>
        <v>ITC Frozen Vegetables 250ml v2</v>
      </c>
      <c r="F1633" s="2" t="s">
        <v>1324</v>
      </c>
      <c r="G1633" s="2" t="s">
        <v>672</v>
      </c>
      <c r="H1633" s="2" t="s">
        <v>757</v>
      </c>
      <c r="I1633" s="2">
        <v>6</v>
      </c>
      <c r="J1633" s="3">
        <v>259.55</v>
      </c>
      <c r="K1633" s="2">
        <v>0</v>
      </c>
      <c r="L1633" s="3">
        <v>0</v>
      </c>
      <c r="M1633" s="3">
        <v>1557.3</v>
      </c>
      <c r="N1633" s="3">
        <v>1249.32</v>
      </c>
      <c r="O1633" s="3">
        <v>307.98</v>
      </c>
      <c r="P1633" s="2" t="s">
        <v>40</v>
      </c>
      <c r="Q1633" s="2" t="s">
        <v>24</v>
      </c>
      <c r="R1633" s="2" t="s">
        <v>33</v>
      </c>
      <c r="S1633" s="2" t="s">
        <v>463</v>
      </c>
      <c r="T1633" s="2" t="s">
        <v>49</v>
      </c>
    </row>
    <row r="1634" spans="1:20" x14ac:dyDescent="0.3">
      <c r="A1634" s="2" t="s">
        <v>3624</v>
      </c>
      <c r="B1634" s="5">
        <v>45760</v>
      </c>
      <c r="C1634" s="5"/>
      <c r="D1634" s="2" t="s">
        <v>295</v>
      </c>
      <c r="E1634" s="2" t="str">
        <f>_xlfn.XLOOKUP(Sales[[#This Row],[Product_ID]],Products[Product_ID],Products[Product_Name],"Product Name Not Found")</f>
        <v>Nescafe Coffee 1kg</v>
      </c>
      <c r="F1634" s="2" t="s">
        <v>314</v>
      </c>
      <c r="G1634" s="2" t="s">
        <v>142</v>
      </c>
      <c r="H1634" s="2" t="s">
        <v>456</v>
      </c>
      <c r="I1634" s="2">
        <v>4</v>
      </c>
      <c r="J1634" s="3">
        <v>331.28</v>
      </c>
      <c r="K1634" s="2">
        <v>10</v>
      </c>
      <c r="L1634" s="3">
        <v>132.51</v>
      </c>
      <c r="M1634" s="3">
        <v>1371.5</v>
      </c>
      <c r="N1634" s="3">
        <v>989</v>
      </c>
      <c r="O1634" s="3">
        <v>382.5</v>
      </c>
      <c r="P1634" s="2" t="s">
        <v>23</v>
      </c>
      <c r="Q1634" s="2" t="s">
        <v>24</v>
      </c>
      <c r="R1634" s="2" t="s">
        <v>33</v>
      </c>
      <c r="S1634" s="2" t="s">
        <v>2083</v>
      </c>
      <c r="T1634" s="2" t="s">
        <v>27</v>
      </c>
    </row>
    <row r="1635" spans="1:20" x14ac:dyDescent="0.3">
      <c r="A1635" s="2" t="s">
        <v>3625</v>
      </c>
      <c r="B1635" s="5">
        <v>46061</v>
      </c>
      <c r="C1635" s="5"/>
      <c r="D1635" s="2" t="s">
        <v>485</v>
      </c>
      <c r="E1635" s="2" t="str">
        <f>_xlfn.XLOOKUP(Sales[[#This Row],[Product_ID]],Products[Product_ID],Products[Product_Name],"Product Name Not Found")</f>
        <v>Eveready Batteries 250ml</v>
      </c>
      <c r="F1635" s="2" t="s">
        <v>1331</v>
      </c>
      <c r="G1635" s="2" t="s">
        <v>198</v>
      </c>
      <c r="H1635" s="2" t="s">
        <v>668</v>
      </c>
      <c r="I1635" s="2">
        <v>2</v>
      </c>
      <c r="J1635" s="3">
        <v>55.81</v>
      </c>
      <c r="K1635" s="2">
        <v>20</v>
      </c>
      <c r="L1635" s="3">
        <v>22.32</v>
      </c>
      <c r="M1635" s="3">
        <v>102.7</v>
      </c>
      <c r="N1635" s="3">
        <v>89.92</v>
      </c>
      <c r="O1635" s="3">
        <v>12.78</v>
      </c>
      <c r="P1635" s="2" t="s">
        <v>40</v>
      </c>
      <c r="Q1635" s="2" t="s">
        <v>345</v>
      </c>
      <c r="R1635" s="2" t="s">
        <v>25</v>
      </c>
      <c r="S1635" s="2" t="s">
        <v>909</v>
      </c>
      <c r="T1635" s="2" t="s">
        <v>27</v>
      </c>
    </row>
    <row r="1636" spans="1:20" x14ac:dyDescent="0.3">
      <c r="A1636" s="2" t="s">
        <v>3626</v>
      </c>
      <c r="B1636" s="5">
        <v>45890</v>
      </c>
      <c r="C1636" s="5"/>
      <c r="D1636" s="2" t="s">
        <v>2886</v>
      </c>
      <c r="E1636" s="2" t="str">
        <f>_xlfn.XLOOKUP(Sales[[#This Row],[Product_ID]],Products[Product_ID],Products[Product_Name],"Product Name Not Found")</f>
        <v>Aachi Ponni Rice 2kg</v>
      </c>
      <c r="F1636" s="2" t="s">
        <v>540</v>
      </c>
      <c r="G1636" s="2" t="s">
        <v>291</v>
      </c>
      <c r="H1636" s="2" t="s">
        <v>2199</v>
      </c>
      <c r="I1636" s="2">
        <v>4</v>
      </c>
      <c r="J1636" s="3">
        <v>251.73</v>
      </c>
      <c r="K1636" s="2">
        <v>0</v>
      </c>
      <c r="L1636" s="3">
        <v>0</v>
      </c>
      <c r="M1636" s="3">
        <v>1006.92</v>
      </c>
      <c r="N1636" s="3">
        <v>842.08</v>
      </c>
      <c r="O1636" s="3">
        <v>164.84</v>
      </c>
      <c r="P1636" s="2" t="s">
        <v>133</v>
      </c>
      <c r="Q1636" s="2" t="s">
        <v>24</v>
      </c>
      <c r="R1636" s="2" t="s">
        <v>25</v>
      </c>
      <c r="S1636" s="2" t="s">
        <v>1610</v>
      </c>
      <c r="T1636" s="2" t="s">
        <v>49</v>
      </c>
    </row>
    <row r="1637" spans="1:20" x14ac:dyDescent="0.3">
      <c r="A1637" s="2" t="s">
        <v>3627</v>
      </c>
      <c r="B1637" s="5">
        <v>45774</v>
      </c>
      <c r="C1637" s="5"/>
      <c r="D1637" s="2" t="s">
        <v>1391</v>
      </c>
      <c r="E1637" s="2" t="str">
        <f>_xlfn.XLOOKUP(Sales[[#This Row],[Product_ID]],Products[Product_ID],Products[Product_Name],"Product Name Not Found")</f>
        <v>Daawat Basmati Rice 2kg</v>
      </c>
      <c r="F1637" s="2" t="s">
        <v>158</v>
      </c>
      <c r="G1637" s="2" t="s">
        <v>865</v>
      </c>
      <c r="H1637" s="2" t="s">
        <v>3282</v>
      </c>
      <c r="I1637" s="2">
        <v>1</v>
      </c>
      <c r="J1637" s="3">
        <v>306.62</v>
      </c>
      <c r="K1637" s="2">
        <v>5</v>
      </c>
      <c r="L1637" s="3">
        <v>15.33</v>
      </c>
      <c r="M1637" s="3">
        <v>334.98</v>
      </c>
      <c r="N1637" s="3">
        <v>259.93</v>
      </c>
      <c r="O1637" s="3">
        <v>75.05</v>
      </c>
      <c r="P1637" s="2" t="s">
        <v>23</v>
      </c>
      <c r="Q1637" s="2" t="s">
        <v>24</v>
      </c>
      <c r="R1637" s="2" t="s">
        <v>25</v>
      </c>
      <c r="S1637" s="2" t="s">
        <v>3628</v>
      </c>
      <c r="T1637" s="2" t="s">
        <v>27</v>
      </c>
    </row>
    <row r="1638" spans="1:20" x14ac:dyDescent="0.3">
      <c r="A1638" s="2" t="s">
        <v>3629</v>
      </c>
      <c r="B1638" s="5">
        <v>45964</v>
      </c>
      <c r="C1638" s="5"/>
      <c r="D1638" s="2" t="s">
        <v>3630</v>
      </c>
      <c r="E1638" s="2" t="str">
        <f>_xlfn.XLOOKUP(Sales[[#This Row],[Product_ID]],Products[Product_ID],Products[Product_Name],"Product Name Not Found")</f>
        <v>Fortune Gingelly Oil 200g</v>
      </c>
      <c r="F1638" s="2" t="s">
        <v>1477</v>
      </c>
      <c r="G1638" s="2" t="s">
        <v>221</v>
      </c>
      <c r="H1638" s="2" t="s">
        <v>368</v>
      </c>
      <c r="I1638" s="2">
        <v>1</v>
      </c>
      <c r="J1638" s="3">
        <v>183.39</v>
      </c>
      <c r="K1638" s="2">
        <v>15</v>
      </c>
      <c r="L1638" s="3">
        <v>27.51</v>
      </c>
      <c r="M1638" s="3">
        <v>155.88</v>
      </c>
      <c r="N1638" s="3">
        <v>158.43</v>
      </c>
      <c r="O1638" s="3">
        <v>-2.5499999999999998</v>
      </c>
      <c r="P1638" s="2" t="s">
        <v>23</v>
      </c>
      <c r="Q1638" s="2" t="s">
        <v>345</v>
      </c>
      <c r="R1638" s="2" t="s">
        <v>33</v>
      </c>
      <c r="S1638" s="2" t="s">
        <v>457</v>
      </c>
      <c r="T1638" s="2" t="s">
        <v>49</v>
      </c>
    </row>
    <row r="1639" spans="1:20" x14ac:dyDescent="0.3">
      <c r="A1639" s="2" t="s">
        <v>3631</v>
      </c>
      <c r="B1639" s="5">
        <v>45953</v>
      </c>
      <c r="C1639" s="5"/>
      <c r="D1639" s="2" t="s">
        <v>1897</v>
      </c>
      <c r="E1639" s="2" t="str">
        <f>_xlfn.XLOOKUP(Sales[[#This Row],[Product_ID]],Products[Product_ID],Products[Product_Name],"Product Name Not Found")</f>
        <v>Britannia Buns 2kg</v>
      </c>
      <c r="F1639" s="2" t="s">
        <v>44</v>
      </c>
      <c r="G1639" s="2" t="s">
        <v>836</v>
      </c>
      <c r="H1639" s="2" t="s">
        <v>706</v>
      </c>
      <c r="I1639" s="2">
        <v>1</v>
      </c>
      <c r="J1639" s="3">
        <v>398.25</v>
      </c>
      <c r="K1639" s="2">
        <v>0</v>
      </c>
      <c r="L1639" s="3">
        <v>0</v>
      </c>
      <c r="M1639" s="3">
        <v>398.25</v>
      </c>
      <c r="N1639" s="3">
        <v>236.54</v>
      </c>
      <c r="O1639" s="3">
        <v>161.71</v>
      </c>
      <c r="P1639" s="2" t="s">
        <v>47</v>
      </c>
      <c r="Q1639" s="2" t="s">
        <v>24</v>
      </c>
      <c r="R1639" s="2" t="s">
        <v>33</v>
      </c>
      <c r="S1639" s="2" t="s">
        <v>1361</v>
      </c>
      <c r="T1639" s="2" t="s">
        <v>49</v>
      </c>
    </row>
    <row r="1640" spans="1:20" x14ac:dyDescent="0.3">
      <c r="A1640" s="2" t="s">
        <v>3632</v>
      </c>
      <c r="B1640" s="5">
        <v>45901</v>
      </c>
      <c r="C1640" s="5"/>
      <c r="D1640" s="2" t="s">
        <v>301</v>
      </c>
      <c r="E1640" s="2" t="str">
        <f>_xlfn.XLOOKUP(Sales[[#This Row],[Product_ID]],Products[Product_ID],Products[Product_Name],"Product Name Not Found")</f>
        <v>Harvest Gold Buns 200g</v>
      </c>
      <c r="F1640" s="2" t="s">
        <v>733</v>
      </c>
      <c r="G1640" s="2" t="s">
        <v>192</v>
      </c>
      <c r="H1640" s="2" t="s">
        <v>2928</v>
      </c>
      <c r="I1640" s="2">
        <v>2</v>
      </c>
      <c r="J1640" s="3">
        <v>661.91</v>
      </c>
      <c r="K1640" s="2">
        <v>15</v>
      </c>
      <c r="L1640" s="3">
        <v>198.57</v>
      </c>
      <c r="M1640" s="3">
        <v>1125.25</v>
      </c>
      <c r="N1640" s="3">
        <v>797.44</v>
      </c>
      <c r="O1640" s="3">
        <v>327.81</v>
      </c>
      <c r="P1640" s="2" t="s">
        <v>133</v>
      </c>
      <c r="Q1640" s="2" t="s">
        <v>24</v>
      </c>
      <c r="R1640" s="2" t="s">
        <v>55</v>
      </c>
      <c r="S1640" s="2" t="s">
        <v>1770</v>
      </c>
      <c r="T1640" s="2" t="s">
        <v>49</v>
      </c>
    </row>
    <row r="1641" spans="1:20" x14ac:dyDescent="0.3">
      <c r="A1641" s="2" t="s">
        <v>3633</v>
      </c>
      <c r="B1641" s="5">
        <v>45914</v>
      </c>
      <c r="C1641" s="5"/>
      <c r="D1641" s="2" t="s">
        <v>566</v>
      </c>
      <c r="E1641" s="2" t="str">
        <f>_xlfn.XLOOKUP(Sales[[#This Row],[Product_ID]],Products[Product_ID],Products[Product_Name],"Product Name Not Found")</f>
        <v>ITC Ice Cream 250ml</v>
      </c>
      <c r="F1641" s="2" t="s">
        <v>2550</v>
      </c>
      <c r="G1641" s="2" t="s">
        <v>381</v>
      </c>
      <c r="H1641" s="2" t="s">
        <v>2217</v>
      </c>
      <c r="I1641" s="2">
        <v>7</v>
      </c>
      <c r="J1641" s="3">
        <v>58.27</v>
      </c>
      <c r="K1641" s="2">
        <v>10</v>
      </c>
      <c r="L1641" s="3">
        <v>40.79</v>
      </c>
      <c r="M1641" s="3">
        <v>422.17</v>
      </c>
      <c r="N1641" s="3">
        <v>339.01</v>
      </c>
      <c r="O1641" s="3">
        <v>83.16</v>
      </c>
      <c r="P1641" s="2" t="s">
        <v>40</v>
      </c>
      <c r="Q1641" s="2" t="s">
        <v>24</v>
      </c>
      <c r="R1641" s="2" t="s">
        <v>25</v>
      </c>
      <c r="S1641" s="2" t="s">
        <v>985</v>
      </c>
      <c r="T1641" s="2" t="s">
        <v>27</v>
      </c>
    </row>
    <row r="1642" spans="1:20" x14ac:dyDescent="0.3">
      <c r="A1642" s="2" t="s">
        <v>3634</v>
      </c>
      <c r="B1642" s="5">
        <v>46049</v>
      </c>
      <c r="C1642" s="5"/>
      <c r="D1642" s="2" t="s">
        <v>3635</v>
      </c>
      <c r="E1642" s="2" t="str">
        <f>_xlfn.XLOOKUP(Sales[[#This Row],[Product_ID]],Products[Product_ID],Products[Product_Name],"Product Name Not Found")</f>
        <v>Nescafe Coffee Pack</v>
      </c>
      <c r="F1642" s="2" t="s">
        <v>59</v>
      </c>
      <c r="G1642" s="2" t="s">
        <v>159</v>
      </c>
      <c r="H1642" s="2" t="s">
        <v>2806</v>
      </c>
      <c r="I1642" s="2">
        <v>4</v>
      </c>
      <c r="J1642" s="3">
        <v>342.46</v>
      </c>
      <c r="K1642" s="2">
        <v>10</v>
      </c>
      <c r="L1642" s="3">
        <v>136.97999999999999</v>
      </c>
      <c r="M1642" s="3">
        <v>1232.8599999999999</v>
      </c>
      <c r="N1642" s="3">
        <v>1087.1199999999999</v>
      </c>
      <c r="O1642" s="3">
        <v>145.74</v>
      </c>
      <c r="P1642" s="2" t="s">
        <v>80</v>
      </c>
      <c r="Q1642" s="2" t="s">
        <v>24</v>
      </c>
      <c r="R1642" s="2" t="s">
        <v>25</v>
      </c>
      <c r="S1642" s="2" t="s">
        <v>785</v>
      </c>
      <c r="T1642" s="2" t="s">
        <v>49</v>
      </c>
    </row>
    <row r="1643" spans="1:20" x14ac:dyDescent="0.3">
      <c r="A1643" s="2" t="s">
        <v>3636</v>
      </c>
      <c r="B1643" s="5">
        <v>45942</v>
      </c>
      <c r="C1643" s="5"/>
      <c r="D1643" s="2" t="s">
        <v>979</v>
      </c>
      <c r="E1643" s="2" t="str">
        <f>_xlfn.XLOOKUP(Sales[[#This Row],[Product_ID]],Products[Product_ID],Products[Product_Name],"Product Name Not Found")</f>
        <v>Local Bakers Buns 1kg</v>
      </c>
      <c r="F1643" s="2" t="s">
        <v>410</v>
      </c>
      <c r="G1643" s="2" t="s">
        <v>515</v>
      </c>
      <c r="H1643" s="2" t="s">
        <v>2956</v>
      </c>
      <c r="I1643" s="2">
        <v>5</v>
      </c>
      <c r="J1643" s="3">
        <v>340.64</v>
      </c>
      <c r="K1643" s="2">
        <v>0</v>
      </c>
      <c r="L1643" s="3">
        <v>0</v>
      </c>
      <c r="M1643" s="2" t="s">
        <v>3637</v>
      </c>
      <c r="N1643" s="3">
        <v>923.7</v>
      </c>
      <c r="O1643" s="3">
        <v>1034.98</v>
      </c>
      <c r="P1643" s="2" t="s">
        <v>40</v>
      </c>
      <c r="Q1643" s="2" t="s">
        <v>24</v>
      </c>
      <c r="R1643" s="2" t="s">
        <v>25</v>
      </c>
      <c r="S1643" s="2" t="s">
        <v>2693</v>
      </c>
      <c r="T1643" s="2" t="s">
        <v>27</v>
      </c>
    </row>
    <row r="1644" spans="1:20" x14ac:dyDescent="0.3">
      <c r="A1644" s="2" t="s">
        <v>3638</v>
      </c>
      <c r="B1644" s="5">
        <v>45940</v>
      </c>
      <c r="C1644" s="5"/>
      <c r="D1644" s="2" t="s">
        <v>365</v>
      </c>
      <c r="E1644" s="2" t="str">
        <f>_xlfn.XLOOKUP(Sales[[#This Row],[Product_ID]],Products[Product_ID],Products[Product_Name],"Product Name Not Found")</f>
        <v>Nescafe Coffee Pack</v>
      </c>
      <c r="F1644" s="2" t="s">
        <v>59</v>
      </c>
      <c r="G1644" s="2" t="s">
        <v>204</v>
      </c>
      <c r="H1644" s="2" t="s">
        <v>205</v>
      </c>
      <c r="I1644" s="2">
        <v>5</v>
      </c>
      <c r="J1644" s="3">
        <v>370.83</v>
      </c>
      <c r="K1644" s="2">
        <v>0</v>
      </c>
      <c r="L1644" s="3">
        <v>0</v>
      </c>
      <c r="M1644" s="3">
        <v>1854.15</v>
      </c>
      <c r="N1644" s="3">
        <v>1358.9</v>
      </c>
      <c r="O1644" s="3">
        <v>495.25</v>
      </c>
      <c r="P1644" s="2" t="s">
        <v>133</v>
      </c>
      <c r="Q1644" s="2" t="s">
        <v>24</v>
      </c>
      <c r="R1644" s="2" t="s">
        <v>25</v>
      </c>
      <c r="S1644" s="2" t="s">
        <v>1714</v>
      </c>
      <c r="T1644" s="2" t="s">
        <v>49</v>
      </c>
    </row>
    <row r="1645" spans="1:20" x14ac:dyDescent="0.3">
      <c r="A1645" s="2" t="s">
        <v>3639</v>
      </c>
      <c r="B1645" s="5">
        <v>45886</v>
      </c>
      <c r="C1645" s="5"/>
      <c r="D1645" s="2" t="s">
        <v>1230</v>
      </c>
      <c r="E1645" s="2" t="str">
        <f>_xlfn.XLOOKUP(Sales[[#This Row],[Product_ID]],Products[Product_ID],Products[Product_Name],"Product Name Not Found")</f>
        <v>Lizol Dishwash 200g</v>
      </c>
      <c r="F1645" s="2" t="s">
        <v>95</v>
      </c>
      <c r="G1645" s="2" t="s">
        <v>243</v>
      </c>
      <c r="H1645" s="2" t="s">
        <v>222</v>
      </c>
      <c r="I1645" s="2">
        <v>3</v>
      </c>
      <c r="J1645" s="3">
        <v>568.76</v>
      </c>
      <c r="K1645" s="2">
        <v>0</v>
      </c>
      <c r="L1645" s="3">
        <v>0</v>
      </c>
      <c r="M1645" s="3">
        <v>1962.22</v>
      </c>
      <c r="N1645" s="3">
        <v>1187.6099999999999</v>
      </c>
      <c r="O1645" s="3">
        <v>774.61</v>
      </c>
      <c r="P1645" s="2" t="s">
        <v>40</v>
      </c>
      <c r="Q1645" s="2" t="s">
        <v>24</v>
      </c>
      <c r="R1645" s="2" t="s">
        <v>25</v>
      </c>
      <c r="S1645" s="2" t="s">
        <v>1269</v>
      </c>
      <c r="T1645" s="2" t="s">
        <v>27</v>
      </c>
    </row>
    <row r="1646" spans="1:20" x14ac:dyDescent="0.3">
      <c r="A1646" s="2" t="s">
        <v>3640</v>
      </c>
      <c r="B1646" s="5">
        <v>46026</v>
      </c>
      <c r="C1646" s="5"/>
      <c r="D1646" s="2" t="s">
        <v>1845</v>
      </c>
      <c r="E1646" s="2" t="str">
        <f>_xlfn.XLOOKUP(Sales[[#This Row],[Product_ID]],Products[Product_ID],Products[Product_Name],"Product Name Not Found")</f>
        <v>Patanjali Shampoo 1kg</v>
      </c>
      <c r="F1646" s="2" t="s">
        <v>1152</v>
      </c>
      <c r="G1646" s="2" t="s">
        <v>1094</v>
      </c>
      <c r="H1646" s="2" t="s">
        <v>1095</v>
      </c>
      <c r="I1646" s="2">
        <v>2</v>
      </c>
      <c r="J1646" s="3">
        <v>468.94</v>
      </c>
      <c r="K1646" s="2">
        <v>0</v>
      </c>
      <c r="L1646" s="3">
        <v>0</v>
      </c>
      <c r="M1646" s="3">
        <v>1078.56</v>
      </c>
      <c r="N1646" s="3">
        <v>673.6</v>
      </c>
      <c r="O1646" s="3">
        <v>404.96</v>
      </c>
      <c r="P1646" s="2" t="s">
        <v>133</v>
      </c>
      <c r="Q1646" s="2" t="s">
        <v>24</v>
      </c>
      <c r="R1646" s="2" t="s">
        <v>55</v>
      </c>
      <c r="S1646" s="2" t="s">
        <v>2839</v>
      </c>
      <c r="T1646" s="2" t="s">
        <v>27</v>
      </c>
    </row>
    <row r="1647" spans="1:20" x14ac:dyDescent="0.3">
      <c r="A1647" s="2" t="s">
        <v>3641</v>
      </c>
      <c r="B1647" s="5">
        <v>45788</v>
      </c>
      <c r="C1647" s="5"/>
      <c r="D1647" s="2" t="s">
        <v>652</v>
      </c>
      <c r="E1647" s="2" t="str">
        <f>_xlfn.XLOOKUP(Sales[[#This Row],[Product_ID]],Products[Product_ID],Products[Product_Name],"Product Name Not Found")</f>
        <v>Dove Shampoo 500g</v>
      </c>
      <c r="F1647" s="2" t="s">
        <v>337</v>
      </c>
      <c r="G1647" s="2" t="s">
        <v>416</v>
      </c>
      <c r="H1647" s="2" t="s">
        <v>902</v>
      </c>
      <c r="I1647" s="2">
        <v>5</v>
      </c>
      <c r="J1647" s="3">
        <v>186.38</v>
      </c>
      <c r="K1647" s="2">
        <v>20</v>
      </c>
      <c r="L1647" s="3">
        <v>186.38</v>
      </c>
      <c r="M1647" s="3">
        <v>857.35</v>
      </c>
      <c r="N1647" s="3">
        <v>678.3</v>
      </c>
      <c r="O1647" s="3">
        <v>179.05</v>
      </c>
      <c r="P1647" s="2" t="s">
        <v>68</v>
      </c>
      <c r="Q1647" s="2" t="s">
        <v>24</v>
      </c>
      <c r="R1647" s="2" t="s">
        <v>25</v>
      </c>
      <c r="S1647" s="2" t="s">
        <v>2157</v>
      </c>
      <c r="T1647" s="2" t="s">
        <v>27</v>
      </c>
    </row>
    <row r="1648" spans="1:20" x14ac:dyDescent="0.3">
      <c r="A1648" s="2" t="s">
        <v>3642</v>
      </c>
      <c r="B1648" s="5">
        <v>45954</v>
      </c>
      <c r="C1648" s="5"/>
      <c r="D1648" s="2" t="s">
        <v>3643</v>
      </c>
      <c r="E1648" s="2" t="str">
        <f>_xlfn.XLOOKUP(Sales[[#This Row],[Product_ID]],Products[Product_ID],Products[Product_Name],"Product Name Not Found")</f>
        <v>Aachi Whole Spices 200g</v>
      </c>
      <c r="F1648" s="2" t="s">
        <v>2675</v>
      </c>
      <c r="G1648" s="2" t="s">
        <v>952</v>
      </c>
      <c r="H1648" s="2" t="s">
        <v>3464</v>
      </c>
      <c r="I1648" s="2">
        <v>4</v>
      </c>
      <c r="J1648" s="3">
        <v>519.78</v>
      </c>
      <c r="K1648" s="2">
        <v>0</v>
      </c>
      <c r="L1648" s="3">
        <v>0</v>
      </c>
      <c r="M1648" s="3">
        <v>2079.12</v>
      </c>
      <c r="N1648" s="3">
        <v>1591.68</v>
      </c>
      <c r="O1648" s="3">
        <v>487.44</v>
      </c>
      <c r="P1648" s="2" t="s">
        <v>133</v>
      </c>
      <c r="Q1648" s="2" t="s">
        <v>24</v>
      </c>
      <c r="R1648" s="2" t="s">
        <v>25</v>
      </c>
      <c r="S1648" s="2" t="s">
        <v>261</v>
      </c>
      <c r="T1648" s="2" t="s">
        <v>49</v>
      </c>
    </row>
    <row r="1649" spans="1:20" x14ac:dyDescent="0.3">
      <c r="A1649" s="2" t="s">
        <v>3644</v>
      </c>
      <c r="B1649" s="5">
        <v>45812</v>
      </c>
      <c r="C1649" s="5"/>
      <c r="D1649" s="2" t="s">
        <v>384</v>
      </c>
      <c r="E1649" s="2" t="str">
        <f>_xlfn.XLOOKUP(Sales[[#This Row],[Product_ID]],Products[Product_ID],Products[Product_Name],"Product Name Not Found")</f>
        <v xml:space="preserve">  Local Farm Fresh Vegetables 200g v2</v>
      </c>
      <c r="F1649" s="2" t="s">
        <v>326</v>
      </c>
      <c r="G1649" s="2" t="s">
        <v>21</v>
      </c>
      <c r="H1649" s="2" t="s">
        <v>382</v>
      </c>
      <c r="I1649" s="2">
        <v>4</v>
      </c>
      <c r="J1649" s="3">
        <v>449.39</v>
      </c>
      <c r="K1649" s="2">
        <v>0</v>
      </c>
      <c r="L1649" s="3">
        <v>0</v>
      </c>
      <c r="M1649" s="3">
        <v>1797.56</v>
      </c>
      <c r="N1649" s="3">
        <v>1363.6</v>
      </c>
      <c r="O1649" s="3">
        <v>433.96</v>
      </c>
      <c r="P1649" s="2" t="s">
        <v>68</v>
      </c>
      <c r="Q1649" s="2" t="s">
        <v>24</v>
      </c>
      <c r="R1649" s="2" t="s">
        <v>55</v>
      </c>
      <c r="S1649" s="2" t="s">
        <v>2333</v>
      </c>
      <c r="T1649" s="2" t="s">
        <v>49</v>
      </c>
    </row>
    <row r="1650" spans="1:20" x14ac:dyDescent="0.3">
      <c r="A1650" s="2" t="s">
        <v>3645</v>
      </c>
      <c r="B1650" s="5">
        <v>45903</v>
      </c>
      <c r="C1650" s="5"/>
      <c r="D1650" s="2" t="s">
        <v>2133</v>
      </c>
      <c r="E1650" s="2" t="str">
        <f>_xlfn.XLOOKUP(Sales[[#This Row],[Product_ID]],Products[Product_ID],Products[Product_Name],"Product Name Not Found")</f>
        <v>Local Farm Fresh Vegetables 200g</v>
      </c>
      <c r="F1650" s="2" t="s">
        <v>500</v>
      </c>
      <c r="G1650" s="2" t="s">
        <v>888</v>
      </c>
      <c r="H1650" s="2" t="s">
        <v>2853</v>
      </c>
      <c r="I1650" s="2">
        <v>5</v>
      </c>
      <c r="J1650" s="3">
        <v>433.04</v>
      </c>
      <c r="K1650" s="2">
        <v>0</v>
      </c>
      <c r="L1650" s="3">
        <v>0</v>
      </c>
      <c r="M1650" s="3">
        <v>2165.1999999999998</v>
      </c>
      <c r="N1650" s="3">
        <v>1737.35</v>
      </c>
      <c r="O1650" s="3">
        <v>427.85</v>
      </c>
      <c r="P1650" s="2" t="s">
        <v>47</v>
      </c>
      <c r="Q1650" s="2" t="s">
        <v>345</v>
      </c>
      <c r="R1650" s="2" t="s">
        <v>33</v>
      </c>
      <c r="S1650" s="2" t="s">
        <v>1019</v>
      </c>
      <c r="T1650" s="2" t="s">
        <v>49</v>
      </c>
    </row>
    <row r="1651" spans="1:20" x14ac:dyDescent="0.3">
      <c r="A1651" s="2" t="s">
        <v>3646</v>
      </c>
      <c r="B1651" s="5">
        <v>46085</v>
      </c>
      <c r="C1651" s="5"/>
      <c r="D1651" s="2" t="s">
        <v>3016</v>
      </c>
      <c r="E1651" s="2" t="str">
        <f>_xlfn.XLOOKUP(Sales[[#This Row],[Product_ID]],Products[Product_ID],Products[Product_Name],"Product Name Not Found")</f>
        <v>Britannia Cookies 200g</v>
      </c>
      <c r="F1651" s="2" t="s">
        <v>308</v>
      </c>
      <c r="G1651" s="2" t="s">
        <v>2483</v>
      </c>
      <c r="H1651" s="2" t="s">
        <v>3549</v>
      </c>
      <c r="I1651" s="2">
        <v>6</v>
      </c>
      <c r="J1651" s="3">
        <v>460.4</v>
      </c>
      <c r="K1651" s="2">
        <v>20</v>
      </c>
      <c r="L1651" s="3">
        <v>552.48</v>
      </c>
      <c r="M1651" s="3">
        <v>2209.92</v>
      </c>
      <c r="N1651" s="3">
        <v>1697.28</v>
      </c>
      <c r="O1651" s="3">
        <v>512.64</v>
      </c>
      <c r="P1651" s="2" t="s">
        <v>133</v>
      </c>
      <c r="Q1651" s="2" t="s">
        <v>24</v>
      </c>
      <c r="R1651" s="2" t="s">
        <v>25</v>
      </c>
      <c r="S1651" s="2" t="s">
        <v>1915</v>
      </c>
      <c r="T1651" s="2" t="s">
        <v>49</v>
      </c>
    </row>
    <row r="1652" spans="1:20" x14ac:dyDescent="0.3">
      <c r="A1652" s="2" t="s">
        <v>3647</v>
      </c>
      <c r="B1652" s="5">
        <v>45952</v>
      </c>
      <c r="C1652" s="5"/>
      <c r="D1652" s="2" t="s">
        <v>1531</v>
      </c>
      <c r="E1652" s="2" t="str">
        <f>_xlfn.XLOOKUP(Sales[[#This Row],[Product_ID]],Products[Product_ID],Products[Product_Name],"Product Name Not Found")</f>
        <v>Nescafe Soft Drinks Pack</v>
      </c>
      <c r="F1652" s="2" t="s">
        <v>264</v>
      </c>
      <c r="G1652" s="2" t="s">
        <v>865</v>
      </c>
      <c r="H1652" s="2" t="s">
        <v>3648</v>
      </c>
      <c r="I1652" s="2">
        <v>5</v>
      </c>
      <c r="J1652" s="3">
        <v>383.51</v>
      </c>
      <c r="K1652" s="2">
        <v>0</v>
      </c>
      <c r="L1652" s="3">
        <v>0</v>
      </c>
      <c r="M1652" s="3">
        <v>1917.55</v>
      </c>
      <c r="N1652" s="3">
        <v>1429.5</v>
      </c>
      <c r="O1652" s="3">
        <v>488.05</v>
      </c>
      <c r="P1652" s="2" t="s">
        <v>40</v>
      </c>
      <c r="Q1652" s="2" t="s">
        <v>24</v>
      </c>
      <c r="R1652" s="2" t="s">
        <v>55</v>
      </c>
      <c r="S1652" s="2" t="s">
        <v>1416</v>
      </c>
      <c r="T1652" s="2" t="s">
        <v>49</v>
      </c>
    </row>
    <row r="1653" spans="1:20" x14ac:dyDescent="0.3">
      <c r="A1653" s="2" t="s">
        <v>3649</v>
      </c>
      <c r="B1653" s="5">
        <v>45812</v>
      </c>
      <c r="C1653" s="5"/>
      <c r="D1653" s="2" t="s">
        <v>1547</v>
      </c>
      <c r="E1653" s="2" t="str">
        <f>_xlfn.XLOOKUP(Sales[[#This Row],[Product_ID]],Products[Product_ID],Products[Product_Name],"Product Name Not Found")</f>
        <v>Parle Namkeen 500g</v>
      </c>
      <c r="F1653" s="2" t="s">
        <v>275</v>
      </c>
      <c r="G1653" s="2" t="s">
        <v>970</v>
      </c>
      <c r="H1653" s="2" t="s">
        <v>1740</v>
      </c>
      <c r="I1653" s="2">
        <v>4</v>
      </c>
      <c r="J1653" s="3">
        <v>51.33</v>
      </c>
      <c r="K1653" s="2">
        <v>10</v>
      </c>
      <c r="L1653" s="3">
        <v>20.53</v>
      </c>
      <c r="M1653" s="3">
        <v>184.79</v>
      </c>
      <c r="N1653" s="3">
        <v>149.91999999999999</v>
      </c>
      <c r="O1653" s="3">
        <v>34.869999999999997</v>
      </c>
      <c r="P1653" s="2" t="s">
        <v>68</v>
      </c>
      <c r="Q1653" s="2" t="s">
        <v>24</v>
      </c>
      <c r="R1653" s="2" t="s">
        <v>55</v>
      </c>
      <c r="S1653" s="2" t="s">
        <v>1592</v>
      </c>
      <c r="T1653" s="2" t="s">
        <v>49</v>
      </c>
    </row>
    <row r="1654" spans="1:20" x14ac:dyDescent="0.3">
      <c r="A1654" s="2" t="s">
        <v>3650</v>
      </c>
      <c r="B1654" s="5">
        <v>45941</v>
      </c>
      <c r="C1654" s="5"/>
      <c r="D1654" s="2" t="s">
        <v>3422</v>
      </c>
      <c r="E1654" s="2" t="str">
        <f>_xlfn.XLOOKUP(Sales[[#This Row],[Product_ID]],Products[Product_ID],Products[Product_Name],"Product Name Not Found")</f>
        <v>Cadbury Namkeen Pack</v>
      </c>
      <c r="F1654" s="2" t="s">
        <v>883</v>
      </c>
      <c r="G1654" s="2" t="s">
        <v>654</v>
      </c>
      <c r="H1654" s="2" t="s">
        <v>655</v>
      </c>
      <c r="I1654" s="2">
        <v>1</v>
      </c>
      <c r="J1654" s="3">
        <v>262.77</v>
      </c>
      <c r="K1654" s="2">
        <v>0</v>
      </c>
      <c r="L1654" s="3">
        <v>0</v>
      </c>
      <c r="M1654" s="3">
        <v>302.19</v>
      </c>
      <c r="N1654" s="3">
        <v>194.64</v>
      </c>
      <c r="O1654" s="3">
        <v>107.55</v>
      </c>
      <c r="P1654" s="2" t="s">
        <v>80</v>
      </c>
      <c r="Q1654" s="2" t="s">
        <v>345</v>
      </c>
      <c r="R1654" s="2" t="s">
        <v>25</v>
      </c>
      <c r="S1654" s="2" t="s">
        <v>497</v>
      </c>
      <c r="T1654" s="2" t="s">
        <v>27</v>
      </c>
    </row>
    <row r="1655" spans="1:20" x14ac:dyDescent="0.3">
      <c r="A1655" s="2" t="s">
        <v>3651</v>
      </c>
      <c r="B1655" s="5">
        <v>45837</v>
      </c>
      <c r="C1655" s="5"/>
      <c r="D1655" s="2" t="s">
        <v>432</v>
      </c>
      <c r="E1655" s="2" t="str">
        <f>_xlfn.XLOOKUP(Sales[[#This Row],[Product_ID]],Products[Product_ID],Products[Product_Name],"Product Name Not Found")</f>
        <v>Aachi Powdered Spices Pack</v>
      </c>
      <c r="F1655" s="2" t="s">
        <v>113</v>
      </c>
      <c r="G1655" s="2" t="s">
        <v>391</v>
      </c>
      <c r="H1655" s="2" t="s">
        <v>822</v>
      </c>
      <c r="I1655" s="2">
        <v>3</v>
      </c>
      <c r="J1655" s="3">
        <v>253.11</v>
      </c>
      <c r="K1655" s="2">
        <v>15</v>
      </c>
      <c r="L1655" s="3">
        <v>113.9</v>
      </c>
      <c r="M1655" s="3">
        <v>742.24</v>
      </c>
      <c r="N1655" s="3">
        <v>572.22</v>
      </c>
      <c r="O1655" s="3">
        <v>170.02</v>
      </c>
      <c r="P1655" s="2" t="s">
        <v>47</v>
      </c>
      <c r="Q1655" s="2" t="s">
        <v>24</v>
      </c>
      <c r="R1655" s="2" t="s">
        <v>55</v>
      </c>
      <c r="S1655" s="2" t="s">
        <v>2258</v>
      </c>
      <c r="T1655" s="2" t="s">
        <v>27</v>
      </c>
    </row>
    <row r="1656" spans="1:20" x14ac:dyDescent="0.3">
      <c r="A1656" s="2" t="s">
        <v>3652</v>
      </c>
      <c r="B1656" s="5">
        <v>45998</v>
      </c>
      <c r="C1656" s="5"/>
      <c r="D1656" s="2" t="s">
        <v>1547</v>
      </c>
      <c r="E1656" s="2" t="str">
        <f>_xlfn.XLOOKUP(Sales[[#This Row],[Product_ID]],Products[Product_ID],Products[Product_Name],"Product Name Not Found")</f>
        <v>India Gate Ponni Rice 1kg</v>
      </c>
      <c r="F1656" s="2" t="s">
        <v>510</v>
      </c>
      <c r="G1656" s="2" t="s">
        <v>1291</v>
      </c>
      <c r="H1656" s="2" t="s">
        <v>993</v>
      </c>
      <c r="I1656" s="2">
        <v>3</v>
      </c>
      <c r="J1656" s="3">
        <v>291.93</v>
      </c>
      <c r="K1656" s="2">
        <v>5</v>
      </c>
      <c r="L1656" s="3">
        <v>43.79</v>
      </c>
      <c r="M1656" s="3">
        <v>956.8</v>
      </c>
      <c r="N1656" s="3">
        <v>761.1</v>
      </c>
      <c r="O1656" s="3">
        <v>195.7</v>
      </c>
      <c r="P1656" s="2" t="s">
        <v>80</v>
      </c>
      <c r="Q1656" s="2" t="s">
        <v>24</v>
      </c>
      <c r="R1656" s="2" t="s">
        <v>25</v>
      </c>
      <c r="S1656" s="2" t="s">
        <v>1985</v>
      </c>
      <c r="T1656" s="2" t="s">
        <v>27</v>
      </c>
    </row>
    <row r="1657" spans="1:20" x14ac:dyDescent="0.3">
      <c r="A1657" s="2" t="s">
        <v>3653</v>
      </c>
      <c r="B1657" s="5">
        <v>45901</v>
      </c>
      <c r="C1657" s="5"/>
      <c r="D1657" s="2" t="s">
        <v>2143</v>
      </c>
      <c r="E1657" s="2" t="str">
        <f>_xlfn.XLOOKUP(Sales[[#This Row],[Product_ID]],Products[Product_ID],Products[Product_Name],"Product Name Not Found")</f>
        <v>Aachi Basmati Rice 200g</v>
      </c>
      <c r="F1657" s="2" t="s">
        <v>2396</v>
      </c>
      <c r="G1657" s="2" t="s">
        <v>66</v>
      </c>
      <c r="H1657" s="2" t="s">
        <v>3654</v>
      </c>
      <c r="I1657" s="2">
        <v>6</v>
      </c>
      <c r="J1657" s="3">
        <v>156.36000000000001</v>
      </c>
      <c r="K1657" s="2">
        <v>0</v>
      </c>
      <c r="L1657" s="3">
        <v>0</v>
      </c>
      <c r="M1657" s="3">
        <v>938.16</v>
      </c>
      <c r="N1657" s="3">
        <v>767.88</v>
      </c>
      <c r="O1657" s="3">
        <v>170.28</v>
      </c>
      <c r="P1657" s="2" t="s">
        <v>23</v>
      </c>
      <c r="Q1657" s="2" t="s">
        <v>24</v>
      </c>
      <c r="R1657" s="2" t="s">
        <v>25</v>
      </c>
      <c r="S1657" s="2" t="s">
        <v>2432</v>
      </c>
      <c r="T1657" s="2" t="s">
        <v>49</v>
      </c>
    </row>
    <row r="1658" spans="1:20" x14ac:dyDescent="0.3">
      <c r="A1658" s="2" t="s">
        <v>3655</v>
      </c>
      <c r="B1658" s="5">
        <v>45851</v>
      </c>
      <c r="C1658" s="5"/>
      <c r="D1658" s="2" t="s">
        <v>1118</v>
      </c>
      <c r="E1658" s="2" t="str">
        <f>_xlfn.XLOOKUP(Sales[[#This Row],[Product_ID]],Products[Product_ID],Products[Product_Name],"Product Name Not Found")</f>
        <v>MDH Whole Spices 1L</v>
      </c>
      <c r="F1658" s="2" t="s">
        <v>130</v>
      </c>
      <c r="G1658" s="2" t="s">
        <v>524</v>
      </c>
      <c r="H1658" s="2" t="s">
        <v>525</v>
      </c>
      <c r="I1658" s="2">
        <v>3</v>
      </c>
      <c r="J1658" s="3">
        <v>431</v>
      </c>
      <c r="K1658" s="2">
        <v>20</v>
      </c>
      <c r="L1658" s="3">
        <v>258.60000000000002</v>
      </c>
      <c r="M1658" s="3">
        <v>1189.56</v>
      </c>
      <c r="N1658" s="3">
        <v>879.15</v>
      </c>
      <c r="O1658" s="3">
        <v>310.41000000000003</v>
      </c>
      <c r="P1658" s="2" t="s">
        <v>47</v>
      </c>
      <c r="Q1658" s="2" t="s">
        <v>24</v>
      </c>
      <c r="R1658" s="2" t="s">
        <v>25</v>
      </c>
      <c r="S1658" s="2" t="s">
        <v>768</v>
      </c>
      <c r="T1658" s="2" t="s">
        <v>27</v>
      </c>
    </row>
    <row r="1659" spans="1:20" x14ac:dyDescent="0.3">
      <c r="A1659" s="2" t="s">
        <v>3656</v>
      </c>
      <c r="B1659" s="5">
        <v>45855</v>
      </c>
      <c r="C1659" s="5"/>
      <c r="D1659" s="2" t="s">
        <v>1733</v>
      </c>
      <c r="E1659" s="2" t="str">
        <f>_xlfn.XLOOKUP(Sales[[#This Row],[Product_ID]],Products[Product_ID],Products[Product_Name],"Product Name Not Found")</f>
        <v>Aachi Ponni Rice 1kg</v>
      </c>
      <c r="F1659" s="2" t="s">
        <v>681</v>
      </c>
      <c r="G1659" s="2" t="s">
        <v>1094</v>
      </c>
      <c r="H1659" s="2" t="s">
        <v>1095</v>
      </c>
      <c r="I1659" s="2">
        <v>8</v>
      </c>
      <c r="J1659" s="3">
        <v>180.81</v>
      </c>
      <c r="K1659" s="2">
        <v>10</v>
      </c>
      <c r="L1659" s="3">
        <v>144.65</v>
      </c>
      <c r="M1659" s="3">
        <v>1301.83</v>
      </c>
      <c r="N1659" s="3">
        <v>1103.5999999999999</v>
      </c>
      <c r="O1659" s="3">
        <v>198.23</v>
      </c>
      <c r="P1659" s="2" t="s">
        <v>68</v>
      </c>
      <c r="Q1659" s="2" t="s">
        <v>24</v>
      </c>
      <c r="R1659" s="2" t="s">
        <v>25</v>
      </c>
      <c r="S1659" s="2" t="s">
        <v>2735</v>
      </c>
      <c r="T1659" s="2" t="s">
        <v>49</v>
      </c>
    </row>
    <row r="1660" spans="1:20" x14ac:dyDescent="0.3">
      <c r="A1660" s="2" t="s">
        <v>3657</v>
      </c>
      <c r="B1660" s="5">
        <v>46094</v>
      </c>
      <c r="C1660" s="5"/>
      <c r="D1660" s="2" t="s">
        <v>2452</v>
      </c>
      <c r="E1660" s="2" t="str">
        <f>_xlfn.XLOOKUP(Sales[[#This Row],[Product_ID]],Products[Product_ID],Products[Product_Name],"Product Name Not Found")</f>
        <v>Britannia Cookies 200g</v>
      </c>
      <c r="F1660" s="2" t="s">
        <v>308</v>
      </c>
      <c r="G1660" s="2" t="s">
        <v>1623</v>
      </c>
      <c r="H1660" s="2" t="s">
        <v>1624</v>
      </c>
      <c r="I1660" s="2">
        <v>1</v>
      </c>
      <c r="J1660" s="3">
        <v>455.79</v>
      </c>
      <c r="K1660" s="2">
        <v>15</v>
      </c>
      <c r="L1660" s="3">
        <v>68.37</v>
      </c>
      <c r="M1660" s="3">
        <v>387.42</v>
      </c>
      <c r="N1660" s="3">
        <v>282.88</v>
      </c>
      <c r="O1660" s="3">
        <v>104.54</v>
      </c>
      <c r="P1660" s="2" t="s">
        <v>68</v>
      </c>
      <c r="Q1660" s="2" t="s">
        <v>345</v>
      </c>
      <c r="R1660" s="2" t="s">
        <v>25</v>
      </c>
      <c r="S1660" s="2" t="s">
        <v>3413</v>
      </c>
      <c r="T1660" s="2" t="s">
        <v>49</v>
      </c>
    </row>
    <row r="1661" spans="1:20" x14ac:dyDescent="0.3">
      <c r="A1661" s="2" t="s">
        <v>3658</v>
      </c>
      <c r="B1661" s="5">
        <v>45976</v>
      </c>
      <c r="C1661" s="5"/>
      <c r="D1661" s="2" t="s">
        <v>2264</v>
      </c>
      <c r="E1661" s="2" t="str">
        <f>_xlfn.XLOOKUP(Sales[[#This Row],[Product_ID]],Products[Product_ID],Products[Product_Name],"Product Name Not Found")</f>
        <v>Cadbury Namkeen Pack</v>
      </c>
      <c r="F1661" s="2" t="s">
        <v>883</v>
      </c>
      <c r="G1661" s="2" t="s">
        <v>2616</v>
      </c>
      <c r="H1661" s="2" t="s">
        <v>2617</v>
      </c>
      <c r="I1661" s="2">
        <v>3</v>
      </c>
      <c r="J1661" s="3">
        <v>262.77</v>
      </c>
      <c r="K1661" s="2">
        <v>20</v>
      </c>
      <c r="L1661" s="3">
        <v>157.66</v>
      </c>
      <c r="M1661" s="2" t="s">
        <v>3659</v>
      </c>
      <c r="N1661" s="3">
        <v>583.91999999999996</v>
      </c>
      <c r="O1661" s="3">
        <v>141.33000000000001</v>
      </c>
      <c r="P1661" s="2" t="s">
        <v>133</v>
      </c>
      <c r="Q1661" s="2" t="s">
        <v>24</v>
      </c>
      <c r="R1661" s="2" t="s">
        <v>55</v>
      </c>
      <c r="S1661" s="2" t="s">
        <v>875</v>
      </c>
      <c r="T1661" s="2" t="s">
        <v>27</v>
      </c>
    </row>
    <row r="1662" spans="1:20" x14ac:dyDescent="0.3">
      <c r="A1662" s="2" t="s">
        <v>3660</v>
      </c>
      <c r="B1662" s="5">
        <v>45851</v>
      </c>
      <c r="C1662" s="5"/>
      <c r="D1662" s="2" t="s">
        <v>340</v>
      </c>
      <c r="E1662" s="2" t="str">
        <f>_xlfn.XLOOKUP(Sales[[#This Row],[Product_ID]],Products[Product_ID],Products[Product_Name],"Product Name Not Found")</f>
        <v>Local Farm Fresh Fruits Combo v2</v>
      </c>
      <c r="F1662" s="2" t="s">
        <v>623</v>
      </c>
      <c r="G1662" s="2" t="s">
        <v>153</v>
      </c>
      <c r="H1662" s="2" t="s">
        <v>154</v>
      </c>
      <c r="I1662" s="2">
        <v>3</v>
      </c>
      <c r="J1662" s="3">
        <v>327.08</v>
      </c>
      <c r="K1662" s="2">
        <v>0</v>
      </c>
      <c r="L1662" s="3">
        <v>0</v>
      </c>
      <c r="M1662" s="3">
        <v>1128.43</v>
      </c>
      <c r="N1662" s="3">
        <v>823.83</v>
      </c>
      <c r="O1662" s="3">
        <v>304.60000000000002</v>
      </c>
      <c r="P1662" s="2" t="s">
        <v>23</v>
      </c>
      <c r="Q1662" s="2" t="s">
        <v>24</v>
      </c>
      <c r="R1662" s="2" t="s">
        <v>55</v>
      </c>
      <c r="S1662" s="2" t="s">
        <v>828</v>
      </c>
      <c r="T1662" s="2" t="s">
        <v>27</v>
      </c>
    </row>
    <row r="1663" spans="1:20" x14ac:dyDescent="0.3">
      <c r="A1663" s="2" t="s">
        <v>3661</v>
      </c>
      <c r="B1663" s="5">
        <v>45938</v>
      </c>
      <c r="C1663" s="5"/>
      <c r="D1663" s="2" t="s">
        <v>2886</v>
      </c>
      <c r="E1663" s="2" t="str">
        <f>_xlfn.XLOOKUP(Sales[[#This Row],[Product_ID]],Products[Product_ID],Products[Product_Name],"Product Name Not Found")</f>
        <v>Patanjali Shampoo 1kg</v>
      </c>
      <c r="F1663" s="2" t="s">
        <v>1152</v>
      </c>
      <c r="G1663" s="2" t="s">
        <v>761</v>
      </c>
      <c r="H1663" s="2" t="s">
        <v>762</v>
      </c>
      <c r="I1663" s="2">
        <v>2</v>
      </c>
      <c r="J1663" s="3">
        <v>468.94</v>
      </c>
      <c r="K1663" s="2">
        <v>10</v>
      </c>
      <c r="L1663" s="3">
        <v>93.79</v>
      </c>
      <c r="M1663" s="3">
        <v>844.09</v>
      </c>
      <c r="N1663" s="3">
        <v>673.6</v>
      </c>
      <c r="O1663" s="3">
        <v>170.49</v>
      </c>
      <c r="P1663" s="2" t="s">
        <v>68</v>
      </c>
      <c r="Q1663" s="2" t="s">
        <v>24</v>
      </c>
      <c r="R1663" s="2" t="s">
        <v>25</v>
      </c>
      <c r="S1663" s="2" t="s">
        <v>603</v>
      </c>
      <c r="T1663" s="2" t="s">
        <v>49</v>
      </c>
    </row>
    <row r="1664" spans="1:20" x14ac:dyDescent="0.3">
      <c r="A1664" s="2" t="s">
        <v>3662</v>
      </c>
      <c r="B1664" s="5">
        <v>46034</v>
      </c>
      <c r="C1664" s="5"/>
      <c r="D1664" s="2" t="s">
        <v>979</v>
      </c>
      <c r="E1664" s="2" t="str">
        <f>_xlfn.XLOOKUP(Sales[[#This Row],[Product_ID]],Products[Product_ID],Products[Product_Name],"Product Name Not Found")</f>
        <v>Organic Fresh Fresh Vegetables 200g v2</v>
      </c>
      <c r="F1664" s="2" t="s">
        <v>427</v>
      </c>
      <c r="G1664" s="2" t="s">
        <v>1061</v>
      </c>
      <c r="H1664" s="2" t="s">
        <v>304</v>
      </c>
      <c r="I1664" s="2">
        <v>5</v>
      </c>
      <c r="J1664" s="3">
        <v>310.07</v>
      </c>
      <c r="K1664" s="2">
        <v>20</v>
      </c>
      <c r="L1664" s="3">
        <v>310.07</v>
      </c>
      <c r="M1664" s="3">
        <v>1240.28</v>
      </c>
      <c r="N1664" s="3">
        <v>1189.45</v>
      </c>
      <c r="O1664" s="3">
        <v>50.83</v>
      </c>
      <c r="P1664" s="2" t="s">
        <v>47</v>
      </c>
      <c r="Q1664" s="2" t="s">
        <v>24</v>
      </c>
      <c r="R1664" s="2" t="s">
        <v>25</v>
      </c>
      <c r="S1664" s="2" t="s">
        <v>2721</v>
      </c>
      <c r="T1664" s="2" t="s">
        <v>49</v>
      </c>
    </row>
    <row r="1665" spans="1:20" x14ac:dyDescent="0.3">
      <c r="A1665" s="2" t="s">
        <v>3663</v>
      </c>
      <c r="B1665" s="5">
        <v>46098</v>
      </c>
      <c r="C1665" s="5"/>
      <c r="D1665" s="2" t="s">
        <v>3664</v>
      </c>
      <c r="E1665" s="2" t="str">
        <f>_xlfn.XLOOKUP(Sales[[#This Row],[Product_ID]],Products[Product_ID],Products[Product_Name],"Product Name Not Found")</f>
        <v>Lizol Dishwash 200g</v>
      </c>
      <c r="F1665" s="2" t="s">
        <v>95</v>
      </c>
      <c r="G1665" s="2" t="s">
        <v>551</v>
      </c>
      <c r="H1665" s="2" t="s">
        <v>1167</v>
      </c>
      <c r="I1665" s="2">
        <v>2</v>
      </c>
      <c r="J1665" s="3">
        <v>522.78</v>
      </c>
      <c r="K1665" s="2">
        <v>0</v>
      </c>
      <c r="L1665" s="3">
        <v>0</v>
      </c>
      <c r="M1665" s="3">
        <v>1045.56</v>
      </c>
      <c r="N1665" s="3">
        <v>791.74</v>
      </c>
      <c r="O1665" s="3">
        <v>253.82</v>
      </c>
      <c r="P1665" s="2" t="s">
        <v>23</v>
      </c>
      <c r="Q1665" s="2" t="s">
        <v>345</v>
      </c>
      <c r="R1665" s="2" t="s">
        <v>55</v>
      </c>
      <c r="S1665" s="2" t="s">
        <v>1748</v>
      </c>
      <c r="T1665" s="2" t="s">
        <v>49</v>
      </c>
    </row>
    <row r="1666" spans="1:20" x14ac:dyDescent="0.3">
      <c r="A1666" s="2" t="s">
        <v>3665</v>
      </c>
      <c r="B1666" s="5">
        <v>45834</v>
      </c>
      <c r="C1666" s="5"/>
      <c r="D1666" s="2" t="s">
        <v>605</v>
      </c>
      <c r="E1666" s="2" t="str">
        <f>_xlfn.XLOOKUP(Sales[[#This Row],[Product_ID]],Products[Product_ID],Products[Product_Name],"Product Name Not Found")</f>
        <v>Cadbury Biscuits 250ml</v>
      </c>
      <c r="F1666" s="2" t="s">
        <v>214</v>
      </c>
      <c r="G1666" s="2" t="s">
        <v>590</v>
      </c>
      <c r="H1666" s="2" t="s">
        <v>591</v>
      </c>
      <c r="I1666" s="2">
        <v>6</v>
      </c>
      <c r="J1666" s="3">
        <v>158.31</v>
      </c>
      <c r="K1666" s="2">
        <v>5</v>
      </c>
      <c r="L1666" s="3">
        <v>47.49</v>
      </c>
      <c r="M1666" s="3">
        <v>902.37</v>
      </c>
      <c r="N1666" s="3">
        <v>676.8</v>
      </c>
      <c r="O1666" s="3">
        <v>225.57</v>
      </c>
      <c r="P1666" s="2" t="s">
        <v>40</v>
      </c>
      <c r="Q1666" s="2" t="s">
        <v>24</v>
      </c>
      <c r="R1666" s="2" t="s">
        <v>25</v>
      </c>
      <c r="S1666" s="2" t="s">
        <v>996</v>
      </c>
      <c r="T1666" s="2" t="s">
        <v>49</v>
      </c>
    </row>
    <row r="1667" spans="1:20" x14ac:dyDescent="0.3">
      <c r="A1667" s="2" t="s">
        <v>3666</v>
      </c>
      <c r="B1667" s="5">
        <v>45913</v>
      </c>
      <c r="C1667" s="5"/>
      <c r="D1667" s="2" t="s">
        <v>169</v>
      </c>
      <c r="E1667" s="2" t="str">
        <f>_xlfn.XLOOKUP(Sales[[#This Row],[Product_ID]],Products[Product_ID],Products[Product_Name],"Product Name Not Found")</f>
        <v>Dove Toothpaste 1L</v>
      </c>
      <c r="F1667" s="2" t="s">
        <v>1032</v>
      </c>
      <c r="G1667" s="2" t="s">
        <v>710</v>
      </c>
      <c r="H1667" s="2" t="s">
        <v>711</v>
      </c>
      <c r="I1667" s="2">
        <v>5</v>
      </c>
      <c r="J1667" s="3">
        <v>277.42</v>
      </c>
      <c r="K1667" s="2">
        <v>0</v>
      </c>
      <c r="L1667" s="3">
        <v>0</v>
      </c>
      <c r="M1667" s="3">
        <v>1595.16</v>
      </c>
      <c r="N1667" s="3">
        <v>995.8</v>
      </c>
      <c r="O1667" s="3">
        <v>599.36</v>
      </c>
      <c r="P1667" s="2" t="s">
        <v>47</v>
      </c>
      <c r="Q1667" s="2" t="s">
        <v>24</v>
      </c>
      <c r="R1667" s="2" t="s">
        <v>55</v>
      </c>
      <c r="S1667" s="2" t="s">
        <v>2456</v>
      </c>
      <c r="T1667" s="2" t="s">
        <v>27</v>
      </c>
    </row>
    <row r="1668" spans="1:20" x14ac:dyDescent="0.3">
      <c r="A1668" s="2" t="s">
        <v>3667</v>
      </c>
      <c r="B1668" s="5">
        <v>46010</v>
      </c>
      <c r="C1668" s="5"/>
      <c r="D1668" s="2" t="s">
        <v>2392</v>
      </c>
      <c r="E1668" s="2" t="str">
        <f>_xlfn.XLOOKUP(Sales[[#This Row],[Product_ID]],Products[Product_ID],Products[Product_Name],"Product Name Not Found")</f>
        <v>Cadbury Namkeen Pack</v>
      </c>
      <c r="F1668" s="2" t="s">
        <v>883</v>
      </c>
      <c r="G1668" s="2" t="s">
        <v>297</v>
      </c>
      <c r="H1668" s="2" t="s">
        <v>298</v>
      </c>
      <c r="I1668" s="2">
        <v>3</v>
      </c>
      <c r="J1668" s="3">
        <v>262.77</v>
      </c>
      <c r="K1668" s="2">
        <v>0</v>
      </c>
      <c r="L1668" s="3">
        <v>0</v>
      </c>
      <c r="M1668" s="3">
        <v>788.31</v>
      </c>
      <c r="N1668" s="3">
        <v>583.91999999999996</v>
      </c>
      <c r="O1668" s="3">
        <v>204.39</v>
      </c>
      <c r="P1668" s="2" t="s">
        <v>68</v>
      </c>
      <c r="Q1668" s="2" t="s">
        <v>24</v>
      </c>
      <c r="R1668" s="2" t="s">
        <v>55</v>
      </c>
      <c r="S1668" s="2" t="s">
        <v>1457</v>
      </c>
      <c r="T1668" s="2" t="s">
        <v>49</v>
      </c>
    </row>
    <row r="1669" spans="1:20" x14ac:dyDescent="0.3">
      <c r="A1669" s="2" t="s">
        <v>3668</v>
      </c>
      <c r="B1669" s="5">
        <v>46002</v>
      </c>
      <c r="C1669" s="5"/>
      <c r="D1669" s="2" t="s">
        <v>1386</v>
      </c>
      <c r="E1669" s="2" t="str">
        <f>_xlfn.XLOOKUP(Sales[[#This Row],[Product_ID]],Products[Product_ID],Products[Product_Name],"Product Name Not Found")</f>
        <v>Local Bakers Buns 1kg</v>
      </c>
      <c r="F1669" s="2" t="s">
        <v>410</v>
      </c>
      <c r="G1669" s="2" t="s">
        <v>959</v>
      </c>
      <c r="H1669" s="2" t="s">
        <v>1737</v>
      </c>
      <c r="I1669" s="2">
        <v>8</v>
      </c>
      <c r="J1669" s="3">
        <v>314.61</v>
      </c>
      <c r="K1669" s="2">
        <v>0</v>
      </c>
      <c r="L1669" s="3">
        <v>0</v>
      </c>
      <c r="M1669" s="3">
        <v>2516.88</v>
      </c>
      <c r="N1669" s="3">
        <v>1477.92</v>
      </c>
      <c r="O1669" s="3">
        <v>1038.96</v>
      </c>
      <c r="P1669" s="2" t="s">
        <v>133</v>
      </c>
      <c r="Q1669" s="2" t="s">
        <v>24</v>
      </c>
      <c r="R1669" s="2" t="s">
        <v>25</v>
      </c>
      <c r="S1669" s="2" t="s">
        <v>2174</v>
      </c>
      <c r="T1669" s="2" t="s">
        <v>49</v>
      </c>
    </row>
    <row r="1670" spans="1:20" x14ac:dyDescent="0.3">
      <c r="A1670" s="2" t="s">
        <v>3669</v>
      </c>
      <c r="B1670" s="5">
        <v>45939</v>
      </c>
      <c r="C1670" s="5"/>
      <c r="D1670" s="2" t="s">
        <v>2843</v>
      </c>
      <c r="E1670" s="2" t="str">
        <f>_xlfn.XLOOKUP(Sales[[#This Row],[Product_ID]],Products[Product_ID],Products[Product_Name],"Product Name Not Found")</f>
        <v>Coca-Cola Tea 1kg</v>
      </c>
      <c r="F1670" s="2" t="s">
        <v>582</v>
      </c>
      <c r="G1670" s="2" t="s">
        <v>2650</v>
      </c>
      <c r="H1670" s="2" t="s">
        <v>3670</v>
      </c>
      <c r="I1670" s="2">
        <v>1</v>
      </c>
      <c r="J1670" s="3">
        <v>139.21</v>
      </c>
      <c r="K1670" s="2">
        <v>0</v>
      </c>
      <c r="L1670" s="3">
        <v>0</v>
      </c>
      <c r="M1670" s="3">
        <v>139.21</v>
      </c>
      <c r="N1670" s="3">
        <v>106.99</v>
      </c>
      <c r="O1670" s="3">
        <v>32.22</v>
      </c>
      <c r="P1670" s="2" t="s">
        <v>80</v>
      </c>
      <c r="Q1670" s="2" t="s">
        <v>24</v>
      </c>
      <c r="R1670" s="2" t="s">
        <v>25</v>
      </c>
      <c r="S1670" s="2" t="s">
        <v>2538</v>
      </c>
      <c r="T1670" s="2" t="s">
        <v>49</v>
      </c>
    </row>
    <row r="1671" spans="1:20" x14ac:dyDescent="0.3">
      <c r="A1671" s="2" t="s">
        <v>3671</v>
      </c>
      <c r="B1671" s="5">
        <v>45984</v>
      </c>
      <c r="C1671" s="5"/>
      <c r="D1671" s="2" t="s">
        <v>1023</v>
      </c>
      <c r="E1671" s="2" t="str">
        <f>_xlfn.XLOOKUP(Sales[[#This Row],[Product_ID]],Products[Product_ID],Products[Product_Name],"Product Name Not Found")</f>
        <v>Surf Excel Batteries 2kg</v>
      </c>
      <c r="F1671" s="2" t="s">
        <v>1660</v>
      </c>
      <c r="G1671" s="2" t="s">
        <v>2014</v>
      </c>
      <c r="H1671" s="2" t="s">
        <v>2141</v>
      </c>
      <c r="I1671" s="2">
        <v>4</v>
      </c>
      <c r="J1671" s="3">
        <v>233.47</v>
      </c>
      <c r="K1671" s="2">
        <v>0</v>
      </c>
      <c r="L1671" s="3">
        <v>0</v>
      </c>
      <c r="M1671" s="3">
        <v>1073.96</v>
      </c>
      <c r="N1671" s="3">
        <v>755.92</v>
      </c>
      <c r="O1671" s="3">
        <v>318.04000000000002</v>
      </c>
      <c r="P1671" s="2" t="s">
        <v>47</v>
      </c>
      <c r="Q1671" s="2" t="s">
        <v>345</v>
      </c>
      <c r="R1671" s="2" t="s">
        <v>25</v>
      </c>
      <c r="S1671" s="2" t="s">
        <v>3672</v>
      </c>
      <c r="T1671" s="2" t="s">
        <v>27</v>
      </c>
    </row>
    <row r="1672" spans="1:20" x14ac:dyDescent="0.3">
      <c r="A1672" s="2" t="s">
        <v>3673</v>
      </c>
      <c r="B1672" s="5">
        <v>45960</v>
      </c>
      <c r="C1672" s="5"/>
      <c r="D1672" s="2" t="s">
        <v>1082</v>
      </c>
      <c r="E1672" s="2" t="str">
        <f>_xlfn.XLOOKUP(Sales[[#This Row],[Product_ID]],Products[Product_ID],Products[Product_Name],"Product Name Not Found")</f>
        <v>Eveready Batteries 250ml</v>
      </c>
      <c r="F1672" s="2" t="s">
        <v>1331</v>
      </c>
      <c r="G1672" s="2" t="s">
        <v>177</v>
      </c>
      <c r="H1672" s="2" t="s">
        <v>333</v>
      </c>
      <c r="I1672" s="2">
        <v>3</v>
      </c>
      <c r="J1672" s="3">
        <v>55.81</v>
      </c>
      <c r="K1672" s="2">
        <v>10</v>
      </c>
      <c r="L1672" s="3">
        <v>16.739999999999998</v>
      </c>
      <c r="M1672" s="3">
        <v>150.69</v>
      </c>
      <c r="N1672" s="3">
        <v>134.88</v>
      </c>
      <c r="O1672" s="3">
        <v>15.81</v>
      </c>
      <c r="P1672" s="2" t="s">
        <v>133</v>
      </c>
      <c r="Q1672" s="2" t="s">
        <v>24</v>
      </c>
      <c r="R1672" s="2" t="s">
        <v>55</v>
      </c>
      <c r="S1672" s="2" t="s">
        <v>1999</v>
      </c>
      <c r="T1672" s="2" t="s">
        <v>49</v>
      </c>
    </row>
    <row r="1673" spans="1:20" x14ac:dyDescent="0.3">
      <c r="A1673" s="2" t="s">
        <v>3674</v>
      </c>
      <c r="B1673" s="5">
        <v>45829</v>
      </c>
      <c r="C1673" s="5"/>
      <c r="D1673" s="2" t="s">
        <v>3029</v>
      </c>
      <c r="E1673" s="2" t="str">
        <f>_xlfn.XLOOKUP(Sales[[#This Row],[Product_ID]],Products[Product_ID],Products[Product_Name],"Product Name Not Found")</f>
        <v xml:space="preserve">  Harpic Dishwash Combo</v>
      </c>
      <c r="F1673" s="2" t="s">
        <v>1670</v>
      </c>
      <c r="G1673" s="2" t="s">
        <v>878</v>
      </c>
      <c r="H1673" s="2" t="s">
        <v>879</v>
      </c>
      <c r="I1673" s="2">
        <v>2</v>
      </c>
      <c r="J1673" s="3">
        <v>242.22</v>
      </c>
      <c r="K1673" s="2">
        <v>5</v>
      </c>
      <c r="L1673" s="3">
        <v>24.22</v>
      </c>
      <c r="M1673" s="3">
        <v>529.25</v>
      </c>
      <c r="N1673" s="3">
        <v>372.08</v>
      </c>
      <c r="O1673" s="3">
        <v>157.16999999999999</v>
      </c>
      <c r="P1673" s="2" t="s">
        <v>23</v>
      </c>
      <c r="Q1673" s="2" t="s">
        <v>24</v>
      </c>
      <c r="R1673" s="2" t="s">
        <v>55</v>
      </c>
      <c r="S1673" s="2" t="s">
        <v>810</v>
      </c>
      <c r="T1673" s="2" t="s">
        <v>27</v>
      </c>
    </row>
    <row r="1674" spans="1:20" x14ac:dyDescent="0.3">
      <c r="A1674" s="2" t="s">
        <v>3675</v>
      </c>
      <c r="B1674" s="5">
        <v>45875</v>
      </c>
      <c r="C1674" s="5"/>
      <c r="D1674" s="2" t="s">
        <v>1553</v>
      </c>
      <c r="E1674" s="2" t="str">
        <f>_xlfn.XLOOKUP(Sales[[#This Row],[Product_ID]],Products[Product_ID],Products[Product_Name],"Product Name Not Found")</f>
        <v>Organic Fresh Fresh Fruits Combo</v>
      </c>
      <c r="F1674" s="2" t="s">
        <v>460</v>
      </c>
      <c r="G1674" s="2" t="s">
        <v>367</v>
      </c>
      <c r="H1674" s="2" t="s">
        <v>1139</v>
      </c>
      <c r="I1674" s="2">
        <v>7</v>
      </c>
      <c r="J1674" s="3">
        <v>78.23</v>
      </c>
      <c r="K1674" s="2">
        <v>15</v>
      </c>
      <c r="L1674" s="3">
        <v>82.14</v>
      </c>
      <c r="M1674" s="3">
        <v>465.47</v>
      </c>
      <c r="N1674" s="3">
        <v>415.59</v>
      </c>
      <c r="O1674" s="3">
        <v>49.88</v>
      </c>
      <c r="P1674" s="2" t="s">
        <v>23</v>
      </c>
      <c r="Q1674" s="2" t="s">
        <v>24</v>
      </c>
      <c r="R1674" s="2" t="s">
        <v>25</v>
      </c>
      <c r="S1674" s="2" t="s">
        <v>2565</v>
      </c>
      <c r="T1674" s="2" t="s">
        <v>49</v>
      </c>
    </row>
    <row r="1675" spans="1:20" x14ac:dyDescent="0.3">
      <c r="A1675" s="2" t="s">
        <v>3676</v>
      </c>
      <c r="B1675" s="5">
        <v>45759</v>
      </c>
      <c r="C1675" s="5"/>
      <c r="D1675" s="2" t="s">
        <v>3643</v>
      </c>
      <c r="E1675" s="2" t="str">
        <f>_xlfn.XLOOKUP(Sales[[#This Row],[Product_ID]],Products[Product_ID],Products[Product_Name],"Product Name Not Found")</f>
        <v>Milky Mist Milk 2kg</v>
      </c>
      <c r="F1675" s="2" t="s">
        <v>107</v>
      </c>
      <c r="G1675" s="2" t="s">
        <v>710</v>
      </c>
      <c r="H1675" s="2" t="s">
        <v>711</v>
      </c>
      <c r="I1675" s="2">
        <v>3</v>
      </c>
      <c r="J1675" s="3">
        <v>59.92</v>
      </c>
      <c r="K1675" s="2">
        <v>20</v>
      </c>
      <c r="L1675" s="3">
        <v>35.950000000000003</v>
      </c>
      <c r="M1675" s="3">
        <v>165.38</v>
      </c>
      <c r="N1675" s="3">
        <v>144.44999999999999</v>
      </c>
      <c r="O1675" s="3">
        <v>20.93</v>
      </c>
      <c r="P1675" s="2" t="s">
        <v>133</v>
      </c>
      <c r="Q1675" s="2" t="s">
        <v>24</v>
      </c>
      <c r="R1675" s="2" t="s">
        <v>25</v>
      </c>
      <c r="S1675" s="2" t="s">
        <v>1428</v>
      </c>
      <c r="T1675" s="2" t="s">
        <v>27</v>
      </c>
    </row>
    <row r="1676" spans="1:20" x14ac:dyDescent="0.3">
      <c r="A1676" s="2" t="s">
        <v>3677</v>
      </c>
      <c r="B1676" s="5">
        <v>46097</v>
      </c>
      <c r="C1676" s="5"/>
      <c r="D1676" s="2" t="s">
        <v>1772</v>
      </c>
      <c r="E1676" s="2" t="str">
        <f>_xlfn.XLOOKUP(Sales[[#This Row],[Product_ID]],Products[Product_ID],Products[Product_Name],"Product Name Not Found")</f>
        <v>Vim Kitchenware 1kg</v>
      </c>
      <c r="F1676" s="2" t="s">
        <v>857</v>
      </c>
      <c r="G1676" s="2" t="s">
        <v>672</v>
      </c>
      <c r="H1676" s="2" t="s">
        <v>239</v>
      </c>
      <c r="I1676" s="2">
        <v>5</v>
      </c>
      <c r="J1676" s="3">
        <v>275.70999999999998</v>
      </c>
      <c r="K1676" s="2">
        <v>20</v>
      </c>
      <c r="L1676" s="3">
        <v>275.70999999999998</v>
      </c>
      <c r="M1676" s="3">
        <v>1102.8399999999999</v>
      </c>
      <c r="N1676" s="3">
        <v>1031.5</v>
      </c>
      <c r="O1676" s="3">
        <v>71.34</v>
      </c>
      <c r="P1676" s="2" t="s">
        <v>23</v>
      </c>
      <c r="Q1676" s="2" t="s">
        <v>24</v>
      </c>
      <c r="R1676" s="2" t="s">
        <v>55</v>
      </c>
      <c r="S1676" s="2" t="s">
        <v>2939</v>
      </c>
      <c r="T1676" s="2" t="s">
        <v>49</v>
      </c>
    </row>
    <row r="1677" spans="1:20" x14ac:dyDescent="0.3">
      <c r="A1677" s="2" t="s">
        <v>3678</v>
      </c>
      <c r="B1677" s="5">
        <v>45919</v>
      </c>
      <c r="C1677" s="5"/>
      <c r="D1677" s="2" t="s">
        <v>3079</v>
      </c>
      <c r="E1677" s="2" t="str">
        <f>_xlfn.XLOOKUP(Sales[[#This Row],[Product_ID]],Products[Product_ID],Products[Product_Name],"Product Name Not Found")</f>
        <v>Idhayam Groundnut Oil 1kg</v>
      </c>
      <c r="F1677" s="2" t="s">
        <v>1708</v>
      </c>
      <c r="G1677" s="2" t="s">
        <v>1341</v>
      </c>
      <c r="H1677" s="2" t="s">
        <v>1312</v>
      </c>
      <c r="I1677" s="2">
        <v>1</v>
      </c>
      <c r="J1677" s="3">
        <v>268.32</v>
      </c>
      <c r="K1677" s="2">
        <v>0</v>
      </c>
      <c r="L1677" s="3">
        <v>0</v>
      </c>
      <c r="M1677" s="3">
        <v>268.32</v>
      </c>
      <c r="N1677" s="3">
        <v>241.44</v>
      </c>
      <c r="O1677" s="3">
        <v>26.88</v>
      </c>
      <c r="P1677" s="2" t="s">
        <v>23</v>
      </c>
      <c r="Q1677" s="2" t="s">
        <v>24</v>
      </c>
      <c r="R1677" s="2" t="s">
        <v>25</v>
      </c>
      <c r="S1677" s="2" t="s">
        <v>1839</v>
      </c>
      <c r="T1677" s="2" t="s">
        <v>49</v>
      </c>
    </row>
    <row r="1678" spans="1:20" x14ac:dyDescent="0.3">
      <c r="A1678" s="2" t="s">
        <v>3679</v>
      </c>
      <c r="B1678" s="5">
        <v>46015</v>
      </c>
      <c r="C1678" s="5"/>
      <c r="D1678" s="2" t="s">
        <v>1603</v>
      </c>
      <c r="E1678" s="2" t="str">
        <f>_xlfn.XLOOKUP(Sales[[#This Row],[Product_ID]],Products[Product_ID],Products[Product_Name],"Product Name Not Found")</f>
        <v xml:space="preserve">  Amul Paneer 250ml</v>
      </c>
      <c r="F1678" s="2" t="s">
        <v>715</v>
      </c>
      <c r="G1678" s="2" t="s">
        <v>848</v>
      </c>
      <c r="H1678" s="2" t="s">
        <v>849</v>
      </c>
      <c r="I1678" s="2">
        <v>2</v>
      </c>
      <c r="J1678" s="3">
        <v>161.03</v>
      </c>
      <c r="K1678" s="2">
        <v>5</v>
      </c>
      <c r="L1678" s="3">
        <v>16.100000000000001</v>
      </c>
      <c r="M1678" s="3">
        <v>305.95999999999998</v>
      </c>
      <c r="N1678" s="3">
        <v>248.48</v>
      </c>
      <c r="O1678" s="3">
        <v>57.48</v>
      </c>
      <c r="P1678" s="2" t="s">
        <v>68</v>
      </c>
      <c r="Q1678" s="2" t="s">
        <v>345</v>
      </c>
      <c r="R1678" s="2" t="s">
        <v>33</v>
      </c>
      <c r="S1678" s="2" t="s">
        <v>1930</v>
      </c>
      <c r="T1678" s="2" t="s">
        <v>49</v>
      </c>
    </row>
    <row r="1679" spans="1:20" x14ac:dyDescent="0.3">
      <c r="A1679" s="2" t="s">
        <v>3680</v>
      </c>
      <c r="B1679" s="5">
        <v>45983</v>
      </c>
      <c r="C1679" s="5"/>
      <c r="D1679" s="2" t="s">
        <v>3074</v>
      </c>
      <c r="E1679" s="2" t="str">
        <f>_xlfn.XLOOKUP(Sales[[#This Row],[Product_ID]],Products[Product_ID],Products[Product_Name],"Product Name Not Found")</f>
        <v>Aavin Milk Pack</v>
      </c>
      <c r="F1679" s="2" t="s">
        <v>124</v>
      </c>
      <c r="G1679" s="2" t="s">
        <v>434</v>
      </c>
      <c r="H1679" s="2" t="s">
        <v>435</v>
      </c>
      <c r="I1679" s="2">
        <v>3</v>
      </c>
      <c r="J1679" s="3">
        <v>421.08</v>
      </c>
      <c r="K1679" s="2">
        <v>5</v>
      </c>
      <c r="L1679" s="3">
        <v>63.16</v>
      </c>
      <c r="M1679" s="3">
        <v>1380.09</v>
      </c>
      <c r="N1679" s="3">
        <v>958.11</v>
      </c>
      <c r="O1679" s="3">
        <v>421.98</v>
      </c>
      <c r="P1679" s="2" t="s">
        <v>68</v>
      </c>
      <c r="Q1679" s="2" t="s">
        <v>345</v>
      </c>
      <c r="R1679" s="2" t="s">
        <v>25</v>
      </c>
      <c r="S1679" s="2" t="s">
        <v>1077</v>
      </c>
      <c r="T1679" s="2" t="s">
        <v>27</v>
      </c>
    </row>
    <row r="1680" spans="1:20" x14ac:dyDescent="0.3">
      <c r="A1680" s="2" t="s">
        <v>3681</v>
      </c>
      <c r="B1680" s="5">
        <v>45815</v>
      </c>
      <c r="C1680" s="5"/>
      <c r="D1680" s="2" t="s">
        <v>2463</v>
      </c>
      <c r="E1680" s="2" t="str">
        <f>_xlfn.XLOOKUP(Sales[[#This Row],[Product_ID]],Products[Product_ID],Products[Product_Name],"Product Name Not Found")</f>
        <v>Organic Fresh Fresh Vegetables 200g</v>
      </c>
      <c r="F1680" s="2" t="s">
        <v>606</v>
      </c>
      <c r="G1680" s="2" t="s">
        <v>952</v>
      </c>
      <c r="H1680" s="2" t="s">
        <v>2281</v>
      </c>
      <c r="I1680" s="2">
        <v>7</v>
      </c>
      <c r="J1680" s="3">
        <v>85.31</v>
      </c>
      <c r="K1680" s="2">
        <v>0</v>
      </c>
      <c r="L1680" s="3">
        <v>0</v>
      </c>
      <c r="M1680" s="3">
        <v>686.75</v>
      </c>
      <c r="N1680" s="3">
        <v>434.98</v>
      </c>
      <c r="O1680" s="3">
        <v>251.77</v>
      </c>
      <c r="P1680" s="2" t="s">
        <v>133</v>
      </c>
      <c r="Q1680" s="2" t="s">
        <v>24</v>
      </c>
      <c r="R1680" s="2" t="s">
        <v>25</v>
      </c>
      <c r="S1680" s="2" t="s">
        <v>774</v>
      </c>
      <c r="T1680" s="2" t="s">
        <v>27</v>
      </c>
    </row>
    <row r="1681" spans="1:20" x14ac:dyDescent="0.3">
      <c r="A1681" s="2" t="s">
        <v>3682</v>
      </c>
      <c r="B1681" s="5">
        <v>45795</v>
      </c>
      <c r="C1681" s="5"/>
      <c r="D1681" s="2" t="s">
        <v>3683</v>
      </c>
      <c r="E1681" s="2" t="str">
        <f>_xlfn.XLOOKUP(Sales[[#This Row],[Product_ID]],Products[Product_ID],Products[Product_Name],"Product Name Not Found")</f>
        <v>Amul Butter 1L</v>
      </c>
      <c r="F1681" s="2" t="s">
        <v>1680</v>
      </c>
      <c r="G1681" s="2" t="s">
        <v>248</v>
      </c>
      <c r="H1681" s="2" t="s">
        <v>249</v>
      </c>
      <c r="I1681" s="2">
        <v>2</v>
      </c>
      <c r="J1681" s="3">
        <v>342.27</v>
      </c>
      <c r="K1681" s="2">
        <v>15</v>
      </c>
      <c r="L1681" s="3">
        <v>102.68</v>
      </c>
      <c r="M1681" s="3">
        <v>669.14</v>
      </c>
      <c r="N1681" s="3">
        <v>532.20000000000005</v>
      </c>
      <c r="O1681" s="3">
        <v>136.94</v>
      </c>
      <c r="P1681" s="2" t="s">
        <v>47</v>
      </c>
      <c r="Q1681" s="2" t="s">
        <v>24</v>
      </c>
      <c r="R1681" s="2" t="s">
        <v>55</v>
      </c>
      <c r="S1681" s="2" t="s">
        <v>838</v>
      </c>
      <c r="T1681" s="2" t="s">
        <v>27</v>
      </c>
    </row>
    <row r="1682" spans="1:20" x14ac:dyDescent="0.3">
      <c r="A1682" s="2" t="s">
        <v>3684</v>
      </c>
      <c r="B1682" s="5">
        <v>45888</v>
      </c>
      <c r="C1682" s="5"/>
      <c r="D1682" s="2" t="s">
        <v>2120</v>
      </c>
      <c r="E1682" s="2" t="str">
        <f>_xlfn.XLOOKUP(Sales[[#This Row],[Product_ID]],Products[Product_ID],Products[Product_Name],"Product Name Not Found")</f>
        <v>Coca-Cola Coffee Combo</v>
      </c>
      <c r="F1682" s="2" t="s">
        <v>119</v>
      </c>
      <c r="G1682" s="2" t="s">
        <v>343</v>
      </c>
      <c r="H1682" s="2" t="s">
        <v>344</v>
      </c>
      <c r="I1682" s="2">
        <v>8</v>
      </c>
      <c r="J1682" s="3">
        <v>154.01</v>
      </c>
      <c r="K1682" s="2">
        <v>0</v>
      </c>
      <c r="L1682" s="3">
        <v>0</v>
      </c>
      <c r="M1682" s="3">
        <v>1232.08</v>
      </c>
      <c r="N1682" s="3">
        <v>927.28</v>
      </c>
      <c r="O1682" s="3">
        <v>304.8</v>
      </c>
      <c r="P1682" s="2" t="s">
        <v>40</v>
      </c>
      <c r="Q1682" s="2" t="s">
        <v>24</v>
      </c>
      <c r="R1682" s="2" t="s">
        <v>25</v>
      </c>
      <c r="S1682" s="2" t="s">
        <v>1048</v>
      </c>
      <c r="T1682" s="2" t="s">
        <v>49</v>
      </c>
    </row>
    <row r="1683" spans="1:20" x14ac:dyDescent="0.3">
      <c r="A1683" s="2" t="s">
        <v>3685</v>
      </c>
      <c r="B1683" s="5">
        <v>45806</v>
      </c>
      <c r="C1683" s="5"/>
      <c r="D1683" s="2" t="s">
        <v>3558</v>
      </c>
      <c r="E1683" s="2" t="str">
        <f>_xlfn.XLOOKUP(Sales[[#This Row],[Product_ID]],Products[Product_ID],Products[Product_Name],"Product Name Not Found")</f>
        <v>Organic Fresh Fresh Fruits Pack v2</v>
      </c>
      <c r="F1683" s="2" t="s">
        <v>896</v>
      </c>
      <c r="G1683" s="2" t="s">
        <v>607</v>
      </c>
      <c r="H1683" s="2" t="s">
        <v>608</v>
      </c>
      <c r="I1683" s="2">
        <v>2</v>
      </c>
      <c r="J1683" s="3">
        <v>438.7</v>
      </c>
      <c r="K1683" s="2">
        <v>10</v>
      </c>
      <c r="L1683" s="3">
        <v>87.74</v>
      </c>
      <c r="M1683" s="3">
        <v>789.66</v>
      </c>
      <c r="N1683" s="3">
        <v>740.36</v>
      </c>
      <c r="O1683" s="3">
        <v>49.3</v>
      </c>
      <c r="P1683" s="2" t="s">
        <v>47</v>
      </c>
      <c r="Q1683" s="2" t="s">
        <v>24</v>
      </c>
      <c r="R1683" s="2" t="s">
        <v>25</v>
      </c>
      <c r="S1683" s="2" t="s">
        <v>2036</v>
      </c>
      <c r="T1683" s="2" t="s">
        <v>49</v>
      </c>
    </row>
    <row r="1684" spans="1:20" x14ac:dyDescent="0.3">
      <c r="A1684" s="2" t="s">
        <v>3686</v>
      </c>
      <c r="B1684" s="5">
        <v>45977</v>
      </c>
      <c r="C1684" s="5"/>
      <c r="D1684" s="2" t="s">
        <v>694</v>
      </c>
      <c r="E1684" s="2" t="str">
        <f>_xlfn.XLOOKUP(Sales[[#This Row],[Product_ID]],Products[Product_ID],Products[Product_Name],"Product Name Not Found")</f>
        <v xml:space="preserve">  Local Farm Fresh Vegetables 250ml v2</v>
      </c>
      <c r="F1684" s="2" t="s">
        <v>455</v>
      </c>
      <c r="G1684" s="2" t="s">
        <v>888</v>
      </c>
      <c r="H1684" s="2" t="s">
        <v>889</v>
      </c>
      <c r="I1684" s="2">
        <v>5</v>
      </c>
      <c r="J1684" s="3">
        <v>365.92</v>
      </c>
      <c r="K1684" s="2">
        <v>10</v>
      </c>
      <c r="L1684" s="3">
        <v>182.96</v>
      </c>
      <c r="M1684" s="3">
        <v>1893.64</v>
      </c>
      <c r="N1684" s="3">
        <v>1551.9</v>
      </c>
      <c r="O1684" s="3">
        <v>341.74</v>
      </c>
      <c r="P1684" s="2" t="s">
        <v>80</v>
      </c>
      <c r="Q1684" s="2" t="s">
        <v>24</v>
      </c>
      <c r="R1684" s="2" t="s">
        <v>55</v>
      </c>
      <c r="S1684" s="2" t="s">
        <v>1676</v>
      </c>
      <c r="T1684" s="2" t="s">
        <v>27</v>
      </c>
    </row>
    <row r="1685" spans="1:20" x14ac:dyDescent="0.3">
      <c r="A1685" s="2" t="s">
        <v>3687</v>
      </c>
      <c r="B1685" s="5">
        <v>45750</v>
      </c>
      <c r="C1685" s="5"/>
      <c r="D1685" s="2" t="s">
        <v>1199</v>
      </c>
      <c r="E1685" s="2" t="str">
        <f>_xlfn.XLOOKUP(Sales[[#This Row],[Product_ID]],Products[Product_ID],Products[Product_Name],"Product Name Not Found")</f>
        <v>Tata Tea Soft Drinks 500g</v>
      </c>
      <c r="F1685" s="2" t="s">
        <v>372</v>
      </c>
      <c r="G1685" s="2" t="s">
        <v>796</v>
      </c>
      <c r="H1685" s="2" t="s">
        <v>797</v>
      </c>
      <c r="I1685" s="2">
        <v>4</v>
      </c>
      <c r="J1685" s="3">
        <v>404.15</v>
      </c>
      <c r="K1685" s="2">
        <v>10</v>
      </c>
      <c r="L1685" s="3">
        <v>161.66</v>
      </c>
      <c r="M1685" s="3">
        <v>1454.94</v>
      </c>
      <c r="N1685" s="3">
        <v>1239.92</v>
      </c>
      <c r="O1685" s="3">
        <v>215.02</v>
      </c>
      <c r="P1685" s="2" t="s">
        <v>68</v>
      </c>
      <c r="Q1685" s="2" t="s">
        <v>24</v>
      </c>
      <c r="R1685" s="2" t="s">
        <v>25</v>
      </c>
      <c r="S1685" s="2" t="s">
        <v>985</v>
      </c>
      <c r="T1685" s="2" t="s">
        <v>49</v>
      </c>
    </row>
    <row r="1686" spans="1:20" x14ac:dyDescent="0.3">
      <c r="A1686" s="2" t="s">
        <v>3688</v>
      </c>
      <c r="B1686" s="5">
        <v>45946</v>
      </c>
      <c r="C1686" s="5"/>
      <c r="D1686" s="2" t="s">
        <v>3022</v>
      </c>
      <c r="E1686" s="2" t="str">
        <f>_xlfn.XLOOKUP(Sales[[#This Row],[Product_ID]],Products[Product_ID],Products[Product_Name],"Product Name Not Found")</f>
        <v>Milky Mist Milk 2kg</v>
      </c>
      <c r="F1686" s="2" t="s">
        <v>107</v>
      </c>
      <c r="G1686" s="2" t="s">
        <v>177</v>
      </c>
      <c r="H1686" s="2" t="s">
        <v>333</v>
      </c>
      <c r="I1686" s="2">
        <v>5</v>
      </c>
      <c r="J1686" s="3">
        <v>59.92</v>
      </c>
      <c r="K1686" s="2">
        <v>5</v>
      </c>
      <c r="L1686" s="3">
        <v>14.98</v>
      </c>
      <c r="M1686" s="3">
        <v>284.62</v>
      </c>
      <c r="N1686" s="3">
        <v>240.75</v>
      </c>
      <c r="O1686" s="3">
        <v>43.87</v>
      </c>
      <c r="P1686" s="2" t="s">
        <v>23</v>
      </c>
      <c r="Q1686" s="2" t="s">
        <v>24</v>
      </c>
      <c r="R1686" s="2" t="s">
        <v>25</v>
      </c>
      <c r="S1686" s="2" t="s">
        <v>2496</v>
      </c>
      <c r="T1686" s="2" t="s">
        <v>49</v>
      </c>
    </row>
    <row r="1687" spans="1:20" x14ac:dyDescent="0.3">
      <c r="A1687" s="2" t="s">
        <v>3689</v>
      </c>
      <c r="B1687" s="5">
        <v>45967</v>
      </c>
      <c r="C1687" s="5"/>
      <c r="D1687" s="2" t="s">
        <v>1318</v>
      </c>
      <c r="E1687" s="2" t="str">
        <f>_xlfn.XLOOKUP(Sales[[#This Row],[Product_ID]],Products[Product_ID],Products[Product_Name],"Product Name Not Found")</f>
        <v>Harvest Gold Rusk 1kg</v>
      </c>
      <c r="F1687" s="2" t="s">
        <v>2090</v>
      </c>
      <c r="G1687" s="2" t="s">
        <v>831</v>
      </c>
      <c r="H1687" s="2" t="s">
        <v>832</v>
      </c>
      <c r="I1687" s="2">
        <v>2</v>
      </c>
      <c r="J1687" s="3">
        <v>392.68</v>
      </c>
      <c r="K1687" s="2">
        <v>5</v>
      </c>
      <c r="L1687" s="3">
        <v>39.270000000000003</v>
      </c>
      <c r="M1687" s="3">
        <v>746.09</v>
      </c>
      <c r="N1687" s="3">
        <v>638.1</v>
      </c>
      <c r="O1687" s="3">
        <v>107.99</v>
      </c>
      <c r="P1687" s="2" t="s">
        <v>68</v>
      </c>
      <c r="Q1687" s="2" t="s">
        <v>24</v>
      </c>
      <c r="R1687" s="2" t="s">
        <v>25</v>
      </c>
      <c r="S1687" s="2" t="s">
        <v>3046</v>
      </c>
      <c r="T1687" s="2" t="s">
        <v>49</v>
      </c>
    </row>
    <row r="1688" spans="1:20" x14ac:dyDescent="0.3">
      <c r="A1688" s="2" t="s">
        <v>3690</v>
      </c>
      <c r="B1688" s="5">
        <v>46054</v>
      </c>
      <c r="C1688" s="5"/>
      <c r="D1688" s="2" t="s">
        <v>488</v>
      </c>
      <c r="E1688" s="2" t="str">
        <f>_xlfn.XLOOKUP(Sales[[#This Row],[Product_ID]],Products[Product_ID],Products[Product_Name],"Product Name Not Found")</f>
        <v>McCain Ice Cream 200g</v>
      </c>
      <c r="F1688" s="2" t="s">
        <v>1807</v>
      </c>
      <c r="G1688" s="2" t="s">
        <v>952</v>
      </c>
      <c r="H1688" s="2" t="s">
        <v>1506</v>
      </c>
      <c r="I1688" s="2">
        <v>8</v>
      </c>
      <c r="J1688" s="3">
        <v>47.48</v>
      </c>
      <c r="K1688" s="2">
        <v>0</v>
      </c>
      <c r="L1688" s="3">
        <v>0</v>
      </c>
      <c r="M1688" s="3">
        <v>436.82</v>
      </c>
      <c r="N1688" s="3">
        <v>292.72000000000003</v>
      </c>
      <c r="O1688" s="3">
        <v>144.1</v>
      </c>
      <c r="P1688" s="2" t="s">
        <v>80</v>
      </c>
      <c r="Q1688" s="2" t="s">
        <v>24</v>
      </c>
      <c r="R1688" s="2" t="s">
        <v>25</v>
      </c>
      <c r="S1688" s="2" t="s">
        <v>3691</v>
      </c>
      <c r="T1688" s="2" t="s">
        <v>27</v>
      </c>
    </row>
    <row r="1689" spans="1:20" x14ac:dyDescent="0.3">
      <c r="A1689" s="2" t="s">
        <v>3692</v>
      </c>
      <c r="B1689" s="5">
        <v>45813</v>
      </c>
      <c r="C1689" s="5"/>
      <c r="D1689" s="2" t="s">
        <v>3431</v>
      </c>
      <c r="E1689" s="2" t="str">
        <f>_xlfn.XLOOKUP(Sales[[#This Row],[Product_ID]],Products[Product_ID],Products[Product_Name],"Product Name Not Found")</f>
        <v>Organic Fresh Fresh Vegetables 250ml</v>
      </c>
      <c r="F1689" s="2" t="s">
        <v>390</v>
      </c>
      <c r="G1689" s="2" t="s">
        <v>792</v>
      </c>
      <c r="H1689" s="2" t="s">
        <v>1041</v>
      </c>
      <c r="I1689" s="2">
        <v>4</v>
      </c>
      <c r="J1689" s="3">
        <v>83.13</v>
      </c>
      <c r="K1689" s="2">
        <v>0</v>
      </c>
      <c r="L1689" s="3">
        <v>0</v>
      </c>
      <c r="M1689" s="3">
        <v>332.52</v>
      </c>
      <c r="N1689" s="3">
        <v>276.36</v>
      </c>
      <c r="O1689" s="3">
        <v>56.16</v>
      </c>
      <c r="P1689" s="2" t="s">
        <v>68</v>
      </c>
      <c r="Q1689" s="2" t="s">
        <v>24</v>
      </c>
      <c r="R1689" s="2" t="s">
        <v>25</v>
      </c>
      <c r="S1689" s="2" t="s">
        <v>673</v>
      </c>
      <c r="T1689" s="2" t="s">
        <v>49</v>
      </c>
    </row>
    <row r="1690" spans="1:20" x14ac:dyDescent="0.3">
      <c r="A1690" s="2" t="s">
        <v>3693</v>
      </c>
      <c r="B1690" s="5">
        <v>45867</v>
      </c>
      <c r="C1690" s="5"/>
      <c r="D1690" s="2" t="s">
        <v>2682</v>
      </c>
      <c r="E1690" s="2" t="str">
        <f>_xlfn.XLOOKUP(Sales[[#This Row],[Product_ID]],Products[Product_ID],Products[Product_Name],"Product Name Not Found")</f>
        <v>Eveready Detergent Pack</v>
      </c>
      <c r="F1690" s="2" t="s">
        <v>84</v>
      </c>
      <c r="G1690" s="2" t="s">
        <v>1291</v>
      </c>
      <c r="H1690" s="2" t="s">
        <v>1321</v>
      </c>
      <c r="I1690" s="2">
        <v>8</v>
      </c>
      <c r="J1690" s="3">
        <v>263.72000000000003</v>
      </c>
      <c r="K1690" s="2">
        <v>15</v>
      </c>
      <c r="L1690" s="3">
        <v>316.45999999999998</v>
      </c>
      <c r="M1690" s="3">
        <v>1793.3</v>
      </c>
      <c r="N1690" s="3">
        <v>1552.48</v>
      </c>
      <c r="O1690" s="3">
        <v>240.82</v>
      </c>
      <c r="P1690" s="2" t="s">
        <v>80</v>
      </c>
      <c r="Q1690" s="2" t="s">
        <v>24</v>
      </c>
      <c r="R1690" s="2" t="s">
        <v>25</v>
      </c>
      <c r="S1690" s="2" t="s">
        <v>2012</v>
      </c>
      <c r="T1690" s="2" t="s">
        <v>49</v>
      </c>
    </row>
    <row r="1691" spans="1:20" x14ac:dyDescent="0.3">
      <c r="A1691" s="2" t="s">
        <v>3694</v>
      </c>
      <c r="B1691" s="5">
        <v>46024</v>
      </c>
      <c r="C1691" s="5"/>
      <c r="D1691" s="2" t="s">
        <v>2330</v>
      </c>
      <c r="E1691" s="2" t="str">
        <f>_xlfn.XLOOKUP(Sales[[#This Row],[Product_ID]],Products[Product_ID],Products[Product_Name],"Product Name Not Found")</f>
        <v>Product Name Not Found</v>
      </c>
      <c r="F1691" s="2"/>
      <c r="G1691" s="2" t="s">
        <v>327</v>
      </c>
      <c r="H1691" s="2" t="s">
        <v>893</v>
      </c>
      <c r="I1691" s="2">
        <v>4</v>
      </c>
      <c r="J1691" s="3">
        <v>221.61</v>
      </c>
      <c r="K1691" s="2">
        <v>10</v>
      </c>
      <c r="L1691" s="3">
        <v>88.64</v>
      </c>
      <c r="M1691" s="3">
        <v>797.8</v>
      </c>
      <c r="N1691" s="3">
        <v>728.68</v>
      </c>
      <c r="O1691" s="3">
        <v>69.12</v>
      </c>
      <c r="P1691" s="2" t="s">
        <v>68</v>
      </c>
      <c r="Q1691" s="2" t="s">
        <v>345</v>
      </c>
      <c r="R1691" s="2" t="s">
        <v>25</v>
      </c>
      <c r="S1691" s="2" t="s">
        <v>3246</v>
      </c>
      <c r="T1691" s="2" t="s">
        <v>49</v>
      </c>
    </row>
    <row r="1692" spans="1:20" x14ac:dyDescent="0.3">
      <c r="A1692" s="2" t="s">
        <v>3695</v>
      </c>
      <c r="B1692" s="5">
        <v>46109</v>
      </c>
      <c r="C1692" s="5"/>
      <c r="D1692" s="2" t="s">
        <v>1351</v>
      </c>
      <c r="E1692" s="2" t="str">
        <f>_xlfn.XLOOKUP(Sales[[#This Row],[Product_ID]],Products[Product_ID],Products[Product_Name],"Product Name Not Found")</f>
        <v>Dove Shampoo 2kg</v>
      </c>
      <c r="F1692" s="2" t="s">
        <v>556</v>
      </c>
      <c r="G1692" s="2" t="s">
        <v>321</v>
      </c>
      <c r="H1692" s="2" t="s">
        <v>1511</v>
      </c>
      <c r="I1692" s="2">
        <v>5</v>
      </c>
      <c r="J1692" s="3">
        <v>491.81</v>
      </c>
      <c r="K1692" s="2">
        <v>20</v>
      </c>
      <c r="L1692" s="3">
        <v>491.81</v>
      </c>
      <c r="M1692" s="3">
        <v>2262.33</v>
      </c>
      <c r="N1692" s="3">
        <v>1827.85</v>
      </c>
      <c r="O1692" s="3">
        <v>434.48</v>
      </c>
      <c r="P1692" s="2" t="s">
        <v>133</v>
      </c>
      <c r="Q1692" s="2" t="s">
        <v>24</v>
      </c>
      <c r="R1692" s="2" t="s">
        <v>25</v>
      </c>
      <c r="S1692" s="2" t="s">
        <v>1970</v>
      </c>
      <c r="T1692" s="2" t="s">
        <v>27</v>
      </c>
    </row>
    <row r="1693" spans="1:20" x14ac:dyDescent="0.3">
      <c r="A1693" s="2" t="s">
        <v>3696</v>
      </c>
      <c r="B1693" s="5">
        <v>45935</v>
      </c>
      <c r="C1693" s="5"/>
      <c r="D1693" s="2" t="s">
        <v>246</v>
      </c>
      <c r="E1693" s="2" t="str">
        <f>_xlfn.XLOOKUP(Sales[[#This Row],[Product_ID]],Products[Product_ID],Products[Product_Name],"Product Name Not Found")</f>
        <v>Amul Butter 1L</v>
      </c>
      <c r="F1693" s="2" t="s">
        <v>1680</v>
      </c>
      <c r="G1693" s="2" t="s">
        <v>215</v>
      </c>
      <c r="H1693" s="2" t="s">
        <v>216</v>
      </c>
      <c r="I1693" s="2">
        <v>7</v>
      </c>
      <c r="J1693" s="3">
        <v>377.42</v>
      </c>
      <c r="K1693" s="2">
        <v>0</v>
      </c>
      <c r="L1693" s="3">
        <v>0</v>
      </c>
      <c r="M1693" s="3">
        <v>3038.23</v>
      </c>
      <c r="N1693" s="3">
        <v>1862.7</v>
      </c>
      <c r="O1693" s="3">
        <v>1175.53</v>
      </c>
      <c r="P1693" s="2" t="s">
        <v>133</v>
      </c>
      <c r="Q1693" s="2" t="s">
        <v>24</v>
      </c>
      <c r="R1693" s="2" t="s">
        <v>25</v>
      </c>
      <c r="S1693" s="2" t="s">
        <v>3697</v>
      </c>
      <c r="T1693" s="2" t="s">
        <v>27</v>
      </c>
    </row>
    <row r="1694" spans="1:20" x14ac:dyDescent="0.3">
      <c r="A1694" s="2" t="s">
        <v>3698</v>
      </c>
      <c r="B1694" s="5">
        <v>45948</v>
      </c>
      <c r="C1694" s="5"/>
      <c r="D1694" s="2" t="s">
        <v>2156</v>
      </c>
      <c r="E1694" s="2" t="str">
        <f>_xlfn.XLOOKUP(Sales[[#This Row],[Product_ID]],Products[Product_ID],Products[Product_Name],"Product Name Not Found")</f>
        <v xml:space="preserve">  Amul Paneer 250ml</v>
      </c>
      <c r="F1694" s="2" t="s">
        <v>715</v>
      </c>
      <c r="G1694" s="2" t="s">
        <v>254</v>
      </c>
      <c r="H1694" s="2" t="s">
        <v>255</v>
      </c>
      <c r="I1694" s="2">
        <v>1</v>
      </c>
      <c r="J1694" s="3">
        <v>161.03</v>
      </c>
      <c r="K1694" s="2">
        <v>10</v>
      </c>
      <c r="L1694" s="3">
        <v>16.100000000000001</v>
      </c>
      <c r="M1694" s="3">
        <v>166.67</v>
      </c>
      <c r="N1694" s="3">
        <v>124.24</v>
      </c>
      <c r="O1694" s="3">
        <v>42.43</v>
      </c>
      <c r="P1694" s="2" t="s">
        <v>80</v>
      </c>
      <c r="Q1694" s="2" t="s">
        <v>345</v>
      </c>
      <c r="R1694" s="2" t="s">
        <v>55</v>
      </c>
      <c r="S1694" s="2" t="s">
        <v>473</v>
      </c>
      <c r="T1694" s="2" t="s">
        <v>27</v>
      </c>
    </row>
    <row r="1695" spans="1:20" x14ac:dyDescent="0.3">
      <c r="A1695" s="2" t="s">
        <v>3699</v>
      </c>
      <c r="B1695" s="5">
        <v>46007</v>
      </c>
      <c r="C1695" s="5"/>
      <c r="D1695" s="2" t="s">
        <v>307</v>
      </c>
      <c r="E1695" s="2" t="str">
        <f>_xlfn.XLOOKUP(Sales[[#This Row],[Product_ID]],Products[Product_ID],Products[Product_Name],"Product Name Not Found")</f>
        <v>Lays Namkeen 200g</v>
      </c>
      <c r="F1695" s="2" t="s">
        <v>567</v>
      </c>
      <c r="G1695" s="2" t="s">
        <v>120</v>
      </c>
      <c r="H1695" s="2" t="s">
        <v>1913</v>
      </c>
      <c r="I1695" s="2">
        <v>3</v>
      </c>
      <c r="J1695" s="3">
        <v>346.68</v>
      </c>
      <c r="K1695" s="2">
        <v>0</v>
      </c>
      <c r="L1695" s="3">
        <v>0</v>
      </c>
      <c r="M1695" s="3">
        <v>1040.04</v>
      </c>
      <c r="N1695" s="3">
        <v>766.47</v>
      </c>
      <c r="O1695" s="3">
        <v>273.57</v>
      </c>
      <c r="P1695" s="2" t="s">
        <v>80</v>
      </c>
      <c r="Q1695" s="2" t="s">
        <v>24</v>
      </c>
      <c r="R1695" s="2" t="s">
        <v>25</v>
      </c>
      <c r="S1695" s="2" t="s">
        <v>1610</v>
      </c>
      <c r="T1695" s="2" t="s">
        <v>49</v>
      </c>
    </row>
    <row r="1696" spans="1:20" x14ac:dyDescent="0.3">
      <c r="A1696" s="2" t="s">
        <v>3700</v>
      </c>
      <c r="B1696" s="5">
        <v>45914</v>
      </c>
      <c r="C1696" s="5"/>
      <c r="D1696" s="2" t="s">
        <v>845</v>
      </c>
      <c r="E1696" s="2" t="str">
        <f>_xlfn.XLOOKUP(Sales[[#This Row],[Product_ID]],Products[Product_ID],Products[Product_Name],"Product Name Not Found")</f>
        <v>Nescafe Coffee 500g</v>
      </c>
      <c r="F1696" s="2" t="s">
        <v>280</v>
      </c>
      <c r="G1696" s="2" t="s">
        <v>209</v>
      </c>
      <c r="H1696" s="2" t="s">
        <v>210</v>
      </c>
      <c r="I1696" s="2">
        <v>5</v>
      </c>
      <c r="J1696" s="3">
        <v>124.84</v>
      </c>
      <c r="K1696" s="2">
        <v>10</v>
      </c>
      <c r="L1696" s="3">
        <v>62.42</v>
      </c>
      <c r="M1696" s="3">
        <v>646.04999999999995</v>
      </c>
      <c r="N1696" s="3">
        <v>486.75</v>
      </c>
      <c r="O1696" s="3">
        <v>159.30000000000001</v>
      </c>
      <c r="P1696" s="2" t="s">
        <v>133</v>
      </c>
      <c r="Q1696" s="2" t="s">
        <v>24</v>
      </c>
      <c r="R1696" s="2" t="s">
        <v>25</v>
      </c>
      <c r="S1696" s="2" t="s">
        <v>3701</v>
      </c>
      <c r="T1696" s="2" t="s">
        <v>27</v>
      </c>
    </row>
    <row r="1697" spans="1:20" x14ac:dyDescent="0.3">
      <c r="A1697" s="2" t="s">
        <v>3702</v>
      </c>
      <c r="B1697" s="5">
        <v>45788</v>
      </c>
      <c r="C1697" s="5"/>
      <c r="D1697" s="2" t="s">
        <v>3643</v>
      </c>
      <c r="E1697" s="2" t="str">
        <f>_xlfn.XLOOKUP(Sales[[#This Row],[Product_ID]],Products[Product_ID],Products[Product_Name],"Product Name Not Found")</f>
        <v>Himalaya Soap 250ml</v>
      </c>
      <c r="F1697" s="2" t="s">
        <v>2557</v>
      </c>
      <c r="G1697" s="2" t="s">
        <v>1941</v>
      </c>
      <c r="H1697" s="2" t="s">
        <v>1381</v>
      </c>
      <c r="I1697" s="2">
        <v>1</v>
      </c>
      <c r="J1697" s="3">
        <v>72.930000000000007</v>
      </c>
      <c r="K1697" s="2">
        <v>0</v>
      </c>
      <c r="L1697" s="3">
        <v>0</v>
      </c>
      <c r="M1697" s="3">
        <v>83.87</v>
      </c>
      <c r="N1697" s="3">
        <v>54.25</v>
      </c>
      <c r="O1697" s="3">
        <v>29.62</v>
      </c>
      <c r="P1697" s="2" t="s">
        <v>40</v>
      </c>
      <c r="Q1697" s="2" t="s">
        <v>24</v>
      </c>
      <c r="R1697" s="2" t="s">
        <v>25</v>
      </c>
      <c r="S1697" s="2" t="s">
        <v>898</v>
      </c>
      <c r="T1697" s="2" t="s">
        <v>27</v>
      </c>
    </row>
    <row r="1698" spans="1:20" x14ac:dyDescent="0.3">
      <c r="A1698" s="2" t="s">
        <v>3703</v>
      </c>
      <c r="B1698" s="5">
        <v>45824</v>
      </c>
      <c r="C1698" s="5"/>
      <c r="D1698" s="2" t="s">
        <v>605</v>
      </c>
      <c r="E1698" s="2" t="str">
        <f>_xlfn.XLOOKUP(Sales[[#This Row],[Product_ID]],Products[Product_ID],Products[Product_Name],"Product Name Not Found")</f>
        <v>Harvest Gold Cookies 500g</v>
      </c>
      <c r="F1698" s="2" t="s">
        <v>302</v>
      </c>
      <c r="G1698" s="2" t="s">
        <v>682</v>
      </c>
      <c r="H1698" s="2" t="s">
        <v>1451</v>
      </c>
      <c r="I1698" s="2">
        <v>5</v>
      </c>
      <c r="J1698" s="3">
        <v>345.01</v>
      </c>
      <c r="K1698" s="2">
        <v>0</v>
      </c>
      <c r="L1698" s="3">
        <v>0</v>
      </c>
      <c r="M1698" s="3">
        <v>1725.05</v>
      </c>
      <c r="N1698" s="3">
        <v>1081.5999999999999</v>
      </c>
      <c r="O1698" s="3">
        <v>643.45000000000005</v>
      </c>
      <c r="P1698" s="2" t="s">
        <v>40</v>
      </c>
      <c r="Q1698" s="2" t="s">
        <v>24</v>
      </c>
      <c r="R1698" s="2" t="s">
        <v>25</v>
      </c>
      <c r="S1698" s="2" t="s">
        <v>1850</v>
      </c>
      <c r="T1698" s="2" t="s">
        <v>49</v>
      </c>
    </row>
    <row r="1699" spans="1:20" x14ac:dyDescent="0.3">
      <c r="A1699" s="2" t="s">
        <v>3704</v>
      </c>
      <c r="B1699" s="5">
        <v>45923</v>
      </c>
      <c r="C1699" s="5"/>
      <c r="D1699" s="2" t="s">
        <v>787</v>
      </c>
      <c r="E1699" s="2" t="str">
        <f>_xlfn.XLOOKUP(Sales[[#This Row],[Product_ID]],Products[Product_ID],Products[Product_Name],"Product Name Not Found")</f>
        <v>Sakthi Powdered Spices 250ml</v>
      </c>
      <c r="F1699" s="2" t="s">
        <v>137</v>
      </c>
      <c r="G1699" s="2" t="s">
        <v>1068</v>
      </c>
      <c r="H1699" s="2" t="s">
        <v>1069</v>
      </c>
      <c r="I1699" s="2">
        <v>2</v>
      </c>
      <c r="J1699" s="3">
        <v>93.47</v>
      </c>
      <c r="K1699" s="2">
        <v>0</v>
      </c>
      <c r="L1699" s="3">
        <v>0</v>
      </c>
      <c r="M1699" s="3">
        <v>186.94</v>
      </c>
      <c r="N1699" s="3">
        <v>144.58000000000001</v>
      </c>
      <c r="O1699" s="3">
        <v>42.36</v>
      </c>
      <c r="P1699" s="2" t="s">
        <v>40</v>
      </c>
      <c r="Q1699" s="2" t="s">
        <v>345</v>
      </c>
      <c r="R1699" s="2" t="s">
        <v>25</v>
      </c>
      <c r="S1699" s="2" t="s">
        <v>1915</v>
      </c>
      <c r="T1699" s="2" t="s">
        <v>49</v>
      </c>
    </row>
    <row r="1700" spans="1:20" x14ac:dyDescent="0.3">
      <c r="A1700" s="2" t="s">
        <v>3705</v>
      </c>
      <c r="B1700" s="5">
        <v>46090</v>
      </c>
      <c r="C1700" s="5"/>
      <c r="D1700" s="2" t="s">
        <v>979</v>
      </c>
      <c r="E1700" s="2" t="str">
        <f>_xlfn.XLOOKUP(Sales[[#This Row],[Product_ID]],Products[Product_ID],Products[Product_Name],"Product Name Not Found")</f>
        <v>Local Farm Fresh Vegetables 200g</v>
      </c>
      <c r="F1700" s="2" t="s">
        <v>500</v>
      </c>
      <c r="G1700" s="2" t="s">
        <v>416</v>
      </c>
      <c r="H1700" s="2" t="s">
        <v>417</v>
      </c>
      <c r="I1700" s="2">
        <v>8</v>
      </c>
      <c r="J1700" s="3">
        <v>442.74</v>
      </c>
      <c r="K1700" s="2">
        <v>15</v>
      </c>
      <c r="L1700" s="3">
        <v>531.29</v>
      </c>
      <c r="M1700" s="3">
        <v>3010.63</v>
      </c>
      <c r="N1700" s="3">
        <v>2779.76</v>
      </c>
      <c r="O1700" s="3">
        <v>230.87</v>
      </c>
      <c r="P1700" s="2" t="s">
        <v>133</v>
      </c>
      <c r="Q1700" s="2" t="s">
        <v>24</v>
      </c>
      <c r="R1700" s="2" t="s">
        <v>55</v>
      </c>
      <c r="S1700" s="2" t="s">
        <v>810</v>
      </c>
      <c r="T1700" s="2" t="s">
        <v>49</v>
      </c>
    </row>
    <row r="1701" spans="1:20" x14ac:dyDescent="0.3">
      <c r="A1701" s="2" t="s">
        <v>3706</v>
      </c>
      <c r="B1701" s="5">
        <v>45957</v>
      </c>
      <c r="C1701" s="5"/>
      <c r="D1701" s="2" t="s">
        <v>2148</v>
      </c>
      <c r="E1701" s="2" t="str">
        <f>_xlfn.XLOOKUP(Sales[[#This Row],[Product_ID]],Products[Product_ID],Products[Product_Name],"Product Name Not Found")</f>
        <v>Harpic Toilet Cleaner Pack</v>
      </c>
      <c r="F1701" s="2" t="s">
        <v>290</v>
      </c>
      <c r="G1701" s="2" t="s">
        <v>401</v>
      </c>
      <c r="H1701" s="2" t="s">
        <v>1225</v>
      </c>
      <c r="I1701" s="2">
        <v>3</v>
      </c>
      <c r="J1701" s="3">
        <v>210.36</v>
      </c>
      <c r="K1701" s="2">
        <v>0</v>
      </c>
      <c r="L1701" s="3">
        <v>0</v>
      </c>
      <c r="M1701" s="3">
        <v>631.08000000000004</v>
      </c>
      <c r="N1701" s="3">
        <v>466.95</v>
      </c>
      <c r="O1701" s="3">
        <v>164.13</v>
      </c>
      <c r="P1701" s="2" t="s">
        <v>80</v>
      </c>
      <c r="Q1701" s="2" t="s">
        <v>24</v>
      </c>
      <c r="R1701" s="2" t="s">
        <v>25</v>
      </c>
      <c r="S1701" s="2" t="s">
        <v>272</v>
      </c>
      <c r="T1701" s="2" t="s">
        <v>49</v>
      </c>
    </row>
    <row r="1702" spans="1:20" x14ac:dyDescent="0.3">
      <c r="A1702" s="2" t="s">
        <v>3707</v>
      </c>
      <c r="B1702" s="5">
        <v>45933</v>
      </c>
      <c r="C1702" s="5"/>
      <c r="D1702" s="2" t="s">
        <v>979</v>
      </c>
      <c r="E1702" s="2" t="str">
        <f>_xlfn.XLOOKUP(Sales[[#This Row],[Product_ID]],Products[Product_ID],Products[Product_Name],"Product Name Not Found")</f>
        <v>Nescafe Coffee 1kg</v>
      </c>
      <c r="F1702" s="2" t="s">
        <v>314</v>
      </c>
      <c r="G1702" s="2" t="s">
        <v>624</v>
      </c>
      <c r="H1702" s="2" t="s">
        <v>625</v>
      </c>
      <c r="I1702" s="2">
        <v>3</v>
      </c>
      <c r="J1702" s="3">
        <v>346.96</v>
      </c>
      <c r="K1702" s="2">
        <v>15</v>
      </c>
      <c r="L1702" s="3">
        <v>156.13</v>
      </c>
      <c r="M1702" s="3">
        <v>884.75</v>
      </c>
      <c r="N1702" s="3">
        <v>741.75</v>
      </c>
      <c r="O1702" s="3">
        <v>143</v>
      </c>
      <c r="P1702" s="2" t="s">
        <v>47</v>
      </c>
      <c r="Q1702" s="2" t="s">
        <v>24</v>
      </c>
      <c r="R1702" s="2" t="s">
        <v>25</v>
      </c>
      <c r="S1702" s="2" t="s">
        <v>763</v>
      </c>
      <c r="T1702" s="2" t="s">
        <v>49</v>
      </c>
    </row>
    <row r="1703" spans="1:20" x14ac:dyDescent="0.3">
      <c r="A1703" s="2" t="s">
        <v>3708</v>
      </c>
      <c r="B1703" s="5">
        <v>45837</v>
      </c>
      <c r="C1703" s="5"/>
      <c r="D1703" s="2" t="s">
        <v>2793</v>
      </c>
      <c r="E1703" s="2" t="str">
        <f>_xlfn.XLOOKUP(Sales[[#This Row],[Product_ID]],Products[Product_ID],Products[Product_Name],"Product Name Not Found")</f>
        <v>Britannia Rusk 1L</v>
      </c>
      <c r="F1703" s="2" t="s">
        <v>746</v>
      </c>
      <c r="G1703" s="2" t="s">
        <v>66</v>
      </c>
      <c r="H1703" s="2" t="s">
        <v>265</v>
      </c>
      <c r="I1703" s="2">
        <v>2</v>
      </c>
      <c r="J1703" s="3">
        <v>168.36</v>
      </c>
      <c r="K1703" s="2">
        <v>0</v>
      </c>
      <c r="L1703" s="3">
        <v>0</v>
      </c>
      <c r="M1703" s="3">
        <v>387.23</v>
      </c>
      <c r="N1703" s="3">
        <v>204.46</v>
      </c>
      <c r="O1703" s="3">
        <v>182.77</v>
      </c>
      <c r="P1703" s="2" t="s">
        <v>80</v>
      </c>
      <c r="Q1703" s="2" t="s">
        <v>24</v>
      </c>
      <c r="R1703" s="2" t="s">
        <v>33</v>
      </c>
      <c r="S1703" s="2" t="s">
        <v>440</v>
      </c>
      <c r="T1703" s="2" t="s">
        <v>27</v>
      </c>
    </row>
    <row r="1704" spans="1:20" x14ac:dyDescent="0.3">
      <c r="A1704" s="2" t="s">
        <v>3709</v>
      </c>
      <c r="B1704" s="5">
        <v>46015</v>
      </c>
      <c r="C1704" s="5"/>
      <c r="D1704" s="2" t="s">
        <v>652</v>
      </c>
      <c r="E1704" s="2" t="str">
        <f>_xlfn.XLOOKUP(Sales[[#This Row],[Product_ID]],Products[Product_ID],Products[Product_Name],"Product Name Not Found")</f>
        <v>Nescafe Coffee 1kg</v>
      </c>
      <c r="F1704" s="2" t="s">
        <v>314</v>
      </c>
      <c r="G1704" s="2" t="s">
        <v>2014</v>
      </c>
      <c r="H1704" s="2" t="s">
        <v>2141</v>
      </c>
      <c r="I1704" s="2">
        <v>5</v>
      </c>
      <c r="J1704" s="3">
        <v>329.69</v>
      </c>
      <c r="K1704" s="2">
        <v>5</v>
      </c>
      <c r="L1704" s="3">
        <v>82.42</v>
      </c>
      <c r="M1704" s="3">
        <v>1566.03</v>
      </c>
      <c r="N1704" s="3">
        <v>1236.25</v>
      </c>
      <c r="O1704" s="3">
        <v>329.78</v>
      </c>
      <c r="P1704" s="2" t="s">
        <v>80</v>
      </c>
      <c r="Q1704" s="2" t="s">
        <v>24</v>
      </c>
      <c r="R1704" s="2" t="s">
        <v>55</v>
      </c>
      <c r="S1704" s="2" t="s">
        <v>3215</v>
      </c>
      <c r="T1704" s="2" t="s">
        <v>49</v>
      </c>
    </row>
    <row r="1705" spans="1:20" x14ac:dyDescent="0.3">
      <c r="A1705" s="2" t="s">
        <v>3710</v>
      </c>
      <c r="B1705" s="5">
        <v>45972</v>
      </c>
      <c r="C1705" s="5"/>
      <c r="D1705" s="2" t="s">
        <v>185</v>
      </c>
      <c r="E1705" s="2" t="str">
        <f>_xlfn.XLOOKUP(Sales[[#This Row],[Product_ID]],Products[Product_ID],Products[Product_Name],"Product Name Not Found")</f>
        <v>Organic Fresh Fresh Vegetables Pack</v>
      </c>
      <c r="F1705" s="2" t="s">
        <v>176</v>
      </c>
      <c r="G1705" s="2" t="s">
        <v>705</v>
      </c>
      <c r="H1705" s="2" t="s">
        <v>3670</v>
      </c>
      <c r="I1705" s="2">
        <v>3</v>
      </c>
      <c r="J1705" s="3">
        <v>398.76</v>
      </c>
      <c r="K1705" s="2">
        <v>5</v>
      </c>
      <c r="L1705" s="3">
        <v>59.81</v>
      </c>
      <c r="M1705" s="3">
        <v>1136.47</v>
      </c>
      <c r="N1705" s="3">
        <v>910.23</v>
      </c>
      <c r="O1705" s="3">
        <v>226.24</v>
      </c>
      <c r="P1705" s="2" t="s">
        <v>133</v>
      </c>
      <c r="Q1705" s="2" t="s">
        <v>24</v>
      </c>
      <c r="R1705" s="2" t="s">
        <v>25</v>
      </c>
      <c r="S1705" s="2" t="s">
        <v>497</v>
      </c>
      <c r="T1705" s="2" t="s">
        <v>49</v>
      </c>
    </row>
    <row r="1706" spans="1:20" x14ac:dyDescent="0.3">
      <c r="A1706" s="2" t="s">
        <v>3711</v>
      </c>
      <c r="B1706" s="5">
        <v>45815</v>
      </c>
      <c r="C1706" s="5"/>
      <c r="D1706" s="2" t="s">
        <v>2686</v>
      </c>
      <c r="E1706" s="2" t="str">
        <f>_xlfn.XLOOKUP(Sales[[#This Row],[Product_ID]],Products[Product_ID],Products[Product_Name],"Product Name Not Found")</f>
        <v>Milky Mist Milk 2kg</v>
      </c>
      <c r="F1706" s="2" t="s">
        <v>107</v>
      </c>
      <c r="G1706" s="2" t="s">
        <v>1159</v>
      </c>
      <c r="H1706" s="2" t="s">
        <v>1160</v>
      </c>
      <c r="I1706" s="2">
        <v>3</v>
      </c>
      <c r="J1706" s="3">
        <v>59.92</v>
      </c>
      <c r="K1706" s="2">
        <v>10</v>
      </c>
      <c r="L1706" s="3">
        <v>17.98</v>
      </c>
      <c r="M1706" s="3">
        <v>186.05</v>
      </c>
      <c r="N1706" s="3">
        <v>144.44999999999999</v>
      </c>
      <c r="O1706" s="3">
        <v>41.6</v>
      </c>
      <c r="P1706" s="2" t="s">
        <v>80</v>
      </c>
      <c r="Q1706" s="2" t="s">
        <v>24</v>
      </c>
      <c r="R1706" s="2" t="s">
        <v>55</v>
      </c>
      <c r="S1706" s="2" t="s">
        <v>1581</v>
      </c>
      <c r="T1706" s="2" t="s">
        <v>27</v>
      </c>
    </row>
    <row r="1707" spans="1:20" x14ac:dyDescent="0.3">
      <c r="A1707" s="2" t="s">
        <v>3712</v>
      </c>
      <c r="B1707" s="5">
        <v>45962</v>
      </c>
      <c r="C1707" s="5"/>
      <c r="D1707" s="2" t="s">
        <v>671</v>
      </c>
      <c r="E1707" s="2" t="str">
        <f>_xlfn.XLOOKUP(Sales[[#This Row],[Product_ID]],Products[Product_ID],Products[Product_Name],"Product Name Not Found")</f>
        <v>Aachi Ponni Rice 250ml</v>
      </c>
      <c r="F1707" s="2" t="s">
        <v>1191</v>
      </c>
      <c r="G1707" s="2" t="s">
        <v>38</v>
      </c>
      <c r="H1707" s="2" t="s">
        <v>866</v>
      </c>
      <c r="I1707" s="2">
        <v>5</v>
      </c>
      <c r="J1707" s="3">
        <v>188.64</v>
      </c>
      <c r="K1707" s="2">
        <v>10</v>
      </c>
      <c r="L1707" s="3">
        <v>94.32</v>
      </c>
      <c r="M1707" s="3">
        <v>976.21</v>
      </c>
      <c r="N1707" s="3">
        <v>791.4</v>
      </c>
      <c r="O1707" s="3">
        <v>184.81</v>
      </c>
      <c r="P1707" s="2" t="s">
        <v>68</v>
      </c>
      <c r="Q1707" s="2" t="s">
        <v>24</v>
      </c>
      <c r="R1707" s="2" t="s">
        <v>25</v>
      </c>
      <c r="S1707" s="2" t="s">
        <v>2520</v>
      </c>
      <c r="T1707" s="2" t="s">
        <v>27</v>
      </c>
    </row>
    <row r="1708" spans="1:20" x14ac:dyDescent="0.3">
      <c r="A1708" s="2" t="s">
        <v>3713</v>
      </c>
      <c r="B1708" s="5">
        <v>46077</v>
      </c>
      <c r="C1708" s="5"/>
      <c r="D1708" s="2" t="s">
        <v>1733</v>
      </c>
      <c r="E1708" s="2" t="str">
        <f>_xlfn.XLOOKUP(Sales[[#This Row],[Product_ID]],Products[Product_ID],Products[Product_Name],"Product Name Not Found")</f>
        <v>Lays Namkeen 200g</v>
      </c>
      <c r="F1708" s="2" t="s">
        <v>567</v>
      </c>
      <c r="G1708" s="2" t="s">
        <v>809</v>
      </c>
      <c r="H1708" s="2" t="s">
        <v>397</v>
      </c>
      <c r="I1708" s="2">
        <v>3</v>
      </c>
      <c r="J1708" s="3">
        <v>373.02</v>
      </c>
      <c r="K1708" s="2">
        <v>0</v>
      </c>
      <c r="L1708" s="3">
        <v>0</v>
      </c>
      <c r="M1708" s="3">
        <v>1119.06</v>
      </c>
      <c r="N1708" s="3">
        <v>766.47</v>
      </c>
      <c r="O1708" s="3">
        <v>352.59</v>
      </c>
      <c r="P1708" s="2" t="s">
        <v>23</v>
      </c>
      <c r="Q1708" s="2" t="s">
        <v>24</v>
      </c>
      <c r="R1708" s="2" t="s">
        <v>33</v>
      </c>
      <c r="S1708" s="2" t="s">
        <v>3199</v>
      </c>
      <c r="T1708" s="2" t="s">
        <v>49</v>
      </c>
    </row>
    <row r="1709" spans="1:20" x14ac:dyDescent="0.3">
      <c r="A1709" s="2" t="s">
        <v>3714</v>
      </c>
      <c r="B1709" s="5">
        <v>45944</v>
      </c>
      <c r="C1709" s="5"/>
      <c r="D1709" s="2" t="s">
        <v>1386</v>
      </c>
      <c r="E1709" s="2" t="str">
        <f>_xlfn.XLOOKUP(Sales[[#This Row],[Product_ID]],Products[Product_ID],Products[Product_Name],"Product Name Not Found")</f>
        <v>Parle Namkeen 500g</v>
      </c>
      <c r="F1709" s="2" t="s">
        <v>275</v>
      </c>
      <c r="G1709" s="2" t="s">
        <v>1349</v>
      </c>
      <c r="H1709" s="2" t="s">
        <v>1315</v>
      </c>
      <c r="I1709" s="2">
        <v>7</v>
      </c>
      <c r="J1709" s="3">
        <v>56.02</v>
      </c>
      <c r="K1709" s="2">
        <v>15</v>
      </c>
      <c r="L1709" s="3">
        <v>58.82</v>
      </c>
      <c r="M1709" s="3">
        <v>333.32</v>
      </c>
      <c r="N1709" s="3">
        <v>262.36</v>
      </c>
      <c r="O1709" s="3">
        <v>70.959999999999994</v>
      </c>
      <c r="P1709" s="2" t="s">
        <v>23</v>
      </c>
      <c r="Q1709" s="2" t="s">
        <v>24</v>
      </c>
      <c r="R1709" s="2" t="s">
        <v>25</v>
      </c>
      <c r="S1709" s="2" t="s">
        <v>961</v>
      </c>
      <c r="T1709" s="2" t="s">
        <v>49</v>
      </c>
    </row>
    <row r="1710" spans="1:20" x14ac:dyDescent="0.3">
      <c r="A1710" s="2" t="s">
        <v>3715</v>
      </c>
      <c r="B1710" s="5">
        <v>45902</v>
      </c>
      <c r="C1710" s="5"/>
      <c r="D1710" s="2" t="s">
        <v>1018</v>
      </c>
      <c r="E1710" s="2" t="str">
        <f>_xlfn.XLOOKUP(Sales[[#This Row],[Product_ID]],Products[Product_ID],Products[Product_Name],"Product Name Not Found")</f>
        <v>Surf Excel Tissue Combo v2</v>
      </c>
      <c r="F1710" s="2" t="s">
        <v>450</v>
      </c>
      <c r="G1710" s="2" t="s">
        <v>1374</v>
      </c>
      <c r="H1710" s="2" t="s">
        <v>2634</v>
      </c>
      <c r="I1710" s="2">
        <v>6</v>
      </c>
      <c r="J1710" s="3">
        <v>438.58</v>
      </c>
      <c r="K1710" s="2">
        <v>0</v>
      </c>
      <c r="L1710" s="3">
        <v>0</v>
      </c>
      <c r="M1710" s="3">
        <v>2631.48</v>
      </c>
      <c r="N1710" s="3">
        <v>1921.14</v>
      </c>
      <c r="O1710" s="3">
        <v>710.34</v>
      </c>
      <c r="P1710" s="2" t="s">
        <v>23</v>
      </c>
      <c r="Q1710" s="2" t="s">
        <v>24</v>
      </c>
      <c r="R1710" s="2" t="s">
        <v>33</v>
      </c>
      <c r="S1710" s="2" t="s">
        <v>2905</v>
      </c>
      <c r="T1710" s="2" t="s">
        <v>49</v>
      </c>
    </row>
    <row r="1711" spans="1:20" x14ac:dyDescent="0.3">
      <c r="A1711" s="2" t="s">
        <v>3716</v>
      </c>
      <c r="B1711" s="5">
        <v>45860</v>
      </c>
      <c r="C1711" s="5"/>
      <c r="D1711" s="2" t="s">
        <v>2793</v>
      </c>
      <c r="E1711" s="2" t="str">
        <f>_xlfn.XLOOKUP(Sales[[#This Row],[Product_ID]],Products[Product_ID],Products[Product_Name],"Product Name Not Found")</f>
        <v>Coca-Cola Coffee Combo</v>
      </c>
      <c r="F1711" s="2" t="s">
        <v>119</v>
      </c>
      <c r="G1711" s="2" t="s">
        <v>1068</v>
      </c>
      <c r="H1711" s="2" t="s">
        <v>1203</v>
      </c>
      <c r="I1711" s="2">
        <v>3</v>
      </c>
      <c r="J1711" s="3">
        <v>141.11000000000001</v>
      </c>
      <c r="K1711" s="2">
        <v>0</v>
      </c>
      <c r="L1711" s="3">
        <v>0</v>
      </c>
      <c r="M1711" s="3">
        <v>423.33</v>
      </c>
      <c r="N1711" s="3">
        <v>347.73</v>
      </c>
      <c r="O1711" s="3">
        <v>75.599999999999994</v>
      </c>
      <c r="P1711" s="2" t="s">
        <v>133</v>
      </c>
      <c r="Q1711" s="2" t="s">
        <v>24</v>
      </c>
      <c r="R1711" s="2" t="s">
        <v>33</v>
      </c>
      <c r="S1711" s="2" t="s">
        <v>1640</v>
      </c>
      <c r="T1711" s="2" t="s">
        <v>49</v>
      </c>
    </row>
    <row r="1712" spans="1:20" x14ac:dyDescent="0.3">
      <c r="A1712" s="2" t="s">
        <v>3717</v>
      </c>
      <c r="B1712" s="5">
        <v>45971</v>
      </c>
      <c r="C1712" s="5"/>
      <c r="D1712" s="2" t="s">
        <v>3500</v>
      </c>
      <c r="E1712" s="2" t="str">
        <f>_xlfn.XLOOKUP(Sales[[#This Row],[Product_ID]],Products[Product_ID],Products[Product_Name],"Product Name Not Found")</f>
        <v>Milky Mist Curd 1kg</v>
      </c>
      <c r="F1712" s="2" t="s">
        <v>101</v>
      </c>
      <c r="G1712" s="2" t="s">
        <v>291</v>
      </c>
      <c r="H1712" s="2" t="s">
        <v>239</v>
      </c>
      <c r="I1712" s="2">
        <v>2</v>
      </c>
      <c r="J1712" s="3">
        <v>434.65</v>
      </c>
      <c r="K1712" s="2">
        <v>20</v>
      </c>
      <c r="L1712" s="3">
        <v>173.86</v>
      </c>
      <c r="M1712" s="3">
        <v>695.44</v>
      </c>
      <c r="N1712" s="3">
        <v>703.26</v>
      </c>
      <c r="O1712" s="3">
        <v>-7.82</v>
      </c>
      <c r="P1712" s="2" t="s">
        <v>68</v>
      </c>
      <c r="Q1712" s="2" t="s">
        <v>24</v>
      </c>
      <c r="R1712" s="2" t="s">
        <v>55</v>
      </c>
      <c r="S1712" s="2" t="s">
        <v>2411</v>
      </c>
      <c r="T1712" s="2" t="s">
        <v>49</v>
      </c>
    </row>
    <row r="1713" spans="1:20" x14ac:dyDescent="0.3">
      <c r="A1713" s="2" t="s">
        <v>3718</v>
      </c>
      <c r="B1713" s="5">
        <v>45864</v>
      </c>
      <c r="C1713" s="5"/>
      <c r="D1713" s="2" t="s">
        <v>1806</v>
      </c>
      <c r="E1713" s="2" t="str">
        <f>_xlfn.XLOOKUP(Sales[[#This Row],[Product_ID]],Products[Product_ID],Products[Product_Name],"Product Name Not Found")</f>
        <v>Harpic Toilet Cleaner Pack</v>
      </c>
      <c r="F1713" s="2" t="s">
        <v>290</v>
      </c>
      <c r="G1713" s="2" t="s">
        <v>1083</v>
      </c>
      <c r="H1713" s="2" t="s">
        <v>1084</v>
      </c>
      <c r="I1713" s="2">
        <v>5</v>
      </c>
      <c r="J1713" s="3">
        <v>225.21</v>
      </c>
      <c r="K1713" s="2">
        <v>15</v>
      </c>
      <c r="L1713" s="3">
        <v>168.91</v>
      </c>
      <c r="M1713" s="3">
        <v>1100.71</v>
      </c>
      <c r="N1713" s="3">
        <v>778.25</v>
      </c>
      <c r="O1713" s="3">
        <v>322.45999999999998</v>
      </c>
      <c r="P1713" s="2" t="s">
        <v>133</v>
      </c>
      <c r="Q1713" s="2" t="s">
        <v>24</v>
      </c>
      <c r="R1713" s="2" t="s">
        <v>25</v>
      </c>
      <c r="S1713" s="2" t="s">
        <v>3719</v>
      </c>
      <c r="T1713" s="2" t="s">
        <v>27</v>
      </c>
    </row>
    <row r="1714" spans="1:20" x14ac:dyDescent="0.3">
      <c r="A1714" s="2" t="s">
        <v>3720</v>
      </c>
      <c r="B1714" s="5">
        <v>45960</v>
      </c>
      <c r="C1714" s="5"/>
      <c r="D1714" s="2" t="s">
        <v>1015</v>
      </c>
      <c r="E1714" s="2" t="str">
        <f>_xlfn.XLOOKUP(Sales[[#This Row],[Product_ID]],Products[Product_ID],Products[Product_Name],"Product Name Not Found")</f>
        <v>Organic Fresh Fresh Vegetables 2kg</v>
      </c>
      <c r="F1714" s="2" t="s">
        <v>803</v>
      </c>
      <c r="G1714" s="2" t="s">
        <v>1802</v>
      </c>
      <c r="H1714" s="2" t="s">
        <v>1803</v>
      </c>
      <c r="I1714" s="2">
        <v>3</v>
      </c>
      <c r="J1714" s="3">
        <v>320.26</v>
      </c>
      <c r="K1714" s="2">
        <v>10</v>
      </c>
      <c r="L1714" s="3">
        <v>96.08</v>
      </c>
      <c r="M1714" s="3">
        <v>864.7</v>
      </c>
      <c r="N1714" s="3">
        <v>752.07</v>
      </c>
      <c r="O1714" s="3">
        <v>112.63</v>
      </c>
      <c r="P1714" s="2" t="s">
        <v>133</v>
      </c>
      <c r="Q1714" s="2" t="s">
        <v>24</v>
      </c>
      <c r="R1714" s="2" t="s">
        <v>33</v>
      </c>
      <c r="S1714" s="2" t="s">
        <v>1448</v>
      </c>
      <c r="T1714" s="2" t="s">
        <v>49</v>
      </c>
    </row>
    <row r="1715" spans="1:20" x14ac:dyDescent="0.3">
      <c r="A1715" s="2" t="s">
        <v>3721</v>
      </c>
      <c r="B1715" s="5">
        <v>46092</v>
      </c>
      <c r="C1715" s="5"/>
      <c r="D1715" s="2" t="s">
        <v>2347</v>
      </c>
      <c r="E1715" s="2" t="str">
        <f>_xlfn.XLOOKUP(Sales[[#This Row],[Product_ID]],Products[Product_ID],Products[Product_Name],"Product Name Not Found")</f>
        <v>Lays Namkeen 2kg</v>
      </c>
      <c r="F1715" s="2" t="s">
        <v>813</v>
      </c>
      <c r="G1715" s="2" t="s">
        <v>248</v>
      </c>
      <c r="H1715" s="2" t="s">
        <v>249</v>
      </c>
      <c r="I1715" s="2">
        <v>3</v>
      </c>
      <c r="J1715" s="3">
        <v>530.16</v>
      </c>
      <c r="K1715" s="2">
        <v>0</v>
      </c>
      <c r="L1715" s="3">
        <v>0</v>
      </c>
      <c r="M1715" s="3">
        <v>1590.48</v>
      </c>
      <c r="N1715" s="3">
        <v>1137.57</v>
      </c>
      <c r="O1715" s="3">
        <v>452.91</v>
      </c>
      <c r="P1715" s="2" t="s">
        <v>47</v>
      </c>
      <c r="Q1715" s="2" t="s">
        <v>24</v>
      </c>
      <c r="R1715" s="2" t="s">
        <v>55</v>
      </c>
      <c r="S1715" s="2" t="s">
        <v>2438</v>
      </c>
      <c r="T1715" s="2" t="s">
        <v>49</v>
      </c>
    </row>
    <row r="1716" spans="1:20" x14ac:dyDescent="0.3">
      <c r="A1716" s="2" t="s">
        <v>3722</v>
      </c>
      <c r="B1716" s="5">
        <v>46098</v>
      </c>
      <c r="C1716" s="5"/>
      <c r="D1716" s="2" t="s">
        <v>258</v>
      </c>
      <c r="E1716" s="2" t="str">
        <f>_xlfn.XLOOKUP(Sales[[#This Row],[Product_ID]],Products[Product_ID],Products[Product_Name],"Product Name Not Found")</f>
        <v>Pepsi Tea 200g</v>
      </c>
      <c r="F1716" s="2" t="s">
        <v>147</v>
      </c>
      <c r="G1716" s="2" t="s">
        <v>701</v>
      </c>
      <c r="H1716" s="2" t="s">
        <v>702</v>
      </c>
      <c r="I1716" s="2">
        <v>6</v>
      </c>
      <c r="J1716" s="3">
        <v>362.16</v>
      </c>
      <c r="K1716" s="2">
        <v>10</v>
      </c>
      <c r="L1716" s="3">
        <v>217.3</v>
      </c>
      <c r="M1716" s="3">
        <v>1955.66</v>
      </c>
      <c r="N1716" s="3">
        <v>1567.32</v>
      </c>
      <c r="O1716" s="3">
        <v>388.34</v>
      </c>
      <c r="P1716" s="2" t="s">
        <v>68</v>
      </c>
      <c r="Q1716" s="2" t="s">
        <v>24</v>
      </c>
      <c r="R1716" s="2" t="s">
        <v>25</v>
      </c>
      <c r="S1716" s="2" t="s">
        <v>2471</v>
      </c>
      <c r="T1716" s="2" t="s">
        <v>49</v>
      </c>
    </row>
    <row r="1717" spans="1:20" x14ac:dyDescent="0.3">
      <c r="A1717" s="2" t="s">
        <v>3723</v>
      </c>
      <c r="B1717" s="5">
        <v>45934</v>
      </c>
      <c r="C1717" s="5"/>
      <c r="D1717" s="2" t="s">
        <v>2390</v>
      </c>
      <c r="E1717" s="2" t="str">
        <f>_xlfn.XLOOKUP(Sales[[#This Row],[Product_ID]],Products[Product_ID],Products[Product_Name],"Product Name Not Found")</f>
        <v>Harvest Gold Buns 200g</v>
      </c>
      <c r="F1717" s="2" t="s">
        <v>733</v>
      </c>
      <c r="G1717" s="2" t="s">
        <v>1941</v>
      </c>
      <c r="H1717" s="2" t="s">
        <v>1381</v>
      </c>
      <c r="I1717" s="2">
        <v>5</v>
      </c>
      <c r="J1717" s="3">
        <v>661.91</v>
      </c>
      <c r="K1717" s="2">
        <v>0</v>
      </c>
      <c r="L1717" s="3">
        <v>0</v>
      </c>
      <c r="M1717" s="3">
        <v>3805.98</v>
      </c>
      <c r="N1717" s="3">
        <v>1993.6</v>
      </c>
      <c r="O1717" s="3">
        <v>1812.38</v>
      </c>
      <c r="P1717" s="2" t="s">
        <v>23</v>
      </c>
      <c r="Q1717" s="2" t="s">
        <v>24</v>
      </c>
      <c r="R1717" s="2" t="s">
        <v>33</v>
      </c>
      <c r="S1717" s="2" t="s">
        <v>698</v>
      </c>
      <c r="T1717" s="2" t="s">
        <v>27</v>
      </c>
    </row>
    <row r="1718" spans="1:20" x14ac:dyDescent="0.3">
      <c r="A1718" s="2" t="s">
        <v>3724</v>
      </c>
      <c r="B1718" s="5">
        <v>46059</v>
      </c>
      <c r="C1718" s="5"/>
      <c r="D1718" s="2" t="s">
        <v>2747</v>
      </c>
      <c r="E1718" s="2" t="str">
        <f>_xlfn.XLOOKUP(Sales[[#This Row],[Product_ID]],Products[Product_ID],Products[Product_Name],"Product Name Not Found")</f>
        <v>Organic Fresh Fresh Fruits Pack</v>
      </c>
      <c r="F1718" s="2" t="s">
        <v>887</v>
      </c>
      <c r="G1718" s="2" t="s">
        <v>515</v>
      </c>
      <c r="H1718" s="2" t="s">
        <v>1367</v>
      </c>
      <c r="I1718" s="2">
        <v>3</v>
      </c>
      <c r="J1718" s="3">
        <v>232.92</v>
      </c>
      <c r="K1718" s="2">
        <v>15</v>
      </c>
      <c r="L1718" s="3">
        <v>104.81</v>
      </c>
      <c r="M1718" s="3">
        <v>593.95000000000005</v>
      </c>
      <c r="N1718" s="3">
        <v>577.23</v>
      </c>
      <c r="O1718" s="3">
        <v>16.72</v>
      </c>
      <c r="P1718" s="2" t="s">
        <v>40</v>
      </c>
      <c r="Q1718" s="2" t="s">
        <v>24</v>
      </c>
      <c r="R1718" s="2" t="s">
        <v>25</v>
      </c>
      <c r="S1718" s="2" t="s">
        <v>2209</v>
      </c>
      <c r="T1718" s="2" t="s">
        <v>49</v>
      </c>
    </row>
    <row r="1719" spans="1:20" x14ac:dyDescent="0.3">
      <c r="A1719" s="2" t="s">
        <v>3725</v>
      </c>
      <c r="B1719" s="5">
        <v>45813</v>
      </c>
      <c r="C1719" s="5"/>
      <c r="D1719" s="2" t="s">
        <v>877</v>
      </c>
      <c r="E1719" s="2" t="str">
        <f>_xlfn.XLOOKUP(Sales[[#This Row],[Product_ID]],Products[Product_ID],Products[Product_Name],"Product Name Not Found")</f>
        <v>Nescafe Coffee 500g</v>
      </c>
      <c r="F1719" s="2" t="s">
        <v>280</v>
      </c>
      <c r="G1719" s="2" t="s">
        <v>232</v>
      </c>
      <c r="H1719" s="2" t="s">
        <v>1668</v>
      </c>
      <c r="I1719" s="2">
        <v>7</v>
      </c>
      <c r="J1719" s="3">
        <v>130.19999999999999</v>
      </c>
      <c r="K1719" s="2">
        <v>0</v>
      </c>
      <c r="L1719" s="3">
        <v>0</v>
      </c>
      <c r="M1719" s="3">
        <v>911.4</v>
      </c>
      <c r="N1719" s="3">
        <v>681.45</v>
      </c>
      <c r="O1719" s="3">
        <v>229.95</v>
      </c>
      <c r="P1719" s="2" t="s">
        <v>80</v>
      </c>
      <c r="Q1719" s="2" t="s">
        <v>24</v>
      </c>
      <c r="R1719" s="2" t="s">
        <v>25</v>
      </c>
      <c r="S1719" s="2" t="s">
        <v>144</v>
      </c>
      <c r="T1719" s="2" t="s">
        <v>49</v>
      </c>
    </row>
    <row r="1720" spans="1:20" x14ac:dyDescent="0.3">
      <c r="A1720" s="2" t="s">
        <v>3726</v>
      </c>
      <c r="B1720" s="5">
        <v>45789</v>
      </c>
      <c r="C1720" s="5"/>
      <c r="D1720" s="2" t="s">
        <v>3208</v>
      </c>
      <c r="E1720" s="2" t="str">
        <f>_xlfn.XLOOKUP(Sales[[#This Row],[Product_ID]],Products[Product_ID],Products[Product_Name],"Product Name Not Found")</f>
        <v>Patanjali Shampoo Combo</v>
      </c>
      <c r="F1720" s="2" t="s">
        <v>284</v>
      </c>
      <c r="G1720" s="2" t="s">
        <v>209</v>
      </c>
      <c r="H1720" s="2" t="s">
        <v>210</v>
      </c>
      <c r="I1720" s="2">
        <v>6</v>
      </c>
      <c r="J1720" s="3">
        <v>75.34</v>
      </c>
      <c r="K1720" s="2">
        <v>0</v>
      </c>
      <c r="L1720" s="3">
        <v>0</v>
      </c>
      <c r="M1720" s="3">
        <v>452.04</v>
      </c>
      <c r="N1720" s="3">
        <v>325.92</v>
      </c>
      <c r="O1720" s="3">
        <v>126.12</v>
      </c>
      <c r="P1720" s="2" t="s">
        <v>23</v>
      </c>
      <c r="Q1720" s="2" t="s">
        <v>24</v>
      </c>
      <c r="R1720" s="2" t="s">
        <v>55</v>
      </c>
      <c r="S1720" s="2" t="s">
        <v>34</v>
      </c>
      <c r="T1720" s="2" t="s">
        <v>49</v>
      </c>
    </row>
    <row r="1721" spans="1:20" x14ac:dyDescent="0.3">
      <c r="A1721" s="2" t="s">
        <v>3727</v>
      </c>
      <c r="B1721" s="5">
        <v>45941</v>
      </c>
      <c r="C1721" s="5"/>
      <c r="D1721" s="2" t="s">
        <v>2546</v>
      </c>
      <c r="E1721" s="2" t="str">
        <f>_xlfn.XLOOKUP(Sales[[#This Row],[Product_ID]],Products[Product_ID],Products[Product_Name],"Product Name Not Found")</f>
        <v>Vim Floor Cleaner 1L</v>
      </c>
      <c r="F1721" s="2" t="s">
        <v>573</v>
      </c>
      <c r="G1721" s="2" t="s">
        <v>350</v>
      </c>
      <c r="H1721" s="2" t="s">
        <v>1261</v>
      </c>
      <c r="I1721" s="2">
        <v>4</v>
      </c>
      <c r="J1721" s="3">
        <v>47.48</v>
      </c>
      <c r="K1721" s="2">
        <v>0</v>
      </c>
      <c r="L1721" s="3">
        <v>0</v>
      </c>
      <c r="M1721" s="3">
        <v>218.41</v>
      </c>
      <c r="N1721" s="3">
        <v>146.6</v>
      </c>
      <c r="O1721" s="3">
        <v>71.81</v>
      </c>
      <c r="P1721" s="2" t="s">
        <v>47</v>
      </c>
      <c r="Q1721" s="2" t="s">
        <v>24</v>
      </c>
      <c r="R1721" s="2" t="s">
        <v>25</v>
      </c>
      <c r="S1721" s="2" t="s">
        <v>1613</v>
      </c>
      <c r="T1721" s="2" t="s">
        <v>27</v>
      </c>
    </row>
    <row r="1722" spans="1:20" x14ac:dyDescent="0.3">
      <c r="A1722" s="2" t="s">
        <v>3728</v>
      </c>
      <c r="B1722" s="5">
        <v>45895</v>
      </c>
      <c r="C1722" s="5"/>
      <c r="D1722" s="2" t="s">
        <v>3164</v>
      </c>
      <c r="E1722" s="2" t="str">
        <f>_xlfn.XLOOKUP(Sales[[#This Row],[Product_ID]],Products[Product_ID],Products[Product_Name],"Product Name Not Found")</f>
        <v>Harvest Gold Rusk 1kg</v>
      </c>
      <c r="F1722" s="2" t="s">
        <v>237</v>
      </c>
      <c r="G1722" s="2" t="s">
        <v>1802</v>
      </c>
      <c r="H1722" s="2" t="s">
        <v>1803</v>
      </c>
      <c r="I1722" s="2">
        <v>8</v>
      </c>
      <c r="J1722" s="3">
        <v>599.45000000000005</v>
      </c>
      <c r="K1722" s="2">
        <v>5</v>
      </c>
      <c r="L1722" s="3">
        <v>239.78</v>
      </c>
      <c r="M1722" s="2" t="s">
        <v>3729</v>
      </c>
      <c r="N1722" s="3">
        <v>2691.2</v>
      </c>
      <c r="O1722" s="3">
        <v>1864.62</v>
      </c>
      <c r="P1722" s="2" t="s">
        <v>40</v>
      </c>
      <c r="Q1722" s="2" t="s">
        <v>24</v>
      </c>
      <c r="R1722" s="2" t="s">
        <v>25</v>
      </c>
      <c r="S1722" s="2" t="s">
        <v>134</v>
      </c>
      <c r="T1722" s="2" t="s">
        <v>49</v>
      </c>
    </row>
    <row r="1723" spans="1:20" x14ac:dyDescent="0.3">
      <c r="A1723" s="2" t="s">
        <v>3730</v>
      </c>
      <c r="B1723" s="5">
        <v>45803</v>
      </c>
      <c r="C1723" s="5"/>
      <c r="D1723" s="2" t="s">
        <v>1190</v>
      </c>
      <c r="E1723" s="2" t="str">
        <f>_xlfn.XLOOKUP(Sales[[#This Row],[Product_ID]],Products[Product_ID],Products[Product_Name],"Product Name Not Found")</f>
        <v>Surf Excel Tissue Combo v2</v>
      </c>
      <c r="F1723" s="2" t="s">
        <v>450</v>
      </c>
      <c r="G1723" s="2" t="s">
        <v>1746</v>
      </c>
      <c r="H1723" s="2" t="s">
        <v>1747</v>
      </c>
      <c r="I1723" s="2">
        <v>4</v>
      </c>
      <c r="J1723" s="3">
        <v>432.79</v>
      </c>
      <c r="K1723" s="2">
        <v>0</v>
      </c>
      <c r="L1723" s="3">
        <v>0</v>
      </c>
      <c r="M1723" s="3">
        <v>1731.16</v>
      </c>
      <c r="N1723" s="3">
        <v>1280.76</v>
      </c>
      <c r="O1723" s="3">
        <v>450.4</v>
      </c>
      <c r="P1723" s="2" t="s">
        <v>68</v>
      </c>
      <c r="Q1723" s="2" t="s">
        <v>24</v>
      </c>
      <c r="R1723" s="2" t="s">
        <v>25</v>
      </c>
      <c r="S1723" s="2" t="s">
        <v>1165</v>
      </c>
      <c r="T1723" s="2" t="s">
        <v>49</v>
      </c>
    </row>
    <row r="1724" spans="1:20" x14ac:dyDescent="0.3">
      <c r="A1724" s="2" t="s">
        <v>3731</v>
      </c>
      <c r="B1724" s="5">
        <v>46025</v>
      </c>
      <c r="C1724" s="5"/>
      <c r="D1724" s="2" t="s">
        <v>3039</v>
      </c>
      <c r="E1724" s="2" t="str">
        <f>_xlfn.XLOOKUP(Sales[[#This Row],[Product_ID]],Products[Product_ID],Products[Product_Name],"Product Name Not Found")</f>
        <v>Organic Fresh Fresh Vegetables Pack</v>
      </c>
      <c r="F1724" s="2" t="s">
        <v>176</v>
      </c>
      <c r="G1724" s="2" t="s">
        <v>1159</v>
      </c>
      <c r="H1724" s="2" t="s">
        <v>1160</v>
      </c>
      <c r="I1724" s="2">
        <v>3</v>
      </c>
      <c r="J1724" s="3">
        <v>355.64</v>
      </c>
      <c r="K1724" s="2">
        <v>15</v>
      </c>
      <c r="L1724" s="3">
        <v>160.04</v>
      </c>
      <c r="M1724" s="3">
        <v>1042.9100000000001</v>
      </c>
      <c r="N1724" s="3">
        <v>910.23</v>
      </c>
      <c r="O1724" s="3">
        <v>132.68</v>
      </c>
      <c r="P1724" s="2" t="s">
        <v>133</v>
      </c>
      <c r="Q1724" s="2" t="s">
        <v>24</v>
      </c>
      <c r="R1724" s="2" t="s">
        <v>55</v>
      </c>
      <c r="S1724" s="2" t="s">
        <v>3732</v>
      </c>
      <c r="T1724" s="2" t="s">
        <v>27</v>
      </c>
    </row>
    <row r="1725" spans="1:20" x14ac:dyDescent="0.3">
      <c r="A1725" s="2" t="s">
        <v>3733</v>
      </c>
      <c r="B1725" s="5">
        <v>45984</v>
      </c>
      <c r="C1725" s="5"/>
      <c r="D1725" s="2" t="s">
        <v>399</v>
      </c>
      <c r="E1725" s="2" t="str">
        <f>_xlfn.XLOOKUP(Sales[[#This Row],[Product_ID]],Products[Product_ID],Products[Product_Name],"Product Name Not Found")</f>
        <v>Organic Fresh Fresh Fruits Combo</v>
      </c>
      <c r="F1725" s="2" t="s">
        <v>460</v>
      </c>
      <c r="G1725" s="2" t="s">
        <v>2483</v>
      </c>
      <c r="H1725" s="2" t="s">
        <v>1885</v>
      </c>
      <c r="I1725" s="2">
        <v>3</v>
      </c>
      <c r="J1725" s="3">
        <v>71.290000000000006</v>
      </c>
      <c r="K1725" s="2">
        <v>0</v>
      </c>
      <c r="L1725" s="3">
        <v>0</v>
      </c>
      <c r="M1725" s="3">
        <v>245.95</v>
      </c>
      <c r="N1725" s="3">
        <v>178.11</v>
      </c>
      <c r="O1725" s="3">
        <v>67.84</v>
      </c>
      <c r="P1725" s="2" t="s">
        <v>68</v>
      </c>
      <c r="Q1725" s="2" t="s">
        <v>24</v>
      </c>
      <c r="R1725" s="2" t="s">
        <v>25</v>
      </c>
      <c r="S1725" s="2" t="s">
        <v>1956</v>
      </c>
      <c r="T1725" s="2" t="s">
        <v>27</v>
      </c>
    </row>
    <row r="1726" spans="1:20" x14ac:dyDescent="0.3">
      <c r="A1726" s="2" t="s">
        <v>3734</v>
      </c>
      <c r="B1726" s="5">
        <v>45899</v>
      </c>
      <c r="C1726" s="5"/>
      <c r="D1726" s="2" t="s">
        <v>1617</v>
      </c>
      <c r="E1726" s="2" t="str">
        <f>_xlfn.XLOOKUP(Sales[[#This Row],[Product_ID]],Products[Product_ID],Products[Product_Name],"Product Name Not Found")</f>
        <v>Nestle Curd 1kg</v>
      </c>
      <c r="F1726" s="2" t="s">
        <v>906</v>
      </c>
      <c r="G1726" s="2" t="s">
        <v>187</v>
      </c>
      <c r="H1726" s="2" t="s">
        <v>188</v>
      </c>
      <c r="I1726" s="2">
        <v>5</v>
      </c>
      <c r="J1726" s="3">
        <v>464.41</v>
      </c>
      <c r="K1726" s="2">
        <v>15</v>
      </c>
      <c r="L1726" s="3">
        <v>348.31</v>
      </c>
      <c r="M1726" s="3">
        <v>2269.8000000000002</v>
      </c>
      <c r="N1726" s="3">
        <v>1988.45</v>
      </c>
      <c r="O1726" s="3">
        <v>281.35000000000002</v>
      </c>
      <c r="P1726" s="2" t="s">
        <v>68</v>
      </c>
      <c r="Q1726" s="2" t="s">
        <v>24</v>
      </c>
      <c r="R1726" s="2" t="s">
        <v>25</v>
      </c>
      <c r="S1726" s="2" t="s">
        <v>3735</v>
      </c>
      <c r="T1726" s="2" t="s">
        <v>27</v>
      </c>
    </row>
    <row r="1727" spans="1:20" x14ac:dyDescent="0.3">
      <c r="A1727" s="2" t="s">
        <v>3736</v>
      </c>
      <c r="B1727" s="5">
        <v>45967</v>
      </c>
      <c r="C1727" s="5"/>
      <c r="D1727" s="2" t="s">
        <v>202</v>
      </c>
      <c r="E1727" s="2" t="str">
        <f>_xlfn.XLOOKUP(Sales[[#This Row],[Product_ID]],Products[Product_ID],Products[Product_Name],"Product Name Not Found")</f>
        <v>Aachi Powdered Spices Pack</v>
      </c>
      <c r="F1727" s="2" t="s">
        <v>113</v>
      </c>
      <c r="G1727" s="2" t="s">
        <v>959</v>
      </c>
      <c r="H1727" s="2" t="s">
        <v>960</v>
      </c>
      <c r="I1727" s="2">
        <v>2</v>
      </c>
      <c r="J1727" s="3">
        <v>253.11</v>
      </c>
      <c r="K1727" s="2">
        <v>15</v>
      </c>
      <c r="L1727" s="3">
        <v>75.930000000000007</v>
      </c>
      <c r="M1727" s="3">
        <v>430.29</v>
      </c>
      <c r="N1727" s="3">
        <v>381.48</v>
      </c>
      <c r="O1727" s="3">
        <v>48.81</v>
      </c>
      <c r="P1727" s="2" t="s">
        <v>68</v>
      </c>
      <c r="Q1727" s="2" t="s">
        <v>24</v>
      </c>
      <c r="R1727" s="2" t="s">
        <v>25</v>
      </c>
      <c r="S1727" s="2" t="s">
        <v>2012</v>
      </c>
      <c r="T1727" s="2" t="s">
        <v>49</v>
      </c>
    </row>
    <row r="1728" spans="1:20" x14ac:dyDescent="0.3">
      <c r="A1728" s="2" t="s">
        <v>3737</v>
      </c>
      <c r="B1728" s="5">
        <v>45927</v>
      </c>
      <c r="C1728" s="5"/>
      <c r="D1728" s="2" t="s">
        <v>51</v>
      </c>
      <c r="E1728" s="2" t="str">
        <f>_xlfn.XLOOKUP(Sales[[#This Row],[Product_ID]],Products[Product_ID],Products[Product_Name],"Product Name Not Found")</f>
        <v>Nescafe Coffee Pack</v>
      </c>
      <c r="F1728" s="2" t="s">
        <v>59</v>
      </c>
      <c r="G1728" s="2" t="s">
        <v>2616</v>
      </c>
      <c r="H1728" s="2" t="s">
        <v>2617</v>
      </c>
      <c r="I1728" s="2">
        <v>8</v>
      </c>
      <c r="J1728" s="3">
        <v>351.07</v>
      </c>
      <c r="K1728" s="2">
        <v>10</v>
      </c>
      <c r="L1728" s="3">
        <v>280.86</v>
      </c>
      <c r="M1728" s="3">
        <v>2906.85</v>
      </c>
      <c r="N1728" s="3">
        <v>2174.2399999999998</v>
      </c>
      <c r="O1728" s="3">
        <v>732.61</v>
      </c>
      <c r="P1728" s="2" t="s">
        <v>68</v>
      </c>
      <c r="Q1728" s="2" t="s">
        <v>24</v>
      </c>
      <c r="R1728" s="2" t="s">
        <v>33</v>
      </c>
      <c r="S1728" s="2" t="s">
        <v>2022</v>
      </c>
      <c r="T1728" s="2" t="s">
        <v>27</v>
      </c>
    </row>
    <row r="1729" spans="1:20" x14ac:dyDescent="0.3">
      <c r="A1729" s="2" t="s">
        <v>3738</v>
      </c>
      <c r="B1729" s="5">
        <v>45899</v>
      </c>
      <c r="C1729" s="5"/>
      <c r="D1729" s="2" t="s">
        <v>348</v>
      </c>
      <c r="E1729" s="2" t="str">
        <f>_xlfn.XLOOKUP(Sales[[#This Row],[Product_ID]],Products[Product_ID],Products[Product_Name],"Product Name Not Found")</f>
        <v>Cadbury Namkeen Combo</v>
      </c>
      <c r="F1729" s="2" t="s">
        <v>946</v>
      </c>
      <c r="G1729" s="2" t="s">
        <v>701</v>
      </c>
      <c r="H1729" s="2" t="s">
        <v>1483</v>
      </c>
      <c r="I1729" s="2">
        <v>3</v>
      </c>
      <c r="J1729" s="3">
        <v>343.95</v>
      </c>
      <c r="K1729" s="2">
        <v>5</v>
      </c>
      <c r="L1729" s="3">
        <v>51.59</v>
      </c>
      <c r="M1729" s="3">
        <v>1127.3</v>
      </c>
      <c r="N1729" s="3">
        <v>715.29</v>
      </c>
      <c r="O1729" s="3">
        <v>412.01</v>
      </c>
      <c r="P1729" s="2" t="s">
        <v>80</v>
      </c>
      <c r="Q1729" s="2" t="s">
        <v>24</v>
      </c>
      <c r="R1729" s="2" t="s">
        <v>33</v>
      </c>
      <c r="S1729" s="2" t="s">
        <v>3739</v>
      </c>
      <c r="T1729" s="2" t="s">
        <v>27</v>
      </c>
    </row>
    <row r="1730" spans="1:20" x14ac:dyDescent="0.3">
      <c r="A1730" s="2" t="s">
        <v>3740</v>
      </c>
      <c r="B1730" s="5">
        <v>45996</v>
      </c>
      <c r="C1730" s="5"/>
      <c r="D1730" s="2" t="s">
        <v>3314</v>
      </c>
      <c r="E1730" s="2" t="str">
        <f>_xlfn.XLOOKUP(Sales[[#This Row],[Product_ID]],Products[Product_ID],Products[Product_Name],"Product Name Not Found")</f>
        <v>Harvest Gold Cookies 500g</v>
      </c>
      <c r="F1730" s="2" t="s">
        <v>302</v>
      </c>
      <c r="G1730" s="2" t="s">
        <v>624</v>
      </c>
      <c r="H1730" s="2" t="s">
        <v>625</v>
      </c>
      <c r="I1730" s="2">
        <v>5</v>
      </c>
      <c r="J1730" s="3">
        <v>343.56</v>
      </c>
      <c r="K1730" s="2">
        <v>15</v>
      </c>
      <c r="L1730" s="3">
        <v>257.67</v>
      </c>
      <c r="M1730" s="3">
        <v>1460.13</v>
      </c>
      <c r="N1730" s="3">
        <v>1081.5999999999999</v>
      </c>
      <c r="O1730" s="3">
        <v>378.53</v>
      </c>
      <c r="P1730" s="2" t="s">
        <v>23</v>
      </c>
      <c r="Q1730" s="2" t="s">
        <v>24</v>
      </c>
      <c r="R1730" s="2" t="s">
        <v>25</v>
      </c>
      <c r="S1730" s="2" t="s">
        <v>744</v>
      </c>
      <c r="T1730" s="2" t="s">
        <v>49</v>
      </c>
    </row>
    <row r="1731" spans="1:20" x14ac:dyDescent="0.3">
      <c r="A1731" s="2" t="s">
        <v>3741</v>
      </c>
      <c r="B1731" s="5">
        <v>45935</v>
      </c>
      <c r="C1731" s="5"/>
      <c r="D1731" s="2" t="s">
        <v>1302</v>
      </c>
      <c r="E1731" s="2" t="str">
        <f>_xlfn.XLOOKUP(Sales[[#This Row],[Product_ID]],Products[Product_ID],Products[Product_Name],"Product Name Not Found")</f>
        <v>Aavin Cheese 200g</v>
      </c>
      <c r="F1731" s="2" t="s">
        <v>494</v>
      </c>
      <c r="G1731" s="2" t="s">
        <v>865</v>
      </c>
      <c r="H1731" s="2" t="s">
        <v>1893</v>
      </c>
      <c r="I1731" s="2">
        <v>1</v>
      </c>
      <c r="J1731" s="3">
        <v>232.58</v>
      </c>
      <c r="K1731" s="2">
        <v>10</v>
      </c>
      <c r="L1731" s="3">
        <v>23.26</v>
      </c>
      <c r="M1731" s="3">
        <v>240.72</v>
      </c>
      <c r="N1731" s="3">
        <v>191.2</v>
      </c>
      <c r="O1731" s="3">
        <v>49.52</v>
      </c>
      <c r="P1731" s="2" t="s">
        <v>80</v>
      </c>
      <c r="Q1731" s="2" t="s">
        <v>24</v>
      </c>
      <c r="R1731" s="2" t="s">
        <v>25</v>
      </c>
      <c r="S1731" s="2" t="s">
        <v>2496</v>
      </c>
      <c r="T1731" s="2" t="s">
        <v>27</v>
      </c>
    </row>
    <row r="1732" spans="1:20" x14ac:dyDescent="0.3">
      <c r="A1732" s="2" t="s">
        <v>3742</v>
      </c>
      <c r="B1732" s="5">
        <v>45774</v>
      </c>
      <c r="C1732" s="5"/>
      <c r="D1732" s="2" t="s">
        <v>3743</v>
      </c>
      <c r="E1732" s="2" t="str">
        <f>_xlfn.XLOOKUP(Sales[[#This Row],[Product_ID]],Products[Product_ID],Products[Product_Name],"Product Name Not Found")</f>
        <v>Nestle Curd 1kg</v>
      </c>
      <c r="F1732" s="2" t="s">
        <v>906</v>
      </c>
      <c r="G1732" s="2" t="s">
        <v>914</v>
      </c>
      <c r="H1732" s="2" t="s">
        <v>1591</v>
      </c>
      <c r="I1732" s="2">
        <v>2</v>
      </c>
      <c r="J1732" s="3">
        <v>464.41</v>
      </c>
      <c r="K1732" s="2">
        <v>0</v>
      </c>
      <c r="L1732" s="3">
        <v>0</v>
      </c>
      <c r="M1732" s="3">
        <v>1068.1400000000001</v>
      </c>
      <c r="N1732" s="3">
        <v>795.38</v>
      </c>
      <c r="O1732" s="3">
        <v>272.76</v>
      </c>
      <c r="P1732" s="2" t="s">
        <v>23</v>
      </c>
      <c r="Q1732" s="2" t="s">
        <v>24</v>
      </c>
      <c r="R1732" s="2" t="s">
        <v>55</v>
      </c>
      <c r="S1732" s="2" t="s">
        <v>211</v>
      </c>
      <c r="T1732" s="2" t="s">
        <v>27</v>
      </c>
    </row>
    <row r="1733" spans="1:20" x14ac:dyDescent="0.3">
      <c r="A1733" s="2" t="s">
        <v>3744</v>
      </c>
      <c r="B1733" s="5">
        <v>46089</v>
      </c>
      <c r="C1733" s="5"/>
      <c r="D1733" s="2" t="s">
        <v>1170</v>
      </c>
      <c r="E1733" s="2" t="str">
        <f>_xlfn.XLOOKUP(Sales[[#This Row],[Product_ID]],Products[Product_ID],Products[Product_Name],"Product Name Not Found")</f>
        <v>Cadbury Biscuits 250ml</v>
      </c>
      <c r="F1733" s="2" t="s">
        <v>214</v>
      </c>
      <c r="G1733" s="2" t="s">
        <v>878</v>
      </c>
      <c r="H1733" s="2" t="s">
        <v>3654</v>
      </c>
      <c r="I1733" s="2">
        <v>5</v>
      </c>
      <c r="J1733" s="3">
        <v>167.74</v>
      </c>
      <c r="K1733" s="2">
        <v>0</v>
      </c>
      <c r="L1733" s="3">
        <v>0</v>
      </c>
      <c r="M1733" s="3">
        <v>964.5</v>
      </c>
      <c r="N1733" s="3">
        <v>564</v>
      </c>
      <c r="O1733" s="3">
        <v>400.5</v>
      </c>
      <c r="P1733" s="2" t="s">
        <v>47</v>
      </c>
      <c r="Q1733" s="2" t="s">
        <v>24</v>
      </c>
      <c r="R1733" s="2" t="s">
        <v>25</v>
      </c>
      <c r="S1733" s="2" t="s">
        <v>2929</v>
      </c>
      <c r="T1733" s="2" t="s">
        <v>27</v>
      </c>
    </row>
    <row r="1734" spans="1:20" x14ac:dyDescent="0.3">
      <c r="A1734" s="2" t="s">
        <v>3745</v>
      </c>
      <c r="B1734" s="5">
        <v>45759</v>
      </c>
      <c r="C1734" s="5"/>
      <c r="D1734" s="2" t="s">
        <v>1710</v>
      </c>
      <c r="E1734" s="2" t="str">
        <f>_xlfn.XLOOKUP(Sales[[#This Row],[Product_ID]],Products[Product_ID],Products[Product_Name],"Product Name Not Found")</f>
        <v>Harvest Gold Cookies 500g</v>
      </c>
      <c r="F1734" s="2" t="s">
        <v>302</v>
      </c>
      <c r="G1734" s="2" t="s">
        <v>350</v>
      </c>
      <c r="H1734" s="2" t="s">
        <v>1261</v>
      </c>
      <c r="I1734" s="2">
        <v>8</v>
      </c>
      <c r="J1734" s="3">
        <v>373.66</v>
      </c>
      <c r="K1734" s="2">
        <v>0</v>
      </c>
      <c r="L1734" s="3">
        <v>0</v>
      </c>
      <c r="M1734" s="3">
        <v>3437.67</v>
      </c>
      <c r="N1734" s="3">
        <v>1730.56</v>
      </c>
      <c r="O1734" s="3">
        <v>1707.11</v>
      </c>
      <c r="P1734" s="2" t="s">
        <v>40</v>
      </c>
      <c r="Q1734" s="2" t="s">
        <v>24</v>
      </c>
      <c r="R1734" s="2" t="s">
        <v>55</v>
      </c>
      <c r="S1734" s="2" t="s">
        <v>1156</v>
      </c>
      <c r="T1734" s="2" t="s">
        <v>27</v>
      </c>
    </row>
    <row r="1735" spans="1:20" x14ac:dyDescent="0.3">
      <c r="A1735" s="2" t="s">
        <v>3746</v>
      </c>
      <c r="B1735" s="5">
        <v>45988</v>
      </c>
      <c r="C1735" s="5"/>
      <c r="D1735" s="2" t="s">
        <v>549</v>
      </c>
      <c r="E1735" s="2" t="str">
        <f>_xlfn.XLOOKUP(Sales[[#This Row],[Product_ID]],Products[Product_ID],Products[Product_Name],"Product Name Not Found")</f>
        <v>Fortune Gingelly Oil 200g</v>
      </c>
      <c r="F1735" s="2" t="s">
        <v>1477</v>
      </c>
      <c r="G1735" s="2" t="s">
        <v>672</v>
      </c>
      <c r="H1735" s="2" t="s">
        <v>663</v>
      </c>
      <c r="I1735" s="2">
        <v>6</v>
      </c>
      <c r="J1735" s="3">
        <v>208.77</v>
      </c>
      <c r="K1735" s="2">
        <v>0</v>
      </c>
      <c r="L1735" s="3">
        <v>0</v>
      </c>
      <c r="M1735" s="3">
        <v>1252.6199999999999</v>
      </c>
      <c r="N1735" s="3">
        <v>950.58</v>
      </c>
      <c r="O1735" s="3">
        <v>302.04000000000002</v>
      </c>
      <c r="P1735" s="2" t="s">
        <v>133</v>
      </c>
      <c r="Q1735" s="2" t="s">
        <v>24</v>
      </c>
      <c r="R1735" s="2" t="s">
        <v>55</v>
      </c>
      <c r="S1735" s="2" t="s">
        <v>3468</v>
      </c>
      <c r="T1735" s="2" t="s">
        <v>49</v>
      </c>
    </row>
    <row r="1736" spans="1:20" x14ac:dyDescent="0.3">
      <c r="A1736" s="2" t="s">
        <v>3747</v>
      </c>
      <c r="B1736" s="5">
        <v>45971</v>
      </c>
      <c r="C1736" s="5"/>
      <c r="D1736" s="2" t="s">
        <v>2614</v>
      </c>
      <c r="E1736" s="2" t="str">
        <f>_xlfn.XLOOKUP(Sales[[#This Row],[Product_ID]],Products[Product_ID],Products[Product_Name],"Product Name Not Found")</f>
        <v>Everest Powdered Spices Combo</v>
      </c>
      <c r="F1736" s="2" t="s">
        <v>1307</v>
      </c>
      <c r="G1736" s="2" t="s">
        <v>831</v>
      </c>
      <c r="H1736" s="2" t="s">
        <v>832</v>
      </c>
      <c r="I1736" s="2">
        <v>5</v>
      </c>
      <c r="J1736" s="3">
        <v>490.22</v>
      </c>
      <c r="K1736" s="2">
        <v>10</v>
      </c>
      <c r="L1736" s="3">
        <v>245.11</v>
      </c>
      <c r="M1736" s="3">
        <v>2205.9899999999998</v>
      </c>
      <c r="N1736" s="3">
        <v>1867.9</v>
      </c>
      <c r="O1736" s="3">
        <v>338.09</v>
      </c>
      <c r="P1736" s="2" t="s">
        <v>23</v>
      </c>
      <c r="Q1736" s="2" t="s">
        <v>24</v>
      </c>
      <c r="R1736" s="2" t="s">
        <v>25</v>
      </c>
      <c r="S1736" s="2" t="s">
        <v>1240</v>
      </c>
      <c r="T1736" s="2" t="s">
        <v>49</v>
      </c>
    </row>
    <row r="1737" spans="1:20" x14ac:dyDescent="0.3">
      <c r="A1737" s="2" t="s">
        <v>3748</v>
      </c>
      <c r="B1737" s="5">
        <v>45934</v>
      </c>
      <c r="C1737" s="5"/>
      <c r="D1737" s="2" t="s">
        <v>1181</v>
      </c>
      <c r="E1737" s="2" t="str">
        <f>_xlfn.XLOOKUP(Sales[[#This Row],[Product_ID]],Products[Product_ID],Products[Product_Name],"Product Name Not Found")</f>
        <v>Nestle Curd 1kg</v>
      </c>
      <c r="F1737" s="2" t="s">
        <v>906</v>
      </c>
      <c r="G1737" s="2" t="s">
        <v>1405</v>
      </c>
      <c r="H1737" s="2" t="s">
        <v>1406</v>
      </c>
      <c r="I1737" s="2">
        <v>3</v>
      </c>
      <c r="J1737" s="3">
        <v>493.36</v>
      </c>
      <c r="K1737" s="2">
        <v>10</v>
      </c>
      <c r="L1737" s="3">
        <v>148.01</v>
      </c>
      <c r="M1737" s="3">
        <v>1531.88</v>
      </c>
      <c r="N1737" s="3">
        <v>1193.07</v>
      </c>
      <c r="O1737" s="3">
        <v>338.81</v>
      </c>
      <c r="P1737" s="2" t="s">
        <v>68</v>
      </c>
      <c r="Q1737" s="2" t="s">
        <v>24</v>
      </c>
      <c r="R1737" s="2" t="s">
        <v>25</v>
      </c>
      <c r="S1737" s="2" t="s">
        <v>3749</v>
      </c>
      <c r="T1737" s="2" t="s">
        <v>27</v>
      </c>
    </row>
    <row r="1738" spans="1:20" x14ac:dyDescent="0.3">
      <c r="A1738" s="2" t="s">
        <v>3750</v>
      </c>
      <c r="B1738" s="5">
        <v>46061</v>
      </c>
      <c r="C1738" s="5"/>
      <c r="D1738" s="2" t="s">
        <v>342</v>
      </c>
      <c r="E1738" s="2" t="str">
        <f>_xlfn.XLOOKUP(Sales[[#This Row],[Product_ID]],Products[Product_ID],Products[Product_Name],"Product Name Not Found")</f>
        <v>Aachi Whole Spices 200g v2</v>
      </c>
      <c r="F1738" s="2" t="s">
        <v>648</v>
      </c>
      <c r="G1738" s="2" t="s">
        <v>761</v>
      </c>
      <c r="H1738" s="2" t="s">
        <v>762</v>
      </c>
      <c r="I1738" s="2">
        <v>7</v>
      </c>
      <c r="J1738" s="3">
        <v>130.33000000000001</v>
      </c>
      <c r="K1738" s="2">
        <v>20</v>
      </c>
      <c r="L1738" s="3">
        <v>182.46</v>
      </c>
      <c r="M1738" s="3">
        <v>839.33</v>
      </c>
      <c r="N1738" s="3">
        <v>638.26</v>
      </c>
      <c r="O1738" s="3">
        <v>201.07</v>
      </c>
      <c r="P1738" s="2" t="s">
        <v>133</v>
      </c>
      <c r="Q1738" s="2" t="s">
        <v>24</v>
      </c>
      <c r="R1738" s="2" t="s">
        <v>25</v>
      </c>
      <c r="S1738" s="2" t="s">
        <v>3751</v>
      </c>
      <c r="T1738" s="2" t="s">
        <v>27</v>
      </c>
    </row>
    <row r="1739" spans="1:20" x14ac:dyDescent="0.3">
      <c r="A1739" s="2" t="s">
        <v>3752</v>
      </c>
      <c r="B1739" s="5">
        <v>45954</v>
      </c>
      <c r="C1739" s="5"/>
      <c r="D1739" s="2" t="s">
        <v>2399</v>
      </c>
      <c r="E1739" s="2" t="str">
        <f>_xlfn.XLOOKUP(Sales[[#This Row],[Product_ID]],Products[Product_ID],Products[Product_Name],"Product Name Not Found")</f>
        <v>MDH Whole Spices 1L</v>
      </c>
      <c r="F1739" s="2" t="s">
        <v>130</v>
      </c>
      <c r="G1739" s="2" t="s">
        <v>291</v>
      </c>
      <c r="H1739" s="2" t="s">
        <v>521</v>
      </c>
      <c r="I1739" s="2">
        <v>6</v>
      </c>
      <c r="J1739" s="3">
        <v>421.55</v>
      </c>
      <c r="K1739" s="2">
        <v>0</v>
      </c>
      <c r="L1739" s="3">
        <v>0</v>
      </c>
      <c r="M1739" s="3">
        <v>2529.3000000000002</v>
      </c>
      <c r="N1739" s="3">
        <v>1758.3</v>
      </c>
      <c r="O1739" s="3">
        <v>771</v>
      </c>
      <c r="P1739" s="2" t="s">
        <v>47</v>
      </c>
      <c r="Q1739" s="2" t="s">
        <v>24</v>
      </c>
      <c r="R1739" s="2" t="s">
        <v>25</v>
      </c>
      <c r="S1739" s="2" t="s">
        <v>1332</v>
      </c>
      <c r="T1739" s="2" t="s">
        <v>49</v>
      </c>
    </row>
    <row r="1740" spans="1:20" x14ac:dyDescent="0.3">
      <c r="A1740" s="2" t="s">
        <v>3753</v>
      </c>
      <c r="B1740" s="5">
        <v>46076</v>
      </c>
      <c r="C1740" s="5"/>
      <c r="D1740" s="2" t="s">
        <v>2038</v>
      </c>
      <c r="E1740" s="2" t="str">
        <f>_xlfn.XLOOKUP(Sales[[#This Row],[Product_ID]],Products[Product_ID],Products[Product_Name],"Product Name Not Found")</f>
        <v>Organic Fresh Fresh Vegetables 2kg</v>
      </c>
      <c r="F1740" s="2" t="s">
        <v>803</v>
      </c>
      <c r="G1740" s="2" t="s">
        <v>1068</v>
      </c>
      <c r="H1740" s="2" t="s">
        <v>2146</v>
      </c>
      <c r="I1740" s="2">
        <v>3</v>
      </c>
      <c r="J1740" s="3">
        <v>328.22</v>
      </c>
      <c r="K1740" s="2">
        <v>5</v>
      </c>
      <c r="L1740" s="3">
        <v>49.23</v>
      </c>
      <c r="M1740" s="3">
        <v>935.43</v>
      </c>
      <c r="N1740" s="3">
        <v>752.07</v>
      </c>
      <c r="O1740" s="3">
        <v>183.36</v>
      </c>
      <c r="P1740" s="2" t="s">
        <v>47</v>
      </c>
      <c r="Q1740" s="2" t="s">
        <v>24</v>
      </c>
      <c r="R1740" s="2" t="s">
        <v>25</v>
      </c>
      <c r="S1740" s="2" t="s">
        <v>317</v>
      </c>
      <c r="T1740" s="2" t="s">
        <v>49</v>
      </c>
    </row>
    <row r="1741" spans="1:20" x14ac:dyDescent="0.3">
      <c r="A1741" s="2" t="s">
        <v>3754</v>
      </c>
      <c r="B1741" s="5">
        <v>46040</v>
      </c>
      <c r="C1741" s="5"/>
      <c r="D1741" s="2" t="s">
        <v>1786</v>
      </c>
      <c r="E1741" s="2" t="str">
        <f>_xlfn.XLOOKUP(Sales[[#This Row],[Product_ID]],Products[Product_ID],Products[Product_Name],"Product Name Not Found")</f>
        <v>Aavin Milk Pack v2</v>
      </c>
      <c r="F1741" s="2" t="s">
        <v>52</v>
      </c>
      <c r="G1741" s="2" t="s">
        <v>1046</v>
      </c>
      <c r="H1741" s="2" t="s">
        <v>1047</v>
      </c>
      <c r="I1741" s="2">
        <v>3</v>
      </c>
      <c r="J1741" s="3">
        <v>313.47000000000003</v>
      </c>
      <c r="K1741" s="2">
        <v>0</v>
      </c>
      <c r="L1741" s="3">
        <v>0</v>
      </c>
      <c r="M1741" s="3">
        <v>1081.47</v>
      </c>
      <c r="N1741" s="3">
        <v>738.36</v>
      </c>
      <c r="O1741" s="3">
        <v>343.11</v>
      </c>
      <c r="P1741" s="2" t="s">
        <v>40</v>
      </c>
      <c r="Q1741" s="2" t="s">
        <v>24</v>
      </c>
      <c r="R1741" s="2" t="s">
        <v>33</v>
      </c>
      <c r="S1741" s="2" t="s">
        <v>2339</v>
      </c>
      <c r="T1741" s="2" t="s">
        <v>27</v>
      </c>
    </row>
    <row r="1742" spans="1:20" x14ac:dyDescent="0.3">
      <c r="A1742" s="2" t="s">
        <v>3755</v>
      </c>
      <c r="B1742" s="5">
        <v>45770</v>
      </c>
      <c r="C1742" s="5"/>
      <c r="D1742" s="2" t="s">
        <v>2614</v>
      </c>
      <c r="E1742" s="2" t="str">
        <f>_xlfn.XLOOKUP(Sales[[#This Row],[Product_ID]],Products[Product_ID],Products[Product_Name],"Product Name Not Found")</f>
        <v>Harvest Gold Cookies Pack</v>
      </c>
      <c r="F1742" s="2" t="s">
        <v>1227</v>
      </c>
      <c r="G1742" s="2" t="s">
        <v>682</v>
      </c>
      <c r="H1742" s="2" t="s">
        <v>2606</v>
      </c>
      <c r="I1742" s="2">
        <v>4</v>
      </c>
      <c r="J1742" s="3">
        <v>182.3</v>
      </c>
      <c r="K1742" s="2">
        <v>0</v>
      </c>
      <c r="L1742" s="3">
        <v>0</v>
      </c>
      <c r="M1742" s="3">
        <v>729.2</v>
      </c>
      <c r="N1742" s="3">
        <v>430.4</v>
      </c>
      <c r="O1742" s="3">
        <v>298.8</v>
      </c>
      <c r="P1742" s="2" t="s">
        <v>68</v>
      </c>
      <c r="Q1742" s="2" t="s">
        <v>24</v>
      </c>
      <c r="R1742" s="2" t="s">
        <v>25</v>
      </c>
      <c r="S1742" s="2" t="s">
        <v>2305</v>
      </c>
      <c r="T1742" s="2" t="s">
        <v>49</v>
      </c>
    </row>
    <row r="1743" spans="1:20" x14ac:dyDescent="0.3">
      <c r="A1743" s="2" t="s">
        <v>3756</v>
      </c>
      <c r="B1743" s="5">
        <v>45779</v>
      </c>
      <c r="C1743" s="5"/>
      <c r="D1743" s="2" t="s">
        <v>3757</v>
      </c>
      <c r="E1743" s="2" t="str">
        <f>_xlfn.XLOOKUP(Sales[[#This Row],[Product_ID]],Products[Product_ID],Products[Product_Name],"Product Name Not Found")</f>
        <v>Nescafe Coffee Pack</v>
      </c>
      <c r="F1743" s="2" t="s">
        <v>59</v>
      </c>
      <c r="G1743" s="2" t="s">
        <v>303</v>
      </c>
      <c r="H1743" s="2" t="s">
        <v>1041</v>
      </c>
      <c r="I1743" s="2">
        <v>1</v>
      </c>
      <c r="J1743" s="3">
        <v>342.46</v>
      </c>
      <c r="K1743" s="2">
        <v>0</v>
      </c>
      <c r="L1743" s="3">
        <v>0</v>
      </c>
      <c r="M1743" s="3">
        <v>342.46</v>
      </c>
      <c r="N1743" s="3">
        <v>271.77999999999997</v>
      </c>
      <c r="O1743" s="3">
        <v>70.680000000000007</v>
      </c>
      <c r="P1743" s="2" t="s">
        <v>133</v>
      </c>
      <c r="Q1743" s="2" t="s">
        <v>24</v>
      </c>
      <c r="R1743" s="2" t="s">
        <v>25</v>
      </c>
      <c r="S1743" s="2" t="s">
        <v>1520</v>
      </c>
      <c r="T1743" s="2" t="s">
        <v>49</v>
      </c>
    </row>
    <row r="1744" spans="1:20" x14ac:dyDescent="0.3">
      <c r="A1744" s="2" t="s">
        <v>3758</v>
      </c>
      <c r="B1744" s="5">
        <v>45752</v>
      </c>
      <c r="C1744" s="5"/>
      <c r="D1744" s="2" t="s">
        <v>1778</v>
      </c>
      <c r="E1744" s="2" t="str">
        <f>_xlfn.XLOOKUP(Sales[[#This Row],[Product_ID]],Products[Product_ID],Products[Product_Name],"Product Name Not Found")</f>
        <v>Local Farm Fresh Vegetables 1L</v>
      </c>
      <c r="F1744" s="2" t="s">
        <v>203</v>
      </c>
      <c r="G1744" s="2" t="s">
        <v>198</v>
      </c>
      <c r="H1744" s="2" t="s">
        <v>199</v>
      </c>
      <c r="I1744" s="2">
        <v>8</v>
      </c>
      <c r="J1744" s="3">
        <v>226.19</v>
      </c>
      <c r="K1744" s="2">
        <v>5</v>
      </c>
      <c r="L1744" s="3">
        <v>90.48</v>
      </c>
      <c r="M1744" s="3">
        <v>1976.9</v>
      </c>
      <c r="N1744" s="3">
        <v>1361.6</v>
      </c>
      <c r="O1744" s="3">
        <v>615.29999999999995</v>
      </c>
      <c r="P1744" s="2" t="s">
        <v>47</v>
      </c>
      <c r="Q1744" s="2" t="s">
        <v>24</v>
      </c>
      <c r="R1744" s="2" t="s">
        <v>25</v>
      </c>
      <c r="S1744" s="2" t="s">
        <v>1828</v>
      </c>
      <c r="T1744" s="2" t="s">
        <v>27</v>
      </c>
    </row>
    <row r="1745" spans="1:20" x14ac:dyDescent="0.3">
      <c r="A1745" s="2" t="s">
        <v>3759</v>
      </c>
      <c r="B1745" s="5">
        <v>46006</v>
      </c>
      <c r="C1745" s="5"/>
      <c r="D1745" s="2" t="s">
        <v>2130</v>
      </c>
      <c r="E1745" s="2" t="str">
        <f>_xlfn.XLOOKUP(Sales[[#This Row],[Product_ID]],Products[Product_ID],Products[Product_Name],"Product Name Not Found")</f>
        <v>Daawat Basmati Rice 2kg</v>
      </c>
      <c r="F1745" s="2" t="s">
        <v>158</v>
      </c>
      <c r="G1745" s="2" t="s">
        <v>853</v>
      </c>
      <c r="H1745" s="2" t="s">
        <v>854</v>
      </c>
      <c r="I1745" s="2">
        <v>5</v>
      </c>
      <c r="J1745" s="3">
        <v>306.62</v>
      </c>
      <c r="K1745" s="2">
        <v>15</v>
      </c>
      <c r="L1745" s="3">
        <v>229.97</v>
      </c>
      <c r="M1745" s="3">
        <v>1303.1300000000001</v>
      </c>
      <c r="N1745" s="3">
        <v>1299.6500000000001</v>
      </c>
      <c r="O1745" s="3">
        <v>3.48</v>
      </c>
      <c r="P1745" s="2" t="s">
        <v>133</v>
      </c>
      <c r="Q1745" s="2" t="s">
        <v>24</v>
      </c>
      <c r="R1745" s="2" t="s">
        <v>25</v>
      </c>
      <c r="S1745" s="2" t="s">
        <v>1902</v>
      </c>
      <c r="T1745" s="2" t="s">
        <v>49</v>
      </c>
    </row>
    <row r="1746" spans="1:20" x14ac:dyDescent="0.3">
      <c r="A1746" s="2" t="s">
        <v>3760</v>
      </c>
      <c r="B1746" s="5">
        <v>45776</v>
      </c>
      <c r="C1746" s="5"/>
      <c r="D1746" s="2" t="s">
        <v>3100</v>
      </c>
      <c r="E1746" s="2" t="str">
        <f>_xlfn.XLOOKUP(Sales[[#This Row],[Product_ID]],Products[Product_ID],Products[Product_Name],"Product Name Not Found")</f>
        <v>Milky Mist Butter Pack</v>
      </c>
      <c r="F1746" s="2" t="s">
        <v>89</v>
      </c>
      <c r="G1746" s="2" t="s">
        <v>848</v>
      </c>
      <c r="H1746" s="2" t="s">
        <v>1693</v>
      </c>
      <c r="I1746" s="2">
        <v>2</v>
      </c>
      <c r="J1746" s="3">
        <v>38.659999999999997</v>
      </c>
      <c r="K1746" s="2">
        <v>15</v>
      </c>
      <c r="L1746" s="3">
        <v>11.6</v>
      </c>
      <c r="M1746" s="3">
        <v>65.72</v>
      </c>
      <c r="N1746" s="3">
        <v>64.8</v>
      </c>
      <c r="O1746" s="3">
        <v>0.92</v>
      </c>
      <c r="P1746" s="2" t="s">
        <v>23</v>
      </c>
      <c r="Q1746" s="2" t="s">
        <v>24</v>
      </c>
      <c r="R1746" s="2" t="s">
        <v>25</v>
      </c>
      <c r="S1746" s="2" t="s">
        <v>3761</v>
      </c>
      <c r="T1746" s="2" t="s">
        <v>49</v>
      </c>
    </row>
    <row r="1747" spans="1:20" x14ac:dyDescent="0.3">
      <c r="A1747" s="2" t="s">
        <v>3762</v>
      </c>
      <c r="B1747" s="5">
        <v>45942</v>
      </c>
      <c r="C1747" s="5"/>
      <c r="D1747" s="2" t="s">
        <v>3763</v>
      </c>
      <c r="E1747" s="2" t="str">
        <f>_xlfn.XLOOKUP(Sales[[#This Row],[Product_ID]],Products[Product_ID],Products[Product_Name],"Product Name Not Found")</f>
        <v>Bisleri Soft Drinks 2kg</v>
      </c>
      <c r="F1747" s="2" t="s">
        <v>186</v>
      </c>
      <c r="G1747" s="2" t="s">
        <v>551</v>
      </c>
      <c r="H1747" s="2" t="s">
        <v>1445</v>
      </c>
      <c r="I1747" s="2">
        <v>4</v>
      </c>
      <c r="J1747" s="3">
        <v>239.91</v>
      </c>
      <c r="K1747" s="2">
        <v>0</v>
      </c>
      <c r="L1747" s="3">
        <v>0</v>
      </c>
      <c r="M1747" s="3">
        <v>1103.5899999999999</v>
      </c>
      <c r="N1747" s="3">
        <v>708.12</v>
      </c>
      <c r="O1747" s="3">
        <v>395.47</v>
      </c>
      <c r="P1747" s="2" t="s">
        <v>23</v>
      </c>
      <c r="Q1747" s="2" t="s">
        <v>24</v>
      </c>
      <c r="R1747" s="2" t="s">
        <v>55</v>
      </c>
      <c r="S1747" s="2" t="s">
        <v>2195</v>
      </c>
      <c r="T1747" s="2" t="s">
        <v>27</v>
      </c>
    </row>
    <row r="1748" spans="1:20" x14ac:dyDescent="0.3">
      <c r="A1748" s="2" t="s">
        <v>3764</v>
      </c>
      <c r="B1748" s="5">
        <v>46087</v>
      </c>
      <c r="C1748" s="5"/>
      <c r="D1748" s="2" t="s">
        <v>1710</v>
      </c>
      <c r="E1748" s="2" t="str">
        <f>_xlfn.XLOOKUP(Sales[[#This Row],[Product_ID]],Products[Product_ID],Products[Product_Name],"Product Name Not Found")</f>
        <v>Organic Fresh Fresh Fruits Pack</v>
      </c>
      <c r="F1748" s="2" t="s">
        <v>887</v>
      </c>
      <c r="G1748" s="2" t="s">
        <v>1623</v>
      </c>
      <c r="H1748" s="2" t="s">
        <v>1624</v>
      </c>
      <c r="I1748" s="2">
        <v>3</v>
      </c>
      <c r="J1748" s="3">
        <v>246.7</v>
      </c>
      <c r="K1748" s="2">
        <v>0</v>
      </c>
      <c r="L1748" s="3">
        <v>0</v>
      </c>
      <c r="M1748" s="3">
        <v>740.1</v>
      </c>
      <c r="N1748" s="3">
        <v>577.23</v>
      </c>
      <c r="O1748" s="3">
        <v>162.87</v>
      </c>
      <c r="P1748" s="2" t="s">
        <v>40</v>
      </c>
      <c r="Q1748" s="2" t="s">
        <v>24</v>
      </c>
      <c r="R1748" s="2" t="s">
        <v>25</v>
      </c>
      <c r="S1748" s="2" t="s">
        <v>1457</v>
      </c>
      <c r="T1748" s="2" t="s">
        <v>49</v>
      </c>
    </row>
    <row r="1749" spans="1:20" x14ac:dyDescent="0.3">
      <c r="A1749" s="2" t="s">
        <v>3765</v>
      </c>
      <c r="B1749" s="5">
        <v>45941</v>
      </c>
      <c r="C1749" s="5"/>
      <c r="D1749" s="2" t="s">
        <v>1472</v>
      </c>
      <c r="E1749" s="2" t="str">
        <f>_xlfn.XLOOKUP(Sales[[#This Row],[Product_ID]],Products[Product_ID],Products[Product_Name],"Product Name Not Found")</f>
        <v>Nescafe Coffee 1kg</v>
      </c>
      <c r="F1749" s="2" t="s">
        <v>314</v>
      </c>
      <c r="G1749" s="2" t="s">
        <v>1094</v>
      </c>
      <c r="H1749" s="2" t="s">
        <v>1095</v>
      </c>
      <c r="I1749" s="2">
        <v>4</v>
      </c>
      <c r="J1749" s="3">
        <v>332.66</v>
      </c>
      <c r="K1749" s="2">
        <v>0</v>
      </c>
      <c r="L1749" s="3">
        <v>0</v>
      </c>
      <c r="M1749" s="3">
        <v>1530.24</v>
      </c>
      <c r="N1749" s="3">
        <v>989</v>
      </c>
      <c r="O1749" s="3">
        <v>541.24</v>
      </c>
      <c r="P1749" s="2" t="s">
        <v>40</v>
      </c>
      <c r="Q1749" s="2" t="s">
        <v>24</v>
      </c>
      <c r="R1749" s="2" t="s">
        <v>25</v>
      </c>
      <c r="S1749" s="2" t="s">
        <v>2157</v>
      </c>
      <c r="T1749" s="2" t="s">
        <v>27</v>
      </c>
    </row>
    <row r="1750" spans="1:20" x14ac:dyDescent="0.3">
      <c r="A1750" s="2" t="s">
        <v>3766</v>
      </c>
      <c r="B1750" s="5">
        <v>45764</v>
      </c>
      <c r="C1750" s="5"/>
      <c r="D1750" s="2" t="s">
        <v>1857</v>
      </c>
      <c r="E1750" s="2" t="str">
        <f>_xlfn.XLOOKUP(Sales[[#This Row],[Product_ID]],Products[Product_ID],Products[Product_Name],"Product Name Not Found")</f>
        <v>Cadbury Namkeen Combo</v>
      </c>
      <c r="F1750" s="2" t="s">
        <v>946</v>
      </c>
      <c r="G1750" s="2" t="s">
        <v>1111</v>
      </c>
      <c r="H1750" s="2" t="s">
        <v>2032</v>
      </c>
      <c r="I1750" s="2">
        <v>2</v>
      </c>
      <c r="J1750" s="3">
        <v>333.54</v>
      </c>
      <c r="K1750" s="2">
        <v>0</v>
      </c>
      <c r="L1750" s="3">
        <v>0</v>
      </c>
      <c r="M1750" s="3">
        <v>667.08</v>
      </c>
      <c r="N1750" s="3">
        <v>476.86</v>
      </c>
      <c r="O1750" s="3">
        <v>190.22</v>
      </c>
      <c r="P1750" s="2" t="s">
        <v>40</v>
      </c>
      <c r="Q1750" s="2" t="s">
        <v>24</v>
      </c>
      <c r="R1750" s="2" t="s">
        <v>55</v>
      </c>
      <c r="S1750" s="2" t="s">
        <v>1293</v>
      </c>
      <c r="T1750" s="2" t="s">
        <v>49</v>
      </c>
    </row>
    <row r="1751" spans="1:20" x14ac:dyDescent="0.3">
      <c r="A1751" s="2" t="s">
        <v>3767</v>
      </c>
      <c r="B1751" s="5">
        <v>45959</v>
      </c>
      <c r="C1751" s="5"/>
      <c r="D1751" s="2" t="s">
        <v>3768</v>
      </c>
      <c r="E1751" s="2" t="str">
        <f>_xlfn.XLOOKUP(Sales[[#This Row],[Product_ID]],Products[Product_ID],Products[Product_Name],"Product Name Not Found")</f>
        <v>Lays Chocolates 1kg</v>
      </c>
      <c r="F1751" s="2" t="s">
        <v>1158</v>
      </c>
      <c r="G1751" s="2" t="s">
        <v>153</v>
      </c>
      <c r="H1751" s="2" t="s">
        <v>154</v>
      </c>
      <c r="I1751" s="2">
        <v>1</v>
      </c>
      <c r="J1751" s="3">
        <v>147.72</v>
      </c>
      <c r="K1751" s="2">
        <v>15</v>
      </c>
      <c r="L1751" s="3">
        <v>22.16</v>
      </c>
      <c r="M1751" s="3">
        <v>125.56</v>
      </c>
      <c r="N1751" s="3">
        <v>109.21</v>
      </c>
      <c r="O1751" s="3">
        <v>16.350000000000001</v>
      </c>
      <c r="P1751" s="2" t="s">
        <v>23</v>
      </c>
      <c r="Q1751" s="2" t="s">
        <v>24</v>
      </c>
      <c r="R1751" s="2" t="s">
        <v>25</v>
      </c>
      <c r="S1751" s="2" t="s">
        <v>3769</v>
      </c>
      <c r="T1751" s="2" t="s">
        <v>49</v>
      </c>
    </row>
    <row r="1752" spans="1:20" x14ac:dyDescent="0.3">
      <c r="A1752" s="2" t="s">
        <v>3770</v>
      </c>
      <c r="B1752" s="5">
        <v>45814</v>
      </c>
      <c r="C1752" s="5"/>
      <c r="D1752" s="2" t="s">
        <v>1906</v>
      </c>
      <c r="E1752" s="2" t="str">
        <f>_xlfn.XLOOKUP(Sales[[#This Row],[Product_ID]],Products[Product_ID],Products[Product_Name],"Product Name Not Found")</f>
        <v>Fortune Gingelly Oil 200g</v>
      </c>
      <c r="F1752" s="2" t="s">
        <v>1477</v>
      </c>
      <c r="G1752" s="2" t="s">
        <v>1159</v>
      </c>
      <c r="H1752" s="2" t="s">
        <v>1160</v>
      </c>
      <c r="I1752" s="2">
        <v>3</v>
      </c>
      <c r="J1752" s="3">
        <v>206.02</v>
      </c>
      <c r="K1752" s="2">
        <v>0</v>
      </c>
      <c r="L1752" s="3">
        <v>0</v>
      </c>
      <c r="M1752" s="3">
        <v>618.05999999999995</v>
      </c>
      <c r="N1752" s="3">
        <v>475.29</v>
      </c>
      <c r="O1752" s="3">
        <v>142.77000000000001</v>
      </c>
      <c r="P1752" s="2" t="s">
        <v>133</v>
      </c>
      <c r="Q1752" s="2" t="s">
        <v>24</v>
      </c>
      <c r="R1752" s="2" t="s">
        <v>25</v>
      </c>
      <c r="S1752" s="2" t="s">
        <v>884</v>
      </c>
      <c r="T1752" s="2" t="s">
        <v>49</v>
      </c>
    </row>
    <row r="1753" spans="1:20" x14ac:dyDescent="0.3">
      <c r="A1753" s="2" t="s">
        <v>3771</v>
      </c>
      <c r="B1753" s="5">
        <v>45960</v>
      </c>
      <c r="C1753" s="5"/>
      <c r="D1753" s="2" t="s">
        <v>2377</v>
      </c>
      <c r="E1753" s="2" t="str">
        <f>_xlfn.XLOOKUP(Sales[[#This Row],[Product_ID]],Products[Product_ID],Products[Product_Name],"Product Name Not Found")</f>
        <v>Organic Fresh Fresh Fruits Pack v2</v>
      </c>
      <c r="F1753" s="2" t="s">
        <v>896</v>
      </c>
      <c r="G1753" s="2" t="s">
        <v>31</v>
      </c>
      <c r="H1753" s="2" t="s">
        <v>32</v>
      </c>
      <c r="I1753" s="2">
        <v>3</v>
      </c>
      <c r="J1753" s="3">
        <v>438.7</v>
      </c>
      <c r="K1753" s="2">
        <v>0</v>
      </c>
      <c r="L1753" s="3">
        <v>0</v>
      </c>
      <c r="M1753" s="3">
        <v>1316.1</v>
      </c>
      <c r="N1753" s="3">
        <v>1110.54</v>
      </c>
      <c r="O1753" s="3">
        <v>205.56</v>
      </c>
      <c r="P1753" s="2" t="s">
        <v>47</v>
      </c>
      <c r="Q1753" s="2" t="s">
        <v>24</v>
      </c>
      <c r="R1753" s="2" t="s">
        <v>25</v>
      </c>
      <c r="S1753" s="2" t="s">
        <v>2863</v>
      </c>
      <c r="T1753" s="2" t="s">
        <v>49</v>
      </c>
    </row>
    <row r="1754" spans="1:20" x14ac:dyDescent="0.3">
      <c r="A1754" s="2" t="s">
        <v>3772</v>
      </c>
      <c r="B1754" s="5">
        <v>45816</v>
      </c>
      <c r="C1754" s="5"/>
      <c r="D1754" s="2" t="s">
        <v>1953</v>
      </c>
      <c r="E1754" s="2" t="str">
        <f>_xlfn.XLOOKUP(Sales[[#This Row],[Product_ID]],Products[Product_ID],Products[Product_Name],"Product Name Not Found")</f>
        <v>Cadbury Chips 1kg</v>
      </c>
      <c r="F1754" s="2" t="s">
        <v>231</v>
      </c>
      <c r="G1754" s="2" t="s">
        <v>676</v>
      </c>
      <c r="H1754" s="2" t="s">
        <v>602</v>
      </c>
      <c r="I1754" s="2">
        <v>5</v>
      </c>
      <c r="J1754" s="3">
        <v>469.11</v>
      </c>
      <c r="K1754" s="2">
        <v>15</v>
      </c>
      <c r="L1754" s="3">
        <v>351.83</v>
      </c>
      <c r="M1754" s="3">
        <v>2292.7800000000002</v>
      </c>
      <c r="N1754" s="3">
        <v>1544.7</v>
      </c>
      <c r="O1754" s="3">
        <v>748.08</v>
      </c>
      <c r="P1754" s="2" t="s">
        <v>133</v>
      </c>
      <c r="Q1754" s="2" t="s">
        <v>24</v>
      </c>
      <c r="R1754" s="2" t="s">
        <v>25</v>
      </c>
      <c r="S1754" s="2" t="s">
        <v>1699</v>
      </c>
      <c r="T1754" s="2" t="s">
        <v>27</v>
      </c>
    </row>
    <row r="1755" spans="1:20" x14ac:dyDescent="0.3">
      <c r="A1755" s="2" t="s">
        <v>3773</v>
      </c>
      <c r="B1755" s="5">
        <v>45898</v>
      </c>
      <c r="C1755" s="5"/>
      <c r="D1755" s="2" t="s">
        <v>2667</v>
      </c>
      <c r="E1755" s="2" t="str">
        <f>_xlfn.XLOOKUP(Sales[[#This Row],[Product_ID]],Products[Product_ID],Products[Product_Name],"Product Name Not Found")</f>
        <v>Local Farm Fresh Vegetables 250ml</v>
      </c>
      <c r="F1755" s="2" t="s">
        <v>415</v>
      </c>
      <c r="G1755" s="2" t="s">
        <v>171</v>
      </c>
      <c r="H1755" s="2" t="s">
        <v>1175</v>
      </c>
      <c r="I1755" s="2">
        <v>7</v>
      </c>
      <c r="J1755" s="3">
        <v>102.76</v>
      </c>
      <c r="K1755" s="2">
        <v>0</v>
      </c>
      <c r="L1755" s="3">
        <v>0</v>
      </c>
      <c r="M1755" s="3">
        <v>719.32</v>
      </c>
      <c r="N1755" s="3">
        <v>558.74</v>
      </c>
      <c r="O1755" s="3">
        <v>160.58000000000001</v>
      </c>
      <c r="P1755" s="2" t="s">
        <v>80</v>
      </c>
      <c r="Q1755" s="2" t="s">
        <v>24</v>
      </c>
      <c r="R1755" s="2" t="s">
        <v>55</v>
      </c>
      <c r="S1755" s="2" t="s">
        <v>1999</v>
      </c>
      <c r="T1755" s="2" t="s">
        <v>49</v>
      </c>
    </row>
    <row r="1756" spans="1:20" x14ac:dyDescent="0.3">
      <c r="A1756" s="2" t="s">
        <v>3774</v>
      </c>
      <c r="B1756" s="5">
        <v>45837</v>
      </c>
      <c r="C1756" s="5"/>
      <c r="D1756" s="2" t="s">
        <v>933</v>
      </c>
      <c r="E1756" s="2" t="str">
        <f>_xlfn.XLOOKUP(Sales[[#This Row],[Product_ID]],Products[Product_ID],Products[Product_Name],"Product Name Not Found")</f>
        <v>ITC Frozen Snacks 250ml</v>
      </c>
      <c r="F1756" s="2" t="s">
        <v>332</v>
      </c>
      <c r="G1756" s="2" t="s">
        <v>343</v>
      </c>
      <c r="H1756" s="2" t="s">
        <v>344</v>
      </c>
      <c r="I1756" s="2">
        <v>8</v>
      </c>
      <c r="J1756" s="3">
        <v>271.36</v>
      </c>
      <c r="K1756" s="2">
        <v>10</v>
      </c>
      <c r="L1756" s="3">
        <v>217.09</v>
      </c>
      <c r="M1756" s="3">
        <v>2246.86</v>
      </c>
      <c r="N1756" s="3">
        <v>1675.04</v>
      </c>
      <c r="O1756" s="3">
        <v>571.82000000000005</v>
      </c>
      <c r="P1756" s="2" t="s">
        <v>40</v>
      </c>
      <c r="Q1756" s="2" t="s">
        <v>24</v>
      </c>
      <c r="R1756" s="2" t="s">
        <v>25</v>
      </c>
      <c r="S1756" s="2" t="s">
        <v>2693</v>
      </c>
      <c r="T1756" s="2" t="s">
        <v>27</v>
      </c>
    </row>
    <row r="1757" spans="1:20" x14ac:dyDescent="0.3">
      <c r="A1757" s="2" t="s">
        <v>3775</v>
      </c>
      <c r="B1757" s="5">
        <v>45889</v>
      </c>
      <c r="C1757" s="5"/>
      <c r="D1757" s="2" t="s">
        <v>3776</v>
      </c>
      <c r="E1757" s="2" t="str">
        <f>_xlfn.XLOOKUP(Sales[[#This Row],[Product_ID]],Products[Product_ID],Products[Product_Name],"Product Name Not Found")</f>
        <v>Himalaya Soap 250ml</v>
      </c>
      <c r="F1757" s="2" t="s">
        <v>2557</v>
      </c>
      <c r="G1757" s="2" t="s">
        <v>1182</v>
      </c>
      <c r="H1757" s="2" t="s">
        <v>1225</v>
      </c>
      <c r="I1757" s="2">
        <v>1</v>
      </c>
      <c r="J1757" s="3">
        <v>72.930000000000007</v>
      </c>
      <c r="K1757" s="2">
        <v>10</v>
      </c>
      <c r="L1757" s="3">
        <v>7.29</v>
      </c>
      <c r="M1757" s="3">
        <v>65.64</v>
      </c>
      <c r="N1757" s="3">
        <v>54.25</v>
      </c>
      <c r="O1757" s="3">
        <v>11.39</v>
      </c>
      <c r="P1757" s="2" t="s">
        <v>68</v>
      </c>
      <c r="Q1757" s="2" t="s">
        <v>24</v>
      </c>
      <c r="R1757" s="2" t="s">
        <v>55</v>
      </c>
      <c r="S1757" s="2" t="s">
        <v>2232</v>
      </c>
      <c r="T1757" s="2" t="s">
        <v>49</v>
      </c>
    </row>
    <row r="1758" spans="1:20" x14ac:dyDescent="0.3">
      <c r="A1758" s="2" t="s">
        <v>3777</v>
      </c>
      <c r="B1758" s="5">
        <v>45876</v>
      </c>
      <c r="C1758" s="5"/>
      <c r="D1758" s="2" t="s">
        <v>1786</v>
      </c>
      <c r="E1758" s="2" t="str">
        <f>_xlfn.XLOOKUP(Sales[[#This Row],[Product_ID]],Products[Product_ID],Products[Product_Name],"Product Name Not Found")</f>
        <v>Vim Tissue 500g</v>
      </c>
      <c r="F1758" s="2" t="s">
        <v>778</v>
      </c>
      <c r="G1758" s="2" t="s">
        <v>1254</v>
      </c>
      <c r="H1758" s="2" t="s">
        <v>2752</v>
      </c>
      <c r="I1758" s="2">
        <v>1</v>
      </c>
      <c r="J1758" s="3">
        <v>86.11</v>
      </c>
      <c r="K1758" s="2">
        <v>10</v>
      </c>
      <c r="L1758" s="3">
        <v>8.61</v>
      </c>
      <c r="M1758" s="3">
        <v>77.5</v>
      </c>
      <c r="N1758" s="3">
        <v>68.17</v>
      </c>
      <c r="O1758" s="3">
        <v>9.33</v>
      </c>
      <c r="P1758" s="2" t="s">
        <v>47</v>
      </c>
      <c r="Q1758" s="2" t="s">
        <v>24</v>
      </c>
      <c r="R1758" s="2" t="s">
        <v>25</v>
      </c>
      <c r="S1758" s="2" t="s">
        <v>1389</v>
      </c>
      <c r="T1758" s="2" t="s">
        <v>49</v>
      </c>
    </row>
    <row r="1759" spans="1:20" x14ac:dyDescent="0.3">
      <c r="A1759" s="2" t="s">
        <v>3778</v>
      </c>
      <c r="B1759" s="5">
        <v>45846</v>
      </c>
      <c r="C1759" s="5"/>
      <c r="D1759" s="2" t="s">
        <v>605</v>
      </c>
      <c r="E1759" s="2" t="str">
        <f>_xlfn.XLOOKUP(Sales[[#This Row],[Product_ID]],Products[Product_ID],Products[Product_Name],"Product Name Not Found")</f>
        <v>Lays Namkeen 2kg</v>
      </c>
      <c r="F1759" s="2" t="s">
        <v>813</v>
      </c>
      <c r="G1759" s="2" t="s">
        <v>1400</v>
      </c>
      <c r="H1759" s="2"/>
      <c r="I1759" s="2">
        <v>8</v>
      </c>
      <c r="J1759" s="3">
        <v>561.87</v>
      </c>
      <c r="K1759" s="2">
        <v>0</v>
      </c>
      <c r="L1759" s="3">
        <v>0</v>
      </c>
      <c r="M1759" s="3">
        <v>4494.96</v>
      </c>
      <c r="N1759" s="3">
        <v>3033.52</v>
      </c>
      <c r="O1759" s="3">
        <v>1461.44</v>
      </c>
      <c r="P1759" s="2" t="s">
        <v>133</v>
      </c>
      <c r="Q1759" s="2" t="s">
        <v>24</v>
      </c>
      <c r="R1759" s="2" t="s">
        <v>55</v>
      </c>
      <c r="S1759" s="2" t="s">
        <v>823</v>
      </c>
      <c r="T1759" s="2" t="s">
        <v>49</v>
      </c>
    </row>
    <row r="1760" spans="1:20" x14ac:dyDescent="0.3">
      <c r="A1760" s="2" t="s">
        <v>3779</v>
      </c>
      <c r="B1760" s="5">
        <v>45923</v>
      </c>
      <c r="C1760" s="5"/>
      <c r="D1760" s="2"/>
      <c r="E1760" s="2" t="str">
        <f>_xlfn.XLOOKUP(Sales[[#This Row],[Product_ID]],Products[Product_ID],Products[Product_Name],"Product Name Not Found")</f>
        <v>Lizol Dishwash 200g</v>
      </c>
      <c r="F1760" s="2" t="s">
        <v>95</v>
      </c>
      <c r="G1760" s="2" t="s">
        <v>148</v>
      </c>
      <c r="H1760" s="2" t="s">
        <v>239</v>
      </c>
      <c r="I1760" s="2">
        <v>1</v>
      </c>
      <c r="J1760" s="3">
        <v>522.78</v>
      </c>
      <c r="K1760" s="2">
        <v>10</v>
      </c>
      <c r="L1760" s="3">
        <v>52.28</v>
      </c>
      <c r="M1760" s="3">
        <v>470.5</v>
      </c>
      <c r="N1760" s="3">
        <v>395.87</v>
      </c>
      <c r="O1760" s="3">
        <v>74.63</v>
      </c>
      <c r="P1760" s="2" t="s">
        <v>40</v>
      </c>
      <c r="Q1760" s="2" t="s">
        <v>24</v>
      </c>
      <c r="R1760" s="2" t="s">
        <v>55</v>
      </c>
      <c r="S1760" s="2" t="s">
        <v>352</v>
      </c>
      <c r="T1760" s="2" t="s">
        <v>49</v>
      </c>
    </row>
    <row r="1761" spans="1:20" x14ac:dyDescent="0.3">
      <c r="A1761" s="2" t="s">
        <v>3780</v>
      </c>
      <c r="B1761" s="5">
        <v>45926</v>
      </c>
      <c r="C1761" s="5"/>
      <c r="D1761" s="2" t="s">
        <v>1629</v>
      </c>
      <c r="E1761" s="2" t="str">
        <f>_xlfn.XLOOKUP(Sales[[#This Row],[Product_ID]],Products[Product_ID],Products[Product_Name],"Product Name Not Found")</f>
        <v>Gold Winner Sunflower Oil 200g</v>
      </c>
      <c r="F1761" s="2" t="s">
        <v>37</v>
      </c>
      <c r="G1761" s="2" t="s">
        <v>401</v>
      </c>
      <c r="H1761" s="2" t="s">
        <v>402</v>
      </c>
      <c r="I1761" s="2">
        <v>3</v>
      </c>
      <c r="J1761" s="3">
        <v>234.86</v>
      </c>
      <c r="K1761" s="2">
        <v>10</v>
      </c>
      <c r="L1761" s="3">
        <v>70.459999999999994</v>
      </c>
      <c r="M1761" s="3">
        <v>634.12</v>
      </c>
      <c r="N1761" s="3">
        <v>639.69000000000005</v>
      </c>
      <c r="O1761" s="3">
        <v>-5.57</v>
      </c>
      <c r="P1761" s="2" t="s">
        <v>133</v>
      </c>
      <c r="Q1761" s="2" t="s">
        <v>24</v>
      </c>
      <c r="R1761" s="2" t="s">
        <v>33</v>
      </c>
      <c r="S1761" s="2" t="s">
        <v>2458</v>
      </c>
      <c r="T1761" s="2" t="s">
        <v>49</v>
      </c>
    </row>
    <row r="1762" spans="1:20" x14ac:dyDescent="0.3">
      <c r="A1762" s="2" t="s">
        <v>3781</v>
      </c>
      <c r="B1762" s="5">
        <v>45963</v>
      </c>
      <c r="C1762" s="5"/>
      <c r="D1762" s="2" t="s">
        <v>1454</v>
      </c>
      <c r="E1762" s="2" t="str">
        <f>_xlfn.XLOOKUP(Sales[[#This Row],[Product_ID]],Products[Product_ID],Products[Product_Name],"Product Name Not Found")</f>
        <v>Surf Excel Batteries 2kg</v>
      </c>
      <c r="F1762" s="2" t="s">
        <v>1660</v>
      </c>
      <c r="G1762" s="2" t="s">
        <v>635</v>
      </c>
      <c r="H1762" s="2" t="s">
        <v>636</v>
      </c>
      <c r="I1762" s="2">
        <v>4</v>
      </c>
      <c r="J1762" s="3">
        <v>233.47</v>
      </c>
      <c r="K1762" s="2">
        <v>5</v>
      </c>
      <c r="L1762" s="3">
        <v>46.69</v>
      </c>
      <c r="M1762" s="3">
        <v>1020.27</v>
      </c>
      <c r="N1762" s="3">
        <v>755.92</v>
      </c>
      <c r="O1762" s="3">
        <v>264.35000000000002</v>
      </c>
      <c r="P1762" s="2" t="s">
        <v>133</v>
      </c>
      <c r="Q1762" s="2" t="s">
        <v>24</v>
      </c>
      <c r="R1762" s="2" t="s">
        <v>25</v>
      </c>
      <c r="S1762" s="2" t="s">
        <v>603</v>
      </c>
      <c r="T1762" s="2" t="s">
        <v>27</v>
      </c>
    </row>
    <row r="1763" spans="1:20" x14ac:dyDescent="0.3">
      <c r="A1763" s="2" t="s">
        <v>3782</v>
      </c>
      <c r="B1763" s="5">
        <v>46016</v>
      </c>
      <c r="C1763" s="5"/>
      <c r="D1763" s="2" t="s">
        <v>2257</v>
      </c>
      <c r="E1763" s="2" t="str">
        <f>_xlfn.XLOOKUP(Sales[[#This Row],[Product_ID]],Products[Product_ID],Products[Product_Name],"Product Name Not Found")</f>
        <v>Aavin Milk Pack v2</v>
      </c>
      <c r="F1763" s="2" t="s">
        <v>52</v>
      </c>
      <c r="G1763" s="2" t="s">
        <v>373</v>
      </c>
      <c r="H1763" s="2" t="s">
        <v>374</v>
      </c>
      <c r="I1763" s="2">
        <v>1</v>
      </c>
      <c r="J1763" s="3">
        <v>313.47000000000003</v>
      </c>
      <c r="K1763" s="2">
        <v>5</v>
      </c>
      <c r="L1763" s="3">
        <v>15.67</v>
      </c>
      <c r="M1763" s="3">
        <v>297.8</v>
      </c>
      <c r="N1763" s="3">
        <v>246.12</v>
      </c>
      <c r="O1763" s="3">
        <v>51.68</v>
      </c>
      <c r="P1763" s="2" t="s">
        <v>40</v>
      </c>
      <c r="Q1763" s="2" t="s">
        <v>24</v>
      </c>
      <c r="R1763" s="2" t="s">
        <v>25</v>
      </c>
      <c r="S1763" s="2" t="s">
        <v>1985</v>
      </c>
      <c r="T1763" s="2" t="s">
        <v>49</v>
      </c>
    </row>
    <row r="1764" spans="1:20" x14ac:dyDescent="0.3">
      <c r="A1764" s="2" t="s">
        <v>3783</v>
      </c>
      <c r="B1764" s="5">
        <v>45788</v>
      </c>
      <c r="C1764" s="5"/>
      <c r="D1764" s="2" t="s">
        <v>1706</v>
      </c>
      <c r="E1764" s="2" t="str">
        <f>_xlfn.XLOOKUP(Sales[[#This Row],[Product_ID]],Products[Product_ID],Products[Product_Name],"Product Name Not Found")</f>
        <v>Harvest Gold Buns 200g</v>
      </c>
      <c r="F1764" s="2" t="s">
        <v>733</v>
      </c>
      <c r="G1764" s="2" t="s">
        <v>209</v>
      </c>
      <c r="H1764" s="2" t="s">
        <v>210</v>
      </c>
      <c r="I1764" s="2">
        <v>4</v>
      </c>
      <c r="J1764" s="3">
        <v>661.91</v>
      </c>
      <c r="K1764" s="2">
        <v>20</v>
      </c>
      <c r="L1764" s="3">
        <v>529.53</v>
      </c>
      <c r="M1764" s="3">
        <v>2435.83</v>
      </c>
      <c r="N1764" s="3">
        <v>1594.88</v>
      </c>
      <c r="O1764" s="3">
        <v>840.95</v>
      </c>
      <c r="P1764" s="2" t="s">
        <v>40</v>
      </c>
      <c r="Q1764" s="2" t="s">
        <v>24</v>
      </c>
      <c r="R1764" s="2" t="s">
        <v>55</v>
      </c>
      <c r="S1764" s="2" t="s">
        <v>403</v>
      </c>
      <c r="T1764" s="2" t="s">
        <v>27</v>
      </c>
    </row>
    <row r="1765" spans="1:20" x14ac:dyDescent="0.3">
      <c r="A1765" s="2" t="s">
        <v>3784</v>
      </c>
      <c r="B1765" s="5">
        <v>46019</v>
      </c>
      <c r="C1765" s="5"/>
      <c r="D1765" s="2" t="s">
        <v>2307</v>
      </c>
      <c r="E1765" s="2" t="str">
        <f>_xlfn.XLOOKUP(Sales[[#This Row],[Product_ID]],Products[Product_ID],Products[Product_Name],"Product Name Not Found")</f>
        <v>Nescafe Tea Combo</v>
      </c>
      <c r="F1765" s="2" t="s">
        <v>65</v>
      </c>
      <c r="G1765" s="2" t="s">
        <v>85</v>
      </c>
      <c r="H1765" s="2" t="s">
        <v>1713</v>
      </c>
      <c r="I1765" s="2">
        <v>4</v>
      </c>
      <c r="J1765" s="3">
        <v>172.63</v>
      </c>
      <c r="K1765" s="2">
        <v>0</v>
      </c>
      <c r="L1765" s="3">
        <v>0</v>
      </c>
      <c r="M1765" s="3">
        <v>794.1</v>
      </c>
      <c r="N1765" s="3">
        <v>568</v>
      </c>
      <c r="O1765" s="3">
        <v>226.1</v>
      </c>
      <c r="P1765" s="2" t="s">
        <v>40</v>
      </c>
      <c r="Q1765" s="2" t="s">
        <v>24</v>
      </c>
      <c r="R1765" s="2" t="s">
        <v>25</v>
      </c>
      <c r="S1765" s="2" t="s">
        <v>3785</v>
      </c>
      <c r="T1765" s="2" t="s">
        <v>27</v>
      </c>
    </row>
    <row r="1766" spans="1:20" x14ac:dyDescent="0.3">
      <c r="A1766" s="2" t="s">
        <v>3786</v>
      </c>
      <c r="B1766" s="5">
        <v>45958</v>
      </c>
      <c r="C1766" s="5"/>
      <c r="D1766" s="2" t="s">
        <v>3787</v>
      </c>
      <c r="E1766" s="2" t="str">
        <f>_xlfn.XLOOKUP(Sales[[#This Row],[Product_ID]],Products[Product_ID],Products[Product_Name],"Product Name Not Found")</f>
        <v>Nescafe Coffee Pack</v>
      </c>
      <c r="F1766" s="2" t="s">
        <v>59</v>
      </c>
      <c r="G1766" s="2"/>
      <c r="H1766" s="2" t="s">
        <v>608</v>
      </c>
      <c r="I1766" s="2">
        <v>2</v>
      </c>
      <c r="J1766" s="3">
        <v>342.46</v>
      </c>
      <c r="K1766" s="2">
        <v>0</v>
      </c>
      <c r="L1766" s="3">
        <v>0</v>
      </c>
      <c r="M1766" s="3">
        <v>684.92</v>
      </c>
      <c r="N1766" s="3">
        <v>543.55999999999995</v>
      </c>
      <c r="O1766" s="3">
        <v>141.36000000000001</v>
      </c>
      <c r="P1766" s="2" t="s">
        <v>23</v>
      </c>
      <c r="Q1766" s="2" t="s">
        <v>24</v>
      </c>
      <c r="R1766" s="2" t="s">
        <v>25</v>
      </c>
      <c r="S1766" s="2" t="s">
        <v>3788</v>
      </c>
      <c r="T1766" s="2" t="s">
        <v>49</v>
      </c>
    </row>
    <row r="1767" spans="1:20" x14ac:dyDescent="0.3">
      <c r="A1767" s="2" t="s">
        <v>3789</v>
      </c>
      <c r="B1767" s="5">
        <v>46109</v>
      </c>
      <c r="C1767" s="5"/>
      <c r="D1767" s="2" t="s">
        <v>1852</v>
      </c>
      <c r="E1767" s="2" t="str">
        <f>_xlfn.XLOOKUP(Sales[[#This Row],[Product_ID]],Products[Product_ID],Products[Product_Name],"Product Name Not Found")</f>
        <v>Nescafe Coffee Pack</v>
      </c>
      <c r="F1767" s="2" t="s">
        <v>59</v>
      </c>
      <c r="G1767" s="2" t="s">
        <v>545</v>
      </c>
      <c r="H1767" s="2" t="s">
        <v>546</v>
      </c>
      <c r="I1767" s="2">
        <v>1</v>
      </c>
      <c r="J1767" s="3">
        <v>342.46</v>
      </c>
      <c r="K1767" s="2">
        <v>0</v>
      </c>
      <c r="L1767" s="3">
        <v>0</v>
      </c>
      <c r="M1767" s="3">
        <v>393.83</v>
      </c>
      <c r="N1767" s="3">
        <v>271.77999999999997</v>
      </c>
      <c r="O1767" s="3">
        <v>122.05</v>
      </c>
      <c r="P1767" s="2" t="s">
        <v>23</v>
      </c>
      <c r="Q1767" s="2" t="s">
        <v>24</v>
      </c>
      <c r="R1767" s="2" t="s">
        <v>25</v>
      </c>
      <c r="S1767" s="2" t="s">
        <v>650</v>
      </c>
      <c r="T1767" s="2" t="s">
        <v>27</v>
      </c>
    </row>
    <row r="1768" spans="1:20" x14ac:dyDescent="0.3">
      <c r="A1768" s="2" t="s">
        <v>3790</v>
      </c>
      <c r="B1768" s="5">
        <v>46002</v>
      </c>
      <c r="C1768" s="5"/>
      <c r="D1768" s="2" t="s">
        <v>2631</v>
      </c>
      <c r="E1768" s="2" t="str">
        <f>_xlfn.XLOOKUP(Sales[[#This Row],[Product_ID]],Products[Product_ID],Products[Product_Name],"Product Name Not Found")</f>
        <v>Nescafe Soft Drinks Pack</v>
      </c>
      <c r="F1768" s="2" t="s">
        <v>264</v>
      </c>
      <c r="G1768" s="2" t="s">
        <v>865</v>
      </c>
      <c r="H1768" s="2" t="s">
        <v>866</v>
      </c>
      <c r="I1768" s="2">
        <v>4</v>
      </c>
      <c r="J1768" s="3">
        <v>383.51</v>
      </c>
      <c r="K1768" s="2">
        <v>0</v>
      </c>
      <c r="L1768" s="3">
        <v>0</v>
      </c>
      <c r="M1768" s="3">
        <v>1534.04</v>
      </c>
      <c r="N1768" s="3">
        <v>1143.5999999999999</v>
      </c>
      <c r="O1768" s="3">
        <v>390.44</v>
      </c>
      <c r="P1768" s="2" t="s">
        <v>133</v>
      </c>
      <c r="Q1768" s="2" t="s">
        <v>24</v>
      </c>
      <c r="R1768" s="2" t="s">
        <v>25</v>
      </c>
      <c r="S1768" s="2" t="s">
        <v>1894</v>
      </c>
      <c r="T1768" s="2" t="s">
        <v>49</v>
      </c>
    </row>
    <row r="1769" spans="1:20" x14ac:dyDescent="0.3">
      <c r="A1769" s="2" t="s">
        <v>3791</v>
      </c>
      <c r="B1769" s="5">
        <v>45981</v>
      </c>
      <c r="C1769" s="5"/>
      <c r="D1769" s="2" t="s">
        <v>3630</v>
      </c>
      <c r="E1769" s="2" t="str">
        <f>_xlfn.XLOOKUP(Sales[[#This Row],[Product_ID]],Products[Product_ID],Products[Product_Name],"Product Name Not Found")</f>
        <v>MDH Whole Spices 1L</v>
      </c>
      <c r="F1769" s="2" t="s">
        <v>130</v>
      </c>
      <c r="G1769" s="2" t="s">
        <v>1068</v>
      </c>
      <c r="H1769" s="2" t="s">
        <v>1069</v>
      </c>
      <c r="I1769" s="2">
        <v>5</v>
      </c>
      <c r="J1769" s="3">
        <v>379.12</v>
      </c>
      <c r="K1769" s="2">
        <v>5</v>
      </c>
      <c r="L1769" s="3">
        <v>94.78</v>
      </c>
      <c r="M1769" s="3">
        <v>1800.82</v>
      </c>
      <c r="N1769" s="3">
        <v>1465.25</v>
      </c>
      <c r="O1769" s="3">
        <v>335.57</v>
      </c>
      <c r="P1769" s="2" t="s">
        <v>47</v>
      </c>
      <c r="Q1769" s="2" t="s">
        <v>24</v>
      </c>
      <c r="R1769" s="2" t="s">
        <v>55</v>
      </c>
      <c r="S1769" s="2" t="s">
        <v>1794</v>
      </c>
      <c r="T1769" s="2" t="s">
        <v>49</v>
      </c>
    </row>
    <row r="1770" spans="1:20" x14ac:dyDescent="0.3">
      <c r="A1770" s="2" t="s">
        <v>3792</v>
      </c>
      <c r="B1770" s="5">
        <v>46009</v>
      </c>
      <c r="C1770" s="5"/>
      <c r="D1770" s="2" t="s">
        <v>2751</v>
      </c>
      <c r="E1770" s="2" t="str">
        <f>_xlfn.XLOOKUP(Sales[[#This Row],[Product_ID]],Products[Product_ID],Products[Product_Name],"Product Name Not Found")</f>
        <v>Parle Chocolates 500g</v>
      </c>
      <c r="F1770" s="2" t="s">
        <v>1384</v>
      </c>
      <c r="G1770" s="2" t="s">
        <v>1387</v>
      </c>
      <c r="H1770" s="2" t="s">
        <v>1869</v>
      </c>
      <c r="I1770" s="2">
        <v>3</v>
      </c>
      <c r="J1770" s="3">
        <v>317.99</v>
      </c>
      <c r="K1770" s="2">
        <v>0</v>
      </c>
      <c r="L1770" s="3">
        <v>0</v>
      </c>
      <c r="M1770" s="3">
        <v>953.97</v>
      </c>
      <c r="N1770" s="3">
        <v>705.15</v>
      </c>
      <c r="O1770" s="3">
        <v>248.82</v>
      </c>
      <c r="P1770" s="2" t="s">
        <v>133</v>
      </c>
      <c r="Q1770" s="2" t="s">
        <v>24</v>
      </c>
      <c r="R1770" s="2" t="s">
        <v>25</v>
      </c>
      <c r="S1770" s="2" t="s">
        <v>1699</v>
      </c>
      <c r="T1770" s="2" t="s">
        <v>49</v>
      </c>
    </row>
    <row r="1771" spans="1:20" x14ac:dyDescent="0.3">
      <c r="A1771" s="2" t="s">
        <v>3793</v>
      </c>
      <c r="B1771" s="5">
        <v>45754</v>
      </c>
      <c r="C1771" s="5"/>
      <c r="D1771" s="2" t="s">
        <v>3794</v>
      </c>
      <c r="E1771" s="2" t="str">
        <f>_xlfn.XLOOKUP(Sales[[#This Row],[Product_ID]],Products[Product_ID],Products[Product_Name],"Product Name Not Found")</f>
        <v>Lays Namkeen 2kg</v>
      </c>
      <c r="F1771" s="2" t="s">
        <v>813</v>
      </c>
      <c r="G1771" s="2" t="s">
        <v>446</v>
      </c>
      <c r="H1771" s="2" t="s">
        <v>447</v>
      </c>
      <c r="I1771" s="2">
        <v>7</v>
      </c>
      <c r="J1771" s="3">
        <v>598.70000000000005</v>
      </c>
      <c r="K1771" s="2">
        <v>20</v>
      </c>
      <c r="L1771" s="3">
        <v>838.18</v>
      </c>
      <c r="M1771" s="3">
        <v>3352.72</v>
      </c>
      <c r="N1771" s="3">
        <v>2654.33</v>
      </c>
      <c r="O1771" s="3">
        <v>698.39</v>
      </c>
      <c r="P1771" s="2" t="s">
        <v>47</v>
      </c>
      <c r="Q1771" s="2" t="s">
        <v>24</v>
      </c>
      <c r="R1771" s="2" t="s">
        <v>25</v>
      </c>
      <c r="S1771" s="2" t="s">
        <v>3336</v>
      </c>
      <c r="T1771" s="2" t="s">
        <v>49</v>
      </c>
    </row>
    <row r="1772" spans="1:20" x14ac:dyDescent="0.3">
      <c r="A1772" s="2" t="s">
        <v>3795</v>
      </c>
      <c r="B1772" s="5">
        <v>45905</v>
      </c>
      <c r="C1772" s="5"/>
      <c r="D1772" s="2" t="s">
        <v>1900</v>
      </c>
      <c r="E1772" s="2" t="str">
        <f>_xlfn.XLOOKUP(Sales[[#This Row],[Product_ID]],Products[Product_ID],Products[Product_Name],"Product Name Not Found")</f>
        <v>Britannia Cookies 200g</v>
      </c>
      <c r="F1772" s="2" t="s">
        <v>308</v>
      </c>
      <c r="G1772" s="2" t="s">
        <v>1192</v>
      </c>
      <c r="H1772" s="2" t="s">
        <v>3796</v>
      </c>
      <c r="I1772" s="2">
        <v>5</v>
      </c>
      <c r="J1772" s="3">
        <v>455.79</v>
      </c>
      <c r="K1772" s="2">
        <v>0</v>
      </c>
      <c r="L1772" s="3">
        <v>0</v>
      </c>
      <c r="M1772" s="3">
        <v>2278.9499999999998</v>
      </c>
      <c r="N1772" s="3">
        <v>1414.4</v>
      </c>
      <c r="O1772" s="3">
        <v>864.55</v>
      </c>
      <c r="P1772" s="2" t="s">
        <v>40</v>
      </c>
      <c r="Q1772" s="2" t="s">
        <v>24</v>
      </c>
      <c r="R1772" s="2" t="s">
        <v>25</v>
      </c>
      <c r="S1772" s="2" t="s">
        <v>2496</v>
      </c>
      <c r="T1772" s="2" t="s">
        <v>49</v>
      </c>
    </row>
    <row r="1773" spans="1:20" x14ac:dyDescent="0.3">
      <c r="A1773" s="2" t="s">
        <v>3797</v>
      </c>
      <c r="B1773" s="5">
        <v>45947</v>
      </c>
      <c r="C1773" s="5"/>
      <c r="D1773" s="2" t="s">
        <v>974</v>
      </c>
      <c r="E1773" s="2" t="str">
        <f>_xlfn.XLOOKUP(Sales[[#This Row],[Product_ID]],Products[Product_ID],Products[Product_Name],"Product Name Not Found")</f>
        <v>Pepsi Tea 200g</v>
      </c>
      <c r="F1773" s="2" t="s">
        <v>147</v>
      </c>
      <c r="G1773" s="2" t="s">
        <v>1147</v>
      </c>
      <c r="H1773" s="2" t="s">
        <v>1148</v>
      </c>
      <c r="I1773" s="2">
        <v>4</v>
      </c>
      <c r="J1773" s="3">
        <v>332.73</v>
      </c>
      <c r="K1773" s="2">
        <v>15</v>
      </c>
      <c r="L1773" s="3">
        <v>199.64</v>
      </c>
      <c r="M1773" s="3">
        <v>1131.28</v>
      </c>
      <c r="N1773" s="3">
        <v>1044.8800000000001</v>
      </c>
      <c r="O1773" s="3">
        <v>86.4</v>
      </c>
      <c r="P1773" s="2" t="s">
        <v>133</v>
      </c>
      <c r="Q1773" s="2" t="s">
        <v>24</v>
      </c>
      <c r="R1773" s="2" t="s">
        <v>25</v>
      </c>
      <c r="S1773" s="2" t="s">
        <v>1179</v>
      </c>
      <c r="T1773" s="2" t="s">
        <v>49</v>
      </c>
    </row>
    <row r="1774" spans="1:20" x14ac:dyDescent="0.3">
      <c r="A1774" s="2" t="s">
        <v>3798</v>
      </c>
      <c r="B1774" s="5">
        <v>46064</v>
      </c>
      <c r="C1774" s="5"/>
      <c r="D1774" s="2" t="s">
        <v>1234</v>
      </c>
      <c r="E1774" s="2" t="str">
        <f>_xlfn.XLOOKUP(Sales[[#This Row],[Product_ID]],Products[Product_ID],Products[Product_Name],"Product Name Not Found")</f>
        <v>Britannia Buns 2kg</v>
      </c>
      <c r="F1774" s="2" t="s">
        <v>44</v>
      </c>
      <c r="G1774" s="2" t="s">
        <v>343</v>
      </c>
      <c r="H1774" s="2" t="s">
        <v>344</v>
      </c>
      <c r="I1774" s="2">
        <v>2</v>
      </c>
      <c r="J1774" s="3">
        <v>398.25</v>
      </c>
      <c r="K1774" s="2">
        <v>10</v>
      </c>
      <c r="L1774" s="3">
        <v>79.650000000000006</v>
      </c>
      <c r="M1774" s="2" t="s">
        <v>3799</v>
      </c>
      <c r="N1774" s="3">
        <v>473.08</v>
      </c>
      <c r="O1774" s="3">
        <v>243.77</v>
      </c>
      <c r="P1774" s="2" t="s">
        <v>80</v>
      </c>
      <c r="Q1774" s="2" t="s">
        <v>24</v>
      </c>
      <c r="R1774" s="2" t="s">
        <v>25</v>
      </c>
      <c r="S1774" s="2" t="s">
        <v>972</v>
      </c>
      <c r="T1774" s="2" t="s">
        <v>49</v>
      </c>
    </row>
    <row r="1775" spans="1:20" x14ac:dyDescent="0.3">
      <c r="A1775" s="2" t="s">
        <v>3800</v>
      </c>
      <c r="B1775" s="5">
        <v>45832</v>
      </c>
      <c r="C1775" s="5"/>
      <c r="D1775" s="2" t="s">
        <v>1021</v>
      </c>
      <c r="E1775" s="2" t="str">
        <f>_xlfn.XLOOKUP(Sales[[#This Row],[Product_ID]],Products[Product_ID],Products[Product_Name],"Product Name Not Found")</f>
        <v>Cadbury Biscuits Pack</v>
      </c>
      <c r="F1775" s="2" t="s">
        <v>531</v>
      </c>
      <c r="G1775" s="2" t="s">
        <v>72</v>
      </c>
      <c r="H1775" s="2" t="s">
        <v>1991</v>
      </c>
      <c r="I1775" s="2">
        <v>3</v>
      </c>
      <c r="J1775" s="3">
        <v>125.15</v>
      </c>
      <c r="K1775" s="2">
        <v>20</v>
      </c>
      <c r="L1775" s="3">
        <v>75.09</v>
      </c>
      <c r="M1775" s="3">
        <v>300.36</v>
      </c>
      <c r="N1775" s="3">
        <v>287.10000000000002</v>
      </c>
      <c r="O1775" s="3">
        <v>13.26</v>
      </c>
      <c r="P1775" s="2" t="s">
        <v>40</v>
      </c>
      <c r="Q1775" s="2" t="s">
        <v>24</v>
      </c>
      <c r="R1775" s="2" t="s">
        <v>25</v>
      </c>
      <c r="S1775" s="2" t="s">
        <v>3801</v>
      </c>
      <c r="T1775" s="2" t="s">
        <v>49</v>
      </c>
    </row>
    <row r="1776" spans="1:20" x14ac:dyDescent="0.3">
      <c r="A1776" s="2" t="s">
        <v>3802</v>
      </c>
      <c r="B1776" s="5">
        <v>46005</v>
      </c>
      <c r="C1776" s="5"/>
      <c r="D1776" s="2" t="s">
        <v>3508</v>
      </c>
      <c r="E1776" s="2" t="str">
        <f>_xlfn.XLOOKUP(Sales[[#This Row],[Product_ID]],Products[Product_ID],Products[Product_Name],"Product Name Not Found")</f>
        <v>Britannia Buns 2kg</v>
      </c>
      <c r="F1776" s="2" t="s">
        <v>44</v>
      </c>
      <c r="G1776" s="2" t="s">
        <v>66</v>
      </c>
      <c r="H1776" s="2" t="s">
        <v>1937</v>
      </c>
      <c r="I1776" s="2">
        <v>4</v>
      </c>
      <c r="J1776" s="3">
        <v>398.25</v>
      </c>
      <c r="K1776" s="2">
        <v>0</v>
      </c>
      <c r="L1776" s="3">
        <v>0</v>
      </c>
      <c r="M1776" s="3">
        <v>1831.95</v>
      </c>
      <c r="N1776" s="3">
        <v>946.16</v>
      </c>
      <c r="O1776" s="3">
        <v>885.79</v>
      </c>
      <c r="P1776" s="2" t="s">
        <v>40</v>
      </c>
      <c r="Q1776" s="2" t="s">
        <v>24</v>
      </c>
      <c r="R1776" s="2" t="s">
        <v>33</v>
      </c>
      <c r="S1776" s="2" t="s">
        <v>1013</v>
      </c>
      <c r="T1776" s="2" t="s">
        <v>27</v>
      </c>
    </row>
    <row r="1777" spans="1:20" x14ac:dyDescent="0.3">
      <c r="A1777" s="2" t="s">
        <v>3803</v>
      </c>
      <c r="B1777" s="5">
        <v>45882</v>
      </c>
      <c r="C1777" s="5"/>
      <c r="D1777" s="2" t="s">
        <v>129</v>
      </c>
      <c r="E1777" s="2" t="str">
        <f>_xlfn.XLOOKUP(Sales[[#This Row],[Product_ID]],Products[Product_ID],Products[Product_Name],"Product Name Not Found")</f>
        <v xml:space="preserve">  Local Farm Fresh Vegetables 200g v2</v>
      </c>
      <c r="F1777" s="2" t="s">
        <v>326</v>
      </c>
      <c r="G1777" s="2" t="s">
        <v>772</v>
      </c>
      <c r="H1777" s="2" t="s">
        <v>569</v>
      </c>
      <c r="I1777" s="2">
        <v>3</v>
      </c>
      <c r="J1777" s="3">
        <v>447.33</v>
      </c>
      <c r="K1777" s="2">
        <v>0</v>
      </c>
      <c r="L1777" s="3">
        <v>0</v>
      </c>
      <c r="M1777" s="3">
        <v>1341.99</v>
      </c>
      <c r="N1777" s="3">
        <v>1022.7</v>
      </c>
      <c r="O1777" s="3">
        <v>319.29000000000002</v>
      </c>
      <c r="P1777" s="2" t="s">
        <v>133</v>
      </c>
      <c r="Q1777" s="2" t="s">
        <v>24</v>
      </c>
      <c r="R1777" s="2" t="s">
        <v>25</v>
      </c>
      <c r="S1777" s="2" t="s">
        <v>1794</v>
      </c>
      <c r="T1777" s="2" t="s">
        <v>49</v>
      </c>
    </row>
    <row r="1778" spans="1:20" x14ac:dyDescent="0.3">
      <c r="A1778" s="2" t="s">
        <v>3804</v>
      </c>
      <c r="B1778" s="5">
        <v>46008</v>
      </c>
      <c r="C1778" s="5"/>
      <c r="D1778" s="2" t="s">
        <v>2515</v>
      </c>
      <c r="E1778" s="2" t="str">
        <f>_xlfn.XLOOKUP(Sales[[#This Row],[Product_ID]],Products[Product_ID],Products[Product_Name],"Product Name Not Found")</f>
        <v>Dove Shampoo 500g</v>
      </c>
      <c r="F1778" s="2" t="s">
        <v>337</v>
      </c>
      <c r="G1778" s="2" t="s">
        <v>66</v>
      </c>
      <c r="H1778" s="2" t="s">
        <v>239</v>
      </c>
      <c r="I1778" s="2">
        <v>4</v>
      </c>
      <c r="J1778" s="3">
        <v>186.38</v>
      </c>
      <c r="K1778" s="2">
        <v>10</v>
      </c>
      <c r="L1778" s="3">
        <v>74.55</v>
      </c>
      <c r="M1778" s="3">
        <v>670.97</v>
      </c>
      <c r="N1778" s="3">
        <v>542.64</v>
      </c>
      <c r="O1778" s="3">
        <v>128.33000000000001</v>
      </c>
      <c r="P1778" s="2" t="s">
        <v>133</v>
      </c>
      <c r="Q1778" s="2" t="s">
        <v>24</v>
      </c>
      <c r="R1778" s="2" t="s">
        <v>33</v>
      </c>
      <c r="S1778" s="2" t="s">
        <v>3413</v>
      </c>
      <c r="T1778" s="2" t="s">
        <v>49</v>
      </c>
    </row>
    <row r="1779" spans="1:20" x14ac:dyDescent="0.3">
      <c r="A1779" s="2" t="s">
        <v>3805</v>
      </c>
      <c r="B1779" s="5">
        <v>45910</v>
      </c>
      <c r="C1779" s="5"/>
      <c r="D1779" s="2" t="s">
        <v>129</v>
      </c>
      <c r="E1779" s="2" t="str">
        <f>_xlfn.XLOOKUP(Sales[[#This Row],[Product_ID]],Products[Product_ID],Products[Product_Name],"Product Name Not Found")</f>
        <v>Gold Winner Coconut Oil 2kg</v>
      </c>
      <c r="F1779" s="2" t="s">
        <v>197</v>
      </c>
      <c r="G1779" s="2" t="s">
        <v>148</v>
      </c>
      <c r="H1779" s="2" t="s">
        <v>361</v>
      </c>
      <c r="I1779" s="2">
        <v>8</v>
      </c>
      <c r="J1779" s="3">
        <v>126.89</v>
      </c>
      <c r="K1779" s="2">
        <v>15</v>
      </c>
      <c r="L1779" s="3">
        <v>152.27000000000001</v>
      </c>
      <c r="M1779" s="3">
        <v>862.85</v>
      </c>
      <c r="N1779" s="3">
        <v>871.36</v>
      </c>
      <c r="O1779" s="3">
        <v>-8.51</v>
      </c>
      <c r="P1779" s="2" t="s">
        <v>133</v>
      </c>
      <c r="Q1779" s="2" t="s">
        <v>24</v>
      </c>
      <c r="R1779" s="2" t="s">
        <v>25</v>
      </c>
      <c r="S1779" s="2" t="s">
        <v>3806</v>
      </c>
      <c r="T1779" s="2" t="s">
        <v>49</v>
      </c>
    </row>
    <row r="1780" spans="1:20" x14ac:dyDescent="0.3">
      <c r="A1780" s="2" t="s">
        <v>3807</v>
      </c>
      <c r="B1780" s="5">
        <v>45901</v>
      </c>
      <c r="C1780" s="5"/>
      <c r="D1780" s="2" t="s">
        <v>470</v>
      </c>
      <c r="E1780" s="2" t="str">
        <f>_xlfn.XLOOKUP(Sales[[#This Row],[Product_ID]],Products[Product_ID],Products[Product_Name],"Product Name Not Found")</f>
        <v>Organic Fresh Fresh Fruits 2kg</v>
      </c>
      <c r="F1780" s="2" t="s">
        <v>892</v>
      </c>
      <c r="G1780" s="2" t="s">
        <v>1068</v>
      </c>
      <c r="H1780" s="2" t="s">
        <v>472</v>
      </c>
      <c r="I1780" s="2">
        <v>3</v>
      </c>
      <c r="J1780" s="3">
        <v>464.27</v>
      </c>
      <c r="K1780" s="2">
        <v>5</v>
      </c>
      <c r="L1780" s="3">
        <v>69.64</v>
      </c>
      <c r="M1780" s="3">
        <v>1323.17</v>
      </c>
      <c r="N1780" s="3">
        <v>1072.4100000000001</v>
      </c>
      <c r="O1780" s="3">
        <v>250.76</v>
      </c>
      <c r="P1780" s="2" t="s">
        <v>23</v>
      </c>
      <c r="Q1780" s="2" t="s">
        <v>24</v>
      </c>
      <c r="R1780" s="2" t="s">
        <v>25</v>
      </c>
      <c r="S1780" s="2" t="s">
        <v>3808</v>
      </c>
      <c r="T1780" s="2" t="s">
        <v>49</v>
      </c>
    </row>
    <row r="1781" spans="1:20" x14ac:dyDescent="0.3">
      <c r="A1781" s="2" t="s">
        <v>3809</v>
      </c>
      <c r="B1781" s="5">
        <v>46102</v>
      </c>
      <c r="C1781" s="5"/>
      <c r="D1781" s="2" t="s">
        <v>1743</v>
      </c>
      <c r="E1781" s="2" t="str">
        <f>_xlfn.XLOOKUP(Sales[[#This Row],[Product_ID]],Products[Product_ID],Products[Product_Name],"Product Name Not Found")</f>
        <v>Colgate Shampoo Combo</v>
      </c>
      <c r="F1781" s="2" t="s">
        <v>226</v>
      </c>
      <c r="G1781" s="2" t="s">
        <v>654</v>
      </c>
      <c r="H1781" s="2" t="s">
        <v>1222</v>
      </c>
      <c r="I1781" s="2">
        <v>8</v>
      </c>
      <c r="J1781" s="3">
        <v>364.78</v>
      </c>
      <c r="K1781" s="2">
        <v>5</v>
      </c>
      <c r="L1781" s="3">
        <v>145.91</v>
      </c>
      <c r="M1781" s="3">
        <v>3188.18</v>
      </c>
      <c r="N1781" s="3">
        <v>1773.76</v>
      </c>
      <c r="O1781" s="3">
        <v>1414.42</v>
      </c>
      <c r="P1781" s="2" t="s">
        <v>23</v>
      </c>
      <c r="Q1781" s="2" t="s">
        <v>24</v>
      </c>
      <c r="R1781" s="2" t="s">
        <v>25</v>
      </c>
      <c r="S1781" s="2" t="s">
        <v>3108</v>
      </c>
      <c r="T1781" s="2" t="s">
        <v>27</v>
      </c>
    </row>
    <row r="1782" spans="1:20" x14ac:dyDescent="0.3">
      <c r="A1782" s="2" t="s">
        <v>3810</v>
      </c>
      <c r="B1782" s="5">
        <v>45808</v>
      </c>
      <c r="C1782" s="5"/>
      <c r="D1782" s="2" t="s">
        <v>2260</v>
      </c>
      <c r="E1782" s="2" t="str">
        <f>_xlfn.XLOOKUP(Sales[[#This Row],[Product_ID]],Products[Product_ID],Products[Product_Name],"Product Name Not Found")</f>
        <v>Vim Toilet Cleaner 2kg</v>
      </c>
      <c r="F1782" s="2" t="s">
        <v>1996</v>
      </c>
      <c r="G1782" s="2" t="s">
        <v>817</v>
      </c>
      <c r="H1782" s="2" t="s">
        <v>818</v>
      </c>
      <c r="I1782" s="2">
        <v>5</v>
      </c>
      <c r="J1782" s="3">
        <v>352.51</v>
      </c>
      <c r="K1782" s="2">
        <v>0</v>
      </c>
      <c r="L1782" s="3">
        <v>0</v>
      </c>
      <c r="M1782" s="3">
        <v>2026.93</v>
      </c>
      <c r="N1782" s="3">
        <v>1300.3</v>
      </c>
      <c r="O1782" s="3">
        <v>726.63</v>
      </c>
      <c r="P1782" s="2" t="s">
        <v>23</v>
      </c>
      <c r="Q1782" s="2" t="s">
        <v>24</v>
      </c>
      <c r="R1782" s="2" t="s">
        <v>25</v>
      </c>
      <c r="S1782" s="2" t="s">
        <v>3749</v>
      </c>
      <c r="T1782" s="2" t="s">
        <v>27</v>
      </c>
    </row>
    <row r="1783" spans="1:20" x14ac:dyDescent="0.3">
      <c r="A1783" s="2" t="s">
        <v>3811</v>
      </c>
      <c r="B1783" s="5">
        <v>45822</v>
      </c>
      <c r="C1783" s="5"/>
      <c r="D1783" s="2" t="s">
        <v>307</v>
      </c>
      <c r="E1783" s="2" t="str">
        <f>_xlfn.XLOOKUP(Sales[[#This Row],[Product_ID]],Products[Product_ID],Products[Product_Name],"Product Name Not Found")</f>
        <v>Pepsi Tea 200g</v>
      </c>
      <c r="F1783" s="2" t="s">
        <v>147</v>
      </c>
      <c r="G1783" s="2" t="s">
        <v>1159</v>
      </c>
      <c r="H1783" s="2" t="s">
        <v>1160</v>
      </c>
      <c r="I1783" s="2">
        <v>8</v>
      </c>
      <c r="J1783" s="3">
        <v>378.58</v>
      </c>
      <c r="K1783" s="2">
        <v>0</v>
      </c>
      <c r="L1783" s="3">
        <v>0</v>
      </c>
      <c r="M1783" s="3">
        <v>3482.94</v>
      </c>
      <c r="N1783" s="3">
        <v>2089.7600000000002</v>
      </c>
      <c r="O1783" s="3">
        <v>1393.18</v>
      </c>
      <c r="P1783" s="2" t="s">
        <v>40</v>
      </c>
      <c r="Q1783" s="2" t="s">
        <v>24</v>
      </c>
      <c r="R1783" s="2" t="s">
        <v>25</v>
      </c>
      <c r="S1783" s="2" t="s">
        <v>626</v>
      </c>
      <c r="T1783" s="2" t="s">
        <v>27</v>
      </c>
    </row>
    <row r="1784" spans="1:20" x14ac:dyDescent="0.3">
      <c r="A1784" s="2" t="s">
        <v>3812</v>
      </c>
      <c r="B1784" s="5">
        <v>45755</v>
      </c>
      <c r="C1784" s="5"/>
      <c r="D1784" s="2" t="s">
        <v>1199</v>
      </c>
      <c r="E1784" s="2" t="str">
        <f>_xlfn.XLOOKUP(Sales[[#This Row],[Product_ID]],Products[Product_ID],Products[Product_Name],"Product Name Not Found")</f>
        <v>Lizol Toilet Cleaner 200g v2</v>
      </c>
      <c r="F1784" s="2" t="s">
        <v>872</v>
      </c>
      <c r="G1784" s="2" t="s">
        <v>907</v>
      </c>
      <c r="H1784" s="2" t="s">
        <v>908</v>
      </c>
      <c r="I1784" s="2">
        <v>4</v>
      </c>
      <c r="J1784" s="3">
        <v>242.02</v>
      </c>
      <c r="K1784" s="2">
        <v>5</v>
      </c>
      <c r="L1784" s="3">
        <v>48.4</v>
      </c>
      <c r="M1784" s="3">
        <v>919.68</v>
      </c>
      <c r="N1784" s="3">
        <v>632.24</v>
      </c>
      <c r="O1784" s="3">
        <v>287.44</v>
      </c>
      <c r="P1784" s="2" t="s">
        <v>80</v>
      </c>
      <c r="Q1784" s="2" t="s">
        <v>345</v>
      </c>
      <c r="R1784" s="2" t="s">
        <v>25</v>
      </c>
      <c r="S1784" s="2" t="s">
        <v>2195</v>
      </c>
      <c r="T1784" s="2" t="s">
        <v>49</v>
      </c>
    </row>
    <row r="1785" spans="1:20" x14ac:dyDescent="0.3">
      <c r="A1785" s="2" t="s">
        <v>3813</v>
      </c>
      <c r="B1785" s="5">
        <v>45990</v>
      </c>
      <c r="C1785" s="5"/>
      <c r="D1785" s="2" t="s">
        <v>1060</v>
      </c>
      <c r="E1785" s="2" t="str">
        <f>_xlfn.XLOOKUP(Sales[[#This Row],[Product_ID]],Products[Product_ID],Products[Product_Name],"Product Name Not Found")</f>
        <v xml:space="preserve">  Amul Paneer 250ml</v>
      </c>
      <c r="F1785" s="2" t="s">
        <v>715</v>
      </c>
      <c r="G1785" s="2" t="s">
        <v>1159</v>
      </c>
      <c r="H1785" s="2" t="s">
        <v>1160</v>
      </c>
      <c r="I1785" s="2">
        <v>1</v>
      </c>
      <c r="J1785" s="3">
        <v>161.03</v>
      </c>
      <c r="K1785" s="2">
        <v>0</v>
      </c>
      <c r="L1785" s="3">
        <v>0</v>
      </c>
      <c r="M1785" s="3">
        <v>185.18</v>
      </c>
      <c r="N1785" s="3">
        <v>124.24</v>
      </c>
      <c r="O1785" s="3">
        <v>60.94</v>
      </c>
      <c r="P1785" s="2" t="s">
        <v>47</v>
      </c>
      <c r="Q1785" s="2" t="s">
        <v>24</v>
      </c>
      <c r="R1785" s="2" t="s">
        <v>25</v>
      </c>
      <c r="S1785" s="2" t="s">
        <v>266</v>
      </c>
      <c r="T1785" s="2" t="s">
        <v>27</v>
      </c>
    </row>
    <row r="1786" spans="1:20" x14ac:dyDescent="0.3">
      <c r="A1786" s="2" t="s">
        <v>3814</v>
      </c>
      <c r="B1786" s="5">
        <v>45935</v>
      </c>
      <c r="C1786" s="5"/>
      <c r="D1786" s="2" t="s">
        <v>112</v>
      </c>
      <c r="E1786" s="2" t="str">
        <f>_xlfn.XLOOKUP(Sales[[#This Row],[Product_ID]],Products[Product_ID],Products[Product_Name],"Product Name Not Found")</f>
        <v>Himalaya Skin Care Combo</v>
      </c>
      <c r="F1786" s="2" t="s">
        <v>349</v>
      </c>
      <c r="G1786" s="2" t="s">
        <v>108</v>
      </c>
      <c r="H1786" s="2" t="s">
        <v>737</v>
      </c>
      <c r="I1786" s="2">
        <v>1</v>
      </c>
      <c r="J1786" s="3">
        <v>446.17</v>
      </c>
      <c r="K1786" s="2">
        <v>15</v>
      </c>
      <c r="L1786" s="3">
        <v>66.930000000000007</v>
      </c>
      <c r="M1786" s="3">
        <v>436.13</v>
      </c>
      <c r="N1786" s="3">
        <v>325.61</v>
      </c>
      <c r="O1786" s="3">
        <v>110.52</v>
      </c>
      <c r="P1786" s="2" t="s">
        <v>23</v>
      </c>
      <c r="Q1786" s="2" t="s">
        <v>24</v>
      </c>
      <c r="R1786" s="2" t="s">
        <v>25</v>
      </c>
      <c r="S1786" s="2" t="s">
        <v>632</v>
      </c>
      <c r="T1786" s="2" t="s">
        <v>27</v>
      </c>
    </row>
    <row r="1787" spans="1:20" x14ac:dyDescent="0.3">
      <c r="A1787" s="2" t="s">
        <v>3815</v>
      </c>
      <c r="B1787" s="5">
        <v>46082</v>
      </c>
      <c r="C1787" s="5"/>
      <c r="D1787" s="2" t="s">
        <v>3022</v>
      </c>
      <c r="E1787" s="2" t="str">
        <f>_xlfn.XLOOKUP(Sales[[#This Row],[Product_ID]],Products[Product_ID],Products[Product_Name],"Product Name Not Found")</f>
        <v xml:space="preserve">  Amul Paneer 250ml</v>
      </c>
      <c r="F1787" s="2" t="s">
        <v>715</v>
      </c>
      <c r="G1787" s="2" t="s">
        <v>192</v>
      </c>
      <c r="H1787" s="2" t="s">
        <v>227</v>
      </c>
      <c r="I1787" s="2">
        <v>1</v>
      </c>
      <c r="J1787" s="3">
        <v>161.03</v>
      </c>
      <c r="K1787" s="2">
        <v>0</v>
      </c>
      <c r="L1787" s="3">
        <v>0</v>
      </c>
      <c r="M1787" s="3">
        <v>185.18</v>
      </c>
      <c r="N1787" s="3">
        <v>124.24</v>
      </c>
      <c r="O1787" s="3">
        <v>60.94</v>
      </c>
      <c r="P1787" s="2" t="s">
        <v>80</v>
      </c>
      <c r="Q1787" s="2" t="s">
        <v>24</v>
      </c>
      <c r="R1787" s="2" t="s">
        <v>55</v>
      </c>
      <c r="S1787" s="2" t="s">
        <v>603</v>
      </c>
      <c r="T1787" s="2" t="s">
        <v>27</v>
      </c>
    </row>
    <row r="1788" spans="1:20" x14ac:dyDescent="0.3">
      <c r="A1788" s="2" t="s">
        <v>3816</v>
      </c>
      <c r="B1788" s="5">
        <v>45945</v>
      </c>
      <c r="C1788" s="5"/>
      <c r="D1788" s="2" t="s">
        <v>1351</v>
      </c>
      <c r="E1788" s="2" t="str">
        <f>_xlfn.XLOOKUP(Sales[[#This Row],[Product_ID]],Products[Product_ID],Products[Product_Name],"Product Name Not Found")</f>
        <v>Aachi Whole Spices 200g v2</v>
      </c>
      <c r="F1788" s="2" t="s">
        <v>648</v>
      </c>
      <c r="G1788" s="2" t="s">
        <v>1478</v>
      </c>
      <c r="H1788" s="2" t="s">
        <v>3054</v>
      </c>
      <c r="I1788" s="2">
        <v>3</v>
      </c>
      <c r="J1788" s="3">
        <v>123.11</v>
      </c>
      <c r="K1788" s="2">
        <v>15</v>
      </c>
      <c r="L1788" s="3">
        <v>55.4</v>
      </c>
      <c r="M1788" s="3">
        <v>313.93</v>
      </c>
      <c r="N1788" s="3">
        <v>273.54000000000002</v>
      </c>
      <c r="O1788" s="3">
        <v>40.39</v>
      </c>
      <c r="P1788" s="2" t="s">
        <v>133</v>
      </c>
      <c r="Q1788" s="2" t="s">
        <v>24</v>
      </c>
      <c r="R1788" s="2" t="s">
        <v>25</v>
      </c>
      <c r="S1788" s="2" t="s">
        <v>2544</v>
      </c>
      <c r="T1788" s="2" t="s">
        <v>49</v>
      </c>
    </row>
    <row r="1789" spans="1:20" x14ac:dyDescent="0.3">
      <c r="A1789" s="2" t="s">
        <v>3817</v>
      </c>
      <c r="B1789" s="5">
        <v>45893</v>
      </c>
      <c r="C1789" s="5"/>
      <c r="D1789" s="2" t="s">
        <v>268</v>
      </c>
      <c r="E1789" s="2" t="str">
        <f>_xlfn.XLOOKUP(Sales[[#This Row],[Product_ID]],Products[Product_ID],Products[Product_Name],"Product Name Not Found")</f>
        <v>Aachi Powdered Spices Pack</v>
      </c>
      <c r="F1789" s="2" t="s">
        <v>113</v>
      </c>
      <c r="G1789" s="2" t="s">
        <v>489</v>
      </c>
      <c r="H1789" s="2" t="s">
        <v>490</v>
      </c>
      <c r="I1789" s="2">
        <v>5</v>
      </c>
      <c r="J1789" s="3">
        <v>253.11</v>
      </c>
      <c r="K1789" s="2">
        <v>10</v>
      </c>
      <c r="L1789" s="3">
        <v>126.56</v>
      </c>
      <c r="M1789" s="3">
        <v>1309.8399999999999</v>
      </c>
      <c r="N1789" s="3">
        <v>953.7</v>
      </c>
      <c r="O1789" s="3">
        <v>356.14</v>
      </c>
      <c r="P1789" s="2" t="s">
        <v>80</v>
      </c>
      <c r="Q1789" s="2" t="s">
        <v>24</v>
      </c>
      <c r="R1789" s="2" t="s">
        <v>25</v>
      </c>
      <c r="S1789" s="2" t="s">
        <v>1293</v>
      </c>
      <c r="T1789" s="2" t="s">
        <v>27</v>
      </c>
    </row>
    <row r="1790" spans="1:20" x14ac:dyDescent="0.3">
      <c r="A1790" s="2" t="s">
        <v>3818</v>
      </c>
      <c r="B1790" s="5">
        <v>46071</v>
      </c>
      <c r="C1790" s="5"/>
      <c r="D1790" s="2" t="s">
        <v>336</v>
      </c>
      <c r="E1790" s="2" t="str">
        <f>_xlfn.XLOOKUP(Sales[[#This Row],[Product_ID]],Products[Product_ID],Products[Product_Name],"Product Name Not Found")</f>
        <v>MDH Powdered Spices 200g</v>
      </c>
      <c r="F1790" s="2" t="s">
        <v>756</v>
      </c>
      <c r="G1790" s="2" t="s">
        <v>259</v>
      </c>
      <c r="H1790" s="2" t="s">
        <v>511</v>
      </c>
      <c r="I1790" s="2">
        <v>1</v>
      </c>
      <c r="J1790" s="3">
        <v>442.14</v>
      </c>
      <c r="K1790" s="2">
        <v>0</v>
      </c>
      <c r="L1790" s="3">
        <v>0</v>
      </c>
      <c r="M1790" s="3">
        <v>442.14</v>
      </c>
      <c r="N1790" s="3">
        <v>351.87</v>
      </c>
      <c r="O1790" s="3">
        <v>90.27</v>
      </c>
      <c r="P1790" s="2" t="s">
        <v>23</v>
      </c>
      <c r="Q1790" s="2" t="s">
        <v>24</v>
      </c>
      <c r="R1790" s="2" t="s">
        <v>25</v>
      </c>
      <c r="S1790" s="2" t="s">
        <v>738</v>
      </c>
      <c r="T1790" s="2" t="s">
        <v>49</v>
      </c>
    </row>
    <row r="1791" spans="1:20" x14ac:dyDescent="0.3">
      <c r="A1791" s="2" t="s">
        <v>3819</v>
      </c>
      <c r="B1791" s="5">
        <v>45932</v>
      </c>
      <c r="C1791" s="5"/>
      <c r="D1791" s="2" t="s">
        <v>252</v>
      </c>
      <c r="E1791" s="2" t="str">
        <f>_xlfn.XLOOKUP(Sales[[#This Row],[Product_ID]],Products[Product_ID],Products[Product_Name],"Product Name Not Found")</f>
        <v>Vim Toilet Cleaner 2kg</v>
      </c>
      <c r="F1791" s="2" t="s">
        <v>1996</v>
      </c>
      <c r="G1791" s="2" t="s">
        <v>243</v>
      </c>
      <c r="H1791" s="2" t="s">
        <v>1167</v>
      </c>
      <c r="I1791" s="2">
        <v>7</v>
      </c>
      <c r="J1791" s="3">
        <v>368.46</v>
      </c>
      <c r="K1791" s="2">
        <v>0</v>
      </c>
      <c r="L1791" s="3">
        <v>0</v>
      </c>
      <c r="M1791" s="3">
        <v>2579.2199999999998</v>
      </c>
      <c r="N1791" s="3">
        <v>1820.42</v>
      </c>
      <c r="O1791" s="3">
        <v>758.8</v>
      </c>
      <c r="P1791" s="2" t="s">
        <v>40</v>
      </c>
      <c r="Q1791" s="2" t="s">
        <v>24</v>
      </c>
      <c r="R1791" s="2" t="s">
        <v>55</v>
      </c>
      <c r="S1791" s="2" t="s">
        <v>2177</v>
      </c>
      <c r="T1791" s="2" t="s">
        <v>49</v>
      </c>
    </row>
    <row r="1792" spans="1:20" x14ac:dyDescent="0.3">
      <c r="A1792" s="2" t="s">
        <v>3820</v>
      </c>
      <c r="B1792" s="5">
        <v>45941</v>
      </c>
      <c r="C1792" s="5"/>
      <c r="D1792" s="2" t="s">
        <v>1981</v>
      </c>
      <c r="E1792" s="2" t="str">
        <f>_xlfn.XLOOKUP(Sales[[#This Row],[Product_ID]],Products[Product_ID],Products[Product_Name],"Product Name Not Found")</f>
        <v>Tata Tea Soft Drinks 500g</v>
      </c>
      <c r="F1792" s="2" t="s">
        <v>372</v>
      </c>
      <c r="G1792" s="2" t="s">
        <v>772</v>
      </c>
      <c r="H1792" s="2" t="s">
        <v>773</v>
      </c>
      <c r="I1792" s="2">
        <v>3</v>
      </c>
      <c r="J1792" s="3">
        <v>380.12</v>
      </c>
      <c r="K1792" s="2">
        <v>20</v>
      </c>
      <c r="L1792" s="3">
        <v>228.07</v>
      </c>
      <c r="M1792" s="3">
        <v>1049.1300000000001</v>
      </c>
      <c r="N1792" s="3">
        <v>929.94</v>
      </c>
      <c r="O1792" s="3">
        <v>119.19</v>
      </c>
      <c r="P1792" s="2" t="s">
        <v>47</v>
      </c>
      <c r="Q1792" s="2" t="s">
        <v>24</v>
      </c>
      <c r="R1792" s="2" t="s">
        <v>55</v>
      </c>
      <c r="S1792" s="2" t="s">
        <v>56</v>
      </c>
      <c r="T1792" s="2" t="s">
        <v>27</v>
      </c>
    </row>
    <row r="1793" spans="1:20" x14ac:dyDescent="0.3">
      <c r="A1793" s="2" t="s">
        <v>3821</v>
      </c>
      <c r="B1793" s="5">
        <v>46104</v>
      </c>
      <c r="C1793" s="5"/>
      <c r="D1793" s="2" t="s">
        <v>1963</v>
      </c>
      <c r="E1793" s="2" t="str">
        <f>_xlfn.XLOOKUP(Sales[[#This Row],[Product_ID]],Products[Product_ID],Products[Product_Name],"Product Name Not Found")</f>
        <v>Organic Fresh Fresh Vegetables 250ml</v>
      </c>
      <c r="F1793" s="2" t="s">
        <v>390</v>
      </c>
      <c r="G1793" s="2" t="s">
        <v>577</v>
      </c>
      <c r="H1793" s="2" t="s">
        <v>1153</v>
      </c>
      <c r="I1793" s="2">
        <v>4</v>
      </c>
      <c r="J1793" s="3">
        <v>83.13</v>
      </c>
      <c r="K1793" s="2">
        <v>15</v>
      </c>
      <c r="L1793" s="3">
        <v>49.88</v>
      </c>
      <c r="M1793" s="3">
        <v>282.64</v>
      </c>
      <c r="N1793" s="3">
        <v>276.36</v>
      </c>
      <c r="O1793" s="3">
        <v>6.28</v>
      </c>
      <c r="P1793" s="2" t="s">
        <v>80</v>
      </c>
      <c r="Q1793" s="2" t="s">
        <v>24</v>
      </c>
      <c r="R1793" s="2" t="s">
        <v>25</v>
      </c>
      <c r="S1793" s="2" t="s">
        <v>3119</v>
      </c>
      <c r="T1793" s="2" t="s">
        <v>49</v>
      </c>
    </row>
    <row r="1794" spans="1:20" x14ac:dyDescent="0.3">
      <c r="A1794" s="2" t="s">
        <v>3822</v>
      </c>
      <c r="B1794" s="5">
        <v>46051</v>
      </c>
      <c r="C1794" s="5"/>
      <c r="D1794" s="2" t="s">
        <v>2463</v>
      </c>
      <c r="E1794" s="2" t="str">
        <f>_xlfn.XLOOKUP(Sales[[#This Row],[Product_ID]],Products[Product_ID],Products[Product_Name],"Product Name Not Found")</f>
        <v xml:space="preserve">  Patanjali Shampoo 2kg</v>
      </c>
      <c r="F1794" s="2" t="s">
        <v>1652</v>
      </c>
      <c r="G1794" s="2" t="s">
        <v>303</v>
      </c>
      <c r="H1794" s="2" t="s">
        <v>2648</v>
      </c>
      <c r="I1794" s="2">
        <v>5</v>
      </c>
      <c r="J1794" s="3">
        <v>254.39</v>
      </c>
      <c r="K1794" s="2">
        <v>15</v>
      </c>
      <c r="L1794" s="3">
        <v>190.79</v>
      </c>
      <c r="M1794" s="3">
        <v>1081.1600000000001</v>
      </c>
      <c r="N1794" s="3">
        <v>804.9</v>
      </c>
      <c r="O1794" s="3">
        <v>276.26</v>
      </c>
      <c r="P1794" s="2" t="s">
        <v>80</v>
      </c>
      <c r="Q1794" s="2" t="s">
        <v>24</v>
      </c>
      <c r="R1794" s="2" t="s">
        <v>25</v>
      </c>
      <c r="S1794" s="2" t="s">
        <v>1894</v>
      </c>
      <c r="T1794" s="2" t="s">
        <v>49</v>
      </c>
    </row>
    <row r="1795" spans="1:20" x14ac:dyDescent="0.3">
      <c r="A1795" s="2" t="s">
        <v>3823</v>
      </c>
      <c r="B1795" s="5">
        <v>46110</v>
      </c>
      <c r="C1795" s="5"/>
      <c r="D1795" s="2" t="s">
        <v>1778</v>
      </c>
      <c r="E1795" s="2" t="str">
        <f>_xlfn.XLOOKUP(Sales[[#This Row],[Product_ID]],Products[Product_ID],Products[Product_Name],"Product Name Not Found")</f>
        <v>Aavin Milk 1L</v>
      </c>
      <c r="F1795" s="2" t="s">
        <v>400</v>
      </c>
      <c r="G1795" s="2" t="s">
        <v>907</v>
      </c>
      <c r="H1795" s="2" t="s">
        <v>908</v>
      </c>
      <c r="I1795" s="2">
        <v>7</v>
      </c>
      <c r="J1795" s="3">
        <v>111.78</v>
      </c>
      <c r="K1795" s="2">
        <v>0</v>
      </c>
      <c r="L1795" s="3">
        <v>0</v>
      </c>
      <c r="M1795" s="3">
        <v>899.83</v>
      </c>
      <c r="N1795" s="3">
        <v>602.35</v>
      </c>
      <c r="O1795" s="3">
        <v>297.48</v>
      </c>
      <c r="P1795" s="2" t="s">
        <v>40</v>
      </c>
      <c r="Q1795" s="2" t="s">
        <v>24</v>
      </c>
      <c r="R1795" s="2" t="s">
        <v>33</v>
      </c>
      <c r="S1795" s="2" t="s">
        <v>287</v>
      </c>
      <c r="T1795" s="2" t="s">
        <v>27</v>
      </c>
    </row>
    <row r="1796" spans="1:20" x14ac:dyDescent="0.3">
      <c r="A1796" s="2" t="s">
        <v>3824</v>
      </c>
      <c r="B1796" s="5">
        <v>45841</v>
      </c>
      <c r="C1796" s="5"/>
      <c r="D1796" s="2" t="s">
        <v>2783</v>
      </c>
      <c r="E1796" s="2" t="str">
        <f>_xlfn.XLOOKUP(Sales[[#This Row],[Product_ID]],Products[Product_ID],Products[Product_Name],"Product Name Not Found")</f>
        <v>Colgate Toothpaste 1kg</v>
      </c>
      <c r="F1796" s="2" t="s">
        <v>296</v>
      </c>
      <c r="G1796" s="2" t="s">
        <v>479</v>
      </c>
      <c r="H1796" s="2" t="s">
        <v>480</v>
      </c>
      <c r="I1796" s="2">
        <v>4</v>
      </c>
      <c r="J1796" s="3">
        <v>507.5</v>
      </c>
      <c r="K1796" s="2">
        <v>0</v>
      </c>
      <c r="L1796" s="3">
        <v>0</v>
      </c>
      <c r="M1796" s="3">
        <v>2030</v>
      </c>
      <c r="N1796" s="3">
        <v>1453.16</v>
      </c>
      <c r="O1796" s="3">
        <v>576.84</v>
      </c>
      <c r="P1796" s="2" t="s">
        <v>133</v>
      </c>
      <c r="Q1796" s="2" t="s">
        <v>24</v>
      </c>
      <c r="R1796" s="2" t="s">
        <v>25</v>
      </c>
      <c r="S1796" s="2" t="s">
        <v>2651</v>
      </c>
      <c r="T1796" s="2" t="s">
        <v>49</v>
      </c>
    </row>
    <row r="1797" spans="1:20" x14ac:dyDescent="0.3">
      <c r="A1797" s="2" t="s">
        <v>3825</v>
      </c>
      <c r="B1797" s="5">
        <v>46065</v>
      </c>
      <c r="C1797" s="5"/>
      <c r="D1797" s="2" t="s">
        <v>1579</v>
      </c>
      <c r="E1797" s="2" t="str">
        <f>_xlfn.XLOOKUP(Sales[[#This Row],[Product_ID]],Products[Product_ID],Products[Product_Name],"Product Name Not Found")</f>
        <v>Patanjali Shampoo 1kg</v>
      </c>
      <c r="F1797" s="2" t="s">
        <v>1152</v>
      </c>
      <c r="G1797" s="2" t="s">
        <v>422</v>
      </c>
      <c r="H1797" s="2" t="s">
        <v>788</v>
      </c>
      <c r="I1797" s="2">
        <v>4</v>
      </c>
      <c r="J1797" s="3">
        <v>520.39</v>
      </c>
      <c r="K1797" s="2">
        <v>0</v>
      </c>
      <c r="L1797" s="3">
        <v>0</v>
      </c>
      <c r="M1797" s="3">
        <v>2081.56</v>
      </c>
      <c r="N1797" s="3">
        <v>1347.2</v>
      </c>
      <c r="O1797" s="3">
        <v>734.36</v>
      </c>
      <c r="P1797" s="2" t="s">
        <v>80</v>
      </c>
      <c r="Q1797" s="2" t="s">
        <v>24</v>
      </c>
      <c r="R1797" s="2" t="s">
        <v>55</v>
      </c>
      <c r="S1797" s="2" t="s">
        <v>144</v>
      </c>
      <c r="T1797" s="2" t="s">
        <v>49</v>
      </c>
    </row>
    <row r="1798" spans="1:20" x14ac:dyDescent="0.3">
      <c r="A1798" s="2" t="s">
        <v>3826</v>
      </c>
      <c r="B1798" s="5">
        <v>45984</v>
      </c>
      <c r="C1798" s="5"/>
      <c r="D1798" s="2" t="s">
        <v>1057</v>
      </c>
      <c r="E1798" s="2" t="str">
        <f>_xlfn.XLOOKUP(Sales[[#This Row],[Product_ID]],Products[Product_ID],Products[Product_Name],"Product Name Not Found")</f>
        <v>Lizol Toilet Cleaner 200g</v>
      </c>
      <c r="F1798" s="2" t="s">
        <v>1873</v>
      </c>
      <c r="G1798" s="2" t="s">
        <v>85</v>
      </c>
      <c r="H1798" s="2" t="s">
        <v>276</v>
      </c>
      <c r="I1798" s="2">
        <v>2</v>
      </c>
      <c r="J1798" s="3">
        <v>108.97</v>
      </c>
      <c r="K1798" s="2">
        <v>0</v>
      </c>
      <c r="L1798" s="3">
        <v>0</v>
      </c>
      <c r="M1798" s="3">
        <v>250.63</v>
      </c>
      <c r="N1798" s="3">
        <v>166.66</v>
      </c>
      <c r="O1798" s="3">
        <v>83.97</v>
      </c>
      <c r="P1798" s="2" t="s">
        <v>80</v>
      </c>
      <c r="Q1798" s="2" t="s">
        <v>24</v>
      </c>
      <c r="R1798" s="2" t="s">
        <v>25</v>
      </c>
      <c r="S1798" s="2" t="s">
        <v>481</v>
      </c>
      <c r="T1798" s="2" t="s">
        <v>27</v>
      </c>
    </row>
    <row r="1799" spans="1:20" x14ac:dyDescent="0.3">
      <c r="A1799" s="2" t="s">
        <v>3827</v>
      </c>
      <c r="B1799" s="5">
        <v>46096</v>
      </c>
      <c r="C1799" s="5"/>
      <c r="D1799" s="2" t="s">
        <v>3077</v>
      </c>
      <c r="E1799" s="2" t="str">
        <f>_xlfn.XLOOKUP(Sales[[#This Row],[Product_ID]],Products[Product_ID],Products[Product_Name],"Product Name Not Found")</f>
        <v>Local Farm Fresh Vegetables Combo</v>
      </c>
      <c r="F1799" s="2" t="s">
        <v>164</v>
      </c>
      <c r="G1799" s="2" t="s">
        <v>21</v>
      </c>
      <c r="H1799" s="2" t="s">
        <v>862</v>
      </c>
      <c r="I1799" s="2">
        <v>1</v>
      </c>
      <c r="J1799" s="3">
        <v>191.13</v>
      </c>
      <c r="K1799" s="2">
        <v>0</v>
      </c>
      <c r="L1799" s="3">
        <v>0</v>
      </c>
      <c r="M1799" s="3">
        <v>219.8</v>
      </c>
      <c r="N1799" s="3">
        <v>153.41999999999999</v>
      </c>
      <c r="O1799" s="3">
        <v>66.38</v>
      </c>
      <c r="P1799" s="2" t="s">
        <v>80</v>
      </c>
      <c r="Q1799" s="2" t="s">
        <v>24</v>
      </c>
      <c r="R1799" s="2" t="s">
        <v>55</v>
      </c>
      <c r="S1799" s="2" t="s">
        <v>1319</v>
      </c>
      <c r="T1799" s="2" t="s">
        <v>27</v>
      </c>
    </row>
    <row r="1800" spans="1:20" x14ac:dyDescent="0.3">
      <c r="A1800" s="2" t="s">
        <v>3828</v>
      </c>
      <c r="B1800" s="5">
        <v>45829</v>
      </c>
      <c r="C1800" s="5"/>
      <c r="D1800" s="2" t="s">
        <v>3074</v>
      </c>
      <c r="E1800" s="2" t="str">
        <f>_xlfn.XLOOKUP(Sales[[#This Row],[Product_ID]],Products[Product_ID],Products[Product_Name],"Product Name Not Found")</f>
        <v>Nescafe Coffee 500g</v>
      </c>
      <c r="F1800" s="2" t="s">
        <v>280</v>
      </c>
      <c r="G1800" s="2" t="s">
        <v>148</v>
      </c>
      <c r="H1800" s="2" t="s">
        <v>149</v>
      </c>
      <c r="I1800" s="2">
        <v>8</v>
      </c>
      <c r="J1800" s="3">
        <v>139.28</v>
      </c>
      <c r="K1800" s="2">
        <v>20</v>
      </c>
      <c r="L1800" s="3">
        <v>222.85</v>
      </c>
      <c r="M1800" s="3">
        <v>1025.0999999999999</v>
      </c>
      <c r="N1800" s="3">
        <v>778.8</v>
      </c>
      <c r="O1800" s="3">
        <v>246.3</v>
      </c>
      <c r="P1800" s="2" t="s">
        <v>40</v>
      </c>
      <c r="Q1800" s="2" t="s">
        <v>24</v>
      </c>
      <c r="R1800" s="2" t="s">
        <v>25</v>
      </c>
      <c r="S1800" s="2" t="s">
        <v>1846</v>
      </c>
      <c r="T1800" s="2" t="s">
        <v>27</v>
      </c>
    </row>
    <row r="1801" spans="1:20" x14ac:dyDescent="0.3">
      <c r="A1801" s="2" t="s">
        <v>3829</v>
      </c>
      <c r="B1801" s="5">
        <v>46013</v>
      </c>
      <c r="C1801" s="5"/>
      <c r="D1801" s="2" t="s">
        <v>445</v>
      </c>
      <c r="E1801" s="2" t="str">
        <f>_xlfn.XLOOKUP(Sales[[#This Row],[Product_ID]],Products[Product_ID],Products[Product_Name],"Product Name Not Found")</f>
        <v>Parle Chocolates 500g</v>
      </c>
      <c r="F1801" s="2" t="s">
        <v>1384</v>
      </c>
      <c r="G1801" s="2" t="s">
        <v>1473</v>
      </c>
      <c r="H1801" s="2" t="s">
        <v>2199</v>
      </c>
      <c r="I1801" s="2">
        <v>8</v>
      </c>
      <c r="J1801" s="3">
        <v>318.92</v>
      </c>
      <c r="K1801" s="2">
        <v>10</v>
      </c>
      <c r="L1801" s="3">
        <v>255.14</v>
      </c>
      <c r="M1801" s="3">
        <v>2296.2199999999998</v>
      </c>
      <c r="N1801" s="3">
        <v>1880.4</v>
      </c>
      <c r="O1801" s="3">
        <v>415.82</v>
      </c>
      <c r="P1801" s="2" t="s">
        <v>80</v>
      </c>
      <c r="Q1801" s="2" t="s">
        <v>24</v>
      </c>
      <c r="R1801" s="2" t="s">
        <v>55</v>
      </c>
      <c r="S1801" s="2" t="s">
        <v>3336</v>
      </c>
      <c r="T1801" s="2" t="s">
        <v>49</v>
      </c>
    </row>
    <row r="1802" spans="1:20" x14ac:dyDescent="0.3">
      <c r="A1802" s="2" t="s">
        <v>3830</v>
      </c>
      <c r="B1802" s="5">
        <v>46004</v>
      </c>
      <c r="C1802" s="5"/>
      <c r="D1802" s="2" t="s">
        <v>1071</v>
      </c>
      <c r="E1802" s="2" t="str">
        <f>_xlfn.XLOOKUP(Sales[[#This Row],[Product_ID]],Products[Product_ID],Products[Product_Name],"Product Name Not Found")</f>
        <v>Nescafe Coffee 500g</v>
      </c>
      <c r="F1802" s="2" t="s">
        <v>280</v>
      </c>
      <c r="G1802" s="2" t="s">
        <v>489</v>
      </c>
      <c r="H1802" s="2" t="s">
        <v>2749</v>
      </c>
      <c r="I1802" s="2">
        <v>8</v>
      </c>
      <c r="J1802" s="3">
        <v>134.76</v>
      </c>
      <c r="K1802" s="2">
        <v>0</v>
      </c>
      <c r="L1802" s="3">
        <v>0</v>
      </c>
      <c r="M1802" s="3">
        <v>1239.79</v>
      </c>
      <c r="N1802" s="3">
        <v>778.8</v>
      </c>
      <c r="O1802" s="3">
        <v>460.99</v>
      </c>
      <c r="P1802" s="2" t="s">
        <v>23</v>
      </c>
      <c r="Q1802" s="2" t="s">
        <v>345</v>
      </c>
      <c r="R1802" s="2" t="s">
        <v>25</v>
      </c>
      <c r="S1802" s="2" t="s">
        <v>659</v>
      </c>
      <c r="T1802" s="2" t="s">
        <v>27</v>
      </c>
    </row>
    <row r="1803" spans="1:20" x14ac:dyDescent="0.3">
      <c r="A1803" s="2" t="s">
        <v>3831</v>
      </c>
      <c r="B1803" s="5">
        <v>45762</v>
      </c>
      <c r="C1803" s="5"/>
      <c r="D1803" s="2" t="s">
        <v>1953</v>
      </c>
      <c r="E1803" s="2" t="str">
        <f>_xlfn.XLOOKUP(Sales[[#This Row],[Product_ID]],Products[Product_ID],Products[Product_Name],"Product Name Not Found")</f>
        <v>Nescafe Soft Drinks Pack</v>
      </c>
      <c r="F1803" s="2" t="s">
        <v>264</v>
      </c>
      <c r="G1803" s="2" t="s">
        <v>381</v>
      </c>
      <c r="H1803" s="2" t="s">
        <v>938</v>
      </c>
      <c r="I1803" s="2">
        <v>7</v>
      </c>
      <c r="J1803" s="3">
        <v>419.84</v>
      </c>
      <c r="K1803" s="2">
        <v>20</v>
      </c>
      <c r="L1803" s="3">
        <v>587.78</v>
      </c>
      <c r="M1803" s="3">
        <v>2351.1</v>
      </c>
      <c r="N1803" s="3">
        <v>2001.3</v>
      </c>
      <c r="O1803" s="3">
        <v>349.8</v>
      </c>
      <c r="P1803" s="2" t="s">
        <v>23</v>
      </c>
      <c r="Q1803" s="2" t="s">
        <v>24</v>
      </c>
      <c r="R1803" s="2" t="s">
        <v>55</v>
      </c>
      <c r="S1803" s="2" t="s">
        <v>3769</v>
      </c>
      <c r="T1803" s="2" t="s">
        <v>49</v>
      </c>
    </row>
    <row r="1804" spans="1:20" x14ac:dyDescent="0.3">
      <c r="A1804" s="2" t="s">
        <v>3832</v>
      </c>
      <c r="B1804" s="5">
        <v>46107</v>
      </c>
      <c r="C1804" s="5"/>
      <c r="D1804" s="2" t="s">
        <v>2519</v>
      </c>
      <c r="E1804" s="2" t="str">
        <f>_xlfn.XLOOKUP(Sales[[#This Row],[Product_ID]],Products[Product_ID],Products[Product_Name],"Product Name Not Found")</f>
        <v>Britannia Buns Pack</v>
      </c>
      <c r="F1804" s="2" t="s">
        <v>406</v>
      </c>
      <c r="G1804" s="2" t="s">
        <v>1349</v>
      </c>
      <c r="H1804" s="2" t="s">
        <v>1315</v>
      </c>
      <c r="I1804" s="2">
        <v>8</v>
      </c>
      <c r="J1804" s="3">
        <v>442.82</v>
      </c>
      <c r="K1804" s="2">
        <v>10</v>
      </c>
      <c r="L1804" s="3">
        <v>354.26</v>
      </c>
      <c r="M1804" s="3">
        <v>3188.3</v>
      </c>
      <c r="N1804" s="3">
        <v>2032.4</v>
      </c>
      <c r="O1804" s="3">
        <v>1155.9000000000001</v>
      </c>
      <c r="P1804" s="2" t="s">
        <v>47</v>
      </c>
      <c r="Q1804" s="2" t="s">
        <v>24</v>
      </c>
      <c r="R1804" s="2" t="s">
        <v>25</v>
      </c>
      <c r="S1804" s="2" t="s">
        <v>2884</v>
      </c>
      <c r="T1804" s="2" t="s">
        <v>49</v>
      </c>
    </row>
    <row r="1805" spans="1:20" x14ac:dyDescent="0.3">
      <c r="A1805" s="2" t="s">
        <v>3833</v>
      </c>
      <c r="B1805" s="5">
        <v>45948</v>
      </c>
      <c r="C1805" s="5"/>
      <c r="D1805" s="2" t="s">
        <v>3834</v>
      </c>
      <c r="E1805" s="2" t="str">
        <f>_xlfn.XLOOKUP(Sales[[#This Row],[Product_ID]],Products[Product_ID],Products[Product_Name],"Product Name Not Found")</f>
        <v>Cadbury Namkeen Pack</v>
      </c>
      <c r="F1805" s="2" t="s">
        <v>883</v>
      </c>
      <c r="G1805" s="2" t="s">
        <v>85</v>
      </c>
      <c r="H1805" s="2" t="s">
        <v>292</v>
      </c>
      <c r="I1805" s="2">
        <v>4</v>
      </c>
      <c r="J1805" s="3">
        <v>262.77</v>
      </c>
      <c r="K1805" s="2">
        <v>20</v>
      </c>
      <c r="L1805" s="3">
        <v>210.22</v>
      </c>
      <c r="M1805" s="3">
        <v>966.99</v>
      </c>
      <c r="N1805" s="3">
        <v>778.56</v>
      </c>
      <c r="O1805" s="3">
        <v>188.43</v>
      </c>
      <c r="P1805" s="2" t="s">
        <v>80</v>
      </c>
      <c r="Q1805" s="2" t="s">
        <v>24</v>
      </c>
      <c r="R1805" s="2" t="s">
        <v>25</v>
      </c>
      <c r="S1805" s="2" t="s">
        <v>3197</v>
      </c>
      <c r="T1805" s="2" t="s">
        <v>27</v>
      </c>
    </row>
    <row r="1806" spans="1:20" x14ac:dyDescent="0.3">
      <c r="A1806" s="2" t="s">
        <v>3835</v>
      </c>
      <c r="B1806" s="5">
        <v>45956</v>
      </c>
      <c r="C1806" s="5"/>
      <c r="D1806" s="2" t="s">
        <v>3836</v>
      </c>
      <c r="E1806" s="2" t="str">
        <f>_xlfn.XLOOKUP(Sales[[#This Row],[Product_ID]],Products[Product_ID],Products[Product_Name],"Product Name Not Found")</f>
        <v>Gold Winner Sunflower Oil 200g</v>
      </c>
      <c r="F1806" s="2" t="s">
        <v>37</v>
      </c>
      <c r="G1806" s="2" t="s">
        <v>489</v>
      </c>
      <c r="H1806" s="2" t="s">
        <v>490</v>
      </c>
      <c r="I1806" s="2">
        <v>3</v>
      </c>
      <c r="J1806" s="3">
        <v>234.86</v>
      </c>
      <c r="K1806" s="2">
        <v>5</v>
      </c>
      <c r="L1806" s="3">
        <v>35.229999999999997</v>
      </c>
      <c r="M1806" s="3">
        <v>769.75</v>
      </c>
      <c r="N1806" s="3">
        <v>639.69000000000005</v>
      </c>
      <c r="O1806" s="3">
        <v>130.06</v>
      </c>
      <c r="P1806" s="2" t="s">
        <v>133</v>
      </c>
      <c r="Q1806" s="2" t="s">
        <v>24</v>
      </c>
      <c r="R1806" s="2" t="s">
        <v>25</v>
      </c>
      <c r="S1806" s="2" t="s">
        <v>2991</v>
      </c>
      <c r="T1806" s="2" t="s">
        <v>27</v>
      </c>
    </row>
    <row r="1807" spans="1:20" x14ac:dyDescent="0.3">
      <c r="A1807" s="2" t="s">
        <v>3837</v>
      </c>
      <c r="B1807" s="5">
        <v>45886</v>
      </c>
      <c r="C1807" s="5"/>
      <c r="D1807" s="2" t="s">
        <v>2055</v>
      </c>
      <c r="E1807" s="2" t="str">
        <f>_xlfn.XLOOKUP(Sales[[#This Row],[Product_ID]],Products[Product_ID],Products[Product_Name],"Product Name Not Found")</f>
        <v>Idhayam Groundnut Oil 2kg</v>
      </c>
      <c r="F1807" s="2" t="s">
        <v>1196</v>
      </c>
      <c r="G1807" s="2" t="s">
        <v>489</v>
      </c>
      <c r="H1807" s="2" t="s">
        <v>490</v>
      </c>
      <c r="I1807" s="2">
        <v>3</v>
      </c>
      <c r="J1807" s="3">
        <v>117.04</v>
      </c>
      <c r="K1807" s="2">
        <v>10</v>
      </c>
      <c r="L1807" s="3">
        <v>35.11</v>
      </c>
      <c r="M1807" s="3">
        <v>363.41</v>
      </c>
      <c r="N1807" s="3">
        <v>278.88</v>
      </c>
      <c r="O1807" s="3">
        <v>84.53</v>
      </c>
      <c r="P1807" s="2" t="s">
        <v>133</v>
      </c>
      <c r="Q1807" s="2" t="s">
        <v>24</v>
      </c>
      <c r="R1807" s="2" t="s">
        <v>25</v>
      </c>
      <c r="S1807" s="2" t="s">
        <v>2027</v>
      </c>
      <c r="T1807" s="2" t="s">
        <v>27</v>
      </c>
    </row>
    <row r="1808" spans="1:20" x14ac:dyDescent="0.3">
      <c r="A1808" s="2" t="s">
        <v>3838</v>
      </c>
      <c r="B1808" s="5">
        <v>45963</v>
      </c>
      <c r="C1808" s="5"/>
      <c r="D1808" s="2" t="s">
        <v>2115</v>
      </c>
      <c r="E1808" s="2" t="str">
        <f>_xlfn.XLOOKUP(Sales[[#This Row],[Product_ID]],Products[Product_ID],Products[Product_Name],"Product Name Not Found")</f>
        <v>ITC Frozen Vegetables 250ml</v>
      </c>
      <c r="F1808" s="2" t="s">
        <v>2063</v>
      </c>
      <c r="G1808" s="2" t="s">
        <v>1254</v>
      </c>
      <c r="H1808" s="2" t="s">
        <v>1337</v>
      </c>
      <c r="I1808" s="2">
        <v>4</v>
      </c>
      <c r="J1808" s="3">
        <v>418.56</v>
      </c>
      <c r="K1808" s="2">
        <v>0</v>
      </c>
      <c r="L1808" s="3">
        <v>0</v>
      </c>
      <c r="M1808" s="3">
        <v>1925.38</v>
      </c>
      <c r="N1808" s="3">
        <v>1393.32</v>
      </c>
      <c r="O1808" s="3">
        <v>532.05999999999995</v>
      </c>
      <c r="P1808" s="2" t="s">
        <v>80</v>
      </c>
      <c r="Q1808" s="2" t="s">
        <v>24</v>
      </c>
      <c r="R1808" s="2" t="s">
        <v>33</v>
      </c>
      <c r="S1808" s="2" t="s">
        <v>615</v>
      </c>
      <c r="T1808" s="2" t="s">
        <v>27</v>
      </c>
    </row>
    <row r="1809" spans="1:20" x14ac:dyDescent="0.3">
      <c r="A1809" s="2" t="s">
        <v>3839</v>
      </c>
      <c r="B1809" s="5">
        <v>46013</v>
      </c>
      <c r="C1809" s="5"/>
      <c r="D1809" s="2" t="s">
        <v>509</v>
      </c>
      <c r="E1809" s="2" t="str">
        <f>_xlfn.XLOOKUP(Sales[[#This Row],[Product_ID]],Products[Product_ID],Products[Product_Name],"Product Name Not Found")</f>
        <v>Lays Chocolates Combo</v>
      </c>
      <c r="F1809" s="2" t="s">
        <v>709</v>
      </c>
      <c r="G1809" s="2" t="s">
        <v>1684</v>
      </c>
      <c r="H1809" s="2" t="s">
        <v>2876</v>
      </c>
      <c r="I1809" s="2">
        <v>5</v>
      </c>
      <c r="J1809" s="3">
        <v>498.75</v>
      </c>
      <c r="K1809" s="2">
        <v>0</v>
      </c>
      <c r="L1809" s="3">
        <v>0</v>
      </c>
      <c r="M1809" s="3">
        <v>2493.75</v>
      </c>
      <c r="N1809" s="3">
        <v>1719.45</v>
      </c>
      <c r="O1809" s="3">
        <v>774.3</v>
      </c>
      <c r="P1809" s="2" t="s">
        <v>80</v>
      </c>
      <c r="Q1809" s="2" t="s">
        <v>24</v>
      </c>
      <c r="R1809" s="2" t="s">
        <v>25</v>
      </c>
      <c r="S1809" s="2" t="s">
        <v>1072</v>
      </c>
      <c r="T1809" s="2" t="s">
        <v>49</v>
      </c>
    </row>
    <row r="1810" spans="1:20" x14ac:dyDescent="0.3">
      <c r="A1810" s="2" t="s">
        <v>3840</v>
      </c>
      <c r="B1810" s="5">
        <v>45955</v>
      </c>
      <c r="C1810" s="5"/>
      <c r="D1810" s="2" t="s">
        <v>2623</v>
      </c>
      <c r="E1810" s="2" t="str">
        <f>_xlfn.XLOOKUP(Sales[[#This Row],[Product_ID]],Products[Product_ID],Products[Product_Name],"Product Name Not Found")</f>
        <v>Lizol Dishwash 200g</v>
      </c>
      <c r="F1810" s="2" t="s">
        <v>95</v>
      </c>
      <c r="G1810" s="2" t="s">
        <v>232</v>
      </c>
      <c r="H1810" s="2" t="s">
        <v>233</v>
      </c>
      <c r="I1810" s="2">
        <v>1</v>
      </c>
      <c r="J1810" s="3">
        <v>522.78</v>
      </c>
      <c r="K1810" s="2">
        <v>15</v>
      </c>
      <c r="L1810" s="3">
        <v>78.42</v>
      </c>
      <c r="M1810" s="3">
        <v>511.01</v>
      </c>
      <c r="N1810" s="3">
        <v>395.87</v>
      </c>
      <c r="O1810" s="3">
        <v>115.14</v>
      </c>
      <c r="P1810" s="2" t="s">
        <v>80</v>
      </c>
      <c r="Q1810" s="2" t="s">
        <v>24</v>
      </c>
      <c r="R1810" s="2" t="s">
        <v>25</v>
      </c>
      <c r="S1810" s="2" t="s">
        <v>2004</v>
      </c>
      <c r="T1810" s="2" t="s">
        <v>27</v>
      </c>
    </row>
    <row r="1811" spans="1:20" x14ac:dyDescent="0.3">
      <c r="A1811" s="2" t="s">
        <v>3841</v>
      </c>
      <c r="B1811" s="5">
        <v>46015</v>
      </c>
      <c r="C1811" s="5"/>
      <c r="D1811" s="2" t="s">
        <v>380</v>
      </c>
      <c r="E1811" s="2" t="str">
        <f>_xlfn.XLOOKUP(Sales[[#This Row],[Product_ID]],Products[Product_ID],Products[Product_Name],"Product Name Not Found")</f>
        <v>Nescafe Coffee 500g</v>
      </c>
      <c r="F1811" s="2" t="s">
        <v>280</v>
      </c>
      <c r="G1811" s="2" t="s">
        <v>232</v>
      </c>
      <c r="H1811" s="2" t="s">
        <v>1134</v>
      </c>
      <c r="I1811" s="2">
        <v>3</v>
      </c>
      <c r="J1811" s="3">
        <v>127.18</v>
      </c>
      <c r="K1811" s="2">
        <v>15</v>
      </c>
      <c r="L1811" s="3">
        <v>57.23</v>
      </c>
      <c r="M1811" s="3">
        <v>324.31</v>
      </c>
      <c r="N1811" s="3">
        <v>292.05</v>
      </c>
      <c r="O1811" s="3">
        <v>32.26</v>
      </c>
      <c r="P1811" s="2" t="s">
        <v>68</v>
      </c>
      <c r="Q1811" s="2" t="s">
        <v>24</v>
      </c>
      <c r="R1811" s="2" t="s">
        <v>55</v>
      </c>
      <c r="S1811" s="2" t="s">
        <v>819</v>
      </c>
      <c r="T1811" s="2" t="s">
        <v>49</v>
      </c>
    </row>
    <row r="1812" spans="1:20" x14ac:dyDescent="0.3">
      <c r="A1812" s="2" t="s">
        <v>3842</v>
      </c>
      <c r="B1812" s="5">
        <v>46018</v>
      </c>
      <c r="C1812" s="5"/>
      <c r="D1812" s="2" t="s">
        <v>3556</v>
      </c>
      <c r="E1812" s="2" t="str">
        <f>_xlfn.XLOOKUP(Sales[[#This Row],[Product_ID]],Products[Product_ID],Products[Product_Name],"Product Name Not Found")</f>
        <v>Lays Namkeen 200g</v>
      </c>
      <c r="F1812" s="2" t="s">
        <v>567</v>
      </c>
      <c r="G1812" s="2" t="s">
        <v>1478</v>
      </c>
      <c r="H1812" s="2" t="s">
        <v>655</v>
      </c>
      <c r="I1812" s="2">
        <v>2</v>
      </c>
      <c r="J1812" s="3">
        <v>328.59</v>
      </c>
      <c r="K1812" s="2">
        <v>5</v>
      </c>
      <c r="L1812" s="3">
        <v>32.86</v>
      </c>
      <c r="M1812" s="3">
        <v>717.97</v>
      </c>
      <c r="N1812" s="3">
        <v>510.98</v>
      </c>
      <c r="O1812" s="3">
        <v>206.99</v>
      </c>
      <c r="P1812" s="2" t="s">
        <v>23</v>
      </c>
      <c r="Q1812" s="2" t="s">
        <v>24</v>
      </c>
      <c r="R1812" s="2" t="s">
        <v>25</v>
      </c>
      <c r="S1812" s="2" t="s">
        <v>2327</v>
      </c>
      <c r="T1812" s="2" t="s">
        <v>27</v>
      </c>
    </row>
    <row r="1813" spans="1:20" x14ac:dyDescent="0.3">
      <c r="A1813" s="2" t="s">
        <v>3843</v>
      </c>
      <c r="B1813" s="5">
        <v>45935</v>
      </c>
      <c r="C1813" s="5"/>
      <c r="D1813" s="2" t="s">
        <v>864</v>
      </c>
      <c r="E1813" s="2" t="str">
        <f>_xlfn.XLOOKUP(Sales[[#This Row],[Product_ID]],Products[Product_ID],Products[Product_Name],"Product Name Not Found")</f>
        <v>Local Farm Fresh Vegetables 250ml</v>
      </c>
      <c r="F1813" s="2" t="s">
        <v>415</v>
      </c>
      <c r="G1813" s="2" t="s">
        <v>796</v>
      </c>
      <c r="H1813" s="2" t="s">
        <v>993</v>
      </c>
      <c r="I1813" s="2">
        <v>2</v>
      </c>
      <c r="J1813" s="3">
        <v>96.72</v>
      </c>
      <c r="K1813" s="2">
        <v>10</v>
      </c>
      <c r="L1813" s="3">
        <v>19.34</v>
      </c>
      <c r="M1813" s="3">
        <v>200.21</v>
      </c>
      <c r="N1813" s="3">
        <v>159.63999999999999</v>
      </c>
      <c r="O1813" s="3">
        <v>40.57</v>
      </c>
      <c r="P1813" s="2" t="s">
        <v>133</v>
      </c>
      <c r="Q1813" s="2" t="s">
        <v>24</v>
      </c>
      <c r="R1813" s="2" t="s">
        <v>25</v>
      </c>
      <c r="S1813" s="2" t="s">
        <v>3108</v>
      </c>
      <c r="T1813" s="2" t="s">
        <v>27</v>
      </c>
    </row>
    <row r="1814" spans="1:20" x14ac:dyDescent="0.3">
      <c r="A1814" s="2" t="s">
        <v>3844</v>
      </c>
      <c r="B1814" s="5">
        <v>45916</v>
      </c>
      <c r="C1814" s="5"/>
      <c r="D1814" s="2" t="s">
        <v>2633</v>
      </c>
      <c r="E1814" s="2" t="str">
        <f>_xlfn.XLOOKUP(Sales[[#This Row],[Product_ID]],Products[Product_ID],Products[Product_Name],"Product Name Not Found")</f>
        <v>Britannia Cookies 200g</v>
      </c>
      <c r="F1814" s="2" t="s">
        <v>308</v>
      </c>
      <c r="G1814" s="2" t="s">
        <v>682</v>
      </c>
      <c r="H1814" s="2" t="s">
        <v>1588</v>
      </c>
      <c r="I1814" s="2">
        <v>2</v>
      </c>
      <c r="J1814" s="3">
        <v>455.79</v>
      </c>
      <c r="K1814" s="2">
        <v>0</v>
      </c>
      <c r="L1814" s="3">
        <v>0</v>
      </c>
      <c r="M1814" s="3">
        <v>911.58</v>
      </c>
      <c r="N1814" s="3">
        <v>565.76</v>
      </c>
      <c r="O1814" s="3">
        <v>345.82</v>
      </c>
      <c r="P1814" s="2" t="s">
        <v>68</v>
      </c>
      <c r="Q1814" s="2" t="s">
        <v>24</v>
      </c>
      <c r="R1814" s="2" t="s">
        <v>25</v>
      </c>
      <c r="S1814" s="2" t="s">
        <v>440</v>
      </c>
      <c r="T1814" s="2" t="s">
        <v>49</v>
      </c>
    </row>
    <row r="1815" spans="1:20" x14ac:dyDescent="0.3">
      <c r="A1815" s="2" t="s">
        <v>3845</v>
      </c>
      <c r="B1815" s="5">
        <v>45966</v>
      </c>
      <c r="C1815" s="5"/>
      <c r="D1815" s="2" t="s">
        <v>2010</v>
      </c>
      <c r="E1815" s="2" t="str">
        <f>_xlfn.XLOOKUP(Sales[[#This Row],[Product_ID]],Products[Product_ID],Products[Product_Name],"Product Name Not Found")</f>
        <v>Coca-Cola Coffee 500g</v>
      </c>
      <c r="F1815" s="2" t="s">
        <v>504</v>
      </c>
      <c r="G1815" s="2" t="s">
        <v>148</v>
      </c>
      <c r="H1815" s="2" t="s">
        <v>239</v>
      </c>
      <c r="I1815" s="2">
        <v>3</v>
      </c>
      <c r="J1815" s="3">
        <v>503.36</v>
      </c>
      <c r="K1815" s="2">
        <v>0</v>
      </c>
      <c r="L1815" s="3">
        <v>0</v>
      </c>
      <c r="M1815" s="3">
        <v>1510.08</v>
      </c>
      <c r="N1815" s="3">
        <v>1169.4000000000001</v>
      </c>
      <c r="O1815" s="3">
        <v>340.68</v>
      </c>
      <c r="P1815" s="2" t="s">
        <v>47</v>
      </c>
      <c r="Q1815" s="2" t="s">
        <v>24</v>
      </c>
      <c r="R1815" s="2" t="s">
        <v>25</v>
      </c>
      <c r="S1815" s="2" t="s">
        <v>2327</v>
      </c>
      <c r="T1815" s="2" t="s">
        <v>49</v>
      </c>
    </row>
    <row r="1816" spans="1:20" x14ac:dyDescent="0.3">
      <c r="A1816" s="2" t="s">
        <v>3846</v>
      </c>
      <c r="B1816" s="5">
        <v>45913</v>
      </c>
      <c r="C1816" s="5"/>
      <c r="D1816" s="2" t="s">
        <v>2682</v>
      </c>
      <c r="E1816" s="2" t="str">
        <f>_xlfn.XLOOKUP(Sales[[#This Row],[Product_ID]],Products[Product_ID],Products[Product_Name],"Product Name Not Found")</f>
        <v>Coca-Cola Coffee Combo</v>
      </c>
      <c r="F1816" s="2" t="s">
        <v>119</v>
      </c>
      <c r="G1816" s="2" t="s">
        <v>321</v>
      </c>
      <c r="H1816" s="2" t="s">
        <v>322</v>
      </c>
      <c r="I1816" s="2">
        <v>8</v>
      </c>
      <c r="J1816" s="3">
        <v>157.32</v>
      </c>
      <c r="K1816" s="2">
        <v>0</v>
      </c>
      <c r="L1816" s="3">
        <v>0</v>
      </c>
      <c r="M1816" s="3">
        <v>1447.34</v>
      </c>
      <c r="N1816" s="3">
        <v>927.28</v>
      </c>
      <c r="O1816" s="3">
        <v>520.05999999999995</v>
      </c>
      <c r="P1816" s="2" t="s">
        <v>3847</v>
      </c>
      <c r="Q1816" s="2" t="s">
        <v>24</v>
      </c>
      <c r="R1816" s="2" t="s">
        <v>25</v>
      </c>
      <c r="S1816" s="2" t="s">
        <v>734</v>
      </c>
      <c r="T1816" s="2" t="s">
        <v>27</v>
      </c>
    </row>
    <row r="1817" spans="1:20" x14ac:dyDescent="0.3">
      <c r="A1817" s="2" t="s">
        <v>3848</v>
      </c>
      <c r="B1817" s="5">
        <v>46057</v>
      </c>
      <c r="C1817" s="5"/>
      <c r="D1817" s="2" t="s">
        <v>1031</v>
      </c>
      <c r="E1817" s="2" t="str">
        <f>_xlfn.XLOOKUP(Sales[[#This Row],[Product_ID]],Products[Product_ID],Products[Product_Name],"Product Name Not Found")</f>
        <v xml:space="preserve">  Harpic Dishwash Combo</v>
      </c>
      <c r="F1817" s="2" t="s">
        <v>1670</v>
      </c>
      <c r="G1817" s="2" t="s">
        <v>102</v>
      </c>
      <c r="H1817" s="2" t="s">
        <v>103</v>
      </c>
      <c r="I1817" s="2">
        <v>8</v>
      </c>
      <c r="J1817" s="3">
        <v>265.54000000000002</v>
      </c>
      <c r="K1817" s="2">
        <v>0</v>
      </c>
      <c r="L1817" s="3">
        <v>0</v>
      </c>
      <c r="M1817" s="3">
        <v>2124.3200000000002</v>
      </c>
      <c r="N1817" s="3">
        <v>1488.32</v>
      </c>
      <c r="O1817" s="3">
        <v>636</v>
      </c>
      <c r="P1817" s="2" t="s">
        <v>23</v>
      </c>
      <c r="Q1817" s="2" t="s">
        <v>24</v>
      </c>
      <c r="R1817" s="2" t="s">
        <v>25</v>
      </c>
      <c r="S1817" s="2" t="s">
        <v>116</v>
      </c>
      <c r="T1817" s="2" t="s">
        <v>49</v>
      </c>
    </row>
    <row r="1818" spans="1:20" x14ac:dyDescent="0.3">
      <c r="A1818" s="2" t="s">
        <v>3849</v>
      </c>
      <c r="B1818" s="5">
        <v>46001</v>
      </c>
      <c r="C1818" s="5"/>
      <c r="D1818" s="2" t="s">
        <v>3757</v>
      </c>
      <c r="E1818" s="2" t="str">
        <f>_xlfn.XLOOKUP(Sales[[#This Row],[Product_ID]],Products[Product_ID],Products[Product_Name],"Product Name Not Found")</f>
        <v>Surf Excel Tissue Combo v2</v>
      </c>
      <c r="F1818" s="2" t="s">
        <v>450</v>
      </c>
      <c r="G1818" s="2" t="s">
        <v>1374</v>
      </c>
      <c r="H1818" s="2" t="s">
        <v>1375</v>
      </c>
      <c r="I1818" s="2">
        <v>3</v>
      </c>
      <c r="J1818" s="3">
        <v>395.66</v>
      </c>
      <c r="K1818" s="2">
        <v>0</v>
      </c>
      <c r="L1818" s="3">
        <v>0</v>
      </c>
      <c r="M1818" s="3">
        <v>1186.98</v>
      </c>
      <c r="N1818" s="3">
        <v>960.57</v>
      </c>
      <c r="O1818" s="3">
        <v>226.41</v>
      </c>
      <c r="P1818" s="2" t="s">
        <v>133</v>
      </c>
      <c r="Q1818" s="2" t="s">
        <v>24</v>
      </c>
      <c r="R1818" s="2" t="s">
        <v>25</v>
      </c>
      <c r="S1818" s="2" t="s">
        <v>3850</v>
      </c>
      <c r="T1818" s="2" t="s">
        <v>49</v>
      </c>
    </row>
    <row r="1819" spans="1:20" x14ac:dyDescent="0.3">
      <c r="A1819" s="2" t="s">
        <v>3851</v>
      </c>
      <c r="B1819" s="5">
        <v>45915</v>
      </c>
      <c r="C1819" s="5"/>
      <c r="D1819" s="2" t="s">
        <v>3664</v>
      </c>
      <c r="E1819" s="2" t="str">
        <f>_xlfn.XLOOKUP(Sales[[#This Row],[Product_ID]],Products[Product_ID],Products[Product_Name],"Product Name Not Found")</f>
        <v>Organic Fresh Fresh Fruits 200g</v>
      </c>
      <c r="F1819" s="2" t="s">
        <v>662</v>
      </c>
      <c r="G1819" s="2" t="s">
        <v>381</v>
      </c>
      <c r="H1819" s="2" t="s">
        <v>938</v>
      </c>
      <c r="I1819" s="2">
        <v>2</v>
      </c>
      <c r="J1819" s="3">
        <v>224.28</v>
      </c>
      <c r="K1819" s="2">
        <v>5</v>
      </c>
      <c r="L1819" s="3">
        <v>22.43</v>
      </c>
      <c r="M1819" s="3">
        <v>426.13</v>
      </c>
      <c r="N1819" s="3">
        <v>384.78</v>
      </c>
      <c r="O1819" s="3">
        <v>41.35</v>
      </c>
      <c r="P1819" s="2" t="s">
        <v>133</v>
      </c>
      <c r="Q1819" s="2" t="s">
        <v>345</v>
      </c>
      <c r="R1819" s="2" t="s">
        <v>25</v>
      </c>
      <c r="S1819" s="2" t="s">
        <v>2177</v>
      </c>
      <c r="T1819" s="2" t="s">
        <v>49</v>
      </c>
    </row>
    <row r="1820" spans="1:20" x14ac:dyDescent="0.3">
      <c r="A1820" s="2" t="s">
        <v>3852</v>
      </c>
      <c r="B1820" s="5">
        <v>46039</v>
      </c>
      <c r="C1820" s="5"/>
      <c r="D1820" s="2" t="s">
        <v>342</v>
      </c>
      <c r="E1820" s="2" t="str">
        <f>_xlfn.XLOOKUP(Sales[[#This Row],[Product_ID]],Products[Product_ID],Products[Product_Name],"Product Name Not Found")</f>
        <v xml:space="preserve">  Amul Paneer 250ml</v>
      </c>
      <c r="F1820" s="2" t="s">
        <v>715</v>
      </c>
      <c r="G1820" s="2" t="s">
        <v>90</v>
      </c>
      <c r="H1820" s="2" t="s">
        <v>91</v>
      </c>
      <c r="I1820" s="2">
        <v>7</v>
      </c>
      <c r="J1820" s="3">
        <v>169.79</v>
      </c>
      <c r="K1820" s="2">
        <v>0</v>
      </c>
      <c r="L1820" s="3">
        <v>0</v>
      </c>
      <c r="M1820" s="3">
        <v>1366.81</v>
      </c>
      <c r="N1820" s="3">
        <v>869.68</v>
      </c>
      <c r="O1820" s="3">
        <v>497.13</v>
      </c>
      <c r="P1820" s="2" t="s">
        <v>133</v>
      </c>
      <c r="Q1820" s="2" t="s">
        <v>24</v>
      </c>
      <c r="R1820" s="2" t="s">
        <v>25</v>
      </c>
      <c r="S1820" s="2" t="s">
        <v>74</v>
      </c>
      <c r="T1820" s="2" t="s">
        <v>27</v>
      </c>
    </row>
    <row r="1821" spans="1:20" x14ac:dyDescent="0.3">
      <c r="A1821" s="2" t="s">
        <v>3853</v>
      </c>
      <c r="B1821" s="5">
        <v>46073</v>
      </c>
      <c r="C1821" s="5"/>
      <c r="D1821" s="2" t="s">
        <v>2817</v>
      </c>
      <c r="E1821" s="2" t="str">
        <f>_xlfn.XLOOKUP(Sales[[#This Row],[Product_ID]],Products[Product_ID],Products[Product_Name],"Product Name Not Found")</f>
        <v>Vim Kitchenware 1kg</v>
      </c>
      <c r="F1821" s="2" t="s">
        <v>857</v>
      </c>
      <c r="G1821" s="2" t="s">
        <v>1415</v>
      </c>
      <c r="H1821" s="2" t="s">
        <v>2809</v>
      </c>
      <c r="I1821" s="2">
        <v>4</v>
      </c>
      <c r="J1821" s="3">
        <v>275.70999999999998</v>
      </c>
      <c r="K1821" s="2">
        <v>15</v>
      </c>
      <c r="L1821" s="3">
        <v>165.43</v>
      </c>
      <c r="M1821" s="3">
        <v>937.41</v>
      </c>
      <c r="N1821" s="3">
        <v>825.2</v>
      </c>
      <c r="O1821" s="3">
        <v>112.21</v>
      </c>
      <c r="P1821" s="2" t="s">
        <v>23</v>
      </c>
      <c r="Q1821" s="2" t="s">
        <v>24</v>
      </c>
      <c r="R1821" s="2" t="s">
        <v>25</v>
      </c>
      <c r="S1821" s="2" t="s">
        <v>486</v>
      </c>
      <c r="T1821" s="2" t="s">
        <v>49</v>
      </c>
    </row>
    <row r="1822" spans="1:20" x14ac:dyDescent="0.3">
      <c r="A1822" s="2" t="s">
        <v>3854</v>
      </c>
      <c r="B1822" s="5">
        <v>45873</v>
      </c>
      <c r="C1822" s="5"/>
      <c r="D1822" s="2" t="s">
        <v>535</v>
      </c>
      <c r="E1822" s="2" t="str">
        <f>_xlfn.XLOOKUP(Sales[[#This Row],[Product_ID]],Products[Product_ID],Products[Product_Name],"Product Name Not Found")</f>
        <v>Aachi Ponni Rice 500g</v>
      </c>
      <c r="F1822" s="2" t="s">
        <v>667</v>
      </c>
      <c r="G1822" s="2" t="s">
        <v>914</v>
      </c>
      <c r="H1822" s="2" t="s">
        <v>472</v>
      </c>
      <c r="I1822" s="2">
        <v>3</v>
      </c>
      <c r="J1822" s="3">
        <v>372.61</v>
      </c>
      <c r="K1822" s="2">
        <v>20</v>
      </c>
      <c r="L1822" s="3">
        <v>223.57</v>
      </c>
      <c r="M1822" s="3">
        <v>894.26</v>
      </c>
      <c r="N1822" s="3">
        <v>959.73</v>
      </c>
      <c r="O1822" s="3">
        <v>-65.47</v>
      </c>
      <c r="P1822" s="2" t="s">
        <v>68</v>
      </c>
      <c r="Q1822" s="2" t="s">
        <v>24</v>
      </c>
      <c r="R1822" s="2" t="s">
        <v>25</v>
      </c>
      <c r="S1822" s="2" t="s">
        <v>1019</v>
      </c>
      <c r="T1822" s="2" t="s">
        <v>49</v>
      </c>
    </row>
    <row r="1823" spans="1:20" x14ac:dyDescent="0.3">
      <c r="A1823" s="2" t="s">
        <v>3855</v>
      </c>
      <c r="B1823" s="5">
        <v>45752</v>
      </c>
      <c r="C1823" s="5"/>
      <c r="D1823" s="2" t="s">
        <v>1859</v>
      </c>
      <c r="E1823" s="2" t="str">
        <f>_xlfn.XLOOKUP(Sales[[#This Row],[Product_ID]],Products[Product_ID],Products[Product_Name],"Product Name Not Found")</f>
        <v>Lays Namkeen 2kg</v>
      </c>
      <c r="F1823" s="2" t="s">
        <v>813</v>
      </c>
      <c r="G1823" s="2" t="s">
        <v>1910</v>
      </c>
      <c r="H1823" s="2" t="s">
        <v>1200</v>
      </c>
      <c r="I1823" s="2">
        <v>3</v>
      </c>
      <c r="J1823" s="3">
        <v>530.16</v>
      </c>
      <c r="K1823" s="2">
        <v>0</v>
      </c>
      <c r="L1823" s="3">
        <v>0</v>
      </c>
      <c r="M1823" s="3">
        <v>1829.05</v>
      </c>
      <c r="N1823" s="3">
        <v>1137.57</v>
      </c>
      <c r="O1823" s="3">
        <v>691.48</v>
      </c>
      <c r="P1823" s="2" t="s">
        <v>80</v>
      </c>
      <c r="Q1823" s="2" t="s">
        <v>24</v>
      </c>
      <c r="R1823" s="2" t="s">
        <v>55</v>
      </c>
      <c r="S1823" s="2" t="s">
        <v>2803</v>
      </c>
      <c r="T1823" s="2" t="s">
        <v>27</v>
      </c>
    </row>
    <row r="1824" spans="1:20" x14ac:dyDescent="0.3">
      <c r="A1824" s="2" t="s">
        <v>3856</v>
      </c>
      <c r="B1824" s="5">
        <v>46061</v>
      </c>
      <c r="C1824" s="5"/>
      <c r="D1824" s="2" t="s">
        <v>1620</v>
      </c>
      <c r="E1824" s="2" t="str">
        <f>_xlfn.XLOOKUP(Sales[[#This Row],[Product_ID]],Products[Product_ID],Products[Product_Name],"Product Name Not Found")</f>
        <v>MDH Whole Spices Combo</v>
      </c>
      <c r="F1824" s="2" t="s">
        <v>20</v>
      </c>
      <c r="G1824" s="2" t="s">
        <v>72</v>
      </c>
      <c r="H1824" s="2" t="s">
        <v>1991</v>
      </c>
      <c r="I1824" s="2">
        <v>3</v>
      </c>
      <c r="J1824" s="3">
        <v>416.08</v>
      </c>
      <c r="K1824" s="2">
        <v>5</v>
      </c>
      <c r="L1824" s="3">
        <v>62.41</v>
      </c>
      <c r="M1824" s="3">
        <v>1363.7</v>
      </c>
      <c r="N1824" s="3">
        <v>958.92</v>
      </c>
      <c r="O1824" s="3">
        <v>404.78</v>
      </c>
      <c r="P1824" s="2" t="s">
        <v>80</v>
      </c>
      <c r="Q1824" s="2" t="s">
        <v>24</v>
      </c>
      <c r="R1824" s="2" t="s">
        <v>55</v>
      </c>
      <c r="S1824" s="2" t="s">
        <v>1055</v>
      </c>
      <c r="T1824" s="2" t="s">
        <v>27</v>
      </c>
    </row>
    <row r="1825" spans="1:20" x14ac:dyDescent="0.3">
      <c r="A1825" s="2" t="s">
        <v>3857</v>
      </c>
      <c r="B1825" s="5">
        <v>46015</v>
      </c>
      <c r="C1825" s="5"/>
      <c r="D1825" s="2" t="s">
        <v>812</v>
      </c>
      <c r="E1825" s="2" t="str">
        <f>_xlfn.XLOOKUP(Sales[[#This Row],[Product_ID]],Products[Product_ID],Products[Product_Name],"Product Name Not Found")</f>
        <v>Nescafe Coffee 500g</v>
      </c>
      <c r="F1825" s="2" t="s">
        <v>280</v>
      </c>
      <c r="G1825" s="2" t="s">
        <v>142</v>
      </c>
      <c r="H1825" s="2" t="s">
        <v>143</v>
      </c>
      <c r="I1825" s="2">
        <v>1</v>
      </c>
      <c r="J1825" s="3">
        <v>124.84</v>
      </c>
      <c r="K1825" s="2">
        <v>0</v>
      </c>
      <c r="L1825" s="3">
        <v>0</v>
      </c>
      <c r="M1825" s="3">
        <v>124.84</v>
      </c>
      <c r="N1825" s="3">
        <v>97.35</v>
      </c>
      <c r="O1825" s="3">
        <v>27.49</v>
      </c>
      <c r="P1825" s="2" t="s">
        <v>68</v>
      </c>
      <c r="Q1825" s="2" t="s">
        <v>24</v>
      </c>
      <c r="R1825" s="2" t="s">
        <v>25</v>
      </c>
      <c r="S1825" s="2" t="s">
        <v>1194</v>
      </c>
      <c r="T1825" s="2" t="s">
        <v>49</v>
      </c>
    </row>
    <row r="1826" spans="1:20" x14ac:dyDescent="0.3">
      <c r="A1826" s="2" t="s">
        <v>3858</v>
      </c>
      <c r="B1826" s="5">
        <v>45999</v>
      </c>
      <c r="C1826" s="5"/>
      <c r="D1826" s="2" t="s">
        <v>236</v>
      </c>
      <c r="E1826" s="2" t="str">
        <f>_xlfn.XLOOKUP(Sales[[#This Row],[Product_ID]],Products[Product_ID],Products[Product_Name],"Product Name Not Found")</f>
        <v>Milky Mist Milk 2kg</v>
      </c>
      <c r="F1826" s="2" t="s">
        <v>107</v>
      </c>
      <c r="G1826" s="2" t="s">
        <v>125</v>
      </c>
      <c r="H1826" s="2" t="s">
        <v>411</v>
      </c>
      <c r="I1826" s="2">
        <v>4</v>
      </c>
      <c r="J1826" s="3">
        <v>59.92</v>
      </c>
      <c r="K1826" s="2">
        <v>0</v>
      </c>
      <c r="L1826" s="3">
        <v>0</v>
      </c>
      <c r="M1826" s="3">
        <v>239.68</v>
      </c>
      <c r="N1826" s="3">
        <v>192.6</v>
      </c>
      <c r="O1826" s="3">
        <v>47.08</v>
      </c>
      <c r="P1826" s="2" t="s">
        <v>47</v>
      </c>
      <c r="Q1826" s="2" t="s">
        <v>24</v>
      </c>
      <c r="R1826" s="2" t="s">
        <v>33</v>
      </c>
      <c r="S1826" s="2" t="s">
        <v>776</v>
      </c>
      <c r="T1826" s="2" t="s">
        <v>49</v>
      </c>
    </row>
    <row r="1827" spans="1:20" x14ac:dyDescent="0.3">
      <c r="A1827" s="2" t="s">
        <v>3859</v>
      </c>
      <c r="B1827" s="5">
        <v>45949</v>
      </c>
      <c r="C1827" s="5"/>
      <c r="D1827" s="2" t="s">
        <v>1031</v>
      </c>
      <c r="E1827" s="2" t="str">
        <f>_xlfn.XLOOKUP(Sales[[#This Row],[Product_ID]],Products[Product_ID],Products[Product_Name],"Product Name Not Found")</f>
        <v>Aavin Milk Pack v2</v>
      </c>
      <c r="F1827" s="2" t="s">
        <v>52</v>
      </c>
      <c r="G1827" s="2" t="s">
        <v>381</v>
      </c>
      <c r="H1827" s="2" t="s">
        <v>938</v>
      </c>
      <c r="I1827" s="2">
        <v>5</v>
      </c>
      <c r="J1827" s="3">
        <v>328.53</v>
      </c>
      <c r="K1827" s="2">
        <v>15</v>
      </c>
      <c r="L1827" s="3">
        <v>246.4</v>
      </c>
      <c r="M1827" s="3">
        <v>1605.69</v>
      </c>
      <c r="N1827" s="3">
        <v>1230.5999999999999</v>
      </c>
      <c r="O1827" s="3">
        <v>375.09</v>
      </c>
      <c r="P1827" s="2" t="s">
        <v>133</v>
      </c>
      <c r="Q1827" s="2" t="s">
        <v>24</v>
      </c>
      <c r="R1827" s="2" t="s">
        <v>25</v>
      </c>
      <c r="S1827" s="2" t="s">
        <v>3248</v>
      </c>
      <c r="T1827" s="2" t="s">
        <v>27</v>
      </c>
    </row>
    <row r="1828" spans="1:20" x14ac:dyDescent="0.3">
      <c r="A1828" s="2" t="s">
        <v>3860</v>
      </c>
      <c r="B1828" s="5">
        <v>46088</v>
      </c>
      <c r="C1828" s="5"/>
      <c r="D1828" s="2" t="s">
        <v>3861</v>
      </c>
      <c r="E1828" s="2" t="str">
        <f>_xlfn.XLOOKUP(Sales[[#This Row],[Product_ID]],Products[Product_ID],Products[Product_Name],"Product Name Not Found")</f>
        <v>Nescafe Soft Drinks Pack</v>
      </c>
      <c r="F1828" s="2" t="s">
        <v>264</v>
      </c>
      <c r="G1828" s="2" t="s">
        <v>505</v>
      </c>
      <c r="H1828" s="2" t="s">
        <v>1392</v>
      </c>
      <c r="I1828" s="2">
        <v>1</v>
      </c>
      <c r="J1828" s="3">
        <v>383.51</v>
      </c>
      <c r="K1828" s="2">
        <v>0</v>
      </c>
      <c r="L1828" s="3">
        <v>0</v>
      </c>
      <c r="M1828" s="3">
        <v>441.04</v>
      </c>
      <c r="N1828" s="3">
        <v>285.89999999999998</v>
      </c>
      <c r="O1828" s="3">
        <v>155.13999999999999</v>
      </c>
      <c r="P1828" s="2" t="s">
        <v>47</v>
      </c>
      <c r="Q1828" s="2" t="s">
        <v>24</v>
      </c>
      <c r="R1828" s="2" t="s">
        <v>25</v>
      </c>
      <c r="S1828" s="2" t="s">
        <v>1319</v>
      </c>
      <c r="T1828" s="2" t="s">
        <v>27</v>
      </c>
    </row>
    <row r="1829" spans="1:20" x14ac:dyDescent="0.3">
      <c r="A1829" s="2" t="s">
        <v>3862</v>
      </c>
      <c r="B1829" s="5">
        <v>46013</v>
      </c>
      <c r="C1829" s="5"/>
      <c r="D1829" s="2" t="s">
        <v>2506</v>
      </c>
      <c r="E1829" s="2" t="str">
        <f>_xlfn.XLOOKUP(Sales[[#This Row],[Product_ID]],Products[Product_ID],Products[Product_Name],"Product Name Not Found")</f>
        <v xml:space="preserve">  Harpic Dishwash Combo</v>
      </c>
      <c r="F1829" s="2" t="s">
        <v>1670</v>
      </c>
      <c r="G1829" s="2" t="s">
        <v>148</v>
      </c>
      <c r="H1829" s="2" t="s">
        <v>361</v>
      </c>
      <c r="I1829" s="2">
        <v>2</v>
      </c>
      <c r="J1829" s="3">
        <v>242.22</v>
      </c>
      <c r="K1829" s="2">
        <v>0</v>
      </c>
      <c r="L1829" s="3">
        <v>0</v>
      </c>
      <c r="M1829" s="3">
        <v>484.44</v>
      </c>
      <c r="N1829" s="3">
        <v>372.08</v>
      </c>
      <c r="O1829" s="3">
        <v>112.36</v>
      </c>
      <c r="P1829" s="2" t="s">
        <v>23</v>
      </c>
      <c r="Q1829" s="2" t="s">
        <v>24</v>
      </c>
      <c r="R1829" s="2" t="s">
        <v>55</v>
      </c>
      <c r="S1829" s="2" t="s">
        <v>3863</v>
      </c>
      <c r="T1829" s="2" t="s">
        <v>49</v>
      </c>
    </row>
    <row r="1830" spans="1:20" x14ac:dyDescent="0.3">
      <c r="A1830" s="2" t="s">
        <v>3864</v>
      </c>
      <c r="B1830" s="5">
        <v>45910</v>
      </c>
      <c r="C1830" s="5"/>
      <c r="D1830" s="2" t="s">
        <v>1553</v>
      </c>
      <c r="E1830" s="2" t="str">
        <f>_xlfn.XLOOKUP(Sales[[#This Row],[Product_ID]],Products[Product_ID],Products[Product_Name],"Product Name Not Found")</f>
        <v>Nescafe Coffee 1kg</v>
      </c>
      <c r="F1830" s="2" t="s">
        <v>314</v>
      </c>
      <c r="G1830" s="2" t="s">
        <v>520</v>
      </c>
      <c r="H1830" s="2" t="s">
        <v>521</v>
      </c>
      <c r="I1830" s="2">
        <v>6</v>
      </c>
      <c r="J1830" s="3">
        <v>342.94</v>
      </c>
      <c r="K1830" s="2">
        <v>0</v>
      </c>
      <c r="L1830" s="3">
        <v>0</v>
      </c>
      <c r="M1830" s="3">
        <v>2057.64</v>
      </c>
      <c r="N1830" s="3">
        <v>1483.5</v>
      </c>
      <c r="O1830" s="3">
        <v>574.14</v>
      </c>
      <c r="P1830" s="2" t="s">
        <v>68</v>
      </c>
      <c r="Q1830" s="2" t="s">
        <v>24</v>
      </c>
      <c r="R1830" s="2" t="s">
        <v>25</v>
      </c>
      <c r="S1830" s="2" t="s">
        <v>2712</v>
      </c>
      <c r="T1830" s="2" t="s">
        <v>49</v>
      </c>
    </row>
    <row r="1831" spans="1:20" x14ac:dyDescent="0.3">
      <c r="A1831" s="2" t="s">
        <v>3865</v>
      </c>
      <c r="B1831" s="5">
        <v>45757</v>
      </c>
      <c r="C1831" s="5"/>
      <c r="D1831" s="2" t="s">
        <v>1953</v>
      </c>
      <c r="E1831" s="2" t="str">
        <f>_xlfn.XLOOKUP(Sales[[#This Row],[Product_ID]],Products[Product_ID],Products[Product_Name],"Product Name Not Found")</f>
        <v>Tata Tea Soft Drinks 500g</v>
      </c>
      <c r="F1831" s="2" t="s">
        <v>372</v>
      </c>
      <c r="G1831" s="2" t="s">
        <v>192</v>
      </c>
      <c r="H1831" s="2" t="s">
        <v>1653</v>
      </c>
      <c r="I1831" s="2">
        <v>6</v>
      </c>
      <c r="J1831" s="3">
        <v>402.72</v>
      </c>
      <c r="K1831" s="2">
        <v>15</v>
      </c>
      <c r="L1831" s="3">
        <v>362.45</v>
      </c>
      <c r="M1831" s="3">
        <v>2053.87</v>
      </c>
      <c r="N1831" s="3">
        <v>1859.88</v>
      </c>
      <c r="O1831" s="3">
        <v>193.99</v>
      </c>
      <c r="P1831" s="2" t="s">
        <v>40</v>
      </c>
      <c r="Q1831" s="2" t="s">
        <v>24</v>
      </c>
      <c r="R1831" s="2" t="s">
        <v>25</v>
      </c>
      <c r="S1831" s="2" t="s">
        <v>3392</v>
      </c>
      <c r="T1831" s="2" t="s">
        <v>49</v>
      </c>
    </row>
    <row r="1832" spans="1:20" x14ac:dyDescent="0.3">
      <c r="A1832" s="2" t="s">
        <v>3866</v>
      </c>
      <c r="B1832" s="5">
        <v>46078</v>
      </c>
      <c r="C1832" s="5"/>
      <c r="D1832" s="2" t="s">
        <v>1733</v>
      </c>
      <c r="E1832" s="2" t="str">
        <f>_xlfn.XLOOKUP(Sales[[#This Row],[Product_ID]],Products[Product_ID],Products[Product_Name],"Product Name Not Found")</f>
        <v>Local Farm Fresh Fruits 1kg</v>
      </c>
      <c r="F1832" s="2" t="s">
        <v>269</v>
      </c>
      <c r="G1832" s="2" t="s">
        <v>131</v>
      </c>
      <c r="H1832" s="2" t="s">
        <v>132</v>
      </c>
      <c r="I1832" s="2">
        <v>7</v>
      </c>
      <c r="J1832" s="3">
        <v>170.2</v>
      </c>
      <c r="K1832" s="2">
        <v>0</v>
      </c>
      <c r="L1832" s="3">
        <v>0</v>
      </c>
      <c r="M1832" s="3">
        <v>1191.4000000000001</v>
      </c>
      <c r="N1832" s="3">
        <v>963.48</v>
      </c>
      <c r="O1832" s="3">
        <v>227.92</v>
      </c>
      <c r="P1832" s="2" t="s">
        <v>23</v>
      </c>
      <c r="Q1832" s="2" t="s">
        <v>24</v>
      </c>
      <c r="R1832" s="2" t="s">
        <v>25</v>
      </c>
      <c r="S1832" s="2" t="s">
        <v>793</v>
      </c>
      <c r="T1832" s="2" t="s">
        <v>49</v>
      </c>
    </row>
    <row r="1833" spans="1:20" x14ac:dyDescent="0.3">
      <c r="A1833" s="2" t="s">
        <v>3867</v>
      </c>
      <c r="B1833" s="5">
        <v>46048</v>
      </c>
      <c r="C1833" s="5"/>
      <c r="D1833" s="2" t="s">
        <v>1130</v>
      </c>
      <c r="E1833" s="2" t="str">
        <f>_xlfn.XLOOKUP(Sales[[#This Row],[Product_ID]],Products[Product_ID],Products[Product_Name],"Product Name Not Found")</f>
        <v>Organic Fresh Fresh Fruits 200g</v>
      </c>
      <c r="F1833" s="2" t="s">
        <v>662</v>
      </c>
      <c r="G1833" s="2" t="s">
        <v>153</v>
      </c>
      <c r="H1833" s="2" t="s">
        <v>154</v>
      </c>
      <c r="I1833" s="2">
        <v>4</v>
      </c>
      <c r="J1833" s="3">
        <v>240.95</v>
      </c>
      <c r="K1833" s="2">
        <v>5</v>
      </c>
      <c r="L1833" s="3">
        <v>48.19</v>
      </c>
      <c r="M1833" s="3">
        <v>915.61</v>
      </c>
      <c r="N1833" s="3">
        <v>769.56</v>
      </c>
      <c r="O1833" s="3">
        <v>146.05000000000001</v>
      </c>
      <c r="P1833" s="2" t="s">
        <v>133</v>
      </c>
      <c r="Q1833" s="2" t="s">
        <v>24</v>
      </c>
      <c r="R1833" s="2" t="s">
        <v>55</v>
      </c>
      <c r="S1833" s="2" t="s">
        <v>1279</v>
      </c>
      <c r="T1833" s="2" t="s">
        <v>49</v>
      </c>
    </row>
    <row r="1834" spans="1:20" x14ac:dyDescent="0.3">
      <c r="A1834" s="2" t="s">
        <v>3868</v>
      </c>
      <c r="B1834" s="5">
        <v>45986</v>
      </c>
      <c r="C1834" s="5"/>
      <c r="D1834" s="2" t="s">
        <v>1636</v>
      </c>
      <c r="E1834" s="2" t="str">
        <f>_xlfn.XLOOKUP(Sales[[#This Row],[Product_ID]],Products[Product_ID],Products[Product_Name],"Product Name Not Found")</f>
        <v>Organic Fresh Fresh Vegetables 2kg</v>
      </c>
      <c r="F1834" s="2" t="s">
        <v>803</v>
      </c>
      <c r="G1834" s="2" t="s">
        <v>1415</v>
      </c>
      <c r="H1834" s="2" t="s">
        <v>239</v>
      </c>
      <c r="I1834" s="2">
        <v>2</v>
      </c>
      <c r="J1834" s="3">
        <v>298.68</v>
      </c>
      <c r="K1834" s="2">
        <v>15</v>
      </c>
      <c r="L1834" s="3">
        <v>89.6</v>
      </c>
      <c r="M1834" s="3">
        <v>507.76</v>
      </c>
      <c r="N1834" s="3">
        <v>501.38</v>
      </c>
      <c r="O1834" s="3">
        <v>6.38</v>
      </c>
      <c r="P1834" s="2" t="s">
        <v>133</v>
      </c>
      <c r="Q1834" s="2" t="s">
        <v>24</v>
      </c>
      <c r="R1834" s="2" t="s">
        <v>33</v>
      </c>
      <c r="S1834" s="2" t="s">
        <v>1678</v>
      </c>
      <c r="T1834" s="2" t="s">
        <v>49</v>
      </c>
    </row>
    <row r="1835" spans="1:20" x14ac:dyDescent="0.3">
      <c r="A1835" s="2" t="s">
        <v>3869</v>
      </c>
      <c r="B1835" s="5">
        <v>45948</v>
      </c>
      <c r="C1835" s="5"/>
      <c r="D1835" s="2" t="s">
        <v>1579</v>
      </c>
      <c r="E1835" s="2" t="str">
        <f>_xlfn.XLOOKUP(Sales[[#This Row],[Product_ID]],Products[Product_ID],Products[Product_Name],"Product Name Not Found")</f>
        <v>Bisleri Soft Drinks 2kg</v>
      </c>
      <c r="F1835" s="2" t="s">
        <v>186</v>
      </c>
      <c r="G1835" s="2" t="s">
        <v>1249</v>
      </c>
      <c r="H1835" s="2" t="s">
        <v>475</v>
      </c>
      <c r="I1835" s="2">
        <v>6</v>
      </c>
      <c r="J1835" s="3">
        <v>242.47</v>
      </c>
      <c r="K1835" s="2">
        <v>0</v>
      </c>
      <c r="L1835" s="3">
        <v>0</v>
      </c>
      <c r="M1835" s="3">
        <v>1673.04</v>
      </c>
      <c r="N1835" s="3">
        <v>1062.18</v>
      </c>
      <c r="O1835" s="3">
        <v>610.86</v>
      </c>
      <c r="P1835" s="2" t="s">
        <v>23</v>
      </c>
      <c r="Q1835" s="2" t="s">
        <v>24</v>
      </c>
      <c r="R1835" s="2" t="s">
        <v>55</v>
      </c>
      <c r="S1835" s="2" t="s">
        <v>804</v>
      </c>
      <c r="T1835" s="2" t="s">
        <v>27</v>
      </c>
    </row>
    <row r="1836" spans="1:20" x14ac:dyDescent="0.3">
      <c r="A1836" s="2" t="s">
        <v>3870</v>
      </c>
      <c r="B1836" s="5">
        <v>46005</v>
      </c>
      <c r="C1836" s="5"/>
      <c r="D1836" s="2" t="s">
        <v>1071</v>
      </c>
      <c r="E1836" s="2" t="str">
        <f>_xlfn.XLOOKUP(Sales[[#This Row],[Product_ID]],Products[Product_ID],Products[Product_Name],"Product Name Not Found")</f>
        <v>Nescafe Coffee Pack</v>
      </c>
      <c r="F1836" s="2" t="s">
        <v>59</v>
      </c>
      <c r="G1836" s="2" t="s">
        <v>1433</v>
      </c>
      <c r="H1836" s="2" t="s">
        <v>1434</v>
      </c>
      <c r="I1836" s="2">
        <v>5</v>
      </c>
      <c r="J1836" s="3">
        <v>389.64</v>
      </c>
      <c r="K1836" s="2">
        <v>0</v>
      </c>
      <c r="L1836" s="3">
        <v>0</v>
      </c>
      <c r="M1836" s="3">
        <v>2240.4299999999998</v>
      </c>
      <c r="N1836" s="3">
        <v>1358.9</v>
      </c>
      <c r="O1836" s="3">
        <v>881.53</v>
      </c>
      <c r="P1836" s="2" t="s">
        <v>68</v>
      </c>
      <c r="Q1836" s="2" t="s">
        <v>24</v>
      </c>
      <c r="R1836" s="2" t="s">
        <v>25</v>
      </c>
      <c r="S1836" s="2" t="s">
        <v>2980</v>
      </c>
      <c r="T1836" s="2" t="s">
        <v>27</v>
      </c>
    </row>
    <row r="1837" spans="1:20" x14ac:dyDescent="0.3">
      <c r="A1837" s="2" t="s">
        <v>3871</v>
      </c>
      <c r="B1837" s="5">
        <v>46089</v>
      </c>
      <c r="C1837" s="5"/>
      <c r="D1837" s="2" t="s">
        <v>1683</v>
      </c>
      <c r="E1837" s="2" t="str">
        <f>_xlfn.XLOOKUP(Sales[[#This Row],[Product_ID]],Products[Product_ID],Products[Product_Name],"Product Name Not Found")</f>
        <v>Cadbury Namkeen Pack</v>
      </c>
      <c r="F1837" s="2" t="s">
        <v>883</v>
      </c>
      <c r="G1837" s="2" t="s">
        <v>1061</v>
      </c>
      <c r="H1837" s="2" t="s">
        <v>304</v>
      </c>
      <c r="I1837" s="2">
        <v>4</v>
      </c>
      <c r="J1837" s="3">
        <v>262.77</v>
      </c>
      <c r="K1837" s="2">
        <v>0</v>
      </c>
      <c r="L1837" s="3">
        <v>0</v>
      </c>
      <c r="M1837" s="3">
        <v>1208.74</v>
      </c>
      <c r="N1837" s="3">
        <v>778.56</v>
      </c>
      <c r="O1837" s="3">
        <v>430.18</v>
      </c>
      <c r="P1837" s="2" t="s">
        <v>47</v>
      </c>
      <c r="Q1837" s="2" t="s">
        <v>24</v>
      </c>
      <c r="R1837" s="2" t="s">
        <v>25</v>
      </c>
      <c r="S1837" s="2" t="s">
        <v>293</v>
      </c>
      <c r="T1837" s="2" t="s">
        <v>27</v>
      </c>
    </row>
    <row r="1838" spans="1:20" x14ac:dyDescent="0.3">
      <c r="A1838" s="2" t="s">
        <v>3872</v>
      </c>
      <c r="B1838" s="5">
        <v>46083</v>
      </c>
      <c r="C1838" s="5"/>
      <c r="D1838" s="2" t="s">
        <v>348</v>
      </c>
      <c r="E1838" s="2" t="str">
        <f>_xlfn.XLOOKUP(Sales[[#This Row],[Product_ID]],Products[Product_ID],Products[Product_Name],"Product Name Not Found")</f>
        <v>Vim Dishwash 1kg</v>
      </c>
      <c r="F1838" s="2" t="s">
        <v>320</v>
      </c>
      <c r="G1838" s="2" t="s">
        <v>577</v>
      </c>
      <c r="H1838" s="2" t="s">
        <v>1153</v>
      </c>
      <c r="I1838" s="2">
        <v>8</v>
      </c>
      <c r="J1838" s="3">
        <v>70.64</v>
      </c>
      <c r="K1838" s="2">
        <v>0</v>
      </c>
      <c r="L1838" s="3">
        <v>0</v>
      </c>
      <c r="M1838" s="3">
        <v>565.12</v>
      </c>
      <c r="N1838" s="3">
        <v>403.44</v>
      </c>
      <c r="O1838" s="3">
        <v>161.68</v>
      </c>
      <c r="P1838" s="2" t="s">
        <v>47</v>
      </c>
      <c r="Q1838" s="2" t="s">
        <v>24</v>
      </c>
      <c r="R1838" s="2" t="s">
        <v>55</v>
      </c>
      <c r="S1838" s="2" t="s">
        <v>1685</v>
      </c>
      <c r="T1838" s="2" t="s">
        <v>49</v>
      </c>
    </row>
    <row r="1839" spans="1:20" x14ac:dyDescent="0.3">
      <c r="A1839" s="2" t="s">
        <v>3873</v>
      </c>
      <c r="B1839" s="5">
        <v>46017</v>
      </c>
      <c r="C1839" s="5"/>
      <c r="D1839" s="2" t="s">
        <v>465</v>
      </c>
      <c r="E1839" s="2" t="str">
        <f>_xlfn.XLOOKUP(Sales[[#This Row],[Product_ID]],Products[Product_ID],Products[Product_Name],"Product Name Not Found")</f>
        <v>Organic Fresh Fresh Fruits Pack</v>
      </c>
      <c r="F1839" s="2" t="s">
        <v>887</v>
      </c>
      <c r="G1839" s="2" t="s">
        <v>120</v>
      </c>
      <c r="H1839" s="2" t="s">
        <v>2313</v>
      </c>
      <c r="I1839" s="2">
        <v>8</v>
      </c>
      <c r="J1839" s="3">
        <v>238.7</v>
      </c>
      <c r="K1839" s="2">
        <v>0</v>
      </c>
      <c r="L1839" s="3">
        <v>0</v>
      </c>
      <c r="M1839" s="3">
        <v>1909.6</v>
      </c>
      <c r="N1839" s="3">
        <v>1539.28</v>
      </c>
      <c r="O1839" s="3">
        <v>370.32</v>
      </c>
      <c r="P1839" s="2" t="s">
        <v>133</v>
      </c>
      <c r="Q1839" s="2" t="s">
        <v>24</v>
      </c>
      <c r="R1839" s="2" t="s">
        <v>25</v>
      </c>
      <c r="S1839" s="2" t="s">
        <v>1695</v>
      </c>
      <c r="T1839" s="2" t="s">
        <v>49</v>
      </c>
    </row>
    <row r="1840" spans="1:20" x14ac:dyDescent="0.3">
      <c r="A1840" s="2" t="s">
        <v>3874</v>
      </c>
      <c r="B1840" s="5">
        <v>45814</v>
      </c>
      <c r="C1840" s="5"/>
      <c r="D1840" s="2" t="s">
        <v>432</v>
      </c>
      <c r="E1840" s="2" t="str">
        <f>_xlfn.XLOOKUP(Sales[[#This Row],[Product_ID]],Products[Product_ID],Products[Product_Name],"Product Name Not Found")</f>
        <v>Organic Fresh Fresh Vegetables 500g</v>
      </c>
      <c r="F1840" s="2" t="s">
        <v>687</v>
      </c>
      <c r="G1840" s="2" t="s">
        <v>243</v>
      </c>
      <c r="H1840" s="2" t="s">
        <v>222</v>
      </c>
      <c r="I1840" s="2">
        <v>3</v>
      </c>
      <c r="J1840" s="3">
        <v>451.89</v>
      </c>
      <c r="K1840" s="2">
        <v>5</v>
      </c>
      <c r="L1840" s="3">
        <v>67.78</v>
      </c>
      <c r="M1840" s="3">
        <v>1287.8900000000001</v>
      </c>
      <c r="N1840" s="3">
        <v>1161.48</v>
      </c>
      <c r="O1840" s="3">
        <v>126.41</v>
      </c>
      <c r="P1840" s="2" t="s">
        <v>40</v>
      </c>
      <c r="Q1840" s="2" t="s">
        <v>24</v>
      </c>
      <c r="R1840" s="2" t="s">
        <v>25</v>
      </c>
      <c r="S1840" s="2" t="s">
        <v>2402</v>
      </c>
      <c r="T1840" s="2" t="s">
        <v>49</v>
      </c>
    </row>
    <row r="1841" spans="1:20" x14ac:dyDescent="0.3">
      <c r="A1841" s="2" t="s">
        <v>3875</v>
      </c>
      <c r="B1841" s="5">
        <v>45975</v>
      </c>
      <c r="C1841" s="5"/>
      <c r="D1841" s="2" t="s">
        <v>2895</v>
      </c>
      <c r="E1841" s="2" t="str">
        <f>_xlfn.XLOOKUP(Sales[[#This Row],[Product_ID]],Products[Product_ID],Products[Product_Name],"Product Name Not Found")</f>
        <v>Cadbury Namkeen Combo</v>
      </c>
      <c r="F1841" s="2" t="s">
        <v>946</v>
      </c>
      <c r="G1841" s="2" t="s">
        <v>817</v>
      </c>
      <c r="H1841" s="2"/>
      <c r="I1841" s="2">
        <v>4</v>
      </c>
      <c r="J1841" s="3">
        <v>333.54</v>
      </c>
      <c r="K1841" s="2">
        <v>5</v>
      </c>
      <c r="L1841" s="3">
        <v>66.709999999999994</v>
      </c>
      <c r="M1841" s="3">
        <v>1267.45</v>
      </c>
      <c r="N1841" s="3">
        <v>953.72</v>
      </c>
      <c r="O1841" s="3">
        <v>313.73</v>
      </c>
      <c r="P1841" s="2" t="s">
        <v>40</v>
      </c>
      <c r="Q1841" s="2" t="s">
        <v>24</v>
      </c>
      <c r="R1841" s="2" t="s">
        <v>25</v>
      </c>
      <c r="S1841" s="2" t="s">
        <v>615</v>
      </c>
      <c r="T1841" s="2" t="s">
        <v>49</v>
      </c>
    </row>
    <row r="1842" spans="1:20" x14ac:dyDescent="0.3">
      <c r="A1842" s="2" t="s">
        <v>3876</v>
      </c>
      <c r="B1842" s="5">
        <v>46067</v>
      </c>
      <c r="C1842" s="5"/>
      <c r="D1842" s="2" t="s">
        <v>432</v>
      </c>
      <c r="E1842" s="2" t="str">
        <f>_xlfn.XLOOKUP(Sales[[#This Row],[Product_ID]],Products[Product_ID],Products[Product_Name],"Product Name Not Found")</f>
        <v>Gold Winner Coconut Oil 2kg</v>
      </c>
      <c r="F1842" s="2" t="s">
        <v>197</v>
      </c>
      <c r="G1842" s="2" t="s">
        <v>1159</v>
      </c>
      <c r="H1842" s="2" t="s">
        <v>1160</v>
      </c>
      <c r="I1842" s="2">
        <v>5</v>
      </c>
      <c r="J1842" s="3">
        <v>121.9</v>
      </c>
      <c r="K1842" s="2">
        <v>0</v>
      </c>
      <c r="L1842" s="3">
        <v>0</v>
      </c>
      <c r="M1842" s="3">
        <v>700.92</v>
      </c>
      <c r="N1842" s="3">
        <v>544.6</v>
      </c>
      <c r="O1842" s="3">
        <v>156.32</v>
      </c>
      <c r="P1842" s="2" t="s">
        <v>23</v>
      </c>
      <c r="Q1842" s="2" t="s">
        <v>24</v>
      </c>
      <c r="R1842" s="2" t="s">
        <v>25</v>
      </c>
      <c r="S1842" s="2" t="s">
        <v>1206</v>
      </c>
      <c r="T1842" s="2" t="s">
        <v>27</v>
      </c>
    </row>
    <row r="1843" spans="1:20" x14ac:dyDescent="0.3">
      <c r="A1843" s="2" t="s">
        <v>3877</v>
      </c>
      <c r="B1843" s="5">
        <v>45954</v>
      </c>
      <c r="C1843" s="5"/>
      <c r="D1843" s="2" t="s">
        <v>1064</v>
      </c>
      <c r="E1843" s="2" t="str">
        <f>_xlfn.XLOOKUP(Sales[[#This Row],[Product_ID]],Products[Product_ID],Products[Product_Name],"Product Name Not Found")</f>
        <v>Patanjali Shampoo Combo</v>
      </c>
      <c r="F1843" s="2" t="s">
        <v>284</v>
      </c>
      <c r="G1843" s="2" t="s">
        <v>248</v>
      </c>
      <c r="H1843" s="2" t="s">
        <v>249</v>
      </c>
      <c r="I1843" s="2">
        <v>8</v>
      </c>
      <c r="J1843" s="3">
        <v>78.319999999999993</v>
      </c>
      <c r="K1843" s="2">
        <v>0</v>
      </c>
      <c r="L1843" s="3">
        <v>0</v>
      </c>
      <c r="M1843" s="3">
        <v>626.55999999999995</v>
      </c>
      <c r="N1843" s="3">
        <v>434.56</v>
      </c>
      <c r="O1843" s="3">
        <v>192</v>
      </c>
      <c r="P1843" s="2" t="s">
        <v>133</v>
      </c>
      <c r="Q1843" s="2" t="s">
        <v>24</v>
      </c>
      <c r="R1843" s="2" t="s">
        <v>25</v>
      </c>
      <c r="S1843" s="2" t="s">
        <v>2490</v>
      </c>
      <c r="T1843" s="2" t="s">
        <v>49</v>
      </c>
    </row>
    <row r="1844" spans="1:20" x14ac:dyDescent="0.3">
      <c r="A1844" s="2" t="s">
        <v>3878</v>
      </c>
      <c r="B1844" s="5">
        <v>45779</v>
      </c>
      <c r="C1844" s="5"/>
      <c r="D1844" s="2" t="s">
        <v>1617</v>
      </c>
      <c r="E1844" s="2" t="str">
        <f>_xlfn.XLOOKUP(Sales[[#This Row],[Product_ID]],Products[Product_ID],Products[Product_Name],"Product Name Not Found")</f>
        <v>Himalaya Skin Care 1L</v>
      </c>
      <c r="F1844" s="2" t="s">
        <v>612</v>
      </c>
      <c r="G1844" s="2" t="s">
        <v>238</v>
      </c>
      <c r="H1844" s="2" t="s">
        <v>552</v>
      </c>
      <c r="I1844" s="2">
        <v>3</v>
      </c>
      <c r="J1844" s="3">
        <v>339.13</v>
      </c>
      <c r="K1844" s="2">
        <v>0</v>
      </c>
      <c r="L1844" s="3">
        <v>0</v>
      </c>
      <c r="M1844" s="3">
        <v>1017.39</v>
      </c>
      <c r="N1844" s="3">
        <v>752.04</v>
      </c>
      <c r="O1844" s="3">
        <v>265.35000000000002</v>
      </c>
      <c r="P1844" s="2" t="s">
        <v>133</v>
      </c>
      <c r="Q1844" s="2" t="s">
        <v>24</v>
      </c>
      <c r="R1844" s="2" t="s">
        <v>25</v>
      </c>
      <c r="S1844" s="2" t="s">
        <v>3128</v>
      </c>
      <c r="T1844" s="2" t="s">
        <v>49</v>
      </c>
    </row>
    <row r="1845" spans="1:20" x14ac:dyDescent="0.3">
      <c r="A1845" s="2" t="s">
        <v>3879</v>
      </c>
      <c r="B1845" s="5">
        <v>45992</v>
      </c>
      <c r="C1845" s="5"/>
      <c r="D1845" s="2" t="s">
        <v>998</v>
      </c>
      <c r="E1845" s="2" t="str">
        <f>_xlfn.XLOOKUP(Sales[[#This Row],[Product_ID]],Products[Product_ID],Products[Product_Name],"Product Name Not Found")</f>
        <v>Himalaya Soap 250ml</v>
      </c>
      <c r="F1845" s="2" t="s">
        <v>2557</v>
      </c>
      <c r="G1845" s="2" t="s">
        <v>60</v>
      </c>
      <c r="H1845" s="2" t="s">
        <v>688</v>
      </c>
      <c r="I1845" s="2">
        <v>3</v>
      </c>
      <c r="J1845" s="3">
        <v>81.31</v>
      </c>
      <c r="K1845" s="2">
        <v>0</v>
      </c>
      <c r="L1845" s="3">
        <v>0</v>
      </c>
      <c r="M1845" s="3">
        <v>243.93</v>
      </c>
      <c r="N1845" s="3">
        <v>162.75</v>
      </c>
      <c r="O1845" s="3">
        <v>81.180000000000007</v>
      </c>
      <c r="P1845" s="2" t="s">
        <v>47</v>
      </c>
      <c r="Q1845" s="2" t="s">
        <v>24</v>
      </c>
      <c r="R1845" s="2" t="s">
        <v>55</v>
      </c>
      <c r="S1845" s="2" t="s">
        <v>1109</v>
      </c>
      <c r="T1845" s="2" t="s">
        <v>49</v>
      </c>
    </row>
    <row r="1846" spans="1:20" x14ac:dyDescent="0.3">
      <c r="A1846" s="2" t="s">
        <v>3880</v>
      </c>
      <c r="B1846" s="5">
        <v>45773</v>
      </c>
      <c r="C1846" s="5"/>
      <c r="D1846" s="2" t="s">
        <v>3318</v>
      </c>
      <c r="E1846" s="2" t="str">
        <f>_xlfn.XLOOKUP(Sales[[#This Row],[Product_ID]],Products[Product_ID],Products[Product_Name],"Product Name Not Found")</f>
        <v>Cadbury Biscuits Pack</v>
      </c>
      <c r="F1846" s="2" t="s">
        <v>531</v>
      </c>
      <c r="G1846" s="2" t="s">
        <v>297</v>
      </c>
      <c r="H1846" s="2" t="s">
        <v>298</v>
      </c>
      <c r="I1846" s="2">
        <v>3</v>
      </c>
      <c r="J1846" s="3">
        <v>125.15</v>
      </c>
      <c r="K1846" s="2">
        <v>20</v>
      </c>
      <c r="L1846" s="3">
        <v>75.09</v>
      </c>
      <c r="M1846" s="3">
        <v>345.41</v>
      </c>
      <c r="N1846" s="3">
        <v>287.10000000000002</v>
      </c>
      <c r="O1846" s="3">
        <v>58.31</v>
      </c>
      <c r="P1846" s="2" t="s">
        <v>80</v>
      </c>
      <c r="Q1846" s="2" t="s">
        <v>24</v>
      </c>
      <c r="R1846" s="2" t="s">
        <v>25</v>
      </c>
      <c r="S1846" s="2" t="s">
        <v>1265</v>
      </c>
      <c r="T1846" s="2" t="s">
        <v>27</v>
      </c>
    </row>
    <row r="1847" spans="1:20" x14ac:dyDescent="0.3">
      <c r="A1847" s="2" t="s">
        <v>3881</v>
      </c>
      <c r="B1847" s="5">
        <v>45845</v>
      </c>
      <c r="C1847" s="5"/>
      <c r="D1847" s="2" t="s">
        <v>169</v>
      </c>
      <c r="E1847" s="2" t="str">
        <f>_xlfn.XLOOKUP(Sales[[#This Row],[Product_ID]],Products[Product_ID],Products[Product_Name],"Product Name Not Found")</f>
        <v>Idhayam Groundnut Oil 2kg</v>
      </c>
      <c r="F1847" s="2" t="s">
        <v>1196</v>
      </c>
      <c r="G1847" s="2" t="s">
        <v>1187</v>
      </c>
      <c r="H1847" s="2" t="s">
        <v>2659</v>
      </c>
      <c r="I1847" s="2">
        <v>3</v>
      </c>
      <c r="J1847" s="3">
        <v>109.69</v>
      </c>
      <c r="K1847" s="2">
        <v>0</v>
      </c>
      <c r="L1847" s="3">
        <v>0</v>
      </c>
      <c r="M1847" s="3">
        <v>329.07</v>
      </c>
      <c r="N1847" s="3">
        <v>278.88</v>
      </c>
      <c r="O1847" s="3">
        <v>50.19</v>
      </c>
      <c r="P1847" s="2" t="s">
        <v>133</v>
      </c>
      <c r="Q1847" s="2" t="s">
        <v>24</v>
      </c>
      <c r="R1847" s="2" t="s">
        <v>25</v>
      </c>
      <c r="S1847" s="2" t="s">
        <v>3286</v>
      </c>
      <c r="T1847" s="2" t="s">
        <v>49</v>
      </c>
    </row>
    <row r="1848" spans="1:20" x14ac:dyDescent="0.3">
      <c r="A1848" s="2" t="s">
        <v>3882</v>
      </c>
      <c r="B1848" s="5">
        <v>46009</v>
      </c>
      <c r="C1848" s="5"/>
      <c r="D1848" s="2" t="s">
        <v>686</v>
      </c>
      <c r="E1848" s="2" t="str">
        <f>_xlfn.XLOOKUP(Sales[[#This Row],[Product_ID]],Products[Product_ID],Products[Product_Name],"Product Name Not Found")</f>
        <v>Local Farm Fresh Vegetables Combo</v>
      </c>
      <c r="F1848" s="2" t="s">
        <v>164</v>
      </c>
      <c r="G1848" s="2" t="s">
        <v>221</v>
      </c>
      <c r="H1848" s="2" t="s">
        <v>1511</v>
      </c>
      <c r="I1848" s="2">
        <v>7</v>
      </c>
      <c r="J1848" s="3">
        <v>203.55</v>
      </c>
      <c r="K1848" s="2">
        <v>15</v>
      </c>
      <c r="L1848" s="3">
        <v>213.73</v>
      </c>
      <c r="M1848" s="3">
        <v>1211.1199999999999</v>
      </c>
      <c r="N1848" s="3">
        <v>1073.94</v>
      </c>
      <c r="O1848" s="3">
        <v>137.18</v>
      </c>
      <c r="P1848" s="2" t="s">
        <v>80</v>
      </c>
      <c r="Q1848" s="2" t="s">
        <v>24</v>
      </c>
      <c r="R1848" s="2" t="s">
        <v>25</v>
      </c>
      <c r="S1848" s="2" t="s">
        <v>1269</v>
      </c>
      <c r="T1848" s="2" t="s">
        <v>49</v>
      </c>
    </row>
    <row r="1849" spans="1:20" x14ac:dyDescent="0.3">
      <c r="A1849" s="2" t="s">
        <v>3883</v>
      </c>
      <c r="B1849" s="5">
        <v>45927</v>
      </c>
      <c r="C1849" s="5"/>
      <c r="D1849" s="2" t="s">
        <v>1245</v>
      </c>
      <c r="E1849" s="2" t="str">
        <f>_xlfn.XLOOKUP(Sales[[#This Row],[Product_ID]],Products[Product_ID],Products[Product_Name],"Product Name Not Found")</f>
        <v>Nestle Butter 250ml</v>
      </c>
      <c r="F1849" s="2" t="s">
        <v>366</v>
      </c>
      <c r="G1849" s="2" t="s">
        <v>1433</v>
      </c>
      <c r="H1849" s="2" t="s">
        <v>1434</v>
      </c>
      <c r="I1849" s="2">
        <v>3</v>
      </c>
      <c r="J1849" s="3">
        <v>459.58</v>
      </c>
      <c r="K1849" s="2">
        <v>0</v>
      </c>
      <c r="L1849" s="3">
        <v>0</v>
      </c>
      <c r="M1849" s="3">
        <v>1585.55</v>
      </c>
      <c r="N1849" s="3">
        <v>1160.67</v>
      </c>
      <c r="O1849" s="3">
        <v>424.88</v>
      </c>
      <c r="P1849" s="2" t="s">
        <v>80</v>
      </c>
      <c r="Q1849" s="2" t="s">
        <v>24</v>
      </c>
      <c r="R1849" s="2" t="s">
        <v>55</v>
      </c>
      <c r="S1849" s="2" t="s">
        <v>943</v>
      </c>
      <c r="T1849" s="2" t="s">
        <v>27</v>
      </c>
    </row>
    <row r="1850" spans="1:20" x14ac:dyDescent="0.3">
      <c r="A1850" s="2" t="s">
        <v>3884</v>
      </c>
      <c r="B1850" s="5">
        <v>45907</v>
      </c>
      <c r="C1850" s="5"/>
      <c r="D1850" s="2" t="s">
        <v>2519</v>
      </c>
      <c r="E1850" s="2" t="str">
        <f>_xlfn.XLOOKUP(Sales[[#This Row],[Product_ID]],Products[Product_ID],Products[Product_Name],"Product Name Not Found")</f>
        <v>Surf Excel Tissue Combo v2</v>
      </c>
      <c r="F1850" s="2" t="s">
        <v>450</v>
      </c>
      <c r="G1850" s="2" t="s">
        <v>53</v>
      </c>
      <c r="H1850" s="2" t="s">
        <v>496</v>
      </c>
      <c r="I1850" s="2">
        <v>4</v>
      </c>
      <c r="J1850" s="3">
        <v>400.07</v>
      </c>
      <c r="K1850" s="2">
        <v>0</v>
      </c>
      <c r="L1850" s="3">
        <v>0</v>
      </c>
      <c r="M1850" s="3">
        <v>1840.32</v>
      </c>
      <c r="N1850" s="3">
        <v>1280.76</v>
      </c>
      <c r="O1850" s="3">
        <v>559.55999999999995</v>
      </c>
      <c r="P1850" s="2" t="s">
        <v>133</v>
      </c>
      <c r="Q1850" s="2" t="s">
        <v>24</v>
      </c>
      <c r="R1850" s="2" t="s">
        <v>25</v>
      </c>
      <c r="S1850" s="2" t="s">
        <v>2164</v>
      </c>
      <c r="T1850" s="2" t="s">
        <v>27</v>
      </c>
    </row>
    <row r="1851" spans="1:20" x14ac:dyDescent="0.3">
      <c r="A1851" s="2" t="s">
        <v>3885</v>
      </c>
      <c r="B1851" s="5">
        <v>45932</v>
      </c>
      <c r="C1851" s="5"/>
      <c r="D1851" s="2" t="s">
        <v>1133</v>
      </c>
      <c r="E1851" s="2" t="str">
        <f>_xlfn.XLOOKUP(Sales[[#This Row],[Product_ID]],Products[Product_ID],Products[Product_Name],"Product Name Not Found")</f>
        <v>Dove Shampoo 2kg</v>
      </c>
      <c r="F1851" s="2" t="s">
        <v>556</v>
      </c>
      <c r="G1851" s="2" t="s">
        <v>1684</v>
      </c>
      <c r="H1851" s="2" t="s">
        <v>814</v>
      </c>
      <c r="I1851" s="2">
        <v>2</v>
      </c>
      <c r="J1851" s="3">
        <v>491.81</v>
      </c>
      <c r="K1851" s="2">
        <v>5</v>
      </c>
      <c r="L1851" s="3">
        <v>49.18</v>
      </c>
      <c r="M1851" s="3">
        <v>934.44</v>
      </c>
      <c r="N1851" s="3">
        <v>731.14</v>
      </c>
      <c r="O1851" s="3">
        <v>203.3</v>
      </c>
      <c r="P1851" s="2" t="s">
        <v>23</v>
      </c>
      <c r="Q1851" s="2" t="s">
        <v>24</v>
      </c>
      <c r="R1851" s="2" t="s">
        <v>33</v>
      </c>
      <c r="S1851" s="2" t="s">
        <v>642</v>
      </c>
      <c r="T1851" s="2" t="s">
        <v>49</v>
      </c>
    </row>
    <row r="1852" spans="1:20" x14ac:dyDescent="0.3">
      <c r="A1852" s="2" t="s">
        <v>3886</v>
      </c>
      <c r="B1852" s="5" t="s">
        <v>3887</v>
      </c>
      <c r="C1852" s="5"/>
      <c r="D1852" s="2" t="s">
        <v>3318</v>
      </c>
      <c r="E1852" s="2" t="str">
        <f>_xlfn.XLOOKUP(Sales[[#This Row],[Product_ID]],Products[Product_ID],Products[Product_Name],"Product Name Not Found")</f>
        <v>Patanjali Shampoo 1kg</v>
      </c>
      <c r="F1852" s="2" t="s">
        <v>1152</v>
      </c>
      <c r="G1852" s="2" t="s">
        <v>1061</v>
      </c>
      <c r="H1852" s="2" t="s">
        <v>304</v>
      </c>
      <c r="I1852" s="2">
        <v>3</v>
      </c>
      <c r="J1852" s="3">
        <v>468.94</v>
      </c>
      <c r="K1852" s="2">
        <v>0</v>
      </c>
      <c r="L1852" s="3">
        <v>0</v>
      </c>
      <c r="M1852" s="3">
        <v>1617.84</v>
      </c>
      <c r="N1852" s="3">
        <v>1010.4</v>
      </c>
      <c r="O1852" s="3">
        <v>607.44000000000005</v>
      </c>
      <c r="P1852" s="2" t="s">
        <v>80</v>
      </c>
      <c r="Q1852" s="2" t="s">
        <v>24</v>
      </c>
      <c r="R1852" s="2" t="s">
        <v>25</v>
      </c>
      <c r="S1852" s="2" t="s">
        <v>3449</v>
      </c>
      <c r="T1852" s="2" t="s">
        <v>27</v>
      </c>
    </row>
    <row r="1853" spans="1:20" x14ac:dyDescent="0.3">
      <c r="A1853" s="2" t="s">
        <v>3888</v>
      </c>
      <c r="B1853" s="5">
        <v>45795</v>
      </c>
      <c r="C1853" s="5"/>
      <c r="D1853" s="2" t="s">
        <v>630</v>
      </c>
      <c r="E1853" s="2" t="str">
        <f>_xlfn.XLOOKUP(Sales[[#This Row],[Product_ID]],Products[Product_ID],Products[Product_Name],"Product Name Not Found")</f>
        <v>Aachi Idli Rice Combo</v>
      </c>
      <c r="F1853" s="2" t="s">
        <v>1098</v>
      </c>
      <c r="G1853" s="2" t="s">
        <v>964</v>
      </c>
      <c r="H1853" s="2" t="s">
        <v>965</v>
      </c>
      <c r="I1853" s="2">
        <v>3</v>
      </c>
      <c r="J1853" s="3">
        <v>459.74</v>
      </c>
      <c r="K1853" s="2">
        <v>15</v>
      </c>
      <c r="L1853" s="3">
        <v>206.88</v>
      </c>
      <c r="M1853" s="3">
        <v>1348.19</v>
      </c>
      <c r="N1853" s="3">
        <v>1045.23</v>
      </c>
      <c r="O1853" s="3">
        <v>302.95999999999998</v>
      </c>
      <c r="P1853" s="2" t="s">
        <v>23</v>
      </c>
      <c r="Q1853" s="2" t="s">
        <v>24</v>
      </c>
      <c r="R1853" s="2" t="s">
        <v>25</v>
      </c>
      <c r="S1853" s="2" t="s">
        <v>3889</v>
      </c>
      <c r="T1853" s="2" t="s">
        <v>27</v>
      </c>
    </row>
    <row r="1854" spans="1:20" x14ac:dyDescent="0.3">
      <c r="A1854" s="2" t="s">
        <v>3890</v>
      </c>
      <c r="B1854" s="5">
        <v>45907</v>
      </c>
      <c r="C1854" s="5"/>
      <c r="D1854" s="2" t="s">
        <v>675</v>
      </c>
      <c r="E1854" s="2" t="str">
        <f>_xlfn.XLOOKUP(Sales[[#This Row],[Product_ID]],Products[Product_ID],Products[Product_Name],"Product Name Not Found")</f>
        <v>Aavin Cheese 200g</v>
      </c>
      <c r="F1854" s="2" t="s">
        <v>494</v>
      </c>
      <c r="G1854" s="2" t="s">
        <v>221</v>
      </c>
      <c r="H1854" s="2" t="s">
        <v>2075</v>
      </c>
      <c r="I1854" s="2">
        <v>1</v>
      </c>
      <c r="J1854" s="3">
        <v>232.58</v>
      </c>
      <c r="K1854" s="2">
        <v>0</v>
      </c>
      <c r="L1854" s="3">
        <v>0</v>
      </c>
      <c r="M1854" s="3">
        <v>267.47000000000003</v>
      </c>
      <c r="N1854" s="3">
        <v>191.2</v>
      </c>
      <c r="O1854" s="3">
        <v>76.27</v>
      </c>
      <c r="P1854" s="2" t="s">
        <v>133</v>
      </c>
      <c r="Q1854" s="2" t="s">
        <v>24</v>
      </c>
      <c r="R1854" s="2" t="s">
        <v>55</v>
      </c>
      <c r="S1854" s="2" t="s">
        <v>1586</v>
      </c>
      <c r="T1854" s="2" t="s">
        <v>27</v>
      </c>
    </row>
    <row r="1855" spans="1:20" x14ac:dyDescent="0.3">
      <c r="A1855" s="2" t="s">
        <v>3891</v>
      </c>
      <c r="B1855" s="5">
        <v>45865</v>
      </c>
      <c r="C1855" s="5"/>
      <c r="D1855" s="2" t="s">
        <v>1836</v>
      </c>
      <c r="E1855" s="2" t="str">
        <f>_xlfn.XLOOKUP(Sales[[#This Row],[Product_ID]],Products[Product_ID],Products[Product_Name],"Product Name Not Found")</f>
        <v>Cadbury Biscuits Pack</v>
      </c>
      <c r="F1855" s="2" t="s">
        <v>531</v>
      </c>
      <c r="G1855" s="2" t="s">
        <v>796</v>
      </c>
      <c r="H1855" s="2" t="s">
        <v>797</v>
      </c>
      <c r="I1855" s="2">
        <v>3</v>
      </c>
      <c r="J1855" s="3">
        <v>125.15</v>
      </c>
      <c r="K1855" s="2">
        <v>10</v>
      </c>
      <c r="L1855" s="3">
        <v>37.549999999999997</v>
      </c>
      <c r="M1855" s="3">
        <v>388.59</v>
      </c>
      <c r="N1855" s="3">
        <v>287.10000000000002</v>
      </c>
      <c r="O1855" s="3">
        <v>101.49</v>
      </c>
      <c r="P1855" s="2" t="s">
        <v>80</v>
      </c>
      <c r="Q1855" s="2" t="s">
        <v>24</v>
      </c>
      <c r="R1855" s="2" t="s">
        <v>25</v>
      </c>
      <c r="S1855" s="2" t="s">
        <v>2086</v>
      </c>
      <c r="T1855" s="2" t="s">
        <v>27</v>
      </c>
    </row>
    <row r="1856" spans="1:20" x14ac:dyDescent="0.3">
      <c r="A1856" s="2" t="s">
        <v>3892</v>
      </c>
      <c r="B1856" s="5">
        <v>46012</v>
      </c>
      <c r="C1856" s="5"/>
      <c r="D1856" s="2" t="s">
        <v>146</v>
      </c>
      <c r="E1856" s="2" t="str">
        <f>_xlfn.XLOOKUP(Sales[[#This Row],[Product_ID]],Products[Product_ID],Products[Product_Name],"Product Name Not Found")</f>
        <v>Idhayam Groundnut Oil 2kg</v>
      </c>
      <c r="F1856" s="2" t="s">
        <v>1196</v>
      </c>
      <c r="G1856" s="2" t="s">
        <v>355</v>
      </c>
      <c r="H1856" s="2" t="s">
        <v>3893</v>
      </c>
      <c r="I1856" s="2">
        <v>1</v>
      </c>
      <c r="J1856" s="3">
        <v>109.69</v>
      </c>
      <c r="K1856" s="2">
        <v>10</v>
      </c>
      <c r="L1856" s="3">
        <v>10.97</v>
      </c>
      <c r="M1856" s="3">
        <v>113.53</v>
      </c>
      <c r="N1856" s="3">
        <v>92.96</v>
      </c>
      <c r="O1856" s="3">
        <v>20.57</v>
      </c>
      <c r="P1856" s="2" t="s">
        <v>80</v>
      </c>
      <c r="Q1856" s="2" t="s">
        <v>24</v>
      </c>
      <c r="R1856" s="2" t="s">
        <v>25</v>
      </c>
      <c r="S1856" s="2" t="s">
        <v>972</v>
      </c>
      <c r="T1856" s="2" t="s">
        <v>27</v>
      </c>
    </row>
    <row r="1857" spans="1:20" x14ac:dyDescent="0.3">
      <c r="A1857" s="2" t="s">
        <v>3894</v>
      </c>
      <c r="B1857" s="5">
        <v>45864</v>
      </c>
      <c r="C1857" s="5"/>
      <c r="D1857" s="2" t="s">
        <v>1186</v>
      </c>
      <c r="E1857" s="2" t="str">
        <f>_xlfn.XLOOKUP(Sales[[#This Row],[Product_ID]],Products[Product_ID],Products[Product_Name],"Product Name Not Found")</f>
        <v>Harvest Gold Rusk 1kg</v>
      </c>
      <c r="F1857" s="2" t="s">
        <v>237</v>
      </c>
      <c r="G1857" s="2" t="s">
        <v>187</v>
      </c>
      <c r="H1857" s="2" t="s">
        <v>188</v>
      </c>
      <c r="I1857" s="2">
        <v>6</v>
      </c>
      <c r="J1857" s="3">
        <v>541.83000000000004</v>
      </c>
      <c r="K1857" s="2">
        <v>0</v>
      </c>
      <c r="L1857" s="3">
        <v>0</v>
      </c>
      <c r="M1857" s="3">
        <v>3738.63</v>
      </c>
      <c r="N1857" s="3">
        <v>2018.4</v>
      </c>
      <c r="O1857" s="3">
        <v>1720.23</v>
      </c>
      <c r="P1857" s="2" t="s">
        <v>80</v>
      </c>
      <c r="Q1857" s="2" t="s">
        <v>24</v>
      </c>
      <c r="R1857" s="2" t="s">
        <v>55</v>
      </c>
      <c r="S1857" s="2" t="s">
        <v>2201</v>
      </c>
      <c r="T1857" s="2" t="s">
        <v>27</v>
      </c>
    </row>
    <row r="1858" spans="1:20" x14ac:dyDescent="0.3">
      <c r="A1858" s="2" t="s">
        <v>3895</v>
      </c>
      <c r="B1858" s="5">
        <v>45939</v>
      </c>
      <c r="C1858" s="5"/>
      <c r="D1858" s="2" t="s">
        <v>1948</v>
      </c>
      <c r="E1858" s="2" t="str">
        <f>_xlfn.XLOOKUP(Sales[[#This Row],[Product_ID]],Products[Product_ID],Products[Product_Name],"Product Name Not Found")</f>
        <v>Tata Tea Soft Drinks 500g</v>
      </c>
      <c r="F1858" s="2" t="s">
        <v>372</v>
      </c>
      <c r="G1858" s="2" t="s">
        <v>809</v>
      </c>
      <c r="H1858" s="2" t="s">
        <v>1720</v>
      </c>
      <c r="I1858" s="2">
        <v>4</v>
      </c>
      <c r="J1858" s="3">
        <v>380.12</v>
      </c>
      <c r="K1858" s="2">
        <v>20</v>
      </c>
      <c r="L1858" s="3">
        <v>304.10000000000002</v>
      </c>
      <c r="M1858" s="3">
        <v>1216.3800000000001</v>
      </c>
      <c r="N1858" s="3">
        <v>1239.92</v>
      </c>
      <c r="O1858" s="3">
        <v>-23.54</v>
      </c>
      <c r="P1858" s="2" t="s">
        <v>40</v>
      </c>
      <c r="Q1858" s="2" t="s">
        <v>24</v>
      </c>
      <c r="R1858" s="2" t="s">
        <v>55</v>
      </c>
      <c r="S1858" s="2" t="s">
        <v>2908</v>
      </c>
      <c r="T1858" s="2" t="s">
        <v>49</v>
      </c>
    </row>
    <row r="1859" spans="1:20" x14ac:dyDescent="0.3">
      <c r="A1859" s="2" t="s">
        <v>3896</v>
      </c>
      <c r="B1859" s="5">
        <v>45939</v>
      </c>
      <c r="C1859" s="5"/>
      <c r="D1859" s="2" t="s">
        <v>1585</v>
      </c>
      <c r="E1859" s="2" t="str">
        <f>_xlfn.XLOOKUP(Sales[[#This Row],[Product_ID]],Products[Product_ID],Products[Product_Name],"Product Name Not Found")</f>
        <v>McCain Ice Cream 2kg</v>
      </c>
      <c r="F1859" s="2" t="s">
        <v>2140</v>
      </c>
      <c r="G1859" s="2" t="s">
        <v>1349</v>
      </c>
      <c r="H1859" s="2" t="s">
        <v>1315</v>
      </c>
      <c r="I1859" s="2">
        <v>3</v>
      </c>
      <c r="J1859" s="3">
        <v>68.95</v>
      </c>
      <c r="K1859" s="2">
        <v>0</v>
      </c>
      <c r="L1859" s="3">
        <v>0</v>
      </c>
      <c r="M1859" s="3">
        <v>206.85</v>
      </c>
      <c r="N1859" s="3">
        <v>173.67</v>
      </c>
      <c r="O1859" s="3">
        <v>33.18</v>
      </c>
      <c r="P1859" s="2" t="s">
        <v>133</v>
      </c>
      <c r="Q1859" s="2" t="s">
        <v>24</v>
      </c>
      <c r="R1859" s="2" t="s">
        <v>25</v>
      </c>
      <c r="S1859" s="2" t="s">
        <v>2712</v>
      </c>
      <c r="T1859" s="2" t="s">
        <v>49</v>
      </c>
    </row>
    <row r="1860" spans="1:20" x14ac:dyDescent="0.3">
      <c r="A1860" s="2" t="s">
        <v>3897</v>
      </c>
      <c r="B1860" s="5">
        <v>46083</v>
      </c>
      <c r="C1860" s="5"/>
      <c r="D1860" s="2" t="s">
        <v>3794</v>
      </c>
      <c r="E1860" s="2" t="str">
        <f>_xlfn.XLOOKUP(Sales[[#This Row],[Product_ID]],Products[Product_ID],Products[Product_Name],"Product Name Not Found")</f>
        <v>Aachi Ponni Rice 250ml</v>
      </c>
      <c r="F1860" s="2" t="s">
        <v>1191</v>
      </c>
      <c r="G1860" s="2" t="s">
        <v>90</v>
      </c>
      <c r="H1860" s="2" t="s">
        <v>91</v>
      </c>
      <c r="I1860" s="2">
        <v>4</v>
      </c>
      <c r="J1860" s="3">
        <v>208.23</v>
      </c>
      <c r="K1860" s="2">
        <v>5</v>
      </c>
      <c r="L1860" s="3">
        <v>41.65</v>
      </c>
      <c r="M1860" s="3">
        <v>791.27</v>
      </c>
      <c r="N1860" s="3">
        <v>633.12</v>
      </c>
      <c r="O1860" s="3">
        <v>158.15</v>
      </c>
      <c r="P1860" s="2" t="s">
        <v>133</v>
      </c>
      <c r="Q1860" s="2" t="s">
        <v>24</v>
      </c>
      <c r="R1860" s="2" t="s">
        <v>25</v>
      </c>
      <c r="S1860" s="2" t="s">
        <v>1561</v>
      </c>
      <c r="T1860" s="2" t="s">
        <v>49</v>
      </c>
    </row>
    <row r="1861" spans="1:20" x14ac:dyDescent="0.3">
      <c r="A1861" s="2" t="s">
        <v>3898</v>
      </c>
      <c r="B1861" s="5">
        <v>45980</v>
      </c>
      <c r="C1861" s="5"/>
      <c r="D1861" s="2" t="s">
        <v>2399</v>
      </c>
      <c r="E1861" s="2" t="str">
        <f>_xlfn.XLOOKUP(Sales[[#This Row],[Product_ID]],Products[Product_ID],Products[Product_Name],"Product Name Not Found")</f>
        <v>Local Farm Fresh Vegetables 200g</v>
      </c>
      <c r="F1861" s="2" t="s">
        <v>500</v>
      </c>
      <c r="G1861" s="2" t="s">
        <v>601</v>
      </c>
      <c r="H1861" s="2" t="s">
        <v>2809</v>
      </c>
      <c r="I1861" s="2">
        <v>6</v>
      </c>
      <c r="J1861" s="3">
        <v>416.57</v>
      </c>
      <c r="K1861" s="2">
        <v>10</v>
      </c>
      <c r="L1861" s="3">
        <v>249.94</v>
      </c>
      <c r="M1861" s="3">
        <v>2249.48</v>
      </c>
      <c r="N1861" s="3">
        <v>2084.8200000000002</v>
      </c>
      <c r="O1861" s="3">
        <v>164.66</v>
      </c>
      <c r="P1861" s="2" t="s">
        <v>133</v>
      </c>
      <c r="Q1861" s="2" t="s">
        <v>24</v>
      </c>
      <c r="R1861" s="2" t="s">
        <v>25</v>
      </c>
      <c r="S1861" s="2" t="s">
        <v>915</v>
      </c>
      <c r="T1861" s="2" t="s">
        <v>49</v>
      </c>
    </row>
    <row r="1862" spans="1:20" x14ac:dyDescent="0.3">
      <c r="A1862" s="2" t="s">
        <v>3899</v>
      </c>
      <c r="B1862" s="5">
        <v>46067</v>
      </c>
      <c r="C1862" s="5"/>
      <c r="D1862" s="2" t="s">
        <v>1972</v>
      </c>
      <c r="E1862" s="2" t="str">
        <f>_xlfn.XLOOKUP(Sales[[#This Row],[Product_ID]],Products[Product_ID],Products[Product_Name],"Product Name Not Found")</f>
        <v>Nescafe Coffee 500g</v>
      </c>
      <c r="F1862" s="2" t="s">
        <v>280</v>
      </c>
      <c r="G1862" s="2" t="s">
        <v>198</v>
      </c>
      <c r="H1862" s="2" t="s">
        <v>199</v>
      </c>
      <c r="I1862" s="2">
        <v>4</v>
      </c>
      <c r="J1862" s="3">
        <v>130.76</v>
      </c>
      <c r="K1862" s="2">
        <v>0</v>
      </c>
      <c r="L1862" s="3">
        <v>0</v>
      </c>
      <c r="M1862" s="3">
        <v>601.5</v>
      </c>
      <c r="N1862" s="3">
        <v>389.4</v>
      </c>
      <c r="O1862" s="3">
        <v>212.1</v>
      </c>
      <c r="P1862" s="2" t="s">
        <v>23</v>
      </c>
      <c r="Q1862" s="2" t="s">
        <v>24</v>
      </c>
      <c r="R1862" s="2" t="s">
        <v>25</v>
      </c>
      <c r="S1862" s="2" t="s">
        <v>1368</v>
      </c>
      <c r="T1862" s="2" t="s">
        <v>27</v>
      </c>
    </row>
    <row r="1863" spans="1:20" x14ac:dyDescent="0.3">
      <c r="A1863" s="2" t="s">
        <v>3900</v>
      </c>
      <c r="B1863" s="5">
        <v>45977</v>
      </c>
      <c r="C1863" s="5"/>
      <c r="D1863" s="2" t="s">
        <v>694</v>
      </c>
      <c r="E1863" s="2" t="str">
        <f>_xlfn.XLOOKUP(Sales[[#This Row],[Product_ID]],Products[Product_ID],Products[Product_Name],"Product Name Not Found")</f>
        <v>Pepsi Tea 200g</v>
      </c>
      <c r="F1863" s="2" t="s">
        <v>147</v>
      </c>
      <c r="G1863" s="2" t="s">
        <v>1349</v>
      </c>
      <c r="H1863" s="2" t="s">
        <v>1315</v>
      </c>
      <c r="I1863" s="2">
        <v>2</v>
      </c>
      <c r="J1863" s="3">
        <v>332.73</v>
      </c>
      <c r="K1863" s="2">
        <v>10</v>
      </c>
      <c r="L1863" s="3">
        <v>66.55</v>
      </c>
      <c r="M1863" s="3">
        <v>688.75</v>
      </c>
      <c r="N1863" s="3">
        <v>522.44000000000005</v>
      </c>
      <c r="O1863" s="3">
        <v>166.31</v>
      </c>
      <c r="P1863" s="2" t="s">
        <v>23</v>
      </c>
      <c r="Q1863" s="2" t="s">
        <v>24</v>
      </c>
      <c r="R1863" s="2" t="s">
        <v>25</v>
      </c>
      <c r="S1863" s="2" t="s">
        <v>2161</v>
      </c>
      <c r="T1863" s="2" t="s">
        <v>27</v>
      </c>
    </row>
    <row r="1864" spans="1:20" x14ac:dyDescent="0.3">
      <c r="A1864" s="2" t="s">
        <v>3901</v>
      </c>
      <c r="B1864" s="5">
        <v>45752</v>
      </c>
      <c r="C1864" s="5"/>
      <c r="D1864" s="2" t="s">
        <v>840</v>
      </c>
      <c r="E1864" s="2" t="str">
        <f>_xlfn.XLOOKUP(Sales[[#This Row],[Product_ID]],Products[Product_ID],Products[Product_Name],"Product Name Not Found")</f>
        <v>Organic Fresh Fresh Vegetables 2kg</v>
      </c>
      <c r="F1864" s="2" t="s">
        <v>803</v>
      </c>
      <c r="G1864" s="2" t="s">
        <v>461</v>
      </c>
      <c r="H1864" s="2" t="s">
        <v>462</v>
      </c>
      <c r="I1864" s="2">
        <v>4</v>
      </c>
      <c r="J1864" s="3">
        <v>298.68</v>
      </c>
      <c r="K1864" s="2">
        <v>0</v>
      </c>
      <c r="L1864" s="3">
        <v>0</v>
      </c>
      <c r="M1864" s="3">
        <v>1373.93</v>
      </c>
      <c r="N1864" s="3">
        <v>1002.76</v>
      </c>
      <c r="O1864" s="3">
        <v>371.17</v>
      </c>
      <c r="P1864" s="2" t="s">
        <v>68</v>
      </c>
      <c r="Q1864" s="2" t="s">
        <v>24</v>
      </c>
      <c r="R1864" s="2" t="s">
        <v>33</v>
      </c>
      <c r="S1864" s="2" t="s">
        <v>3279</v>
      </c>
      <c r="T1864" s="2" t="s">
        <v>27</v>
      </c>
    </row>
    <row r="1865" spans="1:20" x14ac:dyDescent="0.3">
      <c r="A1865" s="2" t="s">
        <v>3902</v>
      </c>
      <c r="B1865" s="5">
        <v>46005</v>
      </c>
      <c r="C1865" s="5"/>
      <c r="D1865" s="2" t="s">
        <v>560</v>
      </c>
      <c r="E1865" s="2" t="str">
        <f>_xlfn.XLOOKUP(Sales[[#This Row],[Product_ID]],Products[Product_ID],Products[Product_Name],"Product Name Not Found")</f>
        <v xml:space="preserve">  Harpic Dishwash Combo</v>
      </c>
      <c r="F1865" s="2" t="s">
        <v>1670</v>
      </c>
      <c r="G1865" s="2" t="s">
        <v>2014</v>
      </c>
      <c r="H1865" s="2" t="s">
        <v>2141</v>
      </c>
      <c r="I1865" s="2">
        <v>3</v>
      </c>
      <c r="J1865" s="3">
        <v>270.12</v>
      </c>
      <c r="K1865" s="2">
        <v>0</v>
      </c>
      <c r="L1865" s="3">
        <v>0</v>
      </c>
      <c r="M1865" s="3">
        <v>931.91</v>
      </c>
      <c r="N1865" s="3">
        <v>558.12</v>
      </c>
      <c r="O1865" s="3">
        <v>373.79</v>
      </c>
      <c r="P1865" s="2" t="s">
        <v>68</v>
      </c>
      <c r="Q1865" s="2" t="s">
        <v>24</v>
      </c>
      <c r="R1865" s="2" t="s">
        <v>25</v>
      </c>
      <c r="S1865" s="2" t="s">
        <v>1322</v>
      </c>
      <c r="T1865" s="2" t="s">
        <v>27</v>
      </c>
    </row>
    <row r="1866" spans="1:20" x14ac:dyDescent="0.3">
      <c r="A1866" s="2" t="s">
        <v>3903</v>
      </c>
      <c r="B1866" s="5">
        <v>45781</v>
      </c>
      <c r="C1866" s="5"/>
      <c r="D1866" s="2" t="s">
        <v>2519</v>
      </c>
      <c r="E1866" s="2" t="str">
        <f>_xlfn.XLOOKUP(Sales[[#This Row],[Product_ID]],Products[Product_ID],Products[Product_Name],"Product Name Not Found")</f>
        <v>Aachi Ponni Rice 2kg</v>
      </c>
      <c r="F1866" s="2" t="s">
        <v>540</v>
      </c>
      <c r="G1866" s="2" t="s">
        <v>1415</v>
      </c>
      <c r="H1866" s="2" t="s">
        <v>1833</v>
      </c>
      <c r="I1866" s="2">
        <v>6</v>
      </c>
      <c r="J1866" s="3">
        <v>265.69</v>
      </c>
      <c r="K1866" s="2">
        <v>0</v>
      </c>
      <c r="L1866" s="3">
        <v>0</v>
      </c>
      <c r="M1866" s="3">
        <v>1833.26</v>
      </c>
      <c r="N1866" s="3">
        <v>1263.1199999999999</v>
      </c>
      <c r="O1866" s="3">
        <v>570.14</v>
      </c>
      <c r="P1866" s="2" t="s">
        <v>80</v>
      </c>
      <c r="Q1866" s="2" t="s">
        <v>24</v>
      </c>
      <c r="R1866" s="2" t="s">
        <v>55</v>
      </c>
      <c r="S1866" s="2" t="s">
        <v>3904</v>
      </c>
      <c r="T1866" s="2" t="s">
        <v>27</v>
      </c>
    </row>
    <row r="1867" spans="1:20" x14ac:dyDescent="0.3">
      <c r="A1867" s="2" t="s">
        <v>3905</v>
      </c>
      <c r="B1867" s="5">
        <v>46112</v>
      </c>
      <c r="C1867" s="5"/>
      <c r="D1867" s="2" t="s">
        <v>1958</v>
      </c>
      <c r="E1867" s="2" t="str">
        <f>_xlfn.XLOOKUP(Sales[[#This Row],[Product_ID]],Products[Product_ID],Products[Product_Name],"Product Name Not Found")</f>
        <v>Nestle Curd 1kg</v>
      </c>
      <c r="F1867" s="2" t="s">
        <v>906</v>
      </c>
      <c r="G1867" s="2" t="s">
        <v>355</v>
      </c>
      <c r="H1867" s="2" t="s">
        <v>356</v>
      </c>
      <c r="I1867" s="2">
        <v>2</v>
      </c>
      <c r="J1867" s="3">
        <v>464.41</v>
      </c>
      <c r="K1867" s="2">
        <v>0</v>
      </c>
      <c r="L1867" s="3">
        <v>0</v>
      </c>
      <c r="M1867" s="3">
        <v>928.82</v>
      </c>
      <c r="N1867" s="3">
        <v>795.38</v>
      </c>
      <c r="O1867" s="3">
        <v>133.44</v>
      </c>
      <c r="P1867" s="2" t="s">
        <v>47</v>
      </c>
      <c r="Q1867" s="2" t="s">
        <v>24</v>
      </c>
      <c r="R1867" s="2" t="s">
        <v>25</v>
      </c>
      <c r="S1867" s="2" t="s">
        <v>1251</v>
      </c>
      <c r="T1867" s="2" t="s">
        <v>49</v>
      </c>
    </row>
    <row r="1868" spans="1:20" x14ac:dyDescent="0.3">
      <c r="A1868" s="2" t="s">
        <v>3906</v>
      </c>
      <c r="B1868" s="5">
        <v>45764</v>
      </c>
      <c r="C1868" s="5"/>
      <c r="D1868" s="2" t="s">
        <v>2480</v>
      </c>
      <c r="E1868" s="2" t="str">
        <f>_xlfn.XLOOKUP(Sales[[#This Row],[Product_ID]],Products[Product_ID],Products[Product_Name],"Product Name Not Found")</f>
        <v>Everest Powdered Spices Combo</v>
      </c>
      <c r="F1868" s="2" t="s">
        <v>1307</v>
      </c>
      <c r="G1868" s="2" t="s">
        <v>1037</v>
      </c>
      <c r="H1868" s="2" t="s">
        <v>1438</v>
      </c>
      <c r="I1868" s="2">
        <v>5</v>
      </c>
      <c r="J1868" s="3">
        <v>490.22</v>
      </c>
      <c r="K1868" s="2">
        <v>20</v>
      </c>
      <c r="L1868" s="3">
        <v>490.22</v>
      </c>
      <c r="M1868" s="3">
        <v>1960.88</v>
      </c>
      <c r="N1868" s="3">
        <v>1867.9</v>
      </c>
      <c r="O1868" s="3">
        <v>92.98</v>
      </c>
      <c r="P1868" s="2" t="s">
        <v>68</v>
      </c>
      <c r="Q1868" s="2" t="s">
        <v>24</v>
      </c>
      <c r="R1868" s="2" t="s">
        <v>25</v>
      </c>
      <c r="S1868" s="2" t="s">
        <v>2849</v>
      </c>
      <c r="T1868" s="2" t="s">
        <v>49</v>
      </c>
    </row>
    <row r="1869" spans="1:20" x14ac:dyDescent="0.3">
      <c r="A1869" s="2" t="s">
        <v>3907</v>
      </c>
      <c r="B1869" s="5">
        <v>45788</v>
      </c>
      <c r="C1869" s="5"/>
      <c r="D1869" s="2" t="s">
        <v>2257</v>
      </c>
      <c r="E1869" s="2" t="str">
        <f>_xlfn.XLOOKUP(Sales[[#This Row],[Product_ID]],Products[Product_ID],Products[Product_Name],"Product Name Not Found")</f>
        <v>Coca-Cola Coffee 500g</v>
      </c>
      <c r="F1869" s="2" t="s">
        <v>504</v>
      </c>
      <c r="G1869" s="2" t="s">
        <v>343</v>
      </c>
      <c r="H1869" s="2" t="s">
        <v>344</v>
      </c>
      <c r="I1869" s="2">
        <v>2</v>
      </c>
      <c r="J1869" s="3">
        <v>503.36</v>
      </c>
      <c r="K1869" s="2">
        <v>0</v>
      </c>
      <c r="L1869" s="3">
        <v>0</v>
      </c>
      <c r="M1869" s="3">
        <v>1157.73</v>
      </c>
      <c r="N1869" s="3">
        <v>779.6</v>
      </c>
      <c r="O1869" s="3">
        <v>378.13</v>
      </c>
      <c r="P1869" s="2" t="s">
        <v>23</v>
      </c>
      <c r="Q1869" s="2" t="s">
        <v>24</v>
      </c>
      <c r="R1869" s="2" t="s">
        <v>55</v>
      </c>
      <c r="S1869" s="2" t="s">
        <v>3194</v>
      </c>
      <c r="T1869" s="2" t="s">
        <v>27</v>
      </c>
    </row>
    <row r="1870" spans="1:20" x14ac:dyDescent="0.3">
      <c r="A1870" s="2" t="s">
        <v>3908</v>
      </c>
      <c r="B1870" s="5">
        <v>45858</v>
      </c>
      <c r="C1870" s="5"/>
      <c r="D1870" s="2" t="s">
        <v>1199</v>
      </c>
      <c r="E1870" s="2" t="str">
        <f>_xlfn.XLOOKUP(Sales[[#This Row],[Product_ID]],Products[Product_ID],Products[Product_Name],"Product Name Not Found")</f>
        <v>Lays Namkeen 2kg</v>
      </c>
      <c r="F1870" s="2" t="s">
        <v>813</v>
      </c>
      <c r="G1870" s="2" t="s">
        <v>505</v>
      </c>
      <c r="H1870" s="2" t="s">
        <v>1392</v>
      </c>
      <c r="I1870" s="2">
        <v>7</v>
      </c>
      <c r="J1870" s="3">
        <v>548.45000000000005</v>
      </c>
      <c r="K1870" s="2">
        <v>15</v>
      </c>
      <c r="L1870" s="3">
        <v>575.87</v>
      </c>
      <c r="M1870" s="2" t="s">
        <v>3909</v>
      </c>
      <c r="N1870" s="3">
        <v>2654.33</v>
      </c>
      <c r="O1870" s="3">
        <v>1098.44</v>
      </c>
      <c r="P1870" s="2" t="s">
        <v>47</v>
      </c>
      <c r="Q1870" s="2" t="s">
        <v>24</v>
      </c>
      <c r="R1870" s="2" t="s">
        <v>25</v>
      </c>
      <c r="S1870" s="2" t="s">
        <v>1876</v>
      </c>
      <c r="T1870" s="2" t="s">
        <v>27</v>
      </c>
    </row>
    <row r="1871" spans="1:20" x14ac:dyDescent="0.3">
      <c r="A1871" s="2" t="s">
        <v>3910</v>
      </c>
      <c r="B1871" s="5">
        <v>45837</v>
      </c>
      <c r="C1871" s="5"/>
      <c r="D1871" s="2" t="s">
        <v>470</v>
      </c>
      <c r="E1871" s="2" t="str">
        <f>_xlfn.XLOOKUP(Sales[[#This Row],[Product_ID]],Products[Product_ID],Products[Product_Name],"Product Name Not Found")</f>
        <v>Cadbury Biscuits Pack</v>
      </c>
      <c r="F1871" s="2" t="s">
        <v>531</v>
      </c>
      <c r="G1871" s="2" t="s">
        <v>1182</v>
      </c>
      <c r="H1871" s="2" t="s">
        <v>239</v>
      </c>
      <c r="I1871" s="2">
        <v>4</v>
      </c>
      <c r="J1871" s="3">
        <v>142.44999999999999</v>
      </c>
      <c r="K1871" s="2">
        <v>10</v>
      </c>
      <c r="L1871" s="3">
        <v>56.98</v>
      </c>
      <c r="M1871" s="3">
        <v>589.74</v>
      </c>
      <c r="N1871" s="3">
        <v>382.8</v>
      </c>
      <c r="O1871" s="3">
        <v>206.94</v>
      </c>
      <c r="P1871" s="2" t="s">
        <v>133</v>
      </c>
      <c r="Q1871" s="2" t="s">
        <v>24</v>
      </c>
      <c r="R1871" s="2" t="s">
        <v>55</v>
      </c>
      <c r="S1871" s="2" t="s">
        <v>3863</v>
      </c>
      <c r="T1871" s="2" t="s">
        <v>27</v>
      </c>
    </row>
    <row r="1872" spans="1:20" x14ac:dyDescent="0.3">
      <c r="A1872" s="2" t="s">
        <v>3911</v>
      </c>
      <c r="B1872" s="5">
        <v>45786</v>
      </c>
      <c r="C1872" s="5"/>
      <c r="D1872" s="2" t="s">
        <v>58</v>
      </c>
      <c r="E1872" s="2" t="str">
        <f>_xlfn.XLOOKUP(Sales[[#This Row],[Product_ID]],Products[Product_ID],Products[Product_Name],"Product Name Not Found")</f>
        <v>Coca-Cola Coffee Combo</v>
      </c>
      <c r="F1872" s="2" t="s">
        <v>119</v>
      </c>
      <c r="G1872" s="2" t="s">
        <v>198</v>
      </c>
      <c r="H1872" s="2" t="s">
        <v>199</v>
      </c>
      <c r="I1872" s="2">
        <v>7</v>
      </c>
      <c r="J1872" s="3">
        <v>160.72</v>
      </c>
      <c r="K1872" s="2">
        <v>5</v>
      </c>
      <c r="L1872" s="3">
        <v>56.25</v>
      </c>
      <c r="M1872" s="3">
        <v>1068.79</v>
      </c>
      <c r="N1872" s="3">
        <v>811.37</v>
      </c>
      <c r="O1872" s="3">
        <v>257.42</v>
      </c>
      <c r="P1872" s="2" t="s">
        <v>68</v>
      </c>
      <c r="Q1872" s="2" t="s">
        <v>24</v>
      </c>
      <c r="R1872" s="2" t="s">
        <v>25</v>
      </c>
      <c r="S1872" s="2" t="s">
        <v>2929</v>
      </c>
      <c r="T1872" s="2" t="s">
        <v>49</v>
      </c>
    </row>
    <row r="1873" spans="1:20" x14ac:dyDescent="0.3">
      <c r="A1873" s="2" t="s">
        <v>3912</v>
      </c>
      <c r="B1873" s="5">
        <v>46100</v>
      </c>
      <c r="C1873" s="5"/>
      <c r="D1873" s="2" t="s">
        <v>539</v>
      </c>
      <c r="E1873" s="2" t="str">
        <f>_xlfn.XLOOKUP(Sales[[#This Row],[Product_ID]],Products[Product_ID],Products[Product_Name],"Product Name Not Found")</f>
        <v>Harpic Toilet Cleaner Pack</v>
      </c>
      <c r="F1873" s="2" t="s">
        <v>290</v>
      </c>
      <c r="G1873" s="2" t="s">
        <v>1415</v>
      </c>
      <c r="H1873" s="2" t="s">
        <v>1833</v>
      </c>
      <c r="I1873" s="2">
        <v>4</v>
      </c>
      <c r="J1873" s="3">
        <v>232.11</v>
      </c>
      <c r="K1873" s="2">
        <v>0</v>
      </c>
      <c r="L1873" s="3">
        <v>0</v>
      </c>
      <c r="M1873" s="3">
        <v>928.44</v>
      </c>
      <c r="N1873" s="3">
        <v>622.6</v>
      </c>
      <c r="O1873" s="3">
        <v>305.83999999999997</v>
      </c>
      <c r="P1873" s="2" t="s">
        <v>40</v>
      </c>
      <c r="Q1873" s="2" t="s">
        <v>24</v>
      </c>
      <c r="R1873" s="2" t="s">
        <v>25</v>
      </c>
      <c r="S1873" s="2" t="s">
        <v>890</v>
      </c>
      <c r="T1873" s="2" t="s">
        <v>49</v>
      </c>
    </row>
    <row r="1874" spans="1:20" x14ac:dyDescent="0.3">
      <c r="A1874" s="2" t="s">
        <v>3913</v>
      </c>
      <c r="B1874" s="5">
        <v>45916</v>
      </c>
      <c r="C1874" s="5"/>
      <c r="D1874" s="2" t="s">
        <v>3164</v>
      </c>
      <c r="E1874" s="2" t="str">
        <f>_xlfn.XLOOKUP(Sales[[#This Row],[Product_ID]],Products[Product_ID],Products[Product_Name],"Product Name Not Found")</f>
        <v>Coca-Cola Coffee 500g</v>
      </c>
      <c r="F1874" s="2" t="s">
        <v>504</v>
      </c>
      <c r="G1874" s="2" t="s">
        <v>1341</v>
      </c>
      <c r="H1874" s="2" t="s">
        <v>2006</v>
      </c>
      <c r="I1874" s="2">
        <v>7</v>
      </c>
      <c r="J1874" s="3">
        <v>568.71</v>
      </c>
      <c r="K1874" s="2">
        <v>15</v>
      </c>
      <c r="L1874" s="3">
        <v>597.15</v>
      </c>
      <c r="M1874" s="3">
        <v>3383.82</v>
      </c>
      <c r="N1874" s="3">
        <v>2728.6</v>
      </c>
      <c r="O1874" s="3">
        <v>655.22</v>
      </c>
      <c r="P1874" s="2" t="s">
        <v>68</v>
      </c>
      <c r="Q1874" s="2" t="s">
        <v>24</v>
      </c>
      <c r="R1874" s="2" t="s">
        <v>25</v>
      </c>
      <c r="S1874" s="2" t="s">
        <v>1542</v>
      </c>
      <c r="T1874" s="2" t="s">
        <v>49</v>
      </c>
    </row>
    <row r="1875" spans="1:20" x14ac:dyDescent="0.3">
      <c r="A1875" s="2" t="s">
        <v>3914</v>
      </c>
      <c r="B1875" s="5">
        <v>45866</v>
      </c>
      <c r="C1875" s="5"/>
      <c r="D1875" s="2" t="s">
        <v>995</v>
      </c>
      <c r="E1875" s="2" t="str">
        <f>_xlfn.XLOOKUP(Sales[[#This Row],[Product_ID]],Products[Product_ID],Products[Product_Name],"Product Name Not Found")</f>
        <v>Local Farm Fresh Vegetables 1L</v>
      </c>
      <c r="F1875" s="2" t="s">
        <v>203</v>
      </c>
      <c r="G1875" s="2" t="s">
        <v>120</v>
      </c>
      <c r="H1875" s="2" t="s">
        <v>265</v>
      </c>
      <c r="I1875" s="2">
        <v>6</v>
      </c>
      <c r="J1875" s="3">
        <v>216.55</v>
      </c>
      <c r="K1875" s="2">
        <v>5</v>
      </c>
      <c r="L1875" s="3">
        <v>64.97</v>
      </c>
      <c r="M1875" s="3">
        <v>1234.33</v>
      </c>
      <c r="N1875" s="3">
        <v>1021.2</v>
      </c>
      <c r="O1875" s="3">
        <v>213.13</v>
      </c>
      <c r="P1875" s="2" t="s">
        <v>68</v>
      </c>
      <c r="Q1875" s="2" t="s">
        <v>24</v>
      </c>
      <c r="R1875" s="2" t="s">
        <v>55</v>
      </c>
      <c r="S1875" s="2" t="s">
        <v>626</v>
      </c>
      <c r="T1875" s="2" t="s">
        <v>49</v>
      </c>
    </row>
    <row r="1876" spans="1:20" x14ac:dyDescent="0.3">
      <c r="A1876" s="2" t="s">
        <v>3915</v>
      </c>
      <c r="B1876" s="5">
        <v>46096</v>
      </c>
      <c r="C1876" s="5"/>
      <c r="D1876" s="2" t="s">
        <v>1498</v>
      </c>
      <c r="E1876" s="2" t="str">
        <f>_xlfn.XLOOKUP(Sales[[#This Row],[Product_ID]],Products[Product_ID],Products[Product_Name],"Product Name Not Found")</f>
        <v>Milky Mist Milk 2kg</v>
      </c>
      <c r="F1876" s="2" t="s">
        <v>107</v>
      </c>
      <c r="G1876" s="2" t="s">
        <v>192</v>
      </c>
      <c r="H1876" s="2" t="s">
        <v>2543</v>
      </c>
      <c r="I1876" s="2">
        <v>5</v>
      </c>
      <c r="J1876" s="3">
        <v>66.900000000000006</v>
      </c>
      <c r="K1876" s="2">
        <v>20</v>
      </c>
      <c r="L1876" s="3">
        <v>66.900000000000006</v>
      </c>
      <c r="M1876" s="3">
        <v>307.74</v>
      </c>
      <c r="N1876" s="3">
        <v>240.75</v>
      </c>
      <c r="O1876" s="3">
        <v>66.989999999999995</v>
      </c>
      <c r="P1876" s="2" t="s">
        <v>133</v>
      </c>
      <c r="Q1876" s="2" t="s">
        <v>24</v>
      </c>
      <c r="R1876" s="2" t="s">
        <v>25</v>
      </c>
      <c r="S1876" s="2" t="s">
        <v>3182</v>
      </c>
      <c r="T1876" s="2" t="s">
        <v>27</v>
      </c>
    </row>
    <row r="1877" spans="1:20" x14ac:dyDescent="0.3">
      <c r="A1877" s="2" t="s">
        <v>3916</v>
      </c>
      <c r="B1877" s="5">
        <v>46108</v>
      </c>
      <c r="C1877" s="5"/>
      <c r="D1877" s="2" t="s">
        <v>783</v>
      </c>
      <c r="E1877" s="2" t="str">
        <f>_xlfn.XLOOKUP(Sales[[#This Row],[Product_ID]],Products[Product_ID],Products[Product_Name],"Product Name Not Found")</f>
        <v>Vim Kitchenware 1kg</v>
      </c>
      <c r="F1877" s="2" t="s">
        <v>857</v>
      </c>
      <c r="G1877" s="2" t="s">
        <v>343</v>
      </c>
      <c r="H1877" s="2" t="s">
        <v>344</v>
      </c>
      <c r="I1877" s="2">
        <v>3</v>
      </c>
      <c r="J1877" s="3">
        <v>275.70999999999998</v>
      </c>
      <c r="K1877" s="2">
        <v>0</v>
      </c>
      <c r="L1877" s="3">
        <v>0</v>
      </c>
      <c r="M1877" s="3">
        <v>827.13</v>
      </c>
      <c r="N1877" s="3">
        <v>618.9</v>
      </c>
      <c r="O1877" s="3">
        <v>208.23</v>
      </c>
      <c r="P1877" s="2" t="s">
        <v>133</v>
      </c>
      <c r="Q1877" s="2" t="s">
        <v>24</v>
      </c>
      <c r="R1877" s="2" t="s">
        <v>25</v>
      </c>
      <c r="S1877" s="2" t="s">
        <v>363</v>
      </c>
      <c r="T1877" s="2" t="s">
        <v>49</v>
      </c>
    </row>
    <row r="1878" spans="1:20" x14ac:dyDescent="0.3">
      <c r="A1878" s="2" t="s">
        <v>3917</v>
      </c>
      <c r="B1878" s="5">
        <v>45871</v>
      </c>
      <c r="C1878" s="5"/>
      <c r="D1878" s="2" t="s">
        <v>3918</v>
      </c>
      <c r="E1878" s="2" t="str">
        <f>_xlfn.XLOOKUP(Sales[[#This Row],[Product_ID]],Products[Product_ID],Products[Product_Name],"Product Name Not Found")</f>
        <v>Cadbury Namkeen Pack</v>
      </c>
      <c r="F1878" s="2" t="s">
        <v>883</v>
      </c>
      <c r="G1878" s="2" t="s">
        <v>446</v>
      </c>
      <c r="H1878" s="2" t="s">
        <v>2281</v>
      </c>
      <c r="I1878" s="2">
        <v>2</v>
      </c>
      <c r="J1878" s="3">
        <v>262.77</v>
      </c>
      <c r="K1878" s="2">
        <v>0</v>
      </c>
      <c r="L1878" s="3">
        <v>0</v>
      </c>
      <c r="M1878" s="3">
        <v>604.37</v>
      </c>
      <c r="N1878" s="3">
        <v>389.28</v>
      </c>
      <c r="O1878" s="3">
        <v>215.09</v>
      </c>
      <c r="P1878" s="2" t="s">
        <v>133</v>
      </c>
      <c r="Q1878" s="2" t="s">
        <v>24</v>
      </c>
      <c r="R1878" s="2" t="s">
        <v>25</v>
      </c>
      <c r="S1878" s="2" t="s">
        <v>1839</v>
      </c>
      <c r="T1878" s="2" t="s">
        <v>27</v>
      </c>
    </row>
    <row r="1879" spans="1:20" x14ac:dyDescent="0.3">
      <c r="A1879" s="2" t="s">
        <v>3919</v>
      </c>
      <c r="B1879" s="5">
        <v>45945</v>
      </c>
      <c r="C1879" s="5"/>
      <c r="D1879" s="2" t="s">
        <v>2893</v>
      </c>
      <c r="E1879" s="2" t="str">
        <f>_xlfn.XLOOKUP(Sales[[#This Row],[Product_ID]],Products[Product_ID],Products[Product_Name],"Product Name Not Found")</f>
        <v>Organic Fresh Fresh Fruits Pack v2</v>
      </c>
      <c r="F1879" s="2" t="s">
        <v>896</v>
      </c>
      <c r="G1879" s="2" t="s">
        <v>1033</v>
      </c>
      <c r="H1879" s="2" t="s">
        <v>2317</v>
      </c>
      <c r="I1879" s="2">
        <v>4</v>
      </c>
      <c r="J1879" s="3">
        <v>438.7</v>
      </c>
      <c r="K1879" s="2">
        <v>5</v>
      </c>
      <c r="L1879" s="3">
        <v>87.74</v>
      </c>
      <c r="M1879" s="3">
        <v>1667.06</v>
      </c>
      <c r="N1879" s="3">
        <v>1480.72</v>
      </c>
      <c r="O1879" s="3">
        <v>186.34</v>
      </c>
      <c r="P1879" s="2" t="s">
        <v>80</v>
      </c>
      <c r="Q1879" s="2" t="s">
        <v>24</v>
      </c>
      <c r="R1879" s="2" t="s">
        <v>25</v>
      </c>
      <c r="S1879" s="2" t="s">
        <v>346</v>
      </c>
      <c r="T1879" s="2" t="s">
        <v>49</v>
      </c>
    </row>
    <row r="1880" spans="1:20" x14ac:dyDescent="0.3">
      <c r="A1880" s="2" t="s">
        <v>3920</v>
      </c>
      <c r="B1880" s="5">
        <v>46096</v>
      </c>
      <c r="C1880" s="5"/>
      <c r="D1880" s="2" t="s">
        <v>3537</v>
      </c>
      <c r="E1880" s="2" t="str">
        <f>_xlfn.XLOOKUP(Sales[[#This Row],[Product_ID]],Products[Product_ID],Products[Product_Name],"Product Name Not Found")</f>
        <v>Parle Namkeen 500g</v>
      </c>
      <c r="F1880" s="2" t="s">
        <v>275</v>
      </c>
      <c r="G1880" s="2" t="s">
        <v>232</v>
      </c>
      <c r="H1880" s="2" t="s">
        <v>233</v>
      </c>
      <c r="I1880" s="2">
        <v>1</v>
      </c>
      <c r="J1880" s="3">
        <v>51.33</v>
      </c>
      <c r="K1880" s="2">
        <v>15</v>
      </c>
      <c r="L1880" s="3">
        <v>7.7</v>
      </c>
      <c r="M1880" s="3">
        <v>50.17</v>
      </c>
      <c r="N1880" s="3">
        <v>37.479999999999997</v>
      </c>
      <c r="O1880" s="3">
        <v>12.69</v>
      </c>
      <c r="P1880" s="2" t="s">
        <v>23</v>
      </c>
      <c r="Q1880" s="2" t="s">
        <v>24</v>
      </c>
      <c r="R1880" s="2" t="s">
        <v>25</v>
      </c>
      <c r="S1880" s="2" t="s">
        <v>1338</v>
      </c>
      <c r="T1880" s="2" t="s">
        <v>27</v>
      </c>
    </row>
    <row r="1881" spans="1:20" x14ac:dyDescent="0.3">
      <c r="A1881" s="2" t="s">
        <v>3921</v>
      </c>
      <c r="B1881" s="5">
        <v>46009</v>
      </c>
      <c r="C1881" s="5"/>
      <c r="D1881" s="2" t="s">
        <v>581</v>
      </c>
      <c r="E1881" s="2" t="str">
        <f>_xlfn.XLOOKUP(Sales[[#This Row],[Product_ID]],Products[Product_ID],Products[Product_Name],"Product Name Not Found")</f>
        <v>Coca-Cola Tea 1kg</v>
      </c>
      <c r="F1881" s="2" t="s">
        <v>582</v>
      </c>
      <c r="G1881" s="2" t="s">
        <v>373</v>
      </c>
      <c r="H1881" s="2" t="s">
        <v>374</v>
      </c>
      <c r="I1881" s="2">
        <v>4</v>
      </c>
      <c r="J1881" s="3">
        <v>141.36000000000001</v>
      </c>
      <c r="K1881" s="2">
        <v>20</v>
      </c>
      <c r="L1881" s="3">
        <v>113.09</v>
      </c>
      <c r="M1881" s="3">
        <v>452.35</v>
      </c>
      <c r="N1881" s="3">
        <v>427.96</v>
      </c>
      <c r="O1881" s="3">
        <v>24.39</v>
      </c>
      <c r="P1881" s="2" t="s">
        <v>23</v>
      </c>
      <c r="Q1881" s="2" t="s">
        <v>24</v>
      </c>
      <c r="R1881" s="2" t="s">
        <v>25</v>
      </c>
      <c r="S1881" s="2" t="s">
        <v>3248</v>
      </c>
      <c r="T1881" s="2" t="s">
        <v>49</v>
      </c>
    </row>
    <row r="1882" spans="1:20" x14ac:dyDescent="0.3">
      <c r="A1882" s="2" t="s">
        <v>3922</v>
      </c>
      <c r="B1882" s="5">
        <v>45817</v>
      </c>
      <c r="C1882" s="5"/>
      <c r="D1882" s="2" t="s">
        <v>835</v>
      </c>
      <c r="E1882" s="2" t="str">
        <f>_xlfn.XLOOKUP(Sales[[#This Row],[Product_ID]],Products[Product_ID],Products[Product_Name],"Product Name Not Found")</f>
        <v>Milky Mist Curd 1kg</v>
      </c>
      <c r="F1882" s="2" t="s">
        <v>101</v>
      </c>
      <c r="G1882" s="2" t="s">
        <v>142</v>
      </c>
      <c r="H1882" s="2" t="s">
        <v>143</v>
      </c>
      <c r="I1882" s="2">
        <v>5</v>
      </c>
      <c r="J1882" s="3">
        <v>448.98</v>
      </c>
      <c r="K1882" s="2">
        <v>15</v>
      </c>
      <c r="L1882" s="3">
        <v>336.74</v>
      </c>
      <c r="M1882" s="3">
        <v>1908.16</v>
      </c>
      <c r="N1882" s="3">
        <v>1758.15</v>
      </c>
      <c r="O1882" s="3">
        <v>150.01</v>
      </c>
      <c r="P1882" s="2" t="s">
        <v>40</v>
      </c>
      <c r="Q1882" s="2" t="s">
        <v>345</v>
      </c>
      <c r="R1882" s="2" t="s">
        <v>25</v>
      </c>
      <c r="S1882" s="2" t="s">
        <v>1486</v>
      </c>
      <c r="T1882" s="2" t="s">
        <v>49</v>
      </c>
    </row>
    <row r="1883" spans="1:20" x14ac:dyDescent="0.3">
      <c r="A1883" s="2" t="s">
        <v>3923</v>
      </c>
      <c r="B1883" s="5">
        <v>46021</v>
      </c>
      <c r="C1883" s="5"/>
      <c r="D1883" s="2" t="s">
        <v>3924</v>
      </c>
      <c r="E1883" s="2" t="str">
        <f>_xlfn.XLOOKUP(Sales[[#This Row],[Product_ID]],Products[Product_ID],Products[Product_Name],"Product Name Not Found")</f>
        <v xml:space="preserve">  Local Farm Fresh Vegetables 200g v2</v>
      </c>
      <c r="F1883" s="2" t="s">
        <v>326</v>
      </c>
      <c r="G1883" s="2" t="s">
        <v>270</v>
      </c>
      <c r="H1883" s="2" t="s">
        <v>3925</v>
      </c>
      <c r="I1883" s="2">
        <v>4</v>
      </c>
      <c r="J1883" s="3">
        <v>400.33</v>
      </c>
      <c r="K1883" s="2">
        <v>0</v>
      </c>
      <c r="L1883" s="3">
        <v>0</v>
      </c>
      <c r="M1883" s="3">
        <v>1601.32</v>
      </c>
      <c r="N1883" s="3">
        <v>1363.6</v>
      </c>
      <c r="O1883" s="3">
        <v>237.72</v>
      </c>
      <c r="P1883" s="2" t="s">
        <v>133</v>
      </c>
      <c r="Q1883" s="2" t="s">
        <v>24</v>
      </c>
      <c r="R1883" s="2" t="s">
        <v>25</v>
      </c>
      <c r="S1883" s="2" t="s">
        <v>1240</v>
      </c>
      <c r="T1883" s="2" t="s">
        <v>49</v>
      </c>
    </row>
    <row r="1884" spans="1:20" x14ac:dyDescent="0.3">
      <c r="A1884" s="2" t="s">
        <v>3926</v>
      </c>
      <c r="B1884" s="5">
        <v>45836</v>
      </c>
      <c r="C1884" s="5"/>
      <c r="D1884" s="2" t="s">
        <v>1547</v>
      </c>
      <c r="E1884" s="2" t="str">
        <f>_xlfn.XLOOKUP(Sales[[#This Row],[Product_ID]],Products[Product_ID],Products[Product_Name],"Product Name Not Found")</f>
        <v>Lays Namkeen 200g</v>
      </c>
      <c r="F1884" s="2" t="s">
        <v>567</v>
      </c>
      <c r="G1884" s="2" t="s">
        <v>1910</v>
      </c>
      <c r="H1884" s="2" t="s">
        <v>683</v>
      </c>
      <c r="I1884" s="2">
        <v>3</v>
      </c>
      <c r="J1884" s="3">
        <v>328.59</v>
      </c>
      <c r="K1884" s="2">
        <v>0</v>
      </c>
      <c r="L1884" s="3">
        <v>0</v>
      </c>
      <c r="M1884" s="3">
        <v>1133.6400000000001</v>
      </c>
      <c r="N1884" s="3">
        <v>766.47</v>
      </c>
      <c r="O1884" s="3">
        <v>367.17</v>
      </c>
      <c r="P1884" s="2" t="s">
        <v>47</v>
      </c>
      <c r="Q1884" s="2" t="s">
        <v>24</v>
      </c>
      <c r="R1884" s="2" t="s">
        <v>55</v>
      </c>
      <c r="S1884" s="2" t="s">
        <v>3749</v>
      </c>
      <c r="T1884" s="2" t="s">
        <v>27</v>
      </c>
    </row>
    <row r="1885" spans="1:20" x14ac:dyDescent="0.3">
      <c r="A1885" s="2" t="s">
        <v>3927</v>
      </c>
      <c r="B1885" s="5">
        <v>46082</v>
      </c>
      <c r="C1885" s="5"/>
      <c r="D1885" s="2" t="s">
        <v>3763</v>
      </c>
      <c r="E1885" s="2" t="str">
        <f>_xlfn.XLOOKUP(Sales[[#This Row],[Product_ID]],Products[Product_ID],Products[Product_Name],"Product Name Not Found")</f>
        <v xml:space="preserve">  Amul Paneer 250ml</v>
      </c>
      <c r="F1885" s="2" t="s">
        <v>715</v>
      </c>
      <c r="G1885" s="2" t="s">
        <v>125</v>
      </c>
      <c r="H1885" s="2" t="s">
        <v>411</v>
      </c>
      <c r="I1885" s="2">
        <v>3</v>
      </c>
      <c r="J1885" s="3">
        <v>161.63999999999999</v>
      </c>
      <c r="K1885" s="2">
        <v>0</v>
      </c>
      <c r="L1885" s="3">
        <v>0</v>
      </c>
      <c r="M1885" s="3">
        <v>557.66</v>
      </c>
      <c r="N1885" s="3">
        <v>372.72</v>
      </c>
      <c r="O1885" s="3">
        <v>-396.41</v>
      </c>
      <c r="P1885" s="2" t="s">
        <v>23</v>
      </c>
      <c r="Q1885" s="2" t="s">
        <v>24</v>
      </c>
      <c r="R1885" s="2" t="s">
        <v>25</v>
      </c>
      <c r="S1885" s="2" t="s">
        <v>2102</v>
      </c>
      <c r="T1885" s="2" t="s">
        <v>27</v>
      </c>
    </row>
    <row r="1886" spans="1:20" x14ac:dyDescent="0.3">
      <c r="A1886" s="2" t="s">
        <v>3928</v>
      </c>
      <c r="B1886" s="5">
        <v>45988</v>
      </c>
      <c r="C1886" s="5"/>
      <c r="D1886" s="2" t="s">
        <v>2945</v>
      </c>
      <c r="E1886" s="2" t="str">
        <f>_xlfn.XLOOKUP(Sales[[#This Row],[Product_ID]],Products[Product_ID],Products[Product_Name],"Product Name Not Found")</f>
        <v>Aavin Milk Pack</v>
      </c>
      <c r="F1886" s="2" t="s">
        <v>124</v>
      </c>
      <c r="G1886" s="2" t="s">
        <v>1159</v>
      </c>
      <c r="H1886" s="2" t="s">
        <v>1160</v>
      </c>
      <c r="I1886" s="2">
        <v>4</v>
      </c>
      <c r="J1886" s="3">
        <v>397.22</v>
      </c>
      <c r="K1886" s="2">
        <v>15</v>
      </c>
      <c r="L1886" s="3">
        <v>238.33</v>
      </c>
      <c r="M1886" s="3">
        <v>1350.55</v>
      </c>
      <c r="N1886" s="3">
        <v>1277.48</v>
      </c>
      <c r="O1886" s="3">
        <v>73.069999999999993</v>
      </c>
      <c r="P1886" s="2" t="s">
        <v>40</v>
      </c>
      <c r="Q1886" s="2" t="s">
        <v>24</v>
      </c>
      <c r="R1886" s="2" t="s">
        <v>25</v>
      </c>
      <c r="S1886" s="2" t="s">
        <v>2378</v>
      </c>
      <c r="T1886" s="2" t="s">
        <v>49</v>
      </c>
    </row>
    <row r="1887" spans="1:20" x14ac:dyDescent="0.3">
      <c r="A1887" s="2" t="s">
        <v>3929</v>
      </c>
      <c r="B1887" s="5">
        <v>45842</v>
      </c>
      <c r="C1887" s="5"/>
      <c r="D1887" s="2" t="s">
        <v>3219</v>
      </c>
      <c r="E1887" s="2" t="str">
        <f>_xlfn.XLOOKUP(Sales[[#This Row],[Product_ID]],Products[Product_ID],Products[Product_Name],"Product Name Not Found")</f>
        <v>Harvest Gold Buns 200g</v>
      </c>
      <c r="F1887" s="2" t="s">
        <v>733</v>
      </c>
      <c r="G1887" s="2" t="s">
        <v>60</v>
      </c>
      <c r="H1887" s="2" t="s">
        <v>688</v>
      </c>
      <c r="I1887" s="2">
        <v>2</v>
      </c>
      <c r="J1887" s="3">
        <v>661.91</v>
      </c>
      <c r="K1887" s="2">
        <v>5</v>
      </c>
      <c r="L1887" s="3">
        <v>66.19</v>
      </c>
      <c r="M1887" s="3">
        <v>1257.6300000000001</v>
      </c>
      <c r="N1887" s="3">
        <v>797.44</v>
      </c>
      <c r="O1887" s="3">
        <v>460.19</v>
      </c>
      <c r="P1887" s="2" t="s">
        <v>68</v>
      </c>
      <c r="Q1887" s="2" t="s">
        <v>24</v>
      </c>
      <c r="R1887" s="2" t="s">
        <v>25</v>
      </c>
      <c r="S1887" s="2" t="s">
        <v>3930</v>
      </c>
      <c r="T1887" s="2" t="s">
        <v>49</v>
      </c>
    </row>
    <row r="1888" spans="1:20" x14ac:dyDescent="0.3">
      <c r="A1888" s="2" t="s">
        <v>3931</v>
      </c>
      <c r="B1888" s="5">
        <v>45808</v>
      </c>
      <c r="C1888" s="5"/>
      <c r="D1888" s="2" t="s">
        <v>3924</v>
      </c>
      <c r="E1888" s="2" t="str">
        <f>_xlfn.XLOOKUP(Sales[[#This Row],[Product_ID]],Products[Product_ID],Products[Product_Name],"Product Name Not Found")</f>
        <v>Harvest Gold Buns Combo</v>
      </c>
      <c r="F1888" s="2" t="s">
        <v>471</v>
      </c>
      <c r="G1888" s="2" t="s">
        <v>2014</v>
      </c>
      <c r="H1888" s="2" t="s">
        <v>2141</v>
      </c>
      <c r="I1888" s="2">
        <v>2</v>
      </c>
      <c r="J1888" s="3">
        <v>589.75</v>
      </c>
      <c r="K1888" s="2">
        <v>0</v>
      </c>
      <c r="L1888" s="3">
        <v>0</v>
      </c>
      <c r="M1888" s="3">
        <v>1356.42</v>
      </c>
      <c r="N1888" s="3">
        <v>687.3</v>
      </c>
      <c r="O1888" s="3">
        <v>669.12</v>
      </c>
      <c r="P1888" s="2" t="s">
        <v>40</v>
      </c>
      <c r="Q1888" s="2" t="s">
        <v>24</v>
      </c>
      <c r="R1888" s="2" t="s">
        <v>25</v>
      </c>
      <c r="S1888" s="2" t="s">
        <v>903</v>
      </c>
      <c r="T1888" s="2" t="s">
        <v>27</v>
      </c>
    </row>
    <row r="1889" spans="1:20" x14ac:dyDescent="0.3">
      <c r="A1889" s="2" t="s">
        <v>3932</v>
      </c>
      <c r="B1889" s="5">
        <v>46054</v>
      </c>
      <c r="C1889" s="5"/>
      <c r="D1889" s="2" t="s">
        <v>3314</v>
      </c>
      <c r="E1889" s="2" t="str">
        <f>_xlfn.XLOOKUP(Sales[[#This Row],[Product_ID]],Products[Product_ID],Products[Product_Name],"Product Name Not Found")</f>
        <v>Aachi Idli Rice 500g</v>
      </c>
      <c r="F1889" s="2" t="s">
        <v>170</v>
      </c>
      <c r="G1889" s="2" t="s">
        <v>489</v>
      </c>
      <c r="H1889" s="2" t="s">
        <v>490</v>
      </c>
      <c r="I1889" s="2">
        <v>3</v>
      </c>
      <c r="J1889" s="3">
        <v>225.45</v>
      </c>
      <c r="K1889" s="2">
        <v>5</v>
      </c>
      <c r="L1889" s="3">
        <v>33.82</v>
      </c>
      <c r="M1889" s="3">
        <v>738.91</v>
      </c>
      <c r="N1889" s="3">
        <v>572.70000000000005</v>
      </c>
      <c r="O1889" s="3">
        <v>166.21</v>
      </c>
      <c r="P1889" s="2" t="s">
        <v>47</v>
      </c>
      <c r="Q1889" s="2" t="s">
        <v>24</v>
      </c>
      <c r="R1889" s="2" t="s">
        <v>33</v>
      </c>
      <c r="S1889" s="2" t="s">
        <v>2201</v>
      </c>
      <c r="T1889" s="2" t="s">
        <v>27</v>
      </c>
    </row>
    <row r="1890" spans="1:20" x14ac:dyDescent="0.3">
      <c r="A1890" s="2" t="s">
        <v>3933</v>
      </c>
      <c r="B1890" s="5">
        <v>46063</v>
      </c>
      <c r="C1890" s="5"/>
      <c r="D1890" s="2" t="s">
        <v>2399</v>
      </c>
      <c r="E1890" s="2" t="str">
        <f>_xlfn.XLOOKUP(Sales[[#This Row],[Product_ID]],Products[Product_ID],Products[Product_Name],"Product Name Not Found")</f>
        <v>Vim Kitchenware 1kg</v>
      </c>
      <c r="F1890" s="2" t="s">
        <v>857</v>
      </c>
      <c r="G1890" s="2" t="s">
        <v>391</v>
      </c>
      <c r="H1890" s="2" t="s">
        <v>822</v>
      </c>
      <c r="I1890" s="2">
        <v>8</v>
      </c>
      <c r="J1890" s="3">
        <v>311.20999999999998</v>
      </c>
      <c r="K1890" s="2">
        <v>0</v>
      </c>
      <c r="L1890" s="3">
        <v>0</v>
      </c>
      <c r="M1890" s="3">
        <v>2489.6799999999998</v>
      </c>
      <c r="N1890" s="3">
        <v>1650.4</v>
      </c>
      <c r="O1890" s="3">
        <v>839.28</v>
      </c>
      <c r="P1890" s="2" t="s">
        <v>40</v>
      </c>
      <c r="Q1890" s="2" t="s">
        <v>24</v>
      </c>
      <c r="R1890" s="2" t="s">
        <v>25</v>
      </c>
      <c r="S1890" s="2" t="s">
        <v>692</v>
      </c>
      <c r="T1890" s="2" t="s">
        <v>49</v>
      </c>
    </row>
    <row r="1891" spans="1:20" x14ac:dyDescent="0.3">
      <c r="A1891" s="2" t="s">
        <v>3934</v>
      </c>
      <c r="B1891" s="5">
        <v>45769</v>
      </c>
      <c r="C1891" s="5"/>
      <c r="D1891" s="2" t="s">
        <v>1418</v>
      </c>
      <c r="E1891" s="2" t="str">
        <f>_xlfn.XLOOKUP(Sales[[#This Row],[Product_ID]],Products[Product_ID],Products[Product_Name],"Product Name Not Found")</f>
        <v>Local Farm Fresh Vegetables 200g</v>
      </c>
      <c r="F1891" s="2" t="s">
        <v>500</v>
      </c>
      <c r="G1891" s="2" t="s">
        <v>461</v>
      </c>
      <c r="H1891" s="2" t="s">
        <v>462</v>
      </c>
      <c r="I1891" s="2">
        <v>4</v>
      </c>
      <c r="J1891" s="3">
        <v>401.06</v>
      </c>
      <c r="K1891" s="2">
        <v>15</v>
      </c>
      <c r="L1891" s="3">
        <v>240.64</v>
      </c>
      <c r="M1891" s="3">
        <v>1363.6</v>
      </c>
      <c r="N1891" s="3">
        <v>1389.88</v>
      </c>
      <c r="O1891" s="3">
        <v>-26.28</v>
      </c>
      <c r="P1891" s="2" t="s">
        <v>47</v>
      </c>
      <c r="Q1891" s="2" t="s">
        <v>24</v>
      </c>
      <c r="R1891" s="2" t="s">
        <v>33</v>
      </c>
      <c r="S1891" s="2" t="s">
        <v>3449</v>
      </c>
      <c r="T1891" s="2" t="s">
        <v>49</v>
      </c>
    </row>
    <row r="1892" spans="1:20" x14ac:dyDescent="0.3">
      <c r="A1892" s="2" t="s">
        <v>3935</v>
      </c>
      <c r="B1892" s="5">
        <v>45842</v>
      </c>
      <c r="C1892" s="5"/>
      <c r="D1892" s="2" t="s">
        <v>3936</v>
      </c>
      <c r="E1892" s="2" t="str">
        <f>_xlfn.XLOOKUP(Sales[[#This Row],[Product_ID]],Products[Product_ID],Products[Product_Name],"Product Name Not Found")</f>
        <v>Organic Fresh Fresh Vegetables 200g v2</v>
      </c>
      <c r="F1892" s="2" t="s">
        <v>427</v>
      </c>
      <c r="G1892" s="2" t="s">
        <v>1159</v>
      </c>
      <c r="H1892" s="2" t="s">
        <v>1160</v>
      </c>
      <c r="I1892" s="2">
        <v>2</v>
      </c>
      <c r="J1892" s="3">
        <v>290.45</v>
      </c>
      <c r="K1892" s="2">
        <v>20</v>
      </c>
      <c r="L1892" s="3">
        <v>116.18</v>
      </c>
      <c r="M1892" s="3">
        <v>464.72</v>
      </c>
      <c r="N1892" s="3">
        <v>475.78</v>
      </c>
      <c r="O1892" s="3">
        <v>-11.06</v>
      </c>
      <c r="P1892" s="2" t="s">
        <v>68</v>
      </c>
      <c r="Q1892" s="2" t="s">
        <v>24</v>
      </c>
      <c r="R1892" s="2" t="s">
        <v>33</v>
      </c>
      <c r="S1892" s="2" t="s">
        <v>950</v>
      </c>
      <c r="T1892" s="2" t="s">
        <v>49</v>
      </c>
    </row>
    <row r="1893" spans="1:20" x14ac:dyDescent="0.3">
      <c r="A1893" s="2" t="s">
        <v>3937</v>
      </c>
      <c r="B1893" s="5">
        <v>45864</v>
      </c>
      <c r="C1893" s="5"/>
      <c r="D1893" s="2" t="s">
        <v>1190</v>
      </c>
      <c r="E1893" s="2" t="str">
        <f>_xlfn.XLOOKUP(Sales[[#This Row],[Product_ID]],Products[Product_ID],Products[Product_Name],"Product Name Not Found")</f>
        <v>Coca-Cola Coffee 500g</v>
      </c>
      <c r="F1893" s="2" t="s">
        <v>504</v>
      </c>
      <c r="G1893" s="2" t="s">
        <v>959</v>
      </c>
      <c r="H1893" s="2" t="s">
        <v>960</v>
      </c>
      <c r="I1893" s="2">
        <v>4</v>
      </c>
      <c r="J1893" s="3">
        <v>548.55999999999995</v>
      </c>
      <c r="K1893" s="2">
        <v>0</v>
      </c>
      <c r="L1893" s="3">
        <v>0</v>
      </c>
      <c r="M1893" s="3">
        <v>2523.38</v>
      </c>
      <c r="N1893" s="3">
        <v>1559.2</v>
      </c>
      <c r="O1893" s="3">
        <v>964.18</v>
      </c>
      <c r="P1893" s="2" t="s">
        <v>40</v>
      </c>
      <c r="Q1893" s="2" t="s">
        <v>24</v>
      </c>
      <c r="R1893" s="2" t="s">
        <v>55</v>
      </c>
      <c r="S1893" s="2" t="s">
        <v>1589</v>
      </c>
      <c r="T1893" s="2" t="s">
        <v>27</v>
      </c>
    </row>
    <row r="1894" spans="1:20" x14ac:dyDescent="0.3">
      <c r="A1894" s="2" t="s">
        <v>3938</v>
      </c>
      <c r="B1894" s="5">
        <v>45776</v>
      </c>
      <c r="C1894" s="5"/>
      <c r="D1894" s="2" t="s">
        <v>1626</v>
      </c>
      <c r="E1894" s="2" t="str">
        <f>_xlfn.XLOOKUP(Sales[[#This Row],[Product_ID]],Products[Product_ID],Products[Product_Name],"Product Name Not Found")</f>
        <v>Local Farm Fresh Fruits 250ml</v>
      </c>
      <c r="F1894" s="2" t="s">
        <v>724</v>
      </c>
      <c r="G1894" s="2" t="s">
        <v>545</v>
      </c>
      <c r="H1894" s="2" t="s">
        <v>546</v>
      </c>
      <c r="I1894" s="2">
        <v>8</v>
      </c>
      <c r="J1894" s="3">
        <v>430.64</v>
      </c>
      <c r="K1894" s="2">
        <v>0</v>
      </c>
      <c r="L1894" s="3">
        <v>0</v>
      </c>
      <c r="M1894" s="3">
        <v>3445.12</v>
      </c>
      <c r="N1894" s="3">
        <v>2412.56</v>
      </c>
      <c r="O1894" s="3">
        <v>1032.56</v>
      </c>
      <c r="P1894" s="2" t="s">
        <v>133</v>
      </c>
      <c r="Q1894" s="2" t="s">
        <v>24</v>
      </c>
      <c r="R1894" s="2" t="s">
        <v>33</v>
      </c>
      <c r="S1894" s="2" t="s">
        <v>1206</v>
      </c>
      <c r="T1894" s="2" t="s">
        <v>49</v>
      </c>
    </row>
    <row r="1895" spans="1:20" x14ac:dyDescent="0.3">
      <c r="A1895" s="2" t="s">
        <v>3939</v>
      </c>
      <c r="B1895" s="5">
        <v>45978</v>
      </c>
      <c r="C1895" s="5"/>
      <c r="D1895" s="2" t="s">
        <v>974</v>
      </c>
      <c r="E1895" s="2" t="str">
        <f>_xlfn.XLOOKUP(Sales[[#This Row],[Product_ID]],Products[Product_ID],Products[Product_Name],"Product Name Not Found")</f>
        <v>Local Farm Fresh Fruits 1kg</v>
      </c>
      <c r="F1895" s="2" t="s">
        <v>385</v>
      </c>
      <c r="G1895" s="2" t="s">
        <v>654</v>
      </c>
      <c r="H1895" s="2" t="s">
        <v>1222</v>
      </c>
      <c r="I1895" s="2">
        <v>3</v>
      </c>
      <c r="J1895" s="3">
        <v>389.61</v>
      </c>
      <c r="K1895" s="2">
        <v>10</v>
      </c>
      <c r="L1895" s="3">
        <v>116.88</v>
      </c>
      <c r="M1895" s="3">
        <v>1051.95</v>
      </c>
      <c r="N1895" s="3">
        <v>1008.21</v>
      </c>
      <c r="O1895" s="3">
        <v>43.74</v>
      </c>
      <c r="P1895" s="2" t="s">
        <v>68</v>
      </c>
      <c r="Q1895" s="2" t="s">
        <v>24</v>
      </c>
      <c r="R1895" s="2" t="s">
        <v>33</v>
      </c>
      <c r="S1895" s="2" t="s">
        <v>785</v>
      </c>
      <c r="T1895" s="2" t="s">
        <v>49</v>
      </c>
    </row>
    <row r="1896" spans="1:20" x14ac:dyDescent="0.3">
      <c r="A1896" s="2" t="s">
        <v>3940</v>
      </c>
      <c r="B1896" s="5">
        <v>45900</v>
      </c>
      <c r="C1896" s="5"/>
      <c r="D1896" s="2" t="s">
        <v>2924</v>
      </c>
      <c r="E1896" s="2" t="str">
        <f>_xlfn.XLOOKUP(Sales[[#This Row],[Product_ID]],Products[Product_ID],Products[Product_Name],"Product Name Not Found")</f>
        <v>India Gate Ponni Rice 1kg</v>
      </c>
      <c r="F1896" s="2" t="s">
        <v>510</v>
      </c>
      <c r="G1896" s="2" t="s">
        <v>221</v>
      </c>
      <c r="H1896" s="2" t="s">
        <v>249</v>
      </c>
      <c r="I1896" s="2">
        <v>3</v>
      </c>
      <c r="J1896" s="3">
        <v>291.93</v>
      </c>
      <c r="K1896" s="2">
        <v>0</v>
      </c>
      <c r="L1896" s="3">
        <v>0</v>
      </c>
      <c r="M1896" s="3">
        <v>1007.16</v>
      </c>
      <c r="N1896" s="3">
        <v>761.1</v>
      </c>
      <c r="O1896" s="3">
        <v>246.06</v>
      </c>
      <c r="P1896" s="2" t="s">
        <v>40</v>
      </c>
      <c r="Q1896" s="2" t="s">
        <v>345</v>
      </c>
      <c r="R1896" s="2" t="s">
        <v>25</v>
      </c>
      <c r="S1896" s="2" t="s">
        <v>1300</v>
      </c>
      <c r="T1896" s="2" t="s">
        <v>27</v>
      </c>
    </row>
    <row r="1897" spans="1:20" x14ac:dyDescent="0.3">
      <c r="A1897" s="2" t="s">
        <v>3941</v>
      </c>
      <c r="B1897" s="5">
        <v>45757</v>
      </c>
      <c r="C1897" s="5"/>
      <c r="D1897" s="2" t="s">
        <v>283</v>
      </c>
      <c r="E1897" s="2" t="str">
        <f>_xlfn.XLOOKUP(Sales[[#This Row],[Product_ID]],Products[Product_ID],Products[Product_Name],"Product Name Not Found")</f>
        <v>India Gate Basmati Rice 250ml</v>
      </c>
      <c r="F1897" s="2" t="s">
        <v>77</v>
      </c>
      <c r="G1897" s="2" t="s">
        <v>624</v>
      </c>
      <c r="H1897" s="2" t="s">
        <v>1127</v>
      </c>
      <c r="I1897" s="2">
        <v>8</v>
      </c>
      <c r="J1897" s="3">
        <v>149.47</v>
      </c>
      <c r="K1897" s="2">
        <v>20</v>
      </c>
      <c r="L1897" s="3">
        <v>239.15</v>
      </c>
      <c r="M1897" s="3">
        <v>956.61</v>
      </c>
      <c r="N1897" s="3">
        <v>938.16</v>
      </c>
      <c r="O1897" s="3">
        <v>18.45</v>
      </c>
      <c r="P1897" s="2" t="s">
        <v>80</v>
      </c>
      <c r="Q1897" s="2" t="s">
        <v>24</v>
      </c>
      <c r="R1897" s="2" t="s">
        <v>33</v>
      </c>
      <c r="S1897" s="2" t="s">
        <v>1517</v>
      </c>
      <c r="T1897" s="2" t="s">
        <v>49</v>
      </c>
    </row>
    <row r="1898" spans="1:20" x14ac:dyDescent="0.3">
      <c r="A1898" s="2" t="s">
        <v>3942</v>
      </c>
      <c r="B1898" s="5">
        <v>45991</v>
      </c>
      <c r="C1898" s="5"/>
      <c r="D1898" s="2" t="s">
        <v>3943</v>
      </c>
      <c r="E1898" s="2" t="str">
        <f>_xlfn.XLOOKUP(Sales[[#This Row],[Product_ID]],Products[Product_ID],Products[Product_Name],"Product Name Not Found")</f>
        <v>Harvest Gold Buns 200g</v>
      </c>
      <c r="F1898" s="2" t="s">
        <v>733</v>
      </c>
      <c r="G1898" s="2" t="s">
        <v>53</v>
      </c>
      <c r="H1898" s="2" t="s">
        <v>1657</v>
      </c>
      <c r="I1898" s="2">
        <v>3</v>
      </c>
      <c r="J1898" s="3">
        <v>661.91</v>
      </c>
      <c r="K1898" s="2">
        <v>15</v>
      </c>
      <c r="L1898" s="3">
        <v>297.86</v>
      </c>
      <c r="M1898" s="3">
        <v>1941.05</v>
      </c>
      <c r="N1898" s="3">
        <v>1196.1600000000001</v>
      </c>
      <c r="O1898" s="3">
        <v>744.89</v>
      </c>
      <c r="P1898" s="2" t="s">
        <v>68</v>
      </c>
      <c r="Q1898" s="2" t="s">
        <v>24</v>
      </c>
      <c r="R1898" s="2" t="s">
        <v>55</v>
      </c>
      <c r="S1898" s="2" t="s">
        <v>2856</v>
      </c>
      <c r="T1898" s="2" t="s">
        <v>27</v>
      </c>
    </row>
    <row r="1899" spans="1:20" x14ac:dyDescent="0.3">
      <c r="A1899" s="2" t="s">
        <v>3944</v>
      </c>
      <c r="B1899" s="5">
        <v>46100</v>
      </c>
      <c r="C1899" s="5"/>
      <c r="D1899" s="2" t="s">
        <v>1146</v>
      </c>
      <c r="E1899" s="2" t="str">
        <f>_xlfn.XLOOKUP(Sales[[#This Row],[Product_ID]],Products[Product_ID],Products[Product_Name],"Product Name Not Found")</f>
        <v>Nescafe Tea Combo</v>
      </c>
      <c r="F1899" s="2" t="s">
        <v>65</v>
      </c>
      <c r="G1899" s="2" t="s">
        <v>479</v>
      </c>
      <c r="H1899" s="2" t="s">
        <v>480</v>
      </c>
      <c r="I1899" s="2">
        <v>1</v>
      </c>
      <c r="J1899" s="3">
        <v>172.63</v>
      </c>
      <c r="K1899" s="2">
        <v>0</v>
      </c>
      <c r="L1899" s="3">
        <v>0</v>
      </c>
      <c r="M1899" s="3">
        <v>172.63</v>
      </c>
      <c r="N1899" s="3">
        <v>142</v>
      </c>
      <c r="O1899" s="3">
        <v>30.63</v>
      </c>
      <c r="P1899" s="2" t="s">
        <v>80</v>
      </c>
      <c r="Q1899" s="2" t="s">
        <v>24</v>
      </c>
      <c r="R1899" s="2" t="s">
        <v>25</v>
      </c>
      <c r="S1899" s="2" t="s">
        <v>828</v>
      </c>
      <c r="T1899" s="2" t="s">
        <v>49</v>
      </c>
    </row>
    <row r="1900" spans="1:20" x14ac:dyDescent="0.3">
      <c r="A1900" s="2" t="s">
        <v>3945</v>
      </c>
      <c r="B1900" s="5">
        <v>46039</v>
      </c>
      <c r="C1900" s="5"/>
      <c r="D1900" s="2" t="s">
        <v>1607</v>
      </c>
      <c r="E1900" s="2" t="str">
        <f>_xlfn.XLOOKUP(Sales[[#This Row],[Product_ID]],Products[Product_ID],Products[Product_Name],"Product Name Not Found")</f>
        <v>Vim Toilet Cleaner 2kg</v>
      </c>
      <c r="F1900" s="2" t="s">
        <v>1996</v>
      </c>
      <c r="G1900" s="2" t="s">
        <v>192</v>
      </c>
      <c r="H1900" s="2" t="s">
        <v>227</v>
      </c>
      <c r="I1900" s="2">
        <v>4</v>
      </c>
      <c r="J1900" s="3">
        <v>352.51</v>
      </c>
      <c r="K1900" s="2">
        <v>5</v>
      </c>
      <c r="L1900" s="3">
        <v>70.5</v>
      </c>
      <c r="M1900" s="3">
        <v>1540.47</v>
      </c>
      <c r="N1900" s="3">
        <v>1040.24</v>
      </c>
      <c r="O1900" s="3">
        <v>500.23</v>
      </c>
      <c r="P1900" s="2" t="s">
        <v>80</v>
      </c>
      <c r="Q1900" s="2" t="s">
        <v>24</v>
      </c>
      <c r="R1900" s="2" t="s">
        <v>25</v>
      </c>
      <c r="S1900" s="2" t="s">
        <v>407</v>
      </c>
      <c r="T1900" s="2" t="s">
        <v>27</v>
      </c>
    </row>
    <row r="1901" spans="1:20" x14ac:dyDescent="0.3">
      <c r="A1901" s="2" t="s">
        <v>3946</v>
      </c>
      <c r="B1901" s="5">
        <v>45964</v>
      </c>
      <c r="C1901" s="5"/>
      <c r="D1901" s="2" t="s">
        <v>2716</v>
      </c>
      <c r="E1901" s="2" t="str">
        <f>_xlfn.XLOOKUP(Sales[[#This Row],[Product_ID]],Products[Product_ID],Products[Product_Name],"Product Name Not Found")</f>
        <v>Aavin Milk 1L</v>
      </c>
      <c r="F1901" s="2" t="s">
        <v>400</v>
      </c>
      <c r="G1901" s="2" t="s">
        <v>1159</v>
      </c>
      <c r="H1901" s="2" t="s">
        <v>1160</v>
      </c>
      <c r="I1901" s="2">
        <v>1</v>
      </c>
      <c r="J1901" s="3">
        <v>99.93</v>
      </c>
      <c r="K1901" s="2">
        <v>10</v>
      </c>
      <c r="L1901" s="3">
        <v>9.99</v>
      </c>
      <c r="M1901" s="3">
        <v>89.94</v>
      </c>
      <c r="N1901" s="3">
        <v>86.05</v>
      </c>
      <c r="O1901" s="3">
        <v>3.89</v>
      </c>
      <c r="P1901" s="2" t="s">
        <v>133</v>
      </c>
      <c r="Q1901" s="2" t="s">
        <v>24</v>
      </c>
      <c r="R1901" s="2" t="s">
        <v>55</v>
      </c>
      <c r="S1901" s="2" t="s">
        <v>3362</v>
      </c>
      <c r="T1901" s="2" t="s">
        <v>49</v>
      </c>
    </row>
    <row r="1902" spans="1:20" x14ac:dyDescent="0.3">
      <c r="A1902" s="2" t="s">
        <v>3947</v>
      </c>
      <c r="B1902" s="5">
        <v>45936</v>
      </c>
      <c r="C1902" s="5"/>
      <c r="D1902" s="2" t="s">
        <v>208</v>
      </c>
      <c r="E1902" s="2" t="str">
        <f>_xlfn.XLOOKUP(Sales[[#This Row],[Product_ID]],Products[Product_ID],Products[Product_Name],"Product Name Not Found")</f>
        <v>Nescafe Coffee 1kg</v>
      </c>
      <c r="F1902" s="2" t="s">
        <v>314</v>
      </c>
      <c r="G1902" s="2" t="s">
        <v>618</v>
      </c>
      <c r="H1902" s="2" t="s">
        <v>949</v>
      </c>
      <c r="I1902" s="2">
        <v>6</v>
      </c>
      <c r="J1902" s="3">
        <v>371.97</v>
      </c>
      <c r="K1902" s="2">
        <v>0</v>
      </c>
      <c r="L1902" s="3">
        <v>0</v>
      </c>
      <c r="M1902" s="3">
        <v>2231.8200000000002</v>
      </c>
      <c r="N1902" s="3">
        <v>1483.5</v>
      </c>
      <c r="O1902" s="3">
        <v>748.32</v>
      </c>
      <c r="P1902" s="2" t="s">
        <v>47</v>
      </c>
      <c r="Q1902" s="2" t="s">
        <v>24</v>
      </c>
      <c r="R1902" s="2" t="s">
        <v>25</v>
      </c>
      <c r="S1902" s="2" t="s">
        <v>2934</v>
      </c>
      <c r="T1902" s="2" t="s">
        <v>49</v>
      </c>
    </row>
    <row r="1903" spans="1:20" x14ac:dyDescent="0.3">
      <c r="A1903" s="2" t="s">
        <v>3948</v>
      </c>
      <c r="B1903" s="5">
        <v>45767</v>
      </c>
      <c r="C1903" s="5"/>
      <c r="D1903" s="2" t="s">
        <v>313</v>
      </c>
      <c r="E1903" s="2" t="str">
        <f>_xlfn.XLOOKUP(Sales[[#This Row],[Product_ID]],Products[Product_ID],Products[Product_Name],"Product Name Not Found")</f>
        <v>Aavin Milk Pack v2</v>
      </c>
      <c r="F1903" s="2" t="s">
        <v>52</v>
      </c>
      <c r="G1903" s="2" t="s">
        <v>2229</v>
      </c>
      <c r="H1903" s="2" t="s">
        <v>1988</v>
      </c>
      <c r="I1903" s="2">
        <v>3</v>
      </c>
      <c r="J1903" s="3">
        <v>329.19</v>
      </c>
      <c r="K1903" s="2">
        <v>10</v>
      </c>
      <c r="L1903" s="3">
        <v>98.76</v>
      </c>
      <c r="M1903" s="3">
        <v>1022.13</v>
      </c>
      <c r="N1903" s="3">
        <v>738.36</v>
      </c>
      <c r="O1903" s="3">
        <v>283.77</v>
      </c>
      <c r="P1903" s="2" t="s">
        <v>40</v>
      </c>
      <c r="Q1903" s="2" t="s">
        <v>24</v>
      </c>
      <c r="R1903" s="2" t="s">
        <v>25</v>
      </c>
      <c r="S1903" s="2" t="s">
        <v>698</v>
      </c>
      <c r="T1903" s="2" t="s">
        <v>27</v>
      </c>
    </row>
    <row r="1904" spans="1:20" x14ac:dyDescent="0.3">
      <c r="A1904" s="2" t="s">
        <v>3949</v>
      </c>
      <c r="B1904" s="5">
        <v>45872</v>
      </c>
      <c r="C1904" s="5"/>
      <c r="D1904" s="2" t="s">
        <v>835</v>
      </c>
      <c r="E1904" s="2" t="str">
        <f>_xlfn.XLOOKUP(Sales[[#This Row],[Product_ID]],Products[Product_ID],Products[Product_Name],"Product Name Not Found")</f>
        <v>Himalaya Soap 250ml</v>
      </c>
      <c r="F1904" s="2" t="s">
        <v>2557</v>
      </c>
      <c r="G1904" s="2" t="s">
        <v>1291</v>
      </c>
      <c r="H1904" s="2" t="s">
        <v>636</v>
      </c>
      <c r="I1904" s="2">
        <v>3</v>
      </c>
      <c r="J1904" s="3">
        <v>82.38</v>
      </c>
      <c r="K1904" s="2">
        <v>10</v>
      </c>
      <c r="L1904" s="3">
        <v>24.71</v>
      </c>
      <c r="M1904" s="3">
        <v>255.79</v>
      </c>
      <c r="N1904" s="3">
        <v>162.75</v>
      </c>
      <c r="O1904" s="3">
        <v>93.04</v>
      </c>
      <c r="P1904" s="2" t="s">
        <v>80</v>
      </c>
      <c r="Q1904" s="2" t="s">
        <v>24</v>
      </c>
      <c r="R1904" s="2" t="s">
        <v>33</v>
      </c>
      <c r="S1904" s="2" t="s">
        <v>977</v>
      </c>
      <c r="T1904" s="2" t="s">
        <v>27</v>
      </c>
    </row>
    <row r="1905" spans="1:20" x14ac:dyDescent="0.3">
      <c r="A1905" s="2" t="s">
        <v>3950</v>
      </c>
      <c r="B1905" s="5">
        <v>45757</v>
      </c>
      <c r="C1905" s="5"/>
      <c r="D1905" s="2" t="s">
        <v>1421</v>
      </c>
      <c r="E1905" s="2" t="str">
        <f>_xlfn.XLOOKUP(Sales[[#This Row],[Product_ID]],Products[Product_ID],Products[Product_Name],"Product Name Not Found")</f>
        <v>Organic Fresh Fresh Fruits Combo</v>
      </c>
      <c r="F1905" s="2" t="s">
        <v>460</v>
      </c>
      <c r="G1905" s="2" t="s">
        <v>159</v>
      </c>
      <c r="H1905" s="2" t="s">
        <v>636</v>
      </c>
      <c r="I1905" s="2">
        <v>5</v>
      </c>
      <c r="J1905" s="3">
        <v>71.290000000000006</v>
      </c>
      <c r="K1905" s="2">
        <v>10</v>
      </c>
      <c r="L1905" s="3">
        <v>35.65</v>
      </c>
      <c r="M1905" s="3">
        <v>320.8</v>
      </c>
      <c r="N1905" s="3">
        <v>296.85000000000002</v>
      </c>
      <c r="O1905" s="3">
        <v>23.95</v>
      </c>
      <c r="P1905" s="2" t="s">
        <v>40</v>
      </c>
      <c r="Q1905" s="2" t="s">
        <v>24</v>
      </c>
      <c r="R1905" s="2" t="s">
        <v>33</v>
      </c>
      <c r="S1905" s="2" t="s">
        <v>3951</v>
      </c>
      <c r="T1905" s="2" t="s">
        <v>49</v>
      </c>
    </row>
    <row r="1906" spans="1:20" x14ac:dyDescent="0.3">
      <c r="A1906" s="2" t="s">
        <v>3952</v>
      </c>
      <c r="B1906" s="5">
        <v>46006</v>
      </c>
      <c r="C1906" s="5"/>
      <c r="D1906" s="2" t="s">
        <v>1510</v>
      </c>
      <c r="E1906" s="2" t="str">
        <f>_xlfn.XLOOKUP(Sales[[#This Row],[Product_ID]],Products[Product_ID],Products[Product_Name],"Product Name Not Found")</f>
        <v>Organic Fresh Fresh Fruits 200g</v>
      </c>
      <c r="F1906" s="2" t="s">
        <v>662</v>
      </c>
      <c r="G1906" s="2" t="s">
        <v>243</v>
      </c>
      <c r="H1906" s="2" t="s">
        <v>1167</v>
      </c>
      <c r="I1906" s="2">
        <v>6</v>
      </c>
      <c r="J1906" s="3">
        <v>239.49</v>
      </c>
      <c r="K1906" s="2">
        <v>0</v>
      </c>
      <c r="L1906" s="3">
        <v>0</v>
      </c>
      <c r="M1906" s="3">
        <v>1436.94</v>
      </c>
      <c r="N1906" s="3">
        <v>1154.3399999999999</v>
      </c>
      <c r="O1906" s="3">
        <v>282.60000000000002</v>
      </c>
      <c r="P1906" s="2" t="s">
        <v>68</v>
      </c>
      <c r="Q1906" s="2" t="s">
        <v>24</v>
      </c>
      <c r="R1906" s="2" t="s">
        <v>25</v>
      </c>
      <c r="S1906" s="2" t="s">
        <v>1460</v>
      </c>
      <c r="T1906" s="2" t="s">
        <v>49</v>
      </c>
    </row>
    <row r="1907" spans="1:20" x14ac:dyDescent="0.3">
      <c r="A1907" s="2" t="s">
        <v>3953</v>
      </c>
      <c r="B1907" s="5">
        <v>45938</v>
      </c>
      <c r="C1907" s="5"/>
      <c r="D1907" s="2" t="s">
        <v>992</v>
      </c>
      <c r="E1907" s="2" t="str">
        <f>_xlfn.XLOOKUP(Sales[[#This Row],[Product_ID]],Products[Product_ID],Products[Product_Name],"Product Name Not Found")</f>
        <v>Nescafe Coffee Pack</v>
      </c>
      <c r="F1907" s="2" t="s">
        <v>59</v>
      </c>
      <c r="G1907" s="2" t="s">
        <v>701</v>
      </c>
      <c r="H1907" s="2" t="s">
        <v>702</v>
      </c>
      <c r="I1907" s="2">
        <v>1</v>
      </c>
      <c r="J1907" s="3">
        <v>342.46</v>
      </c>
      <c r="K1907" s="2">
        <v>0</v>
      </c>
      <c r="L1907" s="3">
        <v>0</v>
      </c>
      <c r="M1907" s="3">
        <v>342.46</v>
      </c>
      <c r="N1907" s="3">
        <v>271.77999999999997</v>
      </c>
      <c r="O1907" s="3">
        <v>70.680000000000007</v>
      </c>
      <c r="P1907" s="2" t="s">
        <v>68</v>
      </c>
      <c r="Q1907" s="2" t="s">
        <v>24</v>
      </c>
      <c r="R1907" s="2" t="s">
        <v>25</v>
      </c>
      <c r="S1907" s="2" t="s">
        <v>2532</v>
      </c>
      <c r="T1907" s="2" t="s">
        <v>49</v>
      </c>
    </row>
    <row r="1908" spans="1:20" x14ac:dyDescent="0.3">
      <c r="A1908" s="2" t="s">
        <v>3954</v>
      </c>
      <c r="B1908" s="5">
        <v>46085</v>
      </c>
      <c r="C1908" s="5"/>
      <c r="D1908" s="2" t="s">
        <v>2052</v>
      </c>
      <c r="E1908" s="2" t="str">
        <f>_xlfn.XLOOKUP(Sales[[#This Row],[Product_ID]],Products[Product_ID],Products[Product_Name],"Product Name Not Found")</f>
        <v>Lizol Floor Cleaner 200g</v>
      </c>
      <c r="F1908" s="2" t="s">
        <v>1541</v>
      </c>
      <c r="G1908" s="2" t="s">
        <v>907</v>
      </c>
      <c r="H1908" s="2" t="s">
        <v>908</v>
      </c>
      <c r="I1908" s="2">
        <v>3</v>
      </c>
      <c r="J1908" s="3">
        <v>66.400000000000006</v>
      </c>
      <c r="K1908" s="2">
        <v>0</v>
      </c>
      <c r="L1908" s="3">
        <v>0</v>
      </c>
      <c r="M1908" s="3">
        <v>199.2</v>
      </c>
      <c r="N1908" s="3">
        <v>149.97</v>
      </c>
      <c r="O1908" s="3">
        <v>49.23</v>
      </c>
      <c r="P1908" s="2" t="s">
        <v>23</v>
      </c>
      <c r="Q1908" s="2" t="s">
        <v>24</v>
      </c>
      <c r="R1908" s="2" t="s">
        <v>25</v>
      </c>
      <c r="S1908" s="2" t="s">
        <v>2138</v>
      </c>
      <c r="T1908" s="2" t="s">
        <v>49</v>
      </c>
    </row>
    <row r="1909" spans="1:20" x14ac:dyDescent="0.3">
      <c r="A1909" s="2" t="s">
        <v>3955</v>
      </c>
      <c r="B1909" s="5">
        <v>45971</v>
      </c>
      <c r="C1909" s="5"/>
      <c r="D1909" s="2" t="s">
        <v>1170</v>
      </c>
      <c r="E1909" s="2" t="str">
        <f>_xlfn.XLOOKUP(Sales[[#This Row],[Product_ID]],Products[Product_ID],Products[Product_Name],"Product Name Not Found")</f>
        <v>Coca-Cola Coffee 500g</v>
      </c>
      <c r="F1909" s="2" t="s">
        <v>504</v>
      </c>
      <c r="G1909" s="2" t="s">
        <v>1061</v>
      </c>
      <c r="H1909" s="2" t="s">
        <v>304</v>
      </c>
      <c r="I1909" s="2">
        <v>3</v>
      </c>
      <c r="J1909" s="3">
        <v>566.29999999999995</v>
      </c>
      <c r="K1909" s="2">
        <v>5</v>
      </c>
      <c r="L1909" s="3">
        <v>84.94</v>
      </c>
      <c r="M1909" s="3">
        <v>1613.96</v>
      </c>
      <c r="N1909" s="3">
        <v>1169.4000000000001</v>
      </c>
      <c r="O1909" s="3">
        <v>444.56</v>
      </c>
      <c r="P1909" s="2" t="s">
        <v>23</v>
      </c>
      <c r="Q1909" s="2" t="s">
        <v>24</v>
      </c>
      <c r="R1909" s="2" t="s">
        <v>25</v>
      </c>
      <c r="S1909" s="2" t="s">
        <v>1535</v>
      </c>
      <c r="T1909" s="2" t="s">
        <v>49</v>
      </c>
    </row>
    <row r="1910" spans="1:20" x14ac:dyDescent="0.3">
      <c r="A1910" s="2" t="s">
        <v>3956</v>
      </c>
      <c r="B1910" s="5">
        <v>46039</v>
      </c>
      <c r="C1910" s="5"/>
      <c r="D1910" s="2" t="s">
        <v>1491</v>
      </c>
      <c r="E1910" s="2" t="str">
        <f>_xlfn.XLOOKUP(Sales[[#This Row],[Product_ID]],Products[Product_ID],Products[Product_Name],"Product Name Not Found")</f>
        <v>Everest Powdered Spices Combo</v>
      </c>
      <c r="F1910" s="2" t="s">
        <v>1307</v>
      </c>
      <c r="G1910" s="2" t="s">
        <v>297</v>
      </c>
      <c r="H1910" s="2" t="s">
        <v>239</v>
      </c>
      <c r="I1910" s="2">
        <v>3</v>
      </c>
      <c r="J1910" s="3">
        <v>490.22</v>
      </c>
      <c r="K1910" s="2">
        <v>5</v>
      </c>
      <c r="L1910" s="3">
        <v>73.53</v>
      </c>
      <c r="M1910" s="3">
        <v>1606.7</v>
      </c>
      <c r="N1910" s="3">
        <v>1120.74</v>
      </c>
      <c r="O1910" s="3">
        <v>485.96</v>
      </c>
      <c r="P1910" s="2" t="s">
        <v>68</v>
      </c>
      <c r="Q1910" s="2" t="s">
        <v>24</v>
      </c>
      <c r="R1910" s="2" t="s">
        <v>25</v>
      </c>
      <c r="S1910" s="2" t="s">
        <v>3957</v>
      </c>
      <c r="T1910" s="2" t="s">
        <v>27</v>
      </c>
    </row>
    <row r="1911" spans="1:20" x14ac:dyDescent="0.3">
      <c r="A1911" s="2" t="s">
        <v>3958</v>
      </c>
      <c r="B1911" s="5">
        <v>45983</v>
      </c>
      <c r="C1911" s="5"/>
      <c r="D1911" s="2" t="s">
        <v>1498</v>
      </c>
      <c r="E1911" s="2" t="str">
        <f>_xlfn.XLOOKUP(Sales[[#This Row],[Product_ID]],Products[Product_ID],Products[Product_Name],"Product Name Not Found")</f>
        <v>Milky Mist Curd 1kg</v>
      </c>
      <c r="F1911" s="2" t="s">
        <v>101</v>
      </c>
      <c r="G1911" s="2" t="s">
        <v>710</v>
      </c>
      <c r="H1911" s="2" t="s">
        <v>711</v>
      </c>
      <c r="I1911" s="2">
        <v>7</v>
      </c>
      <c r="J1911" s="3">
        <v>465.57</v>
      </c>
      <c r="K1911" s="2">
        <v>0</v>
      </c>
      <c r="L1911" s="3">
        <v>0</v>
      </c>
      <c r="M1911" s="3">
        <v>3747.84</v>
      </c>
      <c r="N1911" s="3">
        <v>2461.41</v>
      </c>
      <c r="O1911" s="3">
        <v>1286.43</v>
      </c>
      <c r="P1911" s="2" t="s">
        <v>68</v>
      </c>
      <c r="Q1911" s="2" t="s">
        <v>24</v>
      </c>
      <c r="R1911" s="2" t="s">
        <v>33</v>
      </c>
      <c r="S1911" s="2" t="s">
        <v>1734</v>
      </c>
      <c r="T1911" s="2" t="s">
        <v>27</v>
      </c>
    </row>
    <row r="1912" spans="1:20" x14ac:dyDescent="0.3">
      <c r="A1912" s="2" t="s">
        <v>3959</v>
      </c>
      <c r="B1912" s="5">
        <v>45997</v>
      </c>
      <c r="C1912" s="5"/>
      <c r="D1912" s="2" t="s">
        <v>1599</v>
      </c>
      <c r="E1912" s="2" t="str">
        <f>_xlfn.XLOOKUP(Sales[[#This Row],[Product_ID]],Products[Product_ID],Products[Product_Name],"Product Name Not Found")</f>
        <v>Aavin Milk 1L</v>
      </c>
      <c r="F1912" s="2" t="s">
        <v>400</v>
      </c>
      <c r="G1912" s="2" t="s">
        <v>716</v>
      </c>
      <c r="H1912" s="2" t="s">
        <v>2516</v>
      </c>
      <c r="I1912" s="2">
        <v>4</v>
      </c>
      <c r="J1912" s="3">
        <v>99.93</v>
      </c>
      <c r="K1912" s="2">
        <v>0</v>
      </c>
      <c r="L1912" s="3">
        <v>0</v>
      </c>
      <c r="M1912" s="3">
        <v>459.68</v>
      </c>
      <c r="N1912" s="3">
        <v>344.2</v>
      </c>
      <c r="O1912" s="3">
        <v>115.48</v>
      </c>
      <c r="P1912" s="2" t="s">
        <v>47</v>
      </c>
      <c r="Q1912" s="2" t="s">
        <v>24</v>
      </c>
      <c r="R1912" s="2" t="s">
        <v>55</v>
      </c>
      <c r="S1912" s="2" t="s">
        <v>2574</v>
      </c>
      <c r="T1912" s="2" t="s">
        <v>27</v>
      </c>
    </row>
    <row r="1913" spans="1:20" x14ac:dyDescent="0.3">
      <c r="A1913" s="2" t="s">
        <v>3960</v>
      </c>
      <c r="B1913" s="5">
        <v>45954</v>
      </c>
      <c r="C1913" s="5"/>
      <c r="D1913" s="2" t="s">
        <v>342</v>
      </c>
      <c r="E1913" s="2" t="str">
        <f>_xlfn.XLOOKUP(Sales[[#This Row],[Product_ID]],Products[Product_ID],Products[Product_Name],"Product Name Not Found")</f>
        <v>MDH Powdered Spices 200g</v>
      </c>
      <c r="F1913" s="2" t="s">
        <v>756</v>
      </c>
      <c r="G1913" s="2" t="s">
        <v>78</v>
      </c>
      <c r="H1913" s="2" t="s">
        <v>79</v>
      </c>
      <c r="I1913" s="2">
        <v>6</v>
      </c>
      <c r="J1913" s="3">
        <v>485.63</v>
      </c>
      <c r="K1913" s="2">
        <v>5</v>
      </c>
      <c r="L1913" s="3">
        <v>145.69</v>
      </c>
      <c r="M1913" s="3">
        <v>2768.09</v>
      </c>
      <c r="N1913" s="3">
        <v>2111.2199999999998</v>
      </c>
      <c r="O1913" s="3">
        <v>656.87</v>
      </c>
      <c r="P1913" s="2" t="s">
        <v>80</v>
      </c>
      <c r="Q1913" s="2" t="s">
        <v>24</v>
      </c>
      <c r="R1913" s="2" t="s">
        <v>55</v>
      </c>
      <c r="S1913" s="2" t="s">
        <v>2083</v>
      </c>
      <c r="T1913" s="2" t="s">
        <v>49</v>
      </c>
    </row>
    <row r="1914" spans="1:20" x14ac:dyDescent="0.3">
      <c r="A1914" s="2" t="s">
        <v>3961</v>
      </c>
      <c r="B1914" s="5">
        <v>45939</v>
      </c>
      <c r="C1914" s="5"/>
      <c r="D1914" s="2" t="s">
        <v>2108</v>
      </c>
      <c r="E1914" s="2" t="str">
        <f>_xlfn.XLOOKUP(Sales[[#This Row],[Product_ID]],Products[Product_ID],Products[Product_Name],"Product Name Not Found")</f>
        <v>Aavin Milk Pack</v>
      </c>
      <c r="F1914" s="2" t="s">
        <v>124</v>
      </c>
      <c r="G1914" s="2" t="s">
        <v>1111</v>
      </c>
      <c r="H1914" s="2" t="s">
        <v>1591</v>
      </c>
      <c r="I1914" s="2">
        <v>5</v>
      </c>
      <c r="J1914" s="3">
        <v>448.67</v>
      </c>
      <c r="K1914" s="2">
        <v>15</v>
      </c>
      <c r="L1914" s="3">
        <v>336.5</v>
      </c>
      <c r="M1914" s="3">
        <v>1906.85</v>
      </c>
      <c r="N1914" s="3">
        <v>1596.85</v>
      </c>
      <c r="O1914" s="3">
        <v>310</v>
      </c>
      <c r="P1914" s="2" t="s">
        <v>40</v>
      </c>
      <c r="Q1914" s="2" t="s">
        <v>24</v>
      </c>
      <c r="R1914" s="2" t="s">
        <v>25</v>
      </c>
      <c r="S1914" s="2" t="s">
        <v>2745</v>
      </c>
      <c r="T1914" s="2" t="s">
        <v>49</v>
      </c>
    </row>
    <row r="1915" spans="1:20" x14ac:dyDescent="0.3">
      <c r="A1915" s="2" t="s">
        <v>3962</v>
      </c>
      <c r="B1915" s="5">
        <v>46087</v>
      </c>
      <c r="C1915" s="5"/>
      <c r="D1915" s="2" t="s">
        <v>2337</v>
      </c>
      <c r="E1915" s="2" t="str">
        <f>_xlfn.XLOOKUP(Sales[[#This Row],[Product_ID]],Products[Product_ID],Products[Product_Name],"Product Name Not Found")</f>
        <v>Aavin Cheese 200g</v>
      </c>
      <c r="F1915" s="2" t="s">
        <v>494</v>
      </c>
      <c r="G1915" s="2" t="s">
        <v>439</v>
      </c>
      <c r="H1915" s="2" t="s">
        <v>702</v>
      </c>
      <c r="I1915" s="2">
        <v>3</v>
      </c>
      <c r="J1915" s="3">
        <v>252.09</v>
      </c>
      <c r="K1915" s="2">
        <v>0</v>
      </c>
      <c r="L1915" s="3">
        <v>0</v>
      </c>
      <c r="M1915" s="3">
        <v>756.27</v>
      </c>
      <c r="N1915" s="3">
        <v>573.6</v>
      </c>
      <c r="O1915" s="3">
        <v>182.67</v>
      </c>
      <c r="P1915" s="2" t="s">
        <v>23</v>
      </c>
      <c r="Q1915" s="2" t="s">
        <v>24</v>
      </c>
      <c r="R1915" s="2" t="s">
        <v>25</v>
      </c>
      <c r="S1915" s="2" t="s">
        <v>810</v>
      </c>
      <c r="T1915" s="2" t="s">
        <v>49</v>
      </c>
    </row>
    <row r="1916" spans="1:20" x14ac:dyDescent="0.3">
      <c r="A1916" s="2" t="s">
        <v>3963</v>
      </c>
      <c r="B1916" s="5">
        <v>45941</v>
      </c>
      <c r="C1916" s="5"/>
      <c r="D1916" s="2" t="s">
        <v>3614</v>
      </c>
      <c r="E1916" s="2" t="str">
        <f>_xlfn.XLOOKUP(Sales[[#This Row],[Product_ID]],Products[Product_ID],Products[Product_Name],"Product Name Not Found")</f>
        <v>Aachi Idli Rice Combo</v>
      </c>
      <c r="F1916" s="2" t="s">
        <v>1098</v>
      </c>
      <c r="G1916" s="2" t="s">
        <v>1182</v>
      </c>
      <c r="H1916" s="2" t="s">
        <v>2956</v>
      </c>
      <c r="I1916" s="2">
        <v>1</v>
      </c>
      <c r="J1916" s="3">
        <v>405.1</v>
      </c>
      <c r="K1916" s="2">
        <v>0</v>
      </c>
      <c r="L1916" s="3">
        <v>0</v>
      </c>
      <c r="M1916" s="3">
        <v>465.87</v>
      </c>
      <c r="N1916" s="3">
        <v>348.41</v>
      </c>
      <c r="O1916" s="3">
        <v>117.46</v>
      </c>
      <c r="P1916" s="2" t="s">
        <v>80</v>
      </c>
      <c r="Q1916" s="2" t="s">
        <v>24</v>
      </c>
      <c r="R1916" s="2" t="s">
        <v>25</v>
      </c>
      <c r="S1916" s="2" t="s">
        <v>2352</v>
      </c>
      <c r="T1916" s="2" t="s">
        <v>27</v>
      </c>
    </row>
    <row r="1917" spans="1:20" x14ac:dyDescent="0.3">
      <c r="A1917" s="2" t="s">
        <v>3964</v>
      </c>
      <c r="B1917" s="5">
        <v>45999</v>
      </c>
      <c r="C1917" s="5"/>
      <c r="D1917" s="2" t="s">
        <v>2067</v>
      </c>
      <c r="E1917" s="2" t="str">
        <f>_xlfn.XLOOKUP(Sales[[#This Row],[Product_ID]],Products[Product_ID],Products[Product_Name],"Product Name Not Found")</f>
        <v>Organic Fresh Fresh Fruits Combo</v>
      </c>
      <c r="F1917" s="2" t="s">
        <v>460</v>
      </c>
      <c r="G1917" s="2" t="s">
        <v>545</v>
      </c>
      <c r="H1917" s="2" t="s">
        <v>546</v>
      </c>
      <c r="I1917" s="2">
        <v>2</v>
      </c>
      <c r="J1917" s="3">
        <v>71.290000000000006</v>
      </c>
      <c r="K1917" s="2">
        <v>15</v>
      </c>
      <c r="L1917" s="3">
        <v>21.39</v>
      </c>
      <c r="M1917" s="3">
        <v>121.19</v>
      </c>
      <c r="N1917" s="3">
        <v>118.74</v>
      </c>
      <c r="O1917" s="3">
        <v>2.4500000000000002</v>
      </c>
      <c r="P1917" s="2" t="s">
        <v>68</v>
      </c>
      <c r="Q1917" s="2" t="s">
        <v>24</v>
      </c>
      <c r="R1917" s="2" t="s">
        <v>25</v>
      </c>
      <c r="S1917" s="2" t="s">
        <v>650</v>
      </c>
      <c r="T1917" s="2" t="s">
        <v>49</v>
      </c>
    </row>
    <row r="1918" spans="1:20" x14ac:dyDescent="0.3">
      <c r="A1918" s="2" t="s">
        <v>3965</v>
      </c>
      <c r="B1918" s="5">
        <v>46001</v>
      </c>
      <c r="C1918" s="5"/>
      <c r="D1918" s="2" t="s">
        <v>3966</v>
      </c>
      <c r="E1918" s="2" t="str">
        <f>_xlfn.XLOOKUP(Sales[[#This Row],[Product_ID]],Products[Product_ID],Products[Product_Name],"Product Name Not Found")</f>
        <v>Aavin Milk 1L</v>
      </c>
      <c r="F1918" s="2" t="s">
        <v>400</v>
      </c>
      <c r="G1918" s="2" t="s">
        <v>613</v>
      </c>
      <c r="H1918" s="2" t="s">
        <v>2261</v>
      </c>
      <c r="I1918" s="2">
        <v>5</v>
      </c>
      <c r="J1918" s="3">
        <v>99.93</v>
      </c>
      <c r="K1918" s="2">
        <v>0</v>
      </c>
      <c r="L1918" s="3">
        <v>0</v>
      </c>
      <c r="M1918" s="3">
        <v>499.65</v>
      </c>
      <c r="N1918" s="3">
        <v>430.25</v>
      </c>
      <c r="O1918" s="3">
        <v>69.400000000000006</v>
      </c>
      <c r="P1918" s="2" t="s">
        <v>23</v>
      </c>
      <c r="Q1918" s="2" t="s">
        <v>24</v>
      </c>
      <c r="R1918" s="2" t="s">
        <v>55</v>
      </c>
      <c r="S1918" s="2" t="s">
        <v>1610</v>
      </c>
      <c r="T1918" s="2" t="s">
        <v>49</v>
      </c>
    </row>
    <row r="1919" spans="1:20" x14ac:dyDescent="0.3">
      <c r="A1919" s="2" t="s">
        <v>3967</v>
      </c>
      <c r="B1919" s="5">
        <v>45933</v>
      </c>
      <c r="C1919" s="5"/>
      <c r="D1919" s="2" t="s">
        <v>1498</v>
      </c>
      <c r="E1919" s="2" t="str">
        <f>_xlfn.XLOOKUP(Sales[[#This Row],[Product_ID]],Products[Product_ID],Products[Product_Name],"Product Name Not Found")</f>
        <v>Coca-Cola Coffee 500g</v>
      </c>
      <c r="F1919" s="2" t="s">
        <v>504</v>
      </c>
      <c r="G1919" s="2" t="s">
        <v>270</v>
      </c>
      <c r="H1919" s="2" t="s">
        <v>3925</v>
      </c>
      <c r="I1919" s="2">
        <v>8</v>
      </c>
      <c r="J1919" s="3">
        <v>569.79999999999995</v>
      </c>
      <c r="K1919" s="2">
        <v>0</v>
      </c>
      <c r="L1919" s="3">
        <v>0</v>
      </c>
      <c r="M1919" s="3">
        <v>4558.3999999999996</v>
      </c>
      <c r="N1919" s="3">
        <v>3118.4</v>
      </c>
      <c r="O1919" s="3">
        <v>1440</v>
      </c>
      <c r="P1919" s="2" t="s">
        <v>47</v>
      </c>
      <c r="Q1919" s="2" t="s">
        <v>24</v>
      </c>
      <c r="R1919" s="2" t="s">
        <v>55</v>
      </c>
      <c r="S1919" s="2" t="s">
        <v>570</v>
      </c>
      <c r="T1919" s="2" t="s">
        <v>49</v>
      </c>
    </row>
    <row r="1920" spans="1:20" x14ac:dyDescent="0.3">
      <c r="A1920" s="2" t="s">
        <v>3968</v>
      </c>
      <c r="B1920" s="5">
        <v>45928</v>
      </c>
      <c r="C1920" s="5"/>
      <c r="D1920" s="2" t="s">
        <v>3164</v>
      </c>
      <c r="E1920" s="2" t="str">
        <f>_xlfn.XLOOKUP(Sales[[#This Row],[Product_ID]],Products[Product_ID],Products[Product_Name],"Product Name Not Found")</f>
        <v>Local Farm Fresh Fruits 250ml</v>
      </c>
      <c r="F1920" s="2" t="s">
        <v>724</v>
      </c>
      <c r="G1920" s="2" t="s">
        <v>831</v>
      </c>
      <c r="H1920" s="2" t="s">
        <v>832</v>
      </c>
      <c r="I1920" s="2">
        <v>7</v>
      </c>
      <c r="J1920" s="3">
        <v>401.61</v>
      </c>
      <c r="K1920" s="2">
        <v>10</v>
      </c>
      <c r="L1920" s="3">
        <v>281.13</v>
      </c>
      <c r="M1920" s="3">
        <v>2909.66</v>
      </c>
      <c r="N1920" s="3">
        <v>2110.9899999999998</v>
      </c>
      <c r="O1920" s="3">
        <v>798.67</v>
      </c>
      <c r="P1920" s="2" t="s">
        <v>80</v>
      </c>
      <c r="Q1920" s="2" t="s">
        <v>24</v>
      </c>
      <c r="R1920" s="2" t="s">
        <v>55</v>
      </c>
      <c r="S1920" s="2" t="s">
        <v>1223</v>
      </c>
      <c r="T1920" s="2" t="s">
        <v>27</v>
      </c>
    </row>
    <row r="1921" spans="1:20" x14ac:dyDescent="0.3">
      <c r="A1921" s="2" t="s">
        <v>3969</v>
      </c>
      <c r="B1921" s="5">
        <v>46019</v>
      </c>
      <c r="C1921" s="5"/>
      <c r="D1921" s="2" t="s">
        <v>1386</v>
      </c>
      <c r="E1921" s="2" t="str">
        <f>_xlfn.XLOOKUP(Sales[[#This Row],[Product_ID]],Products[Product_ID],Products[Product_Name],"Product Name Not Found")</f>
        <v>Tata Tea Soft Drinks 500g</v>
      </c>
      <c r="F1921" s="2" t="s">
        <v>372</v>
      </c>
      <c r="G1921" s="2" t="s">
        <v>248</v>
      </c>
      <c r="H1921" s="2" t="s">
        <v>249</v>
      </c>
      <c r="I1921" s="2">
        <v>6</v>
      </c>
      <c r="J1921" s="3">
        <v>422.63</v>
      </c>
      <c r="K1921" s="2">
        <v>0</v>
      </c>
      <c r="L1921" s="3">
        <v>0</v>
      </c>
      <c r="M1921" s="3">
        <v>2916.15</v>
      </c>
      <c r="N1921" s="3">
        <v>1859.88</v>
      </c>
      <c r="O1921" s="3">
        <v>1056.27</v>
      </c>
      <c r="P1921" s="2" t="s">
        <v>47</v>
      </c>
      <c r="Q1921" s="2" t="s">
        <v>24</v>
      </c>
      <c r="R1921" s="2" t="s">
        <v>33</v>
      </c>
      <c r="S1921" s="2" t="s">
        <v>1109</v>
      </c>
      <c r="T1921" s="2" t="s">
        <v>27</v>
      </c>
    </row>
    <row r="1922" spans="1:20" x14ac:dyDescent="0.3">
      <c r="A1922" s="2" t="s">
        <v>3970</v>
      </c>
      <c r="B1922" s="5">
        <v>45963</v>
      </c>
      <c r="C1922" s="5"/>
      <c r="D1922" s="2" t="s">
        <v>1018</v>
      </c>
      <c r="E1922" s="2" t="str">
        <f>_xlfn.XLOOKUP(Sales[[#This Row],[Product_ID]],Products[Product_ID],Products[Product_Name],"Product Name Not Found")</f>
        <v>Gold Winner Coconut Oil 2kg</v>
      </c>
      <c r="F1922" s="2" t="s">
        <v>197</v>
      </c>
      <c r="G1922" s="2" t="s">
        <v>78</v>
      </c>
      <c r="H1922" s="2" t="s">
        <v>79</v>
      </c>
      <c r="I1922" s="2">
        <v>8</v>
      </c>
      <c r="J1922" s="3">
        <v>139.36000000000001</v>
      </c>
      <c r="K1922" s="2">
        <v>10</v>
      </c>
      <c r="L1922" s="3">
        <v>111.49</v>
      </c>
      <c r="M1922" s="3">
        <v>1153.9000000000001</v>
      </c>
      <c r="N1922" s="3">
        <v>871.36</v>
      </c>
      <c r="O1922" s="3">
        <v>282.54000000000002</v>
      </c>
      <c r="P1922" s="2" t="s">
        <v>133</v>
      </c>
      <c r="Q1922" s="2" t="s">
        <v>24</v>
      </c>
      <c r="R1922" s="2" t="s">
        <v>25</v>
      </c>
      <c r="S1922" s="2" t="s">
        <v>2244</v>
      </c>
      <c r="T1922" s="2" t="s">
        <v>27</v>
      </c>
    </row>
    <row r="1923" spans="1:20" x14ac:dyDescent="0.3">
      <c r="A1923" s="2" t="s">
        <v>3971</v>
      </c>
      <c r="B1923" s="5">
        <v>46055</v>
      </c>
      <c r="C1923" s="5"/>
      <c r="D1923" s="2" t="s">
        <v>630</v>
      </c>
      <c r="E1923" s="2" t="str">
        <f>_xlfn.XLOOKUP(Sales[[#This Row],[Product_ID]],Products[Product_ID],Products[Product_Name],"Product Name Not Found")</f>
        <v>Lizol Toilet Cleaner 200g</v>
      </c>
      <c r="F1923" s="2" t="s">
        <v>1873</v>
      </c>
      <c r="G1923" s="2" t="s">
        <v>53</v>
      </c>
      <c r="H1923" s="2" t="s">
        <v>205</v>
      </c>
      <c r="I1923" s="2">
        <v>7</v>
      </c>
      <c r="J1923" s="3">
        <v>110.77</v>
      </c>
      <c r="K1923" s="2">
        <v>20</v>
      </c>
      <c r="L1923" s="3">
        <v>155.08000000000001</v>
      </c>
      <c r="M1923" s="3">
        <v>620.30999999999995</v>
      </c>
      <c r="N1923" s="3">
        <v>583.30999999999995</v>
      </c>
      <c r="O1923" s="3">
        <v>37</v>
      </c>
      <c r="P1923" s="2" t="s">
        <v>68</v>
      </c>
      <c r="Q1923" s="2" t="s">
        <v>24</v>
      </c>
      <c r="R1923" s="2" t="s">
        <v>25</v>
      </c>
      <c r="S1923" s="2" t="s">
        <v>223</v>
      </c>
      <c r="T1923" s="2" t="s">
        <v>49</v>
      </c>
    </row>
    <row r="1924" spans="1:20" x14ac:dyDescent="0.3">
      <c r="A1924" s="2" t="s">
        <v>3972</v>
      </c>
      <c r="B1924" s="5">
        <v>46088</v>
      </c>
      <c r="C1924" s="5"/>
      <c r="D1924" s="2" t="s">
        <v>933</v>
      </c>
      <c r="E1924" s="2" t="str">
        <f>_xlfn.XLOOKUP(Sales[[#This Row],[Product_ID]],Products[Product_ID],Products[Product_Name],"Product Name Not Found")</f>
        <v>Local Farm Fresh Fruits 250ml</v>
      </c>
      <c r="F1924" s="2" t="s">
        <v>724</v>
      </c>
      <c r="G1924" s="2" t="s">
        <v>577</v>
      </c>
      <c r="H1924" s="2" t="s">
        <v>1153</v>
      </c>
      <c r="I1924" s="2">
        <v>7</v>
      </c>
      <c r="J1924" s="3">
        <v>387.19</v>
      </c>
      <c r="K1924" s="2">
        <v>0</v>
      </c>
      <c r="L1924" s="3">
        <v>0</v>
      </c>
      <c r="M1924" s="3">
        <v>3116.88</v>
      </c>
      <c r="N1924" s="3">
        <v>2110.9899999999998</v>
      </c>
      <c r="O1924" s="3">
        <v>1005.89</v>
      </c>
      <c r="P1924" s="2" t="s">
        <v>40</v>
      </c>
      <c r="Q1924" s="2" t="s">
        <v>24</v>
      </c>
      <c r="R1924" s="2" t="s">
        <v>25</v>
      </c>
      <c r="S1924" s="2" t="s">
        <v>1013</v>
      </c>
      <c r="T1924" s="2" t="s">
        <v>27</v>
      </c>
    </row>
    <row r="1925" spans="1:20" x14ac:dyDescent="0.3">
      <c r="A1925" s="2" t="s">
        <v>3973</v>
      </c>
      <c r="B1925" s="5">
        <v>46098</v>
      </c>
      <c r="C1925" s="5"/>
      <c r="D1925" s="2" t="s">
        <v>2950</v>
      </c>
      <c r="E1925" s="2" t="str">
        <f>_xlfn.XLOOKUP(Sales[[#This Row],[Product_ID]],Products[Product_ID],Products[Product_Name],"Product Name Not Found")</f>
        <v>Organic Fresh Fresh Fruits 200g</v>
      </c>
      <c r="F1925" s="2" t="s">
        <v>662</v>
      </c>
      <c r="G1925" s="2" t="s">
        <v>165</v>
      </c>
      <c r="H1925" s="2" t="s">
        <v>166</v>
      </c>
      <c r="I1925" s="2">
        <v>3</v>
      </c>
      <c r="J1925" s="3">
        <v>224.28</v>
      </c>
      <c r="K1925" s="2">
        <v>0</v>
      </c>
      <c r="L1925" s="3">
        <v>0</v>
      </c>
      <c r="M1925" s="3">
        <v>672.84</v>
      </c>
      <c r="N1925" s="3">
        <v>577.16999999999996</v>
      </c>
      <c r="O1925" s="3">
        <v>95.67</v>
      </c>
      <c r="P1925" s="2" t="s">
        <v>133</v>
      </c>
      <c r="Q1925" s="2" t="s">
        <v>24</v>
      </c>
      <c r="R1925" s="2" t="s">
        <v>55</v>
      </c>
      <c r="S1925" s="2" t="s">
        <v>3974</v>
      </c>
      <c r="T1925" s="2" t="s">
        <v>49</v>
      </c>
    </row>
    <row r="1926" spans="1:20" x14ac:dyDescent="0.3">
      <c r="A1926" s="2" t="s">
        <v>3975</v>
      </c>
      <c r="B1926" s="5">
        <v>45771</v>
      </c>
      <c r="C1926" s="5"/>
      <c r="D1926" s="2" t="s">
        <v>1960</v>
      </c>
      <c r="E1926" s="2" t="str">
        <f>_xlfn.XLOOKUP(Sales[[#This Row],[Product_ID]],Products[Product_ID],Products[Product_Name],"Product Name Not Found")</f>
        <v>Nestle Butter 250ml</v>
      </c>
      <c r="F1926" s="2" t="s">
        <v>366</v>
      </c>
      <c r="G1926" s="2" t="s">
        <v>520</v>
      </c>
      <c r="H1926" s="2" t="s">
        <v>521</v>
      </c>
      <c r="I1926" s="2">
        <v>4</v>
      </c>
      <c r="J1926" s="3">
        <v>459.58</v>
      </c>
      <c r="K1926" s="2">
        <v>0</v>
      </c>
      <c r="L1926" s="3">
        <v>0</v>
      </c>
      <c r="M1926" s="3">
        <v>1838.32</v>
      </c>
      <c r="N1926" s="3">
        <v>1547.56</v>
      </c>
      <c r="O1926" s="3">
        <v>290.76</v>
      </c>
      <c r="P1926" s="2" t="s">
        <v>80</v>
      </c>
      <c r="Q1926" s="2" t="s">
        <v>24</v>
      </c>
      <c r="R1926" s="2" t="s">
        <v>25</v>
      </c>
      <c r="S1926" s="2" t="s">
        <v>3460</v>
      </c>
      <c r="T1926" s="2" t="s">
        <v>49</v>
      </c>
    </row>
    <row r="1927" spans="1:20" x14ac:dyDescent="0.3">
      <c r="A1927" s="2" t="s">
        <v>3976</v>
      </c>
      <c r="B1927" s="5">
        <v>45877</v>
      </c>
      <c r="C1927" s="5"/>
      <c r="D1927" s="2" t="s">
        <v>1540</v>
      </c>
      <c r="E1927" s="2" t="str">
        <f>_xlfn.XLOOKUP(Sales[[#This Row],[Product_ID]],Products[Product_ID],Products[Product_Name],"Product Name Not Found")</f>
        <v>ITC Frozen Vegetables 250ml v2</v>
      </c>
      <c r="F1927" s="2" t="s">
        <v>1324</v>
      </c>
      <c r="G1927" s="2" t="s">
        <v>315</v>
      </c>
      <c r="H1927" s="2" t="s">
        <v>316</v>
      </c>
      <c r="I1927" s="2">
        <v>6</v>
      </c>
      <c r="J1927" s="3">
        <v>261.61</v>
      </c>
      <c r="K1927" s="2">
        <v>20</v>
      </c>
      <c r="L1927" s="3">
        <v>313.93</v>
      </c>
      <c r="M1927" s="3">
        <v>1255.73</v>
      </c>
      <c r="N1927" s="3">
        <v>1249.32</v>
      </c>
      <c r="O1927" s="3">
        <v>6.41</v>
      </c>
      <c r="P1927" s="2" t="s">
        <v>47</v>
      </c>
      <c r="Q1927" s="2" t="s">
        <v>24</v>
      </c>
      <c r="R1927" s="2" t="s">
        <v>25</v>
      </c>
      <c r="S1927" s="2" t="s">
        <v>3101</v>
      </c>
      <c r="T1927" s="2" t="s">
        <v>49</v>
      </c>
    </row>
    <row r="1928" spans="1:20" x14ac:dyDescent="0.3">
      <c r="A1928" s="2" t="s">
        <v>3977</v>
      </c>
      <c r="B1928" s="5">
        <v>45961</v>
      </c>
      <c r="C1928" s="5"/>
      <c r="D1928" s="2" t="s">
        <v>1617</v>
      </c>
      <c r="E1928" s="2" t="str">
        <f>_xlfn.XLOOKUP(Sales[[#This Row],[Product_ID]],Products[Product_ID],Products[Product_Name],"Product Name Not Found")</f>
        <v>Lays Namkeen 200g</v>
      </c>
      <c r="F1928" s="2" t="s">
        <v>567</v>
      </c>
      <c r="G1928" s="2" t="s">
        <v>66</v>
      </c>
      <c r="H1928" s="2" t="s">
        <v>1006</v>
      </c>
      <c r="I1928" s="2">
        <v>2</v>
      </c>
      <c r="J1928" s="3">
        <v>328.59</v>
      </c>
      <c r="K1928" s="2">
        <v>0</v>
      </c>
      <c r="L1928" s="3">
        <v>0</v>
      </c>
      <c r="M1928" s="3">
        <v>657.18</v>
      </c>
      <c r="N1928" s="3">
        <v>510.98</v>
      </c>
      <c r="O1928" s="3">
        <v>146.19999999999999</v>
      </c>
      <c r="P1928" s="2" t="s">
        <v>80</v>
      </c>
      <c r="Q1928" s="2" t="s">
        <v>24</v>
      </c>
      <c r="R1928" s="2" t="s">
        <v>25</v>
      </c>
      <c r="S1928" s="2" t="s">
        <v>2012</v>
      </c>
      <c r="T1928" s="2" t="s">
        <v>49</v>
      </c>
    </row>
    <row r="1929" spans="1:20" x14ac:dyDescent="0.3">
      <c r="A1929" s="2" t="s">
        <v>3978</v>
      </c>
      <c r="B1929" s="5">
        <v>45763</v>
      </c>
      <c r="C1929" s="5"/>
      <c r="D1929" s="2" t="s">
        <v>2700</v>
      </c>
      <c r="E1929" s="2" t="str">
        <f>_xlfn.XLOOKUP(Sales[[#This Row],[Product_ID]],Products[Product_ID],Products[Product_Name],"Product Name Not Found")</f>
        <v>Aachi Powdered Spices 200g v2</v>
      </c>
      <c r="F1929" s="2" t="s">
        <v>360</v>
      </c>
      <c r="G1929" s="2" t="s">
        <v>1291</v>
      </c>
      <c r="H1929" s="2" t="s">
        <v>1465</v>
      </c>
      <c r="I1929" s="2">
        <v>1</v>
      </c>
      <c r="J1929" s="3">
        <v>353.05</v>
      </c>
      <c r="K1929" s="2">
        <v>15</v>
      </c>
      <c r="L1929" s="3">
        <v>52.96</v>
      </c>
      <c r="M1929" s="3">
        <v>300.08999999999997</v>
      </c>
      <c r="N1929" s="3">
        <v>262.8</v>
      </c>
      <c r="O1929" s="3">
        <v>37.29</v>
      </c>
      <c r="P1929" s="2" t="s">
        <v>80</v>
      </c>
      <c r="Q1929" s="2" t="s">
        <v>24</v>
      </c>
      <c r="R1929" s="2" t="s">
        <v>25</v>
      </c>
      <c r="S1929" s="2" t="s">
        <v>1804</v>
      </c>
      <c r="T1929" s="2" t="s">
        <v>49</v>
      </c>
    </row>
    <row r="1930" spans="1:20" x14ac:dyDescent="0.3">
      <c r="A1930" s="2" t="s">
        <v>3979</v>
      </c>
      <c r="B1930" s="5">
        <v>46075</v>
      </c>
      <c r="C1930" s="5"/>
      <c r="D1930" s="2" t="s">
        <v>1731</v>
      </c>
      <c r="E1930" s="2" t="str">
        <f>_xlfn.XLOOKUP(Sales[[#This Row],[Product_ID]],Products[Product_ID],Products[Product_Name],"Product Name Not Found")</f>
        <v>Fortune Coconut Oil 500g</v>
      </c>
      <c r="F1930" s="2" t="s">
        <v>247</v>
      </c>
      <c r="G1930" s="2" t="s">
        <v>618</v>
      </c>
      <c r="H1930" s="2" t="s">
        <v>619</v>
      </c>
      <c r="I1930" s="2">
        <v>3</v>
      </c>
      <c r="J1930" s="3">
        <v>317.72000000000003</v>
      </c>
      <c r="K1930" s="2">
        <v>5</v>
      </c>
      <c r="L1930" s="3">
        <v>47.66</v>
      </c>
      <c r="M1930" s="3">
        <v>1041.33</v>
      </c>
      <c r="N1930" s="3">
        <v>814.59</v>
      </c>
      <c r="O1930" s="3">
        <v>226.74</v>
      </c>
      <c r="P1930" s="2" t="s">
        <v>68</v>
      </c>
      <c r="Q1930" s="2" t="s">
        <v>24</v>
      </c>
      <c r="R1930" s="2" t="s">
        <v>25</v>
      </c>
      <c r="S1930" s="2" t="s">
        <v>1855</v>
      </c>
      <c r="T1930" s="2" t="s">
        <v>27</v>
      </c>
    </row>
    <row r="1931" spans="1:20" x14ac:dyDescent="0.3">
      <c r="A1931" s="2" t="s">
        <v>3980</v>
      </c>
      <c r="B1931" s="5">
        <v>45976</v>
      </c>
      <c r="C1931" s="5"/>
      <c r="D1931" s="2" t="s">
        <v>995</v>
      </c>
      <c r="E1931" s="2" t="str">
        <f>_xlfn.XLOOKUP(Sales[[#This Row],[Product_ID]],Products[Product_ID],Products[Product_Name],"Product Name Not Found")</f>
        <v>Harvest Gold Cookies Pack</v>
      </c>
      <c r="F1931" s="2" t="s">
        <v>1227</v>
      </c>
      <c r="G1931" s="2" t="s">
        <v>297</v>
      </c>
      <c r="H1931" s="2" t="s">
        <v>3493</v>
      </c>
      <c r="I1931" s="2">
        <v>4</v>
      </c>
      <c r="J1931" s="3">
        <v>194.14</v>
      </c>
      <c r="K1931" s="2">
        <v>20</v>
      </c>
      <c r="L1931" s="3">
        <v>155.31</v>
      </c>
      <c r="M1931" s="3">
        <v>714.44</v>
      </c>
      <c r="N1931" s="3">
        <v>430.4</v>
      </c>
      <c r="O1931" s="3">
        <v>284.04000000000002</v>
      </c>
      <c r="P1931" s="2" t="s">
        <v>133</v>
      </c>
      <c r="Q1931" s="2" t="s">
        <v>24</v>
      </c>
      <c r="R1931" s="2" t="s">
        <v>25</v>
      </c>
      <c r="S1931" s="2" t="s">
        <v>3490</v>
      </c>
      <c r="T1931" s="2" t="s">
        <v>27</v>
      </c>
    </row>
    <row r="1932" spans="1:20" x14ac:dyDescent="0.3">
      <c r="A1932" s="2" t="s">
        <v>3981</v>
      </c>
      <c r="B1932" s="5">
        <v>46087</v>
      </c>
      <c r="C1932" s="5"/>
      <c r="D1932" s="2" t="s">
        <v>1267</v>
      </c>
      <c r="E1932" s="2" t="str">
        <f>_xlfn.XLOOKUP(Sales[[#This Row],[Product_ID]],Products[Product_ID],Products[Product_Name],"Product Name Not Found")</f>
        <v>Local Farm Fresh Fruits 1kg</v>
      </c>
      <c r="F1932" s="2" t="s">
        <v>385</v>
      </c>
      <c r="G1932" s="2" t="s">
        <v>515</v>
      </c>
      <c r="H1932" s="2" t="s">
        <v>516</v>
      </c>
      <c r="I1932" s="2">
        <v>5</v>
      </c>
      <c r="J1932" s="3">
        <v>389.61</v>
      </c>
      <c r="K1932" s="2">
        <v>0</v>
      </c>
      <c r="L1932" s="3">
        <v>0</v>
      </c>
      <c r="M1932" s="3">
        <v>1948.05</v>
      </c>
      <c r="N1932" s="3">
        <v>1680.35</v>
      </c>
      <c r="O1932" s="3">
        <v>267.7</v>
      </c>
      <c r="P1932" s="2" t="s">
        <v>47</v>
      </c>
      <c r="Q1932" s="2" t="s">
        <v>24</v>
      </c>
      <c r="R1932" s="2" t="s">
        <v>25</v>
      </c>
      <c r="S1932" s="2" t="s">
        <v>1961</v>
      </c>
      <c r="T1932" s="2" t="s">
        <v>49</v>
      </c>
    </row>
    <row r="1933" spans="1:20" x14ac:dyDescent="0.3">
      <c r="A1933" s="2" t="s">
        <v>3982</v>
      </c>
      <c r="B1933" s="5">
        <v>45938</v>
      </c>
      <c r="C1933" s="5"/>
      <c r="D1933" s="2" t="s">
        <v>3983</v>
      </c>
      <c r="E1933" s="2" t="str">
        <f>_xlfn.XLOOKUP(Sales[[#This Row],[Product_ID]],Products[Product_ID],Products[Product_Name],"Product Name Not Found")</f>
        <v xml:space="preserve">  Local Farm Fresh Vegetables 250ml v2</v>
      </c>
      <c r="F1933" s="2" t="s">
        <v>455</v>
      </c>
      <c r="G1933" s="2" t="s">
        <v>297</v>
      </c>
      <c r="H1933" s="2" t="s">
        <v>3493</v>
      </c>
      <c r="I1933" s="2">
        <v>1</v>
      </c>
      <c r="J1933" s="3">
        <v>365.92</v>
      </c>
      <c r="K1933" s="2">
        <v>5</v>
      </c>
      <c r="L1933" s="3">
        <v>18.3</v>
      </c>
      <c r="M1933" s="3">
        <v>347.62</v>
      </c>
      <c r="N1933" s="3">
        <v>310.38</v>
      </c>
      <c r="O1933" s="3">
        <v>37.24</v>
      </c>
      <c r="P1933" s="2" t="s">
        <v>80</v>
      </c>
      <c r="Q1933" s="2" t="s">
        <v>24</v>
      </c>
      <c r="R1933" s="2" t="s">
        <v>25</v>
      </c>
      <c r="S1933" s="2" t="s">
        <v>1983</v>
      </c>
      <c r="T1933" s="2" t="s">
        <v>49</v>
      </c>
    </row>
    <row r="1934" spans="1:20" x14ac:dyDescent="0.3">
      <c r="A1934" s="2" t="s">
        <v>3984</v>
      </c>
      <c r="B1934" s="5">
        <v>45948</v>
      </c>
      <c r="C1934" s="5"/>
      <c r="D1934" s="2" t="s">
        <v>3188</v>
      </c>
      <c r="E1934" s="2" t="str">
        <f>_xlfn.XLOOKUP(Sales[[#This Row],[Product_ID]],Products[Product_ID],Products[Product_Name],"Product Name Not Found")</f>
        <v>Local Farm Fresh Fruits 1kg</v>
      </c>
      <c r="F1934" s="2" t="s">
        <v>385</v>
      </c>
      <c r="G1934" s="2" t="s">
        <v>21</v>
      </c>
      <c r="H1934" s="2" t="s">
        <v>3985</v>
      </c>
      <c r="I1934" s="2">
        <v>3</v>
      </c>
      <c r="J1934" s="3">
        <v>389.61</v>
      </c>
      <c r="K1934" s="2">
        <v>15</v>
      </c>
      <c r="L1934" s="3">
        <v>175.32</v>
      </c>
      <c r="M1934" s="3">
        <v>1142.54</v>
      </c>
      <c r="N1934" s="3">
        <v>1008.21</v>
      </c>
      <c r="O1934" s="3">
        <v>134.33000000000001</v>
      </c>
      <c r="P1934" s="2" t="s">
        <v>68</v>
      </c>
      <c r="Q1934" s="2" t="s">
        <v>24</v>
      </c>
      <c r="R1934" s="2" t="s">
        <v>25</v>
      </c>
      <c r="S1934" s="2" t="s">
        <v>2177</v>
      </c>
      <c r="T1934" s="2" t="s">
        <v>27</v>
      </c>
    </row>
    <row r="1935" spans="1:20" x14ac:dyDescent="0.3">
      <c r="A1935" s="2" t="s">
        <v>3986</v>
      </c>
      <c r="B1935" s="5">
        <v>45966</v>
      </c>
      <c r="C1935" s="5"/>
      <c r="D1935" s="2" t="s">
        <v>414</v>
      </c>
      <c r="E1935" s="2" t="str">
        <f>_xlfn.XLOOKUP(Sales[[#This Row],[Product_ID]],Products[Product_ID],Products[Product_Name],"Product Name Not Found")</f>
        <v>Nescafe Coffee 1kg</v>
      </c>
      <c r="F1935" s="2" t="s">
        <v>314</v>
      </c>
      <c r="G1935" s="2" t="s">
        <v>841</v>
      </c>
      <c r="H1935" s="2" t="s">
        <v>1465</v>
      </c>
      <c r="I1935" s="2">
        <v>7</v>
      </c>
      <c r="J1935" s="3">
        <v>368.32</v>
      </c>
      <c r="K1935" s="2">
        <v>0</v>
      </c>
      <c r="L1935" s="3">
        <v>0</v>
      </c>
      <c r="M1935" s="3">
        <v>2578.2399999999998</v>
      </c>
      <c r="N1935" s="3">
        <v>1730.75</v>
      </c>
      <c r="O1935" s="3">
        <v>847.49</v>
      </c>
      <c r="P1935" s="2" t="s">
        <v>23</v>
      </c>
      <c r="Q1935" s="2" t="s">
        <v>24</v>
      </c>
      <c r="R1935" s="2" t="s">
        <v>25</v>
      </c>
      <c r="S1935" s="2" t="s">
        <v>2714</v>
      </c>
      <c r="T1935" s="2" t="s">
        <v>49</v>
      </c>
    </row>
    <row r="1936" spans="1:20" x14ac:dyDescent="0.3">
      <c r="A1936" s="2" t="s">
        <v>3987</v>
      </c>
      <c r="B1936" s="5">
        <v>45901</v>
      </c>
      <c r="C1936" s="5"/>
      <c r="D1936" s="2" t="s">
        <v>1836</v>
      </c>
      <c r="E1936" s="2" t="str">
        <f>_xlfn.XLOOKUP(Sales[[#This Row],[Product_ID]],Products[Product_ID],Products[Product_Name],"Product Name Not Found")</f>
        <v>Vim Kitchenware 1kg</v>
      </c>
      <c r="F1936" s="2" t="s">
        <v>857</v>
      </c>
      <c r="G1936" s="2" t="s">
        <v>907</v>
      </c>
      <c r="H1936" s="2" t="s">
        <v>908</v>
      </c>
      <c r="I1936" s="2">
        <v>2</v>
      </c>
      <c r="J1936" s="3">
        <v>275.70999999999998</v>
      </c>
      <c r="K1936" s="2">
        <v>0</v>
      </c>
      <c r="L1936" s="3">
        <v>0</v>
      </c>
      <c r="M1936" s="3">
        <v>551.41999999999996</v>
      </c>
      <c r="N1936" s="3">
        <v>412.6</v>
      </c>
      <c r="O1936" s="3">
        <v>138.82</v>
      </c>
      <c r="P1936" s="2" t="s">
        <v>133</v>
      </c>
      <c r="Q1936" s="2" t="s">
        <v>24</v>
      </c>
      <c r="R1936" s="2" t="s">
        <v>25</v>
      </c>
      <c r="S1936" s="2" t="s">
        <v>947</v>
      </c>
      <c r="T1936" s="2" t="s">
        <v>49</v>
      </c>
    </row>
    <row r="1937" spans="1:20" x14ac:dyDescent="0.3">
      <c r="A1937" s="2" t="s">
        <v>3988</v>
      </c>
      <c r="B1937" s="5">
        <v>45864</v>
      </c>
      <c r="C1937" s="5"/>
      <c r="D1937" s="2" t="s">
        <v>995</v>
      </c>
      <c r="E1937" s="2" t="str">
        <f>_xlfn.XLOOKUP(Sales[[#This Row],[Product_ID]],Products[Product_ID],Products[Product_Name],"Product Name Not Found")</f>
        <v>Aachi Powdered Spices Pack</v>
      </c>
      <c r="F1937" s="2" t="s">
        <v>113</v>
      </c>
      <c r="G1937" s="2" t="s">
        <v>350</v>
      </c>
      <c r="H1937" s="2" t="s">
        <v>586</v>
      </c>
      <c r="I1937" s="2">
        <v>5</v>
      </c>
      <c r="J1937" s="3">
        <v>263.56</v>
      </c>
      <c r="K1937" s="2">
        <v>20</v>
      </c>
      <c r="L1937" s="3">
        <v>263.56</v>
      </c>
      <c r="M1937" s="3">
        <v>1212.3800000000001</v>
      </c>
      <c r="N1937" s="3">
        <v>953.7</v>
      </c>
      <c r="O1937" s="3">
        <v>258.68</v>
      </c>
      <c r="P1937" s="2" t="s">
        <v>40</v>
      </c>
      <c r="Q1937" s="2" t="s">
        <v>24</v>
      </c>
      <c r="R1937" s="2" t="s">
        <v>25</v>
      </c>
      <c r="S1937" s="2" t="s">
        <v>1256</v>
      </c>
      <c r="T1937" s="2" t="s">
        <v>27</v>
      </c>
    </row>
    <row r="1938" spans="1:20" x14ac:dyDescent="0.3">
      <c r="A1938" s="2" t="s">
        <v>3989</v>
      </c>
      <c r="B1938" s="5">
        <v>45991</v>
      </c>
      <c r="C1938" s="5"/>
      <c r="D1938" s="2" t="s">
        <v>3683</v>
      </c>
      <c r="E1938" s="2" t="str">
        <f>_xlfn.XLOOKUP(Sales[[#This Row],[Product_ID]],Products[Product_ID],Products[Product_Name],"Product Name Not Found")</f>
        <v>Lizol Toilet Cleaner 200g v2</v>
      </c>
      <c r="F1938" s="2" t="s">
        <v>872</v>
      </c>
      <c r="G1938" s="2" t="s">
        <v>270</v>
      </c>
      <c r="H1938" s="2" t="s">
        <v>3123</v>
      </c>
      <c r="I1938" s="2">
        <v>3</v>
      </c>
      <c r="J1938" s="3">
        <v>214.04</v>
      </c>
      <c r="K1938" s="2">
        <v>0</v>
      </c>
      <c r="L1938" s="3">
        <v>0</v>
      </c>
      <c r="M1938" s="3">
        <v>738.44</v>
      </c>
      <c r="N1938" s="3">
        <v>474.18</v>
      </c>
      <c r="O1938" s="3">
        <v>264.26</v>
      </c>
      <c r="P1938" s="2" t="s">
        <v>40</v>
      </c>
      <c r="Q1938" s="2" t="s">
        <v>24</v>
      </c>
      <c r="R1938" s="2" t="s">
        <v>25</v>
      </c>
      <c r="S1938" s="2" t="s">
        <v>1382</v>
      </c>
      <c r="T1938" s="2" t="s">
        <v>27</v>
      </c>
    </row>
    <row r="1939" spans="1:20" x14ac:dyDescent="0.3">
      <c r="A1939" s="2" t="s">
        <v>3990</v>
      </c>
      <c r="B1939" s="5">
        <v>46021</v>
      </c>
      <c r="C1939" s="5"/>
      <c r="D1939" s="2" t="s">
        <v>1950</v>
      </c>
      <c r="E1939" s="2" t="str">
        <f>_xlfn.XLOOKUP(Sales[[#This Row],[Product_ID]],Products[Product_ID],Products[Product_Name],"Product Name Not Found")</f>
        <v xml:space="preserve">  Organic Fresh Fresh Fruits 500g</v>
      </c>
      <c r="F1939" s="2" t="s">
        <v>433</v>
      </c>
      <c r="G1939" s="2" t="s">
        <v>1349</v>
      </c>
      <c r="H1939" s="2" t="s">
        <v>1315</v>
      </c>
      <c r="I1939" s="2">
        <v>3</v>
      </c>
      <c r="J1939" s="3">
        <v>319.47000000000003</v>
      </c>
      <c r="K1939" s="2">
        <v>20</v>
      </c>
      <c r="L1939" s="3">
        <v>191.68</v>
      </c>
      <c r="M1939" s="3">
        <v>766.73</v>
      </c>
      <c r="N1939" s="3">
        <v>754.26</v>
      </c>
      <c r="O1939" s="3">
        <v>12.47</v>
      </c>
      <c r="P1939" s="2" t="s">
        <v>40</v>
      </c>
      <c r="Q1939" s="2" t="s">
        <v>24</v>
      </c>
      <c r="R1939" s="2" t="s">
        <v>25</v>
      </c>
      <c r="S1939" s="2" t="s">
        <v>3090</v>
      </c>
      <c r="T1939" s="2" t="s">
        <v>49</v>
      </c>
    </row>
    <row r="1940" spans="1:20" x14ac:dyDescent="0.3">
      <c r="A1940" s="2" t="s">
        <v>3991</v>
      </c>
      <c r="B1940" s="5">
        <v>45953</v>
      </c>
      <c r="C1940" s="5"/>
      <c r="D1940" s="2" t="s">
        <v>563</v>
      </c>
      <c r="E1940" s="2" t="str">
        <f>_xlfn.XLOOKUP(Sales[[#This Row],[Product_ID]],Products[Product_ID],Products[Product_Name],"Product Name Not Found")</f>
        <v>Himalaya Soap 250ml</v>
      </c>
      <c r="F1940" s="2" t="s">
        <v>2557</v>
      </c>
      <c r="G1940" s="2" t="s">
        <v>2229</v>
      </c>
      <c r="H1940" s="2" t="s">
        <v>1102</v>
      </c>
      <c r="I1940" s="2">
        <v>7</v>
      </c>
      <c r="J1940" s="3">
        <v>76.86</v>
      </c>
      <c r="K1940" s="2">
        <v>20</v>
      </c>
      <c r="L1940" s="3">
        <v>107.6</v>
      </c>
      <c r="M1940" s="3">
        <v>430.42</v>
      </c>
      <c r="N1940" s="3">
        <v>379.75</v>
      </c>
      <c r="O1940" s="3">
        <v>50.67</v>
      </c>
      <c r="P1940" s="2" t="s">
        <v>80</v>
      </c>
      <c r="Q1940" s="2" t="s">
        <v>24</v>
      </c>
      <c r="R1940" s="2" t="s">
        <v>55</v>
      </c>
      <c r="S1940" s="2" t="s">
        <v>2024</v>
      </c>
      <c r="T1940" s="2" t="s">
        <v>49</v>
      </c>
    </row>
    <row r="1941" spans="1:20" x14ac:dyDescent="0.3">
      <c r="A1941" s="2" t="s">
        <v>3992</v>
      </c>
      <c r="B1941" s="5">
        <v>45982</v>
      </c>
      <c r="C1941" s="5"/>
      <c r="D1941" s="2" t="s">
        <v>1950</v>
      </c>
      <c r="E1941" s="2" t="str">
        <f>_xlfn.XLOOKUP(Sales[[#This Row],[Product_ID]],Products[Product_ID],Products[Product_Name],"Product Name Not Found")</f>
        <v>Harpic Dishwash 2kg</v>
      </c>
      <c r="F1941" s="2" t="s">
        <v>2774</v>
      </c>
      <c r="G1941" s="2" t="s">
        <v>72</v>
      </c>
      <c r="H1941" s="2" t="s">
        <v>1991</v>
      </c>
      <c r="I1941" s="2">
        <v>4</v>
      </c>
      <c r="J1941" s="3">
        <v>396.24</v>
      </c>
      <c r="K1941" s="2">
        <v>0</v>
      </c>
      <c r="L1941" s="3">
        <v>0</v>
      </c>
      <c r="M1941" s="3">
        <v>1584.96</v>
      </c>
      <c r="N1941" s="3">
        <v>1131.96</v>
      </c>
      <c r="O1941" s="3">
        <v>453</v>
      </c>
      <c r="P1941" s="2" t="s">
        <v>133</v>
      </c>
      <c r="Q1941" s="2" t="s">
        <v>24</v>
      </c>
      <c r="R1941" s="2" t="s">
        <v>25</v>
      </c>
      <c r="S1941" s="2" t="s">
        <v>2418</v>
      </c>
      <c r="T1941" s="2" t="s">
        <v>49</v>
      </c>
    </row>
    <row r="1942" spans="1:20" x14ac:dyDescent="0.3">
      <c r="A1942" s="2" t="s">
        <v>3993</v>
      </c>
      <c r="B1942" s="5">
        <v>45852</v>
      </c>
      <c r="C1942" s="5"/>
      <c r="D1942" s="2" t="s">
        <v>3208</v>
      </c>
      <c r="E1942" s="2" t="str">
        <f>_xlfn.XLOOKUP(Sales[[#This Row],[Product_ID]],Products[Product_ID],Products[Product_Name],"Product Name Not Found")</f>
        <v>Nescafe Coffee Pack</v>
      </c>
      <c r="F1942" s="2" t="s">
        <v>59</v>
      </c>
      <c r="G1942" s="2" t="s">
        <v>952</v>
      </c>
      <c r="H1942" s="2" t="s">
        <v>1761</v>
      </c>
      <c r="I1942" s="2">
        <v>4</v>
      </c>
      <c r="J1942" s="3">
        <v>372.61</v>
      </c>
      <c r="K1942" s="2">
        <v>20</v>
      </c>
      <c r="L1942" s="3">
        <v>298.08999999999997</v>
      </c>
      <c r="M1942" s="3">
        <v>1192.3499999999999</v>
      </c>
      <c r="N1942" s="3">
        <v>1087.1199999999999</v>
      </c>
      <c r="O1942" s="3">
        <v>105.23</v>
      </c>
      <c r="P1942" s="2" t="s">
        <v>40</v>
      </c>
      <c r="Q1942" s="2" t="s">
        <v>24</v>
      </c>
      <c r="R1942" s="2" t="s">
        <v>25</v>
      </c>
      <c r="S1942" s="2" t="s">
        <v>3994</v>
      </c>
      <c r="T1942" s="2" t="s">
        <v>49</v>
      </c>
    </row>
    <row r="1943" spans="1:20" x14ac:dyDescent="0.3">
      <c r="A1943" s="2" t="s">
        <v>3995</v>
      </c>
      <c r="B1943" s="5">
        <v>46047</v>
      </c>
      <c r="C1943" s="5"/>
      <c r="D1943" s="2" t="s">
        <v>3996</v>
      </c>
      <c r="E1943" s="2" t="str">
        <f>_xlfn.XLOOKUP(Sales[[#This Row],[Product_ID]],Products[Product_ID],Products[Product_Name],"Product Name Not Found")</f>
        <v>Aachi Idli Rice 500g</v>
      </c>
      <c r="F1943" s="2" t="s">
        <v>170</v>
      </c>
      <c r="G1943" s="2" t="s">
        <v>568</v>
      </c>
      <c r="H1943" s="2" t="s">
        <v>3437</v>
      </c>
      <c r="I1943" s="2">
        <v>1</v>
      </c>
      <c r="J1943" s="3">
        <v>225.45</v>
      </c>
      <c r="K1943" s="2">
        <v>0</v>
      </c>
      <c r="L1943" s="3">
        <v>0</v>
      </c>
      <c r="M1943" s="3">
        <v>259.27</v>
      </c>
      <c r="N1943" s="3">
        <v>190.9</v>
      </c>
      <c r="O1943" s="3">
        <v>68.37</v>
      </c>
      <c r="P1943" s="2" t="s">
        <v>133</v>
      </c>
      <c r="Q1943" s="2" t="s">
        <v>24</v>
      </c>
      <c r="R1943" s="2" t="s">
        <v>25</v>
      </c>
      <c r="S1943" s="2" t="s">
        <v>731</v>
      </c>
      <c r="T1943" s="2" t="s">
        <v>27</v>
      </c>
    </row>
    <row r="1944" spans="1:20" x14ac:dyDescent="0.3">
      <c r="A1944" s="2" t="s">
        <v>3997</v>
      </c>
      <c r="B1944" s="5">
        <v>45954</v>
      </c>
      <c r="C1944" s="5"/>
      <c r="D1944" s="2" t="s">
        <v>933</v>
      </c>
      <c r="E1944" s="2" t="str">
        <f>_xlfn.XLOOKUP(Sales[[#This Row],[Product_ID]],Products[Product_ID],Products[Product_Name],"Product Name Not Found")</f>
        <v>Nescafe Coffee 500g</v>
      </c>
      <c r="F1944" s="2" t="s">
        <v>280</v>
      </c>
      <c r="G1944" s="2" t="s">
        <v>401</v>
      </c>
      <c r="H1944" s="2" t="s">
        <v>1225</v>
      </c>
      <c r="I1944" s="2">
        <v>6</v>
      </c>
      <c r="J1944" s="3">
        <v>126.77</v>
      </c>
      <c r="K1944" s="2">
        <v>20</v>
      </c>
      <c r="L1944" s="3">
        <v>152.12</v>
      </c>
      <c r="M1944" s="3">
        <v>608.5</v>
      </c>
      <c r="N1944" s="3">
        <v>584.1</v>
      </c>
      <c r="O1944" s="3">
        <v>24.4</v>
      </c>
      <c r="P1944" s="2" t="s">
        <v>133</v>
      </c>
      <c r="Q1944" s="2" t="s">
        <v>345</v>
      </c>
      <c r="R1944" s="2" t="s">
        <v>55</v>
      </c>
      <c r="S1944" s="2" t="s">
        <v>3751</v>
      </c>
      <c r="T1944" s="2" t="s">
        <v>49</v>
      </c>
    </row>
    <row r="1945" spans="1:20" x14ac:dyDescent="0.3">
      <c r="A1945" s="2" t="s">
        <v>3998</v>
      </c>
      <c r="B1945" s="5">
        <v>45970</v>
      </c>
      <c r="C1945" s="5"/>
      <c r="D1945" s="2" t="s">
        <v>2631</v>
      </c>
      <c r="E1945" s="2" t="str">
        <f>_xlfn.XLOOKUP(Sales[[#This Row],[Product_ID]],Products[Product_ID],Products[Product_Name],"Product Name Not Found")</f>
        <v>Parle Namkeen 500g</v>
      </c>
      <c r="F1945" s="2" t="s">
        <v>275</v>
      </c>
      <c r="G1945" s="2" t="s">
        <v>248</v>
      </c>
      <c r="H1945" s="2" t="s">
        <v>249</v>
      </c>
      <c r="I1945" s="2">
        <v>3</v>
      </c>
      <c r="J1945" s="3">
        <v>51.33</v>
      </c>
      <c r="K1945" s="2">
        <v>5</v>
      </c>
      <c r="L1945" s="3">
        <v>7.7</v>
      </c>
      <c r="M1945" s="3">
        <v>168.23</v>
      </c>
      <c r="N1945" s="3">
        <v>112.44</v>
      </c>
      <c r="O1945" s="3">
        <v>55.79</v>
      </c>
      <c r="P1945" s="2" t="s">
        <v>23</v>
      </c>
      <c r="Q1945" s="2" t="s">
        <v>24</v>
      </c>
      <c r="R1945" s="2" t="s">
        <v>25</v>
      </c>
      <c r="S1945" s="2" t="s">
        <v>1489</v>
      </c>
      <c r="T1945" s="2" t="s">
        <v>27</v>
      </c>
    </row>
    <row r="1946" spans="1:20" x14ac:dyDescent="0.3">
      <c r="A1946" s="2" t="s">
        <v>3999</v>
      </c>
      <c r="B1946" s="5">
        <v>46003</v>
      </c>
      <c r="C1946" s="5"/>
      <c r="D1946" s="2" t="s">
        <v>454</v>
      </c>
      <c r="E1946" s="2" t="str">
        <f>_xlfn.XLOOKUP(Sales[[#This Row],[Product_ID]],Products[Product_ID],Products[Product_Name],"Product Name Not Found")</f>
        <v>Aachi Idli Rice 500g</v>
      </c>
      <c r="F1946" s="2" t="s">
        <v>170</v>
      </c>
      <c r="G1946" s="2" t="s">
        <v>165</v>
      </c>
      <c r="H1946" s="2" t="s">
        <v>166</v>
      </c>
      <c r="I1946" s="2">
        <v>7</v>
      </c>
      <c r="J1946" s="3">
        <v>249.05</v>
      </c>
      <c r="K1946" s="2">
        <v>20</v>
      </c>
      <c r="L1946" s="3">
        <v>348.67</v>
      </c>
      <c r="M1946" s="3">
        <v>1394.68</v>
      </c>
      <c r="N1946" s="3">
        <v>1336.3</v>
      </c>
      <c r="O1946" s="3">
        <v>58.38</v>
      </c>
      <c r="P1946" s="2" t="s">
        <v>47</v>
      </c>
      <c r="Q1946" s="2" t="s">
        <v>24</v>
      </c>
      <c r="R1946" s="2" t="s">
        <v>25</v>
      </c>
      <c r="S1946" s="2" t="s">
        <v>2076</v>
      </c>
      <c r="T1946" s="2" t="s">
        <v>49</v>
      </c>
    </row>
    <row r="1947" spans="1:20" x14ac:dyDescent="0.3">
      <c r="A1947" s="2" t="s">
        <v>4000</v>
      </c>
      <c r="B1947" s="5">
        <v>45860</v>
      </c>
      <c r="C1947" s="5"/>
      <c r="D1947" s="2" t="s">
        <v>1002</v>
      </c>
      <c r="E1947" s="2" t="str">
        <f>_xlfn.XLOOKUP(Sales[[#This Row],[Product_ID]],Products[Product_ID],Products[Product_Name],"Product Name Not Found")</f>
        <v>Harvest Gold Buns 200g</v>
      </c>
      <c r="F1947" s="2" t="s">
        <v>733</v>
      </c>
      <c r="G1947" s="2" t="s">
        <v>635</v>
      </c>
      <c r="H1947" s="2" t="s">
        <v>2021</v>
      </c>
      <c r="I1947" s="2">
        <v>4</v>
      </c>
      <c r="J1947" s="3">
        <v>661.91</v>
      </c>
      <c r="K1947" s="2">
        <v>15</v>
      </c>
      <c r="L1947" s="3">
        <v>397.15</v>
      </c>
      <c r="M1947" s="3">
        <v>2250.4899999999998</v>
      </c>
      <c r="N1947" s="3">
        <v>1594.88</v>
      </c>
      <c r="O1947" s="3">
        <v>655.61</v>
      </c>
      <c r="P1947" s="2" t="s">
        <v>80</v>
      </c>
      <c r="Q1947" s="2" t="s">
        <v>24</v>
      </c>
      <c r="R1947" s="2" t="s">
        <v>25</v>
      </c>
      <c r="S1947" s="2" t="s">
        <v>2415</v>
      </c>
      <c r="T1947" s="2" t="s">
        <v>49</v>
      </c>
    </row>
    <row r="1948" spans="1:20" x14ac:dyDescent="0.3">
      <c r="A1948" s="2" t="s">
        <v>4001</v>
      </c>
      <c r="B1948" s="5">
        <v>45843</v>
      </c>
      <c r="C1948" s="5"/>
      <c r="D1948" s="2" t="s">
        <v>1867</v>
      </c>
      <c r="E1948" s="2" t="str">
        <f>_xlfn.XLOOKUP(Sales[[#This Row],[Product_ID]],Products[Product_ID],Products[Product_Name],"Product Name Not Found")</f>
        <v>Aachi Powdered Spices 200g</v>
      </c>
      <c r="F1948" s="2" t="s">
        <v>242</v>
      </c>
      <c r="G1948" s="2" t="s">
        <v>1159</v>
      </c>
      <c r="H1948" s="2" t="s">
        <v>1160</v>
      </c>
      <c r="I1948" s="2">
        <v>2</v>
      </c>
      <c r="J1948" s="3">
        <v>80.5</v>
      </c>
      <c r="K1948" s="2">
        <v>10</v>
      </c>
      <c r="L1948" s="3">
        <v>16.100000000000001</v>
      </c>
      <c r="M1948" s="3">
        <v>166.63</v>
      </c>
      <c r="N1948" s="3">
        <v>124.5</v>
      </c>
      <c r="O1948" s="3">
        <v>42.13</v>
      </c>
      <c r="P1948" s="2" t="s">
        <v>80</v>
      </c>
      <c r="Q1948" s="2" t="s">
        <v>24</v>
      </c>
      <c r="R1948" s="2" t="s">
        <v>25</v>
      </c>
      <c r="S1948" s="2" t="s">
        <v>2024</v>
      </c>
      <c r="T1948" s="2" t="s">
        <v>27</v>
      </c>
    </row>
    <row r="1949" spans="1:20" x14ac:dyDescent="0.3">
      <c r="A1949" s="2" t="s">
        <v>4002</v>
      </c>
      <c r="B1949" s="5">
        <v>46109</v>
      </c>
      <c r="C1949" s="5"/>
      <c r="D1949" s="2" t="s">
        <v>1651</v>
      </c>
      <c r="E1949" s="2" t="str">
        <f>_xlfn.XLOOKUP(Sales[[#This Row],[Product_ID]],Products[Product_ID],Products[Product_Name],"Product Name Not Found")</f>
        <v>Cadbury Namkeen Pack</v>
      </c>
      <c r="F1949" s="2" t="s">
        <v>883</v>
      </c>
      <c r="G1949" s="2" t="s">
        <v>1910</v>
      </c>
      <c r="H1949" s="2" t="s">
        <v>1942</v>
      </c>
      <c r="I1949" s="2">
        <v>3</v>
      </c>
      <c r="J1949" s="3">
        <v>262.77</v>
      </c>
      <c r="K1949" s="2">
        <v>0</v>
      </c>
      <c r="L1949" s="3">
        <v>0</v>
      </c>
      <c r="M1949" s="3">
        <v>906.56</v>
      </c>
      <c r="N1949" s="3">
        <v>583.91999999999996</v>
      </c>
      <c r="O1949" s="3">
        <v>322.64</v>
      </c>
      <c r="P1949" s="2" t="s">
        <v>68</v>
      </c>
      <c r="Q1949" s="2" t="s">
        <v>24</v>
      </c>
      <c r="R1949" s="2" t="s">
        <v>25</v>
      </c>
      <c r="S1949" s="2" t="s">
        <v>4003</v>
      </c>
      <c r="T1949" s="2" t="s">
        <v>27</v>
      </c>
    </row>
    <row r="1950" spans="1:20" x14ac:dyDescent="0.3">
      <c r="A1950" s="2" t="s">
        <v>4004</v>
      </c>
      <c r="B1950" s="5">
        <v>45960</v>
      </c>
      <c r="C1950" s="5"/>
      <c r="D1950" s="2" t="s">
        <v>2143</v>
      </c>
      <c r="E1950" s="2" t="str">
        <f>_xlfn.XLOOKUP(Sales[[#This Row],[Product_ID]],Products[Product_ID],Products[Product_Name],"Product Name Not Found")</f>
        <v>Milky Mist Butter Pack</v>
      </c>
      <c r="F1950" s="2" t="s">
        <v>89</v>
      </c>
      <c r="G1950" s="2" t="s">
        <v>1345</v>
      </c>
      <c r="H1950" s="2" t="s">
        <v>1346</v>
      </c>
      <c r="I1950" s="2">
        <v>3</v>
      </c>
      <c r="J1950" s="3">
        <v>41.19</v>
      </c>
      <c r="K1950" s="2">
        <v>0</v>
      </c>
      <c r="L1950" s="3">
        <v>0</v>
      </c>
      <c r="M1950" s="3">
        <v>123.57</v>
      </c>
      <c r="N1950" s="3">
        <v>97.2</v>
      </c>
      <c r="O1950" s="3">
        <v>26.37</v>
      </c>
      <c r="P1950" s="2" t="s">
        <v>47</v>
      </c>
      <c r="Q1950" s="2" t="s">
        <v>24</v>
      </c>
      <c r="R1950" s="2" t="s">
        <v>25</v>
      </c>
      <c r="S1950" s="2" t="s">
        <v>2721</v>
      </c>
      <c r="T1950" s="2" t="s">
        <v>49</v>
      </c>
    </row>
    <row r="1951" spans="1:20" x14ac:dyDescent="0.3">
      <c r="A1951" s="2" t="s">
        <v>4005</v>
      </c>
      <c r="B1951" s="5">
        <v>45997</v>
      </c>
      <c r="C1951" s="5"/>
      <c r="D1951" s="2" t="s">
        <v>2143</v>
      </c>
      <c r="E1951" s="2" t="str">
        <f>_xlfn.XLOOKUP(Sales[[#This Row],[Product_ID]],Products[Product_ID],Products[Product_Name],"Product Name Not Found")</f>
        <v>Britannia Rusk 1L</v>
      </c>
      <c r="F1951" s="2" t="s">
        <v>746</v>
      </c>
      <c r="G1951" s="2" t="s">
        <v>198</v>
      </c>
      <c r="H1951" s="2" t="s">
        <v>695</v>
      </c>
      <c r="I1951" s="2">
        <v>6</v>
      </c>
      <c r="J1951" s="3">
        <v>179.24</v>
      </c>
      <c r="K1951" s="2">
        <v>0</v>
      </c>
      <c r="L1951" s="3">
        <v>0</v>
      </c>
      <c r="M1951" s="3">
        <v>1236.76</v>
      </c>
      <c r="N1951" s="3">
        <v>613.38</v>
      </c>
      <c r="O1951" s="3">
        <v>623.38</v>
      </c>
      <c r="P1951" s="2" t="s">
        <v>68</v>
      </c>
      <c r="Q1951" s="2" t="s">
        <v>24</v>
      </c>
      <c r="R1951" s="2" t="s">
        <v>25</v>
      </c>
      <c r="S1951" s="2" t="s">
        <v>2903</v>
      </c>
      <c r="T1951" s="2" t="s">
        <v>27</v>
      </c>
    </row>
    <row r="1952" spans="1:20" x14ac:dyDescent="0.3">
      <c r="A1952" s="2" t="s">
        <v>4008</v>
      </c>
      <c r="B1952" s="5">
        <v>45961</v>
      </c>
      <c r="C1952" s="5"/>
      <c r="D1952" s="2" t="s">
        <v>563</v>
      </c>
      <c r="E1952" s="2" t="str">
        <f>_xlfn.XLOOKUP(Sales[[#This Row],[Product_ID]],Products[Product_ID],Products[Product_Name],"Product Name Not Found")</f>
        <v>Cadbury Biscuits 250ml</v>
      </c>
      <c r="F1952" s="2" t="s">
        <v>214</v>
      </c>
      <c r="G1952" s="2" t="s">
        <v>672</v>
      </c>
      <c r="H1952" s="2" t="s">
        <v>663</v>
      </c>
      <c r="I1952" s="2">
        <v>7</v>
      </c>
      <c r="J1952" s="3">
        <v>153.31</v>
      </c>
      <c r="K1952" s="2">
        <v>0</v>
      </c>
      <c r="L1952" s="3">
        <v>0</v>
      </c>
      <c r="M1952" s="3">
        <v>1073.17</v>
      </c>
      <c r="N1952" s="3">
        <v>789.6</v>
      </c>
      <c r="O1952" s="3">
        <v>283.57</v>
      </c>
      <c r="P1952" s="2" t="s">
        <v>133</v>
      </c>
      <c r="Q1952" s="2" t="s">
        <v>24</v>
      </c>
      <c r="R1952" s="2" t="s">
        <v>33</v>
      </c>
      <c r="S1952" s="2" t="s">
        <v>1828</v>
      </c>
      <c r="T1952" s="2" t="s">
        <v>49</v>
      </c>
    </row>
    <row r="1953" spans="1:20" x14ac:dyDescent="0.3">
      <c r="A1953" s="2" t="s">
        <v>4009</v>
      </c>
      <c r="B1953" s="5">
        <v>46040</v>
      </c>
      <c r="C1953" s="5"/>
      <c r="D1953" s="2" t="s">
        <v>1031</v>
      </c>
      <c r="E1953" s="2" t="str">
        <f>_xlfn.XLOOKUP(Sales[[#This Row],[Product_ID]],Products[Product_ID],Products[Product_Name],"Product Name Not Found")</f>
        <v>Fortune Gingelly Oil 200g</v>
      </c>
      <c r="F1953" s="2" t="s">
        <v>1477</v>
      </c>
      <c r="G1953" s="2" t="s">
        <v>31</v>
      </c>
      <c r="H1953" s="2" t="s">
        <v>32</v>
      </c>
      <c r="I1953" s="2">
        <v>8</v>
      </c>
      <c r="J1953" s="3">
        <v>189.3</v>
      </c>
      <c r="K1953" s="2">
        <v>0</v>
      </c>
      <c r="L1953" s="3">
        <v>0</v>
      </c>
      <c r="M1953" s="3">
        <v>1741.56</v>
      </c>
      <c r="N1953" s="3">
        <v>1267.44</v>
      </c>
      <c r="O1953" s="3">
        <v>474.12</v>
      </c>
      <c r="P1953" s="2" t="s">
        <v>23</v>
      </c>
      <c r="Q1953" s="2" t="s">
        <v>24</v>
      </c>
      <c r="R1953" s="2" t="s">
        <v>33</v>
      </c>
      <c r="S1953" s="2" t="s">
        <v>800</v>
      </c>
      <c r="T1953" s="2" t="s">
        <v>27</v>
      </c>
    </row>
    <row r="1954" spans="1:20" x14ac:dyDescent="0.3">
      <c r="A1954" s="2" t="s">
        <v>4010</v>
      </c>
      <c r="B1954" s="5">
        <v>45962</v>
      </c>
      <c r="C1954" s="5"/>
      <c r="D1954" s="2" t="s">
        <v>1454</v>
      </c>
      <c r="E1954" s="2" t="str">
        <f>_xlfn.XLOOKUP(Sales[[#This Row],[Product_ID]],Products[Product_ID],Products[Product_Name],"Product Name Not Found")</f>
        <v>Local Farm Fresh Fruits 1kg</v>
      </c>
      <c r="F1954" s="2" t="s">
        <v>385</v>
      </c>
      <c r="G1954" s="2" t="s">
        <v>1802</v>
      </c>
      <c r="H1954" s="2" t="s">
        <v>1803</v>
      </c>
      <c r="I1954" s="2">
        <v>5</v>
      </c>
      <c r="J1954" s="3">
        <v>389.61</v>
      </c>
      <c r="K1954" s="2">
        <v>5</v>
      </c>
      <c r="L1954" s="3">
        <v>97.4</v>
      </c>
      <c r="M1954" s="3">
        <v>2128.25</v>
      </c>
      <c r="N1954" s="3">
        <v>1680.35</v>
      </c>
      <c r="O1954" s="3">
        <v>447.9</v>
      </c>
      <c r="P1954" s="2" t="s">
        <v>23</v>
      </c>
      <c r="Q1954" s="2" t="s">
        <v>24</v>
      </c>
      <c r="R1954" s="2" t="s">
        <v>25</v>
      </c>
      <c r="S1954" s="2" t="s">
        <v>1048</v>
      </c>
      <c r="T1954" s="2" t="s">
        <v>27</v>
      </c>
    </row>
    <row r="1955" spans="1:20" x14ac:dyDescent="0.3">
      <c r="A1955" s="2" t="s">
        <v>4011</v>
      </c>
      <c r="B1955" s="5">
        <v>46099</v>
      </c>
      <c r="C1955" s="5"/>
      <c r="D1955" s="2" t="s">
        <v>4012</v>
      </c>
      <c r="E1955" s="2" t="str">
        <f>_xlfn.XLOOKUP(Sales[[#This Row],[Product_ID]],Products[Product_ID],Products[Product_Name],"Product Name Not Found")</f>
        <v>Milky Mist Curd 1kg</v>
      </c>
      <c r="F1955" s="2" t="s">
        <v>101</v>
      </c>
      <c r="G1955" s="2" t="s">
        <v>159</v>
      </c>
      <c r="H1955" s="2" t="s">
        <v>361</v>
      </c>
      <c r="I1955" s="2">
        <v>2</v>
      </c>
      <c r="J1955" s="3">
        <v>434.65</v>
      </c>
      <c r="K1955" s="2">
        <v>0</v>
      </c>
      <c r="L1955" s="3">
        <v>0</v>
      </c>
      <c r="M1955" s="3">
        <v>869.3</v>
      </c>
      <c r="N1955" s="3">
        <v>703.26</v>
      </c>
      <c r="O1955" s="3">
        <v>166.04</v>
      </c>
      <c r="P1955" s="2" t="s">
        <v>23</v>
      </c>
      <c r="Q1955" s="2" t="s">
        <v>24</v>
      </c>
      <c r="R1955" s="2" t="s">
        <v>25</v>
      </c>
      <c r="S1955" s="2" t="s">
        <v>167</v>
      </c>
      <c r="T1955" s="2" t="s">
        <v>49</v>
      </c>
    </row>
    <row r="1956" spans="1:20" x14ac:dyDescent="0.3">
      <c r="A1956" s="2" t="s">
        <v>4013</v>
      </c>
      <c r="B1956" s="5">
        <v>45802</v>
      </c>
      <c r="C1956" s="5"/>
      <c r="D1956" s="2" t="s">
        <v>3683</v>
      </c>
      <c r="E1956" s="2" t="str">
        <f>_xlfn.XLOOKUP(Sales[[#This Row],[Product_ID]],Products[Product_ID],Products[Product_Name],"Product Name Not Found")</f>
        <v>Nescafe Coffee 1kg</v>
      </c>
      <c r="F1956" s="2" t="s">
        <v>314</v>
      </c>
      <c r="G1956" s="2" t="s">
        <v>1171</v>
      </c>
      <c r="H1956" s="2" t="s">
        <v>706</v>
      </c>
      <c r="I1956" s="2">
        <v>5</v>
      </c>
      <c r="J1956" s="3">
        <v>329.69</v>
      </c>
      <c r="K1956" s="2">
        <v>15</v>
      </c>
      <c r="L1956" s="3">
        <v>247.27</v>
      </c>
      <c r="M1956" s="3">
        <v>1611.36</v>
      </c>
      <c r="N1956" s="3">
        <v>1236.25</v>
      </c>
      <c r="O1956" s="3">
        <v>375.11</v>
      </c>
      <c r="P1956" s="2" t="s">
        <v>47</v>
      </c>
      <c r="Q1956" s="2" t="s">
        <v>24</v>
      </c>
      <c r="R1956" s="2" t="s">
        <v>25</v>
      </c>
      <c r="S1956" s="2" t="s">
        <v>4014</v>
      </c>
      <c r="T1956" s="2" t="s">
        <v>27</v>
      </c>
    </row>
    <row r="1957" spans="1:20" x14ac:dyDescent="0.3">
      <c r="A1957" s="2" t="s">
        <v>4015</v>
      </c>
      <c r="B1957" s="5">
        <v>45982</v>
      </c>
      <c r="C1957" s="5"/>
      <c r="D1957" s="2" t="s">
        <v>1953</v>
      </c>
      <c r="E1957" s="2" t="str">
        <f>_xlfn.XLOOKUP(Sales[[#This Row],[Product_ID]],Products[Product_ID],Products[Product_Name],"Product Name Not Found")</f>
        <v>Coca-Cola Coffee Combo</v>
      </c>
      <c r="F1957" s="2" t="s">
        <v>119</v>
      </c>
      <c r="G1957" s="2" t="s">
        <v>682</v>
      </c>
      <c r="H1957" s="2" t="s">
        <v>2199</v>
      </c>
      <c r="I1957" s="2">
        <v>3</v>
      </c>
      <c r="J1957" s="3">
        <v>141.82</v>
      </c>
      <c r="K1957" s="2">
        <v>0</v>
      </c>
      <c r="L1957" s="3">
        <v>0</v>
      </c>
      <c r="M1957" s="3">
        <v>425.46</v>
      </c>
      <c r="N1957" s="3">
        <v>347.73</v>
      </c>
      <c r="O1957" s="3">
        <v>77.73</v>
      </c>
      <c r="P1957" s="2" t="s">
        <v>68</v>
      </c>
      <c r="Q1957" s="2" t="s">
        <v>24</v>
      </c>
      <c r="R1957" s="2" t="s">
        <v>25</v>
      </c>
      <c r="S1957" s="2" t="s">
        <v>3850</v>
      </c>
      <c r="T1957" s="2" t="s">
        <v>49</v>
      </c>
    </row>
    <row r="1958" spans="1:20" x14ac:dyDescent="0.3">
      <c r="A1958" s="2" t="s">
        <v>4016</v>
      </c>
      <c r="B1958" s="5">
        <v>45871</v>
      </c>
      <c r="C1958" s="5"/>
      <c r="D1958" s="2" t="s">
        <v>877</v>
      </c>
      <c r="E1958" s="2" t="str">
        <f>_xlfn.XLOOKUP(Sales[[#This Row],[Product_ID]],Products[Product_ID],Products[Product_Name],"Product Name Not Found")</f>
        <v>Vim Toilet Cleaner 2kg</v>
      </c>
      <c r="F1958" s="2" t="s">
        <v>1996</v>
      </c>
      <c r="G1958" s="2" t="s">
        <v>952</v>
      </c>
      <c r="H1958" s="2" t="s">
        <v>356</v>
      </c>
      <c r="I1958" s="2">
        <v>7</v>
      </c>
      <c r="J1958" s="3">
        <v>389.96</v>
      </c>
      <c r="K1958" s="2">
        <v>15</v>
      </c>
      <c r="L1958" s="3">
        <v>409.46</v>
      </c>
      <c r="M1958" s="3">
        <v>2668.3</v>
      </c>
      <c r="N1958" s="3">
        <v>1820.42</v>
      </c>
      <c r="O1958" s="3">
        <v>847.88</v>
      </c>
      <c r="P1958" s="2" t="s">
        <v>23</v>
      </c>
      <c r="Q1958" s="2" t="s">
        <v>24</v>
      </c>
      <c r="R1958" s="2" t="s">
        <v>55</v>
      </c>
      <c r="S1958" s="2" t="s">
        <v>943</v>
      </c>
      <c r="T1958" s="2" t="s">
        <v>27</v>
      </c>
    </row>
    <row r="1959" spans="1:20" x14ac:dyDescent="0.3">
      <c r="A1959" s="2" t="s">
        <v>4017</v>
      </c>
      <c r="B1959" s="5">
        <v>45769</v>
      </c>
      <c r="C1959" s="5"/>
      <c r="D1959" s="2" t="s">
        <v>2967</v>
      </c>
      <c r="E1959" s="2" t="str">
        <f>_xlfn.XLOOKUP(Sales[[#This Row],[Product_ID]],Products[Product_ID],Products[Product_Name],"Product Name Not Found")</f>
        <v>Cadbury Chips 1kg</v>
      </c>
      <c r="F1959" s="2" t="s">
        <v>231</v>
      </c>
      <c r="G1959" s="2" t="s">
        <v>1400</v>
      </c>
      <c r="H1959" s="2" t="s">
        <v>1600</v>
      </c>
      <c r="I1959" s="2">
        <v>2</v>
      </c>
      <c r="J1959" s="3">
        <v>418.79</v>
      </c>
      <c r="K1959" s="2">
        <v>10</v>
      </c>
      <c r="L1959" s="3">
        <v>83.76</v>
      </c>
      <c r="M1959" s="3">
        <v>753.82</v>
      </c>
      <c r="N1959" s="3">
        <v>617.88</v>
      </c>
      <c r="O1959" s="3">
        <v>135.94</v>
      </c>
      <c r="P1959" s="2" t="s">
        <v>68</v>
      </c>
      <c r="Q1959" s="2" t="s">
        <v>24</v>
      </c>
      <c r="R1959" s="2" t="s">
        <v>25</v>
      </c>
      <c r="S1959" s="2" t="s">
        <v>846</v>
      </c>
      <c r="T1959" s="2" t="s">
        <v>49</v>
      </c>
    </row>
    <row r="1960" spans="1:20" x14ac:dyDescent="0.3">
      <c r="A1960" s="2" t="s">
        <v>4018</v>
      </c>
      <c r="B1960" s="5">
        <v>45917</v>
      </c>
      <c r="C1960" s="5"/>
      <c r="D1960" s="2" t="s">
        <v>2486</v>
      </c>
      <c r="E1960" s="2" t="str">
        <f>_xlfn.XLOOKUP(Sales[[#This Row],[Product_ID]],Products[Product_ID],Products[Product_Name],"Product Name Not Found")</f>
        <v>Britannia Buns Pack</v>
      </c>
      <c r="F1960" s="2" t="s">
        <v>406</v>
      </c>
      <c r="G1960" s="2" t="s">
        <v>159</v>
      </c>
      <c r="H1960" s="2" t="s">
        <v>668</v>
      </c>
      <c r="I1960" s="2">
        <v>4</v>
      </c>
      <c r="J1960" s="3">
        <v>440.5</v>
      </c>
      <c r="K1960" s="2">
        <v>20</v>
      </c>
      <c r="L1960" s="3">
        <v>352.4</v>
      </c>
      <c r="M1960" s="3">
        <v>1409.6</v>
      </c>
      <c r="N1960" s="3">
        <v>1016.2</v>
      </c>
      <c r="O1960" s="3">
        <v>393.4</v>
      </c>
      <c r="P1960" s="2" t="s">
        <v>80</v>
      </c>
      <c r="Q1960" s="2" t="s">
        <v>24</v>
      </c>
      <c r="R1960" s="2" t="s">
        <v>25</v>
      </c>
      <c r="S1960" s="2" t="s">
        <v>2297</v>
      </c>
      <c r="T1960" s="2" t="s">
        <v>49</v>
      </c>
    </row>
    <row r="1961" spans="1:20" x14ac:dyDescent="0.3">
      <c r="A1961" s="2" t="s">
        <v>4019</v>
      </c>
      <c r="B1961" s="5">
        <v>45940</v>
      </c>
      <c r="C1961" s="5"/>
      <c r="D1961" s="2" t="s">
        <v>2148</v>
      </c>
      <c r="E1961" s="2" t="str">
        <f>_xlfn.XLOOKUP(Sales[[#This Row],[Product_ID]],Products[Product_ID],Products[Product_Name],"Product Name Not Found")</f>
        <v>Lays Namkeen 2kg</v>
      </c>
      <c r="F1961" s="2" t="s">
        <v>813</v>
      </c>
      <c r="G1961" s="2" t="s">
        <v>640</v>
      </c>
      <c r="H1961" s="2" t="s">
        <v>1054</v>
      </c>
      <c r="I1961" s="2">
        <v>1</v>
      </c>
      <c r="J1961" s="3">
        <v>530.16</v>
      </c>
      <c r="K1961" s="2">
        <v>0</v>
      </c>
      <c r="L1961" s="3">
        <v>0</v>
      </c>
      <c r="M1961" s="3">
        <v>530.16</v>
      </c>
      <c r="N1961" s="3">
        <v>379.19</v>
      </c>
      <c r="O1961" s="3">
        <v>150.97</v>
      </c>
      <c r="P1961" s="2" t="s">
        <v>133</v>
      </c>
      <c r="Q1961" s="2" t="s">
        <v>24</v>
      </c>
      <c r="R1961" s="2" t="s">
        <v>55</v>
      </c>
      <c r="S1961" s="2" t="s">
        <v>323</v>
      </c>
      <c r="T1961" s="2" t="s">
        <v>49</v>
      </c>
    </row>
    <row r="1962" spans="1:20" x14ac:dyDescent="0.3">
      <c r="A1962" s="2" t="s">
        <v>4020</v>
      </c>
      <c r="B1962" s="5">
        <v>46032</v>
      </c>
      <c r="C1962" s="5"/>
      <c r="D1962" s="2" t="s">
        <v>1817</v>
      </c>
      <c r="E1962" s="2" t="str">
        <f>_xlfn.XLOOKUP(Sales[[#This Row],[Product_ID]],Products[Product_ID],Products[Product_Name],"Product Name Not Found")</f>
        <v>Parle Namkeen 500g</v>
      </c>
      <c r="F1962" s="2" t="s">
        <v>275</v>
      </c>
      <c r="G1962" s="2" t="s">
        <v>772</v>
      </c>
      <c r="H1962" s="2" t="s">
        <v>569</v>
      </c>
      <c r="I1962" s="2">
        <v>3</v>
      </c>
      <c r="J1962" s="3">
        <v>51.33</v>
      </c>
      <c r="K1962" s="2">
        <v>20</v>
      </c>
      <c r="L1962" s="3">
        <v>30.8</v>
      </c>
      <c r="M1962" s="3">
        <v>141.66999999999999</v>
      </c>
      <c r="N1962" s="3">
        <v>112.44</v>
      </c>
      <c r="O1962" s="3">
        <v>29.23</v>
      </c>
      <c r="P1962" s="2" t="s">
        <v>40</v>
      </c>
      <c r="Q1962" s="2" t="s">
        <v>24</v>
      </c>
      <c r="R1962" s="2" t="s">
        <v>25</v>
      </c>
      <c r="S1962" s="2" t="s">
        <v>228</v>
      </c>
      <c r="T1962" s="2" t="s">
        <v>27</v>
      </c>
    </row>
    <row r="1963" spans="1:20" x14ac:dyDescent="0.3">
      <c r="A1963" s="2" t="s">
        <v>4021</v>
      </c>
      <c r="B1963" s="5">
        <v>46067</v>
      </c>
      <c r="C1963" s="5"/>
      <c r="D1963" s="2" t="s">
        <v>1421</v>
      </c>
      <c r="E1963" s="2" t="str">
        <f>_xlfn.XLOOKUP(Sales[[#This Row],[Product_ID]],Products[Product_ID],Products[Product_Name],"Product Name Not Found")</f>
        <v>Organic Fresh Fresh Vegetables 250ml</v>
      </c>
      <c r="F1963" s="2" t="s">
        <v>390</v>
      </c>
      <c r="G1963" s="2" t="s">
        <v>108</v>
      </c>
      <c r="H1963" s="2" t="s">
        <v>1955</v>
      </c>
      <c r="I1963" s="2">
        <v>2</v>
      </c>
      <c r="J1963" s="3">
        <v>83.13</v>
      </c>
      <c r="K1963" s="2">
        <v>5</v>
      </c>
      <c r="L1963" s="3">
        <v>8.31</v>
      </c>
      <c r="M1963" s="3">
        <v>181.64</v>
      </c>
      <c r="N1963" s="3">
        <v>138.18</v>
      </c>
      <c r="O1963" s="3">
        <v>43.46</v>
      </c>
      <c r="P1963" s="2" t="s">
        <v>68</v>
      </c>
      <c r="Q1963" s="2" t="s">
        <v>24</v>
      </c>
      <c r="R1963" s="2" t="s">
        <v>25</v>
      </c>
      <c r="S1963" s="2" t="s">
        <v>1821</v>
      </c>
      <c r="T1963" s="2" t="s">
        <v>27</v>
      </c>
    </row>
    <row r="1964" spans="1:20" x14ac:dyDescent="0.3">
      <c r="A1964" s="2" t="s">
        <v>4022</v>
      </c>
      <c r="B1964" s="5">
        <v>45939</v>
      </c>
      <c r="C1964" s="5"/>
      <c r="D1964" s="2" t="s">
        <v>1698</v>
      </c>
      <c r="E1964" s="2" t="str">
        <f>_xlfn.XLOOKUP(Sales[[#This Row],[Product_ID]],Products[Product_ID],Products[Product_Name],"Product Name Not Found")</f>
        <v>Vim Kitchenware Combo</v>
      </c>
      <c r="F1964" s="2" t="s">
        <v>1012</v>
      </c>
      <c r="G1964" s="2" t="s">
        <v>672</v>
      </c>
      <c r="H1964" s="2" t="s">
        <v>757</v>
      </c>
      <c r="I1964" s="2">
        <v>2</v>
      </c>
      <c r="J1964" s="3">
        <v>261.55</v>
      </c>
      <c r="K1964" s="2">
        <v>0</v>
      </c>
      <c r="L1964" s="3">
        <v>0</v>
      </c>
      <c r="M1964" s="3">
        <v>523.1</v>
      </c>
      <c r="N1964" s="3">
        <v>430.06</v>
      </c>
      <c r="O1964" s="3">
        <v>93.04</v>
      </c>
      <c r="P1964" s="2" t="s">
        <v>80</v>
      </c>
      <c r="Q1964" s="2" t="s">
        <v>24</v>
      </c>
      <c r="R1964" s="2" t="s">
        <v>25</v>
      </c>
      <c r="S1964" s="2" t="s">
        <v>1486</v>
      </c>
      <c r="T1964" s="2" t="s">
        <v>49</v>
      </c>
    </row>
    <row r="1965" spans="1:20" x14ac:dyDescent="0.3">
      <c r="A1965" s="2" t="s">
        <v>4023</v>
      </c>
      <c r="B1965" s="5">
        <v>45926</v>
      </c>
      <c r="C1965" s="5"/>
      <c r="D1965" s="2" t="s">
        <v>2300</v>
      </c>
      <c r="E1965" s="2" t="str">
        <f>_xlfn.XLOOKUP(Sales[[#This Row],[Product_ID]],Products[Product_ID],Products[Product_Name],"Product Name Not Found")</f>
        <v>Local Farm Fresh Fruits 1kg</v>
      </c>
      <c r="F1965" s="2" t="s">
        <v>385</v>
      </c>
      <c r="G1965" s="2" t="s">
        <v>381</v>
      </c>
      <c r="H1965" s="2" t="s">
        <v>2217</v>
      </c>
      <c r="I1965" s="2">
        <v>3</v>
      </c>
      <c r="J1965" s="3">
        <v>389.61</v>
      </c>
      <c r="K1965" s="2">
        <v>0</v>
      </c>
      <c r="L1965" s="3">
        <v>0</v>
      </c>
      <c r="M1965" s="3">
        <v>1168.83</v>
      </c>
      <c r="N1965" s="3">
        <v>1008.21</v>
      </c>
      <c r="O1965" s="3">
        <v>160.62</v>
      </c>
      <c r="P1965" s="2" t="s">
        <v>40</v>
      </c>
      <c r="Q1965" s="2" t="s">
        <v>24</v>
      </c>
      <c r="R1965" s="2" t="s">
        <v>25</v>
      </c>
      <c r="S1965" s="2" t="s">
        <v>3067</v>
      </c>
      <c r="T1965" s="2" t="s">
        <v>49</v>
      </c>
    </row>
    <row r="1966" spans="1:20" x14ac:dyDescent="0.3">
      <c r="A1966" s="2" t="s">
        <v>4024</v>
      </c>
      <c r="B1966" s="5">
        <v>45931</v>
      </c>
      <c r="C1966" s="5"/>
      <c r="D1966" s="2" t="s">
        <v>509</v>
      </c>
      <c r="E1966" s="2" t="str">
        <f>_xlfn.XLOOKUP(Sales[[#This Row],[Product_ID]],Products[Product_ID],Products[Product_Name],"Product Name Not Found")</f>
        <v>Tata Tea Soft Drinks 500g</v>
      </c>
      <c r="F1966" s="2" t="s">
        <v>372</v>
      </c>
      <c r="G1966" s="2" t="s">
        <v>1325</v>
      </c>
      <c r="H1966" s="2" t="s">
        <v>2876</v>
      </c>
      <c r="I1966" s="2">
        <v>8</v>
      </c>
      <c r="J1966" s="3">
        <v>401.72</v>
      </c>
      <c r="K1966" s="2">
        <v>20</v>
      </c>
      <c r="L1966" s="3">
        <v>642.75</v>
      </c>
      <c r="M1966" s="3">
        <v>2571.0100000000002</v>
      </c>
      <c r="N1966" s="3">
        <v>2479.84</v>
      </c>
      <c r="O1966" s="3">
        <v>91.17</v>
      </c>
      <c r="P1966" s="2" t="s">
        <v>68</v>
      </c>
      <c r="Q1966" s="2" t="s">
        <v>24</v>
      </c>
      <c r="R1966" s="2" t="s">
        <v>55</v>
      </c>
      <c r="S1966" s="2" t="s">
        <v>2024</v>
      </c>
      <c r="T1966" s="2" t="s">
        <v>49</v>
      </c>
    </row>
    <row r="1967" spans="1:20" x14ac:dyDescent="0.3">
      <c r="A1967" s="2" t="s">
        <v>4025</v>
      </c>
      <c r="B1967" s="5">
        <v>45808</v>
      </c>
      <c r="C1967" s="5"/>
      <c r="D1967" s="2" t="s">
        <v>1995</v>
      </c>
      <c r="E1967" s="2" t="str">
        <f>_xlfn.XLOOKUP(Sales[[#This Row],[Product_ID]],Products[Product_ID],Products[Product_Name],"Product Name Not Found")</f>
        <v>Cadbury Namkeen Pack</v>
      </c>
      <c r="F1967" s="2" t="s">
        <v>883</v>
      </c>
      <c r="G1967" s="2" t="s">
        <v>327</v>
      </c>
      <c r="H1967" s="2" t="s">
        <v>893</v>
      </c>
      <c r="I1967" s="2">
        <v>1</v>
      </c>
      <c r="J1967" s="3">
        <v>262.77</v>
      </c>
      <c r="K1967" s="2">
        <v>15</v>
      </c>
      <c r="L1967" s="3">
        <v>39.42</v>
      </c>
      <c r="M1967" s="3">
        <v>256.85000000000002</v>
      </c>
      <c r="N1967" s="3">
        <v>194.64</v>
      </c>
      <c r="O1967" s="3">
        <v>62.21</v>
      </c>
      <c r="P1967" s="2" t="s">
        <v>68</v>
      </c>
      <c r="Q1967" s="2" t="s">
        <v>24</v>
      </c>
      <c r="R1967" s="2" t="s">
        <v>25</v>
      </c>
      <c r="S1967" s="2" t="s">
        <v>763</v>
      </c>
      <c r="T1967" s="2" t="s">
        <v>27</v>
      </c>
    </row>
    <row r="1968" spans="1:20" x14ac:dyDescent="0.3">
      <c r="A1968" s="2" t="s">
        <v>4026</v>
      </c>
      <c r="B1968" s="5">
        <v>46089</v>
      </c>
      <c r="C1968" s="5"/>
      <c r="D1968" s="2" t="s">
        <v>539</v>
      </c>
      <c r="E1968" s="2" t="str">
        <f>_xlfn.XLOOKUP(Sales[[#This Row],[Product_ID]],Products[Product_ID],Products[Product_Name],"Product Name Not Found")</f>
        <v>Local Farm Fresh Fruits 1kg</v>
      </c>
      <c r="F1968" s="2" t="s">
        <v>385</v>
      </c>
      <c r="G1968" s="2" t="s">
        <v>959</v>
      </c>
      <c r="H1968" s="2" t="s">
        <v>1737</v>
      </c>
      <c r="I1968" s="2">
        <v>6</v>
      </c>
      <c r="J1968" s="3">
        <v>401.75</v>
      </c>
      <c r="K1968" s="2">
        <v>5</v>
      </c>
      <c r="L1968" s="3">
        <v>120.53</v>
      </c>
      <c r="M1968" s="3">
        <v>2633.47</v>
      </c>
      <c r="N1968" s="3">
        <v>2016.42</v>
      </c>
      <c r="O1968" s="3">
        <v>617.04999999999995</v>
      </c>
      <c r="P1968" s="2" t="s">
        <v>23</v>
      </c>
      <c r="Q1968" s="2" t="s">
        <v>24</v>
      </c>
      <c r="R1968" s="2" t="s">
        <v>25</v>
      </c>
      <c r="S1968" s="2" t="s">
        <v>4027</v>
      </c>
      <c r="T1968" s="2" t="s">
        <v>27</v>
      </c>
    </row>
    <row r="1969" spans="1:20" x14ac:dyDescent="0.3">
      <c r="A1969" s="2" t="s">
        <v>4028</v>
      </c>
      <c r="B1969" s="5">
        <v>46111</v>
      </c>
      <c r="C1969" s="5"/>
      <c r="D1969" s="2" t="s">
        <v>2390</v>
      </c>
      <c r="E1969" s="2" t="str">
        <f>_xlfn.XLOOKUP(Sales[[#This Row],[Product_ID]],Products[Product_ID],Products[Product_Name],"Product Name Not Found")</f>
        <v>Cadbury Namkeen Combo</v>
      </c>
      <c r="F1969" s="2" t="s">
        <v>946</v>
      </c>
      <c r="G1969" s="2" t="s">
        <v>1481</v>
      </c>
      <c r="H1969" s="2" t="s">
        <v>1115</v>
      </c>
      <c r="I1969" s="2">
        <v>5</v>
      </c>
      <c r="J1969" s="3">
        <v>333.54</v>
      </c>
      <c r="K1969" s="2">
        <v>0</v>
      </c>
      <c r="L1969" s="3">
        <v>0</v>
      </c>
      <c r="M1969" s="3">
        <v>1667.7</v>
      </c>
      <c r="N1969" s="3">
        <v>1192.1500000000001</v>
      </c>
      <c r="O1969" s="3">
        <v>475.55</v>
      </c>
      <c r="P1969" s="2" t="s">
        <v>80</v>
      </c>
      <c r="Q1969" s="2" t="s">
        <v>24</v>
      </c>
      <c r="R1969" s="2" t="s">
        <v>25</v>
      </c>
      <c r="S1969" s="2" t="s">
        <v>81</v>
      </c>
      <c r="T1969" s="2" t="s">
        <v>49</v>
      </c>
    </row>
    <row r="1970" spans="1:20" x14ac:dyDescent="0.3">
      <c r="A1970" s="2" t="s">
        <v>4029</v>
      </c>
      <c r="B1970" s="5">
        <v>45983</v>
      </c>
      <c r="C1970" s="5"/>
      <c r="D1970" s="2" t="s">
        <v>1260</v>
      </c>
      <c r="E1970" s="2" t="str">
        <f>_xlfn.XLOOKUP(Sales[[#This Row],[Product_ID]],Products[Product_ID],Products[Product_Name],"Product Name Not Found")</f>
        <v>Aachi Whole Spices 200g</v>
      </c>
      <c r="F1970" s="2" t="s">
        <v>2675</v>
      </c>
      <c r="G1970" s="2" t="s">
        <v>1235</v>
      </c>
      <c r="H1970" s="2" t="s">
        <v>930</v>
      </c>
      <c r="I1970" s="2">
        <v>6</v>
      </c>
      <c r="J1970" s="3">
        <v>571.44000000000005</v>
      </c>
      <c r="K1970" s="2">
        <v>15</v>
      </c>
      <c r="L1970" s="3">
        <v>514.29999999999995</v>
      </c>
      <c r="M1970" s="3">
        <v>3351.49</v>
      </c>
      <c r="N1970" s="3">
        <v>2387.52</v>
      </c>
      <c r="O1970" s="3">
        <v>963.97</v>
      </c>
      <c r="P1970" s="2" t="s">
        <v>23</v>
      </c>
      <c r="Q1970" s="2" t="s">
        <v>24</v>
      </c>
      <c r="R1970" s="2" t="s">
        <v>33</v>
      </c>
      <c r="S1970" s="2" t="s">
        <v>1555</v>
      </c>
      <c r="T1970" s="2" t="s">
        <v>27</v>
      </c>
    </row>
    <row r="1971" spans="1:20" x14ac:dyDescent="0.3">
      <c r="A1971" s="2" t="s">
        <v>4030</v>
      </c>
      <c r="B1971" s="5">
        <v>45991</v>
      </c>
      <c r="C1971" s="5"/>
      <c r="D1971" s="2" t="s">
        <v>1163</v>
      </c>
      <c r="E1971" s="2" t="str">
        <f>_xlfn.XLOOKUP(Sales[[#This Row],[Product_ID]],Products[Product_ID],Products[Product_Name],"Product Name Not Found")</f>
        <v xml:space="preserve">  Local Farm Fresh Vegetables 250ml v2</v>
      </c>
      <c r="F1971" s="2" t="s">
        <v>455</v>
      </c>
      <c r="G1971" s="2" t="s">
        <v>78</v>
      </c>
      <c r="H1971" s="2" t="s">
        <v>79</v>
      </c>
      <c r="I1971" s="2">
        <v>4</v>
      </c>
      <c r="J1971" s="3">
        <v>365.92</v>
      </c>
      <c r="K1971" s="2">
        <v>15</v>
      </c>
      <c r="L1971" s="3">
        <v>219.55</v>
      </c>
      <c r="M1971" s="3">
        <v>1430.75</v>
      </c>
      <c r="N1971" s="3">
        <v>1241.52</v>
      </c>
      <c r="O1971" s="3">
        <v>189.23</v>
      </c>
      <c r="P1971" s="2" t="s">
        <v>1756</v>
      </c>
      <c r="Q1971" s="2" t="s">
        <v>24</v>
      </c>
      <c r="R1971" s="2" t="s">
        <v>25</v>
      </c>
      <c r="S1971" s="2" t="s">
        <v>2083</v>
      </c>
      <c r="T1971" s="2" t="s">
        <v>27</v>
      </c>
    </row>
    <row r="1972" spans="1:20" x14ac:dyDescent="0.3">
      <c r="A1972" s="2" t="s">
        <v>4031</v>
      </c>
      <c r="B1972" s="5">
        <v>46026</v>
      </c>
      <c r="C1972" s="5"/>
      <c r="D1972" s="2" t="s">
        <v>2583</v>
      </c>
      <c r="E1972" s="2" t="str">
        <f>_xlfn.XLOOKUP(Sales[[#This Row],[Product_ID]],Products[Product_ID],Products[Product_Name],"Product Name Not Found")</f>
        <v>Aavin Milk Pack</v>
      </c>
      <c r="F1972" s="2" t="s">
        <v>124</v>
      </c>
      <c r="G1972" s="2" t="s">
        <v>321</v>
      </c>
      <c r="H1972" s="2" t="s">
        <v>1511</v>
      </c>
      <c r="I1972" s="2">
        <v>3</v>
      </c>
      <c r="J1972" s="3">
        <v>397.22</v>
      </c>
      <c r="K1972" s="2">
        <v>5</v>
      </c>
      <c r="L1972" s="3">
        <v>59.58</v>
      </c>
      <c r="M1972" s="3">
        <v>1301.8900000000001</v>
      </c>
      <c r="N1972" s="3">
        <v>958.11</v>
      </c>
      <c r="O1972" s="3">
        <v>343.78</v>
      </c>
      <c r="P1972" s="2" t="s">
        <v>133</v>
      </c>
      <c r="Q1972" s="2" t="s">
        <v>24</v>
      </c>
      <c r="R1972" s="2" t="s">
        <v>25</v>
      </c>
      <c r="S1972" s="2" t="s">
        <v>2036</v>
      </c>
      <c r="T1972" s="2" t="s">
        <v>27</v>
      </c>
    </row>
    <row r="1973" spans="1:20" x14ac:dyDescent="0.3">
      <c r="A1973" s="2" t="s">
        <v>4032</v>
      </c>
      <c r="B1973" s="5">
        <v>46026</v>
      </c>
      <c r="C1973" s="5"/>
      <c r="D1973" s="2" t="s">
        <v>1351</v>
      </c>
      <c r="E1973" s="2" t="str">
        <f>_xlfn.XLOOKUP(Sales[[#This Row],[Product_ID]],Products[Product_ID],Products[Product_Name],"Product Name Not Found")</f>
        <v>Everest Powdered Spices Combo</v>
      </c>
      <c r="F1973" s="2" t="s">
        <v>1307</v>
      </c>
      <c r="G1973" s="2" t="s">
        <v>232</v>
      </c>
      <c r="H1973" s="2" t="s">
        <v>233</v>
      </c>
      <c r="I1973" s="2">
        <v>3</v>
      </c>
      <c r="J1973" s="3">
        <v>490.22</v>
      </c>
      <c r="K1973" s="2">
        <v>0</v>
      </c>
      <c r="L1973" s="3">
        <v>0</v>
      </c>
      <c r="M1973" s="3">
        <v>1691.26</v>
      </c>
      <c r="N1973" s="3">
        <v>1120.74</v>
      </c>
      <c r="O1973" s="3">
        <v>570.52</v>
      </c>
      <c r="P1973" s="2" t="s">
        <v>40</v>
      </c>
      <c r="Q1973" s="2" t="s">
        <v>24</v>
      </c>
      <c r="R1973" s="2" t="s">
        <v>25</v>
      </c>
      <c r="S1973" s="2" t="s">
        <v>689</v>
      </c>
      <c r="T1973" s="2" t="s">
        <v>27</v>
      </c>
    </row>
    <row r="1974" spans="1:20" x14ac:dyDescent="0.3">
      <c r="A1974" s="2" t="s">
        <v>4033</v>
      </c>
      <c r="B1974" s="5">
        <v>45773</v>
      </c>
      <c r="C1974" s="5"/>
      <c r="D1974" s="2" t="s">
        <v>1540</v>
      </c>
      <c r="E1974" s="2" t="str">
        <f>_xlfn.XLOOKUP(Sales[[#This Row],[Product_ID]],Products[Product_ID],Products[Product_Name],"Product Name Not Found")</f>
        <v>Dove Shampoo 500g</v>
      </c>
      <c r="F1974" s="2" t="s">
        <v>337</v>
      </c>
      <c r="G1974" s="2" t="s">
        <v>888</v>
      </c>
      <c r="H1974" s="2" t="s">
        <v>4034</v>
      </c>
      <c r="I1974" s="2">
        <v>5</v>
      </c>
      <c r="J1974" s="3">
        <v>197.81</v>
      </c>
      <c r="K1974" s="2">
        <v>15</v>
      </c>
      <c r="L1974" s="3">
        <v>148.36000000000001</v>
      </c>
      <c r="M1974" s="3">
        <v>966.79</v>
      </c>
      <c r="N1974" s="3">
        <v>678.3</v>
      </c>
      <c r="O1974" s="3">
        <v>288.49</v>
      </c>
      <c r="P1974" s="2" t="s">
        <v>40</v>
      </c>
      <c r="Q1974" s="2" t="s">
        <v>24</v>
      </c>
      <c r="R1974" s="2" t="s">
        <v>25</v>
      </c>
      <c r="S1974" s="2" t="s">
        <v>2456</v>
      </c>
      <c r="T1974" s="2" t="s">
        <v>27</v>
      </c>
    </row>
    <row r="1975" spans="1:20" x14ac:dyDescent="0.3">
      <c r="A1975" s="2" t="s">
        <v>4035</v>
      </c>
      <c r="B1975" s="5">
        <v>45899</v>
      </c>
      <c r="C1975" s="5"/>
      <c r="D1975" s="2" t="s">
        <v>2546</v>
      </c>
      <c r="E1975" s="2" t="str">
        <f>_xlfn.XLOOKUP(Sales[[#This Row],[Product_ID]],Products[Product_ID],Products[Product_Name],"Product Name Not Found")</f>
        <v>Nestle Curd 1kg</v>
      </c>
      <c r="F1975" s="2" t="s">
        <v>906</v>
      </c>
      <c r="G1975" s="2" t="s">
        <v>125</v>
      </c>
      <c r="H1975" s="2" t="s">
        <v>411</v>
      </c>
      <c r="I1975" s="2">
        <v>4</v>
      </c>
      <c r="J1975" s="3">
        <v>522.42999999999995</v>
      </c>
      <c r="K1975" s="2">
        <v>15</v>
      </c>
      <c r="L1975" s="3">
        <v>313.45999999999998</v>
      </c>
      <c r="M1975" s="2" t="s">
        <v>4036</v>
      </c>
      <c r="N1975" s="3">
        <v>1590.76</v>
      </c>
      <c r="O1975" s="3">
        <v>451.94</v>
      </c>
      <c r="P1975" s="2" t="s">
        <v>68</v>
      </c>
      <c r="Q1975" s="2" t="s">
        <v>24</v>
      </c>
      <c r="R1975" s="2" t="s">
        <v>33</v>
      </c>
      <c r="S1975" s="2" t="s">
        <v>692</v>
      </c>
      <c r="T1975" s="2" t="s">
        <v>27</v>
      </c>
    </row>
    <row r="1976" spans="1:20" x14ac:dyDescent="0.3">
      <c r="A1976" s="2" t="s">
        <v>4037</v>
      </c>
      <c r="B1976" s="5">
        <v>46103</v>
      </c>
      <c r="C1976" s="5"/>
      <c r="D1976" s="2" t="s">
        <v>1710</v>
      </c>
      <c r="E1976" s="2" t="str">
        <f>_xlfn.XLOOKUP(Sales[[#This Row],[Product_ID]],Products[Product_ID],Products[Product_Name],"Product Name Not Found")</f>
        <v>Local Farm Fresh Fruits Combo</v>
      </c>
      <c r="F1976" s="2" t="s">
        <v>550</v>
      </c>
      <c r="G1976" s="2" t="s">
        <v>613</v>
      </c>
      <c r="H1976" s="2" t="s">
        <v>1268</v>
      </c>
      <c r="I1976" s="2">
        <v>7</v>
      </c>
      <c r="J1976" s="3">
        <v>244.61</v>
      </c>
      <c r="K1976" s="2">
        <v>0</v>
      </c>
      <c r="L1976" s="3">
        <v>0</v>
      </c>
      <c r="M1976" s="3">
        <v>1969.11</v>
      </c>
      <c r="N1976" s="3">
        <v>1275.19</v>
      </c>
      <c r="O1976" s="3">
        <v>693.92</v>
      </c>
      <c r="P1976" s="2" t="s">
        <v>133</v>
      </c>
      <c r="Q1976" s="2" t="s">
        <v>24</v>
      </c>
      <c r="R1976" s="2" t="s">
        <v>25</v>
      </c>
      <c r="S1976" s="2" t="s">
        <v>2402</v>
      </c>
      <c r="T1976" s="2" t="s">
        <v>27</v>
      </c>
    </row>
    <row r="1977" spans="1:20" x14ac:dyDescent="0.3">
      <c r="A1977" s="2" t="s">
        <v>4038</v>
      </c>
      <c r="B1977" s="5">
        <v>45949</v>
      </c>
      <c r="C1977" s="5"/>
      <c r="D1977" s="2" t="s">
        <v>3794</v>
      </c>
      <c r="E1977" s="2" t="str">
        <f>_xlfn.XLOOKUP(Sales[[#This Row],[Product_ID]],Products[Product_ID],Products[Product_Name],"Product Name Not Found")</f>
        <v>Everest Blended Masala 2kg</v>
      </c>
      <c r="F1977" s="2" t="s">
        <v>929</v>
      </c>
      <c r="G1977" s="2" t="s">
        <v>1249</v>
      </c>
      <c r="H1977" s="2" t="s">
        <v>1250</v>
      </c>
      <c r="I1977" s="2">
        <v>6</v>
      </c>
      <c r="J1977" s="3">
        <v>370.87</v>
      </c>
      <c r="K1977" s="2">
        <v>10</v>
      </c>
      <c r="L1977" s="3">
        <v>222.52</v>
      </c>
      <c r="M1977" s="3">
        <v>2303.11</v>
      </c>
      <c r="N1977" s="3">
        <v>1522.98</v>
      </c>
      <c r="O1977" s="3">
        <v>780.13</v>
      </c>
      <c r="P1977" s="2" t="s">
        <v>40</v>
      </c>
      <c r="Q1977" s="2" t="s">
        <v>24</v>
      </c>
      <c r="R1977" s="2" t="s">
        <v>25</v>
      </c>
      <c r="S1977" s="2" t="s">
        <v>4039</v>
      </c>
      <c r="T1977" s="2" t="s">
        <v>27</v>
      </c>
    </row>
    <row r="1978" spans="1:20" x14ac:dyDescent="0.3">
      <c r="A1978" s="2" t="s">
        <v>4040</v>
      </c>
      <c r="B1978" s="5">
        <v>45812</v>
      </c>
      <c r="C1978" s="5"/>
      <c r="D1978" s="2" t="s">
        <v>742</v>
      </c>
      <c r="E1978" s="2" t="str">
        <f>_xlfn.XLOOKUP(Sales[[#This Row],[Product_ID]],Products[Product_ID],Products[Product_Name],"Product Name Not Found")</f>
        <v>Patanjali Shampoo Combo</v>
      </c>
      <c r="F1978" s="2" t="s">
        <v>284</v>
      </c>
      <c r="G1978" s="2" t="s">
        <v>1325</v>
      </c>
      <c r="H1978" s="2" t="s">
        <v>54</v>
      </c>
      <c r="I1978" s="2">
        <v>2</v>
      </c>
      <c r="J1978" s="3">
        <v>73.83</v>
      </c>
      <c r="K1978" s="2">
        <v>0</v>
      </c>
      <c r="L1978" s="3">
        <v>0</v>
      </c>
      <c r="M1978" s="3">
        <v>147.66</v>
      </c>
      <c r="N1978" s="3">
        <v>108.64</v>
      </c>
      <c r="O1978" s="3">
        <v>39.020000000000003</v>
      </c>
      <c r="P1978" s="2" t="s">
        <v>68</v>
      </c>
      <c r="Q1978" s="2" t="s">
        <v>24</v>
      </c>
      <c r="R1978" s="2" t="s">
        <v>25</v>
      </c>
      <c r="S1978" s="2" t="s">
        <v>3323</v>
      </c>
      <c r="T1978" s="2" t="s">
        <v>49</v>
      </c>
    </row>
    <row r="1979" spans="1:20" x14ac:dyDescent="0.3">
      <c r="A1979" s="2" t="s">
        <v>4041</v>
      </c>
      <c r="B1979" s="5">
        <v>45802</v>
      </c>
      <c r="C1979" s="5"/>
      <c r="D1979" s="2" t="s">
        <v>1015</v>
      </c>
      <c r="E1979" s="2" t="str">
        <f>_xlfn.XLOOKUP(Sales[[#This Row],[Product_ID]],Products[Product_ID],Products[Product_Name],"Product Name Not Found")</f>
        <v>Organic Fresh Fresh Fruits Pack v2</v>
      </c>
      <c r="F1979" s="2" t="s">
        <v>896</v>
      </c>
      <c r="G1979" s="2" t="s">
        <v>1192</v>
      </c>
      <c r="H1979" s="2" t="s">
        <v>1193</v>
      </c>
      <c r="I1979" s="2">
        <v>4</v>
      </c>
      <c r="J1979" s="3">
        <v>497.74</v>
      </c>
      <c r="K1979" s="2">
        <v>0</v>
      </c>
      <c r="L1979" s="3">
        <v>0</v>
      </c>
      <c r="M1979" s="3">
        <v>2289.6</v>
      </c>
      <c r="N1979" s="3">
        <v>1480.72</v>
      </c>
      <c r="O1979" s="3">
        <v>808.88</v>
      </c>
      <c r="P1979" s="2" t="s">
        <v>40</v>
      </c>
      <c r="Q1979" s="2" t="s">
        <v>24</v>
      </c>
      <c r="R1979" s="2" t="s">
        <v>25</v>
      </c>
      <c r="S1979" s="2" t="s">
        <v>1965</v>
      </c>
      <c r="T1979" s="2" t="s">
        <v>27</v>
      </c>
    </row>
    <row r="1980" spans="1:20" x14ac:dyDescent="0.3">
      <c r="A1980" s="2" t="s">
        <v>4042</v>
      </c>
      <c r="B1980" s="5">
        <v>45818</v>
      </c>
      <c r="C1980" s="5"/>
      <c r="D1980" s="2" t="s">
        <v>1950</v>
      </c>
      <c r="E1980" s="2" t="str">
        <f>_xlfn.XLOOKUP(Sales[[#This Row],[Product_ID]],Products[Product_ID],Products[Product_Name],"Product Name Not Found")</f>
        <v>Nestle Butter 250ml</v>
      </c>
      <c r="F1980" s="2" t="s">
        <v>366</v>
      </c>
      <c r="G1980" s="2" t="s">
        <v>640</v>
      </c>
      <c r="H1980" s="2" t="s">
        <v>1054</v>
      </c>
      <c r="I1980" s="2">
        <v>4</v>
      </c>
      <c r="J1980" s="3">
        <v>526.20000000000005</v>
      </c>
      <c r="K1980" s="2">
        <v>0</v>
      </c>
      <c r="L1980" s="3">
        <v>0</v>
      </c>
      <c r="M1980" s="3">
        <v>2104.8000000000002</v>
      </c>
      <c r="N1980" s="3">
        <v>1547.56</v>
      </c>
      <c r="O1980" s="3">
        <v>557.24</v>
      </c>
      <c r="P1980" s="2" t="s">
        <v>40</v>
      </c>
      <c r="Q1980" s="2" t="s">
        <v>24</v>
      </c>
      <c r="R1980" s="2" t="s">
        <v>25</v>
      </c>
      <c r="S1980" s="2" t="s">
        <v>537</v>
      </c>
      <c r="T1980" s="2" t="s">
        <v>49</v>
      </c>
    </row>
    <row r="1981" spans="1:20" x14ac:dyDescent="0.3">
      <c r="A1981" s="2" t="s">
        <v>4043</v>
      </c>
      <c r="B1981" s="5">
        <v>46036</v>
      </c>
      <c r="C1981" s="5"/>
      <c r="D1981" s="2" t="s">
        <v>1330</v>
      </c>
      <c r="E1981" s="2" t="str">
        <f>_xlfn.XLOOKUP(Sales[[#This Row],[Product_ID]],Products[Product_ID],Products[Product_Name],"Product Name Not Found")</f>
        <v>Organic Fresh Fresh Fruits Combo</v>
      </c>
      <c r="F1981" s="2" t="s">
        <v>460</v>
      </c>
      <c r="G1981" s="2" t="s">
        <v>618</v>
      </c>
      <c r="H1981" s="2" t="s">
        <v>619</v>
      </c>
      <c r="I1981" s="2">
        <v>1</v>
      </c>
      <c r="J1981" s="3">
        <v>71.290000000000006</v>
      </c>
      <c r="K1981" s="2">
        <v>0</v>
      </c>
      <c r="L1981" s="3">
        <v>0</v>
      </c>
      <c r="M1981" s="3">
        <v>71.290000000000006</v>
      </c>
      <c r="N1981" s="3">
        <v>59.37</v>
      </c>
      <c r="O1981" s="3">
        <v>11.92</v>
      </c>
      <c r="P1981" s="2" t="s">
        <v>47</v>
      </c>
      <c r="Q1981" s="2" t="s">
        <v>24</v>
      </c>
      <c r="R1981" s="2" t="s">
        <v>25</v>
      </c>
      <c r="S1981" s="2" t="s">
        <v>3197</v>
      </c>
      <c r="T1981" s="2" t="s">
        <v>49</v>
      </c>
    </row>
    <row r="1982" spans="1:20" x14ac:dyDescent="0.3">
      <c r="A1982" s="2" t="s">
        <v>4044</v>
      </c>
      <c r="B1982" s="5">
        <v>45847</v>
      </c>
      <c r="C1982" s="5"/>
      <c r="D1982" s="2" t="s">
        <v>1258</v>
      </c>
      <c r="E1982" s="2" t="str">
        <f>_xlfn.XLOOKUP(Sales[[#This Row],[Product_ID]],Products[Product_ID],Products[Product_Name],"Product Name Not Found")</f>
        <v>Local Farm Fresh Vegetables Combo</v>
      </c>
      <c r="F1982" s="2" t="s">
        <v>164</v>
      </c>
      <c r="G1982" s="2" t="s">
        <v>1254</v>
      </c>
      <c r="H1982" s="2" t="s">
        <v>1337</v>
      </c>
      <c r="I1982" s="2">
        <v>5</v>
      </c>
      <c r="J1982" s="3">
        <v>200.83</v>
      </c>
      <c r="K1982" s="2">
        <v>5</v>
      </c>
      <c r="L1982" s="3">
        <v>50.21</v>
      </c>
      <c r="M1982" s="3">
        <v>953.94</v>
      </c>
      <c r="N1982" s="3">
        <v>767.1</v>
      </c>
      <c r="O1982" s="3">
        <v>186.84</v>
      </c>
      <c r="P1982" s="2" t="s">
        <v>80</v>
      </c>
      <c r="Q1982" s="2" t="s">
        <v>24</v>
      </c>
      <c r="R1982" s="2" t="s">
        <v>55</v>
      </c>
      <c r="S1982" s="2" t="s">
        <v>2222</v>
      </c>
      <c r="T1982" s="2" t="s">
        <v>49</v>
      </c>
    </row>
    <row r="1983" spans="1:20" x14ac:dyDescent="0.3">
      <c r="A1983" s="2" t="s">
        <v>4045</v>
      </c>
      <c r="B1983" s="5">
        <v>45853</v>
      </c>
      <c r="C1983" s="5"/>
      <c r="D1983" s="2" t="s">
        <v>566</v>
      </c>
      <c r="E1983" s="2" t="str">
        <f>_xlfn.XLOOKUP(Sales[[#This Row],[Product_ID]],Products[Product_ID],Products[Product_Name],"Product Name Not Found")</f>
        <v>Gold Winner Coconut Oil 2kg v2</v>
      </c>
      <c r="F1983" s="2" t="s">
        <v>253</v>
      </c>
      <c r="G1983" s="2" t="s">
        <v>624</v>
      </c>
      <c r="H1983" s="2" t="s">
        <v>743</v>
      </c>
      <c r="I1983" s="2">
        <v>3</v>
      </c>
      <c r="J1983" s="3">
        <v>219.64</v>
      </c>
      <c r="K1983" s="2">
        <v>0</v>
      </c>
      <c r="L1983" s="3">
        <v>0</v>
      </c>
      <c r="M1983" s="3">
        <v>658.92</v>
      </c>
      <c r="N1983" s="3">
        <v>586.32000000000005</v>
      </c>
      <c r="O1983" s="3">
        <v>72.599999999999994</v>
      </c>
      <c r="P1983" s="2" t="s">
        <v>23</v>
      </c>
      <c r="Q1983" s="2" t="s">
        <v>24</v>
      </c>
      <c r="R1983" s="2" t="s">
        <v>33</v>
      </c>
      <c r="S1983" s="2" t="s">
        <v>436</v>
      </c>
      <c r="T1983" s="2" t="s">
        <v>49</v>
      </c>
    </row>
    <row r="1984" spans="1:20" x14ac:dyDescent="0.3">
      <c r="A1984" s="2" t="s">
        <v>4046</v>
      </c>
      <c r="B1984" s="5">
        <v>45976</v>
      </c>
      <c r="C1984" s="5"/>
      <c r="D1984" s="2" t="s">
        <v>2422</v>
      </c>
      <c r="E1984" s="2" t="str">
        <f>_xlfn.XLOOKUP(Sales[[#This Row],[Product_ID]],Products[Product_ID],Products[Product_Name],"Product Name Not Found")</f>
        <v>Coca-Cola Tea 1kg</v>
      </c>
      <c r="F1984" s="2" t="s">
        <v>582</v>
      </c>
      <c r="G1984" s="2" t="s">
        <v>428</v>
      </c>
      <c r="H1984" s="2" t="s">
        <v>725</v>
      </c>
      <c r="I1984" s="2">
        <v>1</v>
      </c>
      <c r="J1984" s="3">
        <v>139.21</v>
      </c>
      <c r="K1984" s="2">
        <v>20</v>
      </c>
      <c r="L1984" s="3">
        <v>27.84</v>
      </c>
      <c r="M1984" s="3">
        <v>128.08000000000001</v>
      </c>
      <c r="N1984" s="3">
        <v>106.99</v>
      </c>
      <c r="O1984" s="3">
        <v>21.09</v>
      </c>
      <c r="P1984" s="2" t="s">
        <v>40</v>
      </c>
      <c r="Q1984" s="2" t="s">
        <v>24</v>
      </c>
      <c r="R1984" s="2" t="s">
        <v>25</v>
      </c>
      <c r="S1984" s="2" t="s">
        <v>2627</v>
      </c>
      <c r="T1984" s="2" t="s">
        <v>27</v>
      </c>
    </row>
    <row r="1985" spans="1:20" x14ac:dyDescent="0.3">
      <c r="A1985" s="2" t="s">
        <v>4047</v>
      </c>
      <c r="B1985" s="5">
        <v>45907</v>
      </c>
      <c r="C1985" s="5"/>
      <c r="D1985" s="2" t="s">
        <v>100</v>
      </c>
      <c r="E1985" s="2" t="str">
        <f>_xlfn.XLOOKUP(Sales[[#This Row],[Product_ID]],Products[Product_ID],Products[Product_Name],"Product Name Not Found")</f>
        <v>Organic Fresh Fresh Vegetables 250ml</v>
      </c>
      <c r="F1985" s="2" t="s">
        <v>390</v>
      </c>
      <c r="G1985" s="2" t="s">
        <v>148</v>
      </c>
      <c r="H1985" s="2" t="s">
        <v>361</v>
      </c>
      <c r="I1985" s="2">
        <v>7</v>
      </c>
      <c r="J1985" s="3">
        <v>93.15</v>
      </c>
      <c r="K1985" s="2">
        <v>20</v>
      </c>
      <c r="L1985" s="3">
        <v>130.41</v>
      </c>
      <c r="M1985" s="3">
        <v>599.89</v>
      </c>
      <c r="N1985" s="3">
        <v>483.63</v>
      </c>
      <c r="O1985" s="3">
        <v>116.26</v>
      </c>
      <c r="P1985" s="2" t="s">
        <v>23</v>
      </c>
      <c r="Q1985" s="2" t="s">
        <v>24</v>
      </c>
      <c r="R1985" s="2" t="s">
        <v>25</v>
      </c>
      <c r="S1985" s="2" t="s">
        <v>4048</v>
      </c>
      <c r="T1985" s="2" t="s">
        <v>27</v>
      </c>
    </row>
    <row r="1986" spans="1:20" x14ac:dyDescent="0.3">
      <c r="A1986" s="2" t="s">
        <v>4049</v>
      </c>
      <c r="B1986" s="5">
        <v>45964</v>
      </c>
      <c r="C1986" s="5"/>
      <c r="D1986" s="2" t="s">
        <v>454</v>
      </c>
      <c r="E1986" s="2" t="str">
        <f>_xlfn.XLOOKUP(Sales[[#This Row],[Product_ID]],Products[Product_ID],Products[Product_Name],"Product Name Not Found")</f>
        <v>Nescafe Coffee 1kg</v>
      </c>
      <c r="F1986" s="2" t="s">
        <v>314</v>
      </c>
      <c r="G1986" s="2" t="s">
        <v>914</v>
      </c>
      <c r="H1986" s="2" t="s">
        <v>1222</v>
      </c>
      <c r="I1986" s="2">
        <v>6</v>
      </c>
      <c r="J1986" s="3">
        <v>346.05</v>
      </c>
      <c r="K1986" s="2">
        <v>20</v>
      </c>
      <c r="L1986" s="3">
        <v>415.26</v>
      </c>
      <c r="M1986" s="3">
        <v>1661.04</v>
      </c>
      <c r="N1986" s="3">
        <v>1483.5</v>
      </c>
      <c r="O1986" s="3">
        <v>177.54</v>
      </c>
      <c r="P1986" s="2" t="s">
        <v>40</v>
      </c>
      <c r="Q1986" s="2" t="s">
        <v>24</v>
      </c>
      <c r="R1986" s="2" t="s">
        <v>25</v>
      </c>
      <c r="S1986" s="2" t="s">
        <v>2972</v>
      </c>
      <c r="T1986" s="2" t="s">
        <v>49</v>
      </c>
    </row>
    <row r="1987" spans="1:20" x14ac:dyDescent="0.3">
      <c r="A1987" s="2" t="s">
        <v>4051</v>
      </c>
      <c r="B1987" s="5">
        <v>45757</v>
      </c>
      <c r="C1987" s="5"/>
      <c r="D1987" s="2" t="s">
        <v>3278</v>
      </c>
      <c r="E1987" s="2" t="str">
        <f>_xlfn.XLOOKUP(Sales[[#This Row],[Product_ID]],Products[Product_ID],Products[Product_Name],"Product Name Not Found")</f>
        <v>Lizol Dishwash 200g</v>
      </c>
      <c r="F1987" s="2" t="s">
        <v>95</v>
      </c>
      <c r="G1987" s="2" t="s">
        <v>2483</v>
      </c>
      <c r="H1987" s="2" t="s">
        <v>3549</v>
      </c>
      <c r="I1987" s="2">
        <v>3</v>
      </c>
      <c r="J1987" s="3">
        <v>522.78</v>
      </c>
      <c r="K1987" s="2">
        <v>10</v>
      </c>
      <c r="L1987" s="3">
        <v>156.83000000000001</v>
      </c>
      <c r="M1987" s="3">
        <v>1411.51</v>
      </c>
      <c r="N1987" s="3">
        <v>1187.6099999999999</v>
      </c>
      <c r="O1987" s="3">
        <v>223.9</v>
      </c>
      <c r="P1987" s="2" t="s">
        <v>68</v>
      </c>
      <c r="Q1987" s="2" t="s">
        <v>345</v>
      </c>
      <c r="R1987" s="2" t="s">
        <v>25</v>
      </c>
      <c r="S1987" s="2" t="s">
        <v>1723</v>
      </c>
      <c r="T1987" s="2" t="s">
        <v>49</v>
      </c>
    </row>
    <row r="1988" spans="1:20" x14ac:dyDescent="0.3">
      <c r="A1988" s="2" t="s">
        <v>4052</v>
      </c>
      <c r="B1988" s="5">
        <v>46005</v>
      </c>
      <c r="C1988" s="5"/>
      <c r="D1988" s="2" t="s">
        <v>1005</v>
      </c>
      <c r="E1988" s="2" t="str">
        <f>_xlfn.XLOOKUP(Sales[[#This Row],[Product_ID]],Products[Product_ID],Products[Product_Name],"Product Name Not Found")</f>
        <v>Britannia Buns Pack</v>
      </c>
      <c r="F1988" s="2" t="s">
        <v>406</v>
      </c>
      <c r="G1988" s="2" t="s">
        <v>1068</v>
      </c>
      <c r="H1988" s="2" t="s">
        <v>2146</v>
      </c>
      <c r="I1988" s="2">
        <v>4</v>
      </c>
      <c r="J1988" s="3">
        <v>490.98</v>
      </c>
      <c r="K1988" s="2">
        <v>0</v>
      </c>
      <c r="L1988" s="3">
        <v>0</v>
      </c>
      <c r="M1988" s="3">
        <v>2258.5100000000002</v>
      </c>
      <c r="N1988" s="3">
        <v>1016.2</v>
      </c>
      <c r="O1988" s="3">
        <v>1242.31</v>
      </c>
      <c r="P1988" s="2" t="s">
        <v>133</v>
      </c>
      <c r="Q1988" s="2" t="s">
        <v>24</v>
      </c>
      <c r="R1988" s="2" t="s">
        <v>55</v>
      </c>
      <c r="S1988" s="2" t="s">
        <v>1597</v>
      </c>
      <c r="T1988" s="2" t="s">
        <v>27</v>
      </c>
    </row>
    <row r="1989" spans="1:20" x14ac:dyDescent="0.3">
      <c r="A1989" s="2" t="s">
        <v>4053</v>
      </c>
      <c r="B1989" s="5">
        <v>45934</v>
      </c>
      <c r="C1989" s="5"/>
      <c r="D1989" s="2" t="s">
        <v>4054</v>
      </c>
      <c r="E1989" s="2" t="str">
        <f>_xlfn.XLOOKUP(Sales[[#This Row],[Product_ID]],Products[Product_ID],Products[Product_Name],"Product Name Not Found")</f>
        <v>Aavin Cheese 200g</v>
      </c>
      <c r="F1989" s="2" t="s">
        <v>494</v>
      </c>
      <c r="G1989" s="2" t="s">
        <v>841</v>
      </c>
      <c r="H1989" s="2" t="s">
        <v>239</v>
      </c>
      <c r="I1989" s="2">
        <v>4</v>
      </c>
      <c r="J1989" s="3">
        <v>232.58</v>
      </c>
      <c r="K1989" s="2">
        <v>20</v>
      </c>
      <c r="L1989" s="3">
        <v>186.06</v>
      </c>
      <c r="M1989" s="3">
        <v>855.9</v>
      </c>
      <c r="N1989" s="3">
        <v>764.8</v>
      </c>
      <c r="O1989" s="3">
        <v>91.1</v>
      </c>
      <c r="P1989" s="2" t="s">
        <v>133</v>
      </c>
      <c r="Q1989" s="2" t="s">
        <v>24</v>
      </c>
      <c r="R1989" s="2" t="s">
        <v>33</v>
      </c>
      <c r="S1989" s="2" t="s">
        <v>3323</v>
      </c>
      <c r="T1989" s="2" t="s">
        <v>27</v>
      </c>
    </row>
    <row r="1990" spans="1:20" x14ac:dyDescent="0.3">
      <c r="A1990" s="2" t="s">
        <v>4055</v>
      </c>
      <c r="B1990" s="5">
        <v>45774</v>
      </c>
      <c r="C1990" s="5"/>
      <c r="D1990" s="2" t="s">
        <v>2671</v>
      </c>
      <c r="E1990" s="2" t="str">
        <f>_xlfn.XLOOKUP(Sales[[#This Row],[Product_ID]],Products[Product_ID],Products[Product_Name],"Product Name Not Found")</f>
        <v>Organic Fresh Fresh Fruits 2kg</v>
      </c>
      <c r="F1990" s="2" t="s">
        <v>892</v>
      </c>
      <c r="G1990" s="2" t="s">
        <v>729</v>
      </c>
      <c r="H1990" s="2" t="s">
        <v>730</v>
      </c>
      <c r="I1990" s="2">
        <v>3</v>
      </c>
      <c r="J1990" s="3">
        <v>425.88</v>
      </c>
      <c r="K1990" s="2">
        <v>5</v>
      </c>
      <c r="L1990" s="3">
        <v>63.88</v>
      </c>
      <c r="M1990" s="3">
        <v>1395.82</v>
      </c>
      <c r="N1990" s="3">
        <v>1072.4100000000001</v>
      </c>
      <c r="O1990" s="3">
        <v>323.41000000000003</v>
      </c>
      <c r="P1990" s="2" t="s">
        <v>40</v>
      </c>
      <c r="Q1990" s="2" t="s">
        <v>24</v>
      </c>
      <c r="R1990" s="2" t="s">
        <v>25</v>
      </c>
      <c r="S1990" s="2" t="s">
        <v>966</v>
      </c>
      <c r="T1990" s="2" t="s">
        <v>27</v>
      </c>
    </row>
    <row r="1991" spans="1:20" x14ac:dyDescent="0.3">
      <c r="A1991" s="2" t="s">
        <v>4056</v>
      </c>
      <c r="B1991" s="5">
        <v>45928</v>
      </c>
      <c r="C1991" s="5"/>
      <c r="D1991" s="2" t="s">
        <v>751</v>
      </c>
      <c r="E1991" s="2" t="str">
        <f>_xlfn.XLOOKUP(Sales[[#This Row],[Product_ID]],Products[Product_ID],Products[Product_Name],"Product Name Not Found")</f>
        <v>Nescafe Coffee Pack</v>
      </c>
      <c r="F1991" s="2" t="s">
        <v>59</v>
      </c>
      <c r="G1991" s="2" t="s">
        <v>187</v>
      </c>
      <c r="H1991" s="2" t="s">
        <v>188</v>
      </c>
      <c r="I1991" s="2">
        <v>4</v>
      </c>
      <c r="J1991" s="3">
        <v>389.74</v>
      </c>
      <c r="K1991" s="2">
        <v>15</v>
      </c>
      <c r="L1991" s="3">
        <v>233.84</v>
      </c>
      <c r="M1991" s="3">
        <v>1523.89</v>
      </c>
      <c r="N1991" s="3">
        <v>1087.1199999999999</v>
      </c>
      <c r="O1991" s="3">
        <v>436.77</v>
      </c>
      <c r="P1991" s="2" t="s">
        <v>68</v>
      </c>
      <c r="Q1991" s="2" t="s">
        <v>24</v>
      </c>
      <c r="R1991" s="2" t="s">
        <v>25</v>
      </c>
      <c r="S1991" s="2" t="s">
        <v>1277</v>
      </c>
      <c r="T1991" s="2" t="s">
        <v>27</v>
      </c>
    </row>
    <row r="1992" spans="1:20" x14ac:dyDescent="0.3">
      <c r="A1992" s="2" t="s">
        <v>4057</v>
      </c>
      <c r="B1992" s="5">
        <v>45823</v>
      </c>
      <c r="C1992" s="5"/>
      <c r="D1992" s="2" t="s">
        <v>3480</v>
      </c>
      <c r="E1992" s="2" t="str">
        <f>_xlfn.XLOOKUP(Sales[[#This Row],[Product_ID]],Products[Product_ID],Products[Product_Name],"Product Name Not Found")</f>
        <v>India Gate Ponni Rice 1kg</v>
      </c>
      <c r="F1992" s="2" t="s">
        <v>510</v>
      </c>
      <c r="G1992" s="2" t="s">
        <v>878</v>
      </c>
      <c r="H1992" s="2" t="s">
        <v>879</v>
      </c>
      <c r="I1992" s="2">
        <v>4</v>
      </c>
      <c r="J1992" s="3">
        <v>291.93</v>
      </c>
      <c r="K1992" s="2">
        <v>10</v>
      </c>
      <c r="L1992" s="3">
        <v>116.77</v>
      </c>
      <c r="M1992" s="3">
        <v>1208.5899999999999</v>
      </c>
      <c r="N1992" s="3">
        <v>1014.8</v>
      </c>
      <c r="O1992" s="3">
        <v>193.79</v>
      </c>
      <c r="P1992" s="2" t="s">
        <v>80</v>
      </c>
      <c r="Q1992" s="2" t="s">
        <v>24</v>
      </c>
      <c r="R1992" s="2" t="s">
        <v>25</v>
      </c>
      <c r="S1992" s="2" t="s">
        <v>558</v>
      </c>
      <c r="T1992" s="2" t="s">
        <v>27</v>
      </c>
    </row>
    <row r="1993" spans="1:20" x14ac:dyDescent="0.3">
      <c r="A1993" s="2" t="s">
        <v>4058</v>
      </c>
      <c r="B1993" s="5">
        <v>45931</v>
      </c>
      <c r="C1993" s="5"/>
      <c r="D1993" s="2" t="s">
        <v>2587</v>
      </c>
      <c r="E1993" s="2" t="str">
        <f>_xlfn.XLOOKUP(Sales[[#This Row],[Product_ID]],Products[Product_ID],Products[Product_Name],"Product Name Not Found")</f>
        <v>Lays Chocolates 1kg</v>
      </c>
      <c r="F1993" s="2" t="s">
        <v>1158</v>
      </c>
      <c r="G1993" s="2" t="s">
        <v>1164</v>
      </c>
      <c r="H1993" s="2" t="s">
        <v>328</v>
      </c>
      <c r="I1993" s="2">
        <v>3</v>
      </c>
      <c r="J1993" s="3">
        <v>169.46</v>
      </c>
      <c r="K1993" s="2">
        <v>15</v>
      </c>
      <c r="L1993" s="3">
        <v>76.260000000000005</v>
      </c>
      <c r="M1993" s="3">
        <v>432.12</v>
      </c>
      <c r="N1993" s="3">
        <v>327.63</v>
      </c>
      <c r="O1993" s="3">
        <v>104.49</v>
      </c>
      <c r="P1993" s="2" t="s">
        <v>133</v>
      </c>
      <c r="Q1993" s="2" t="s">
        <v>24</v>
      </c>
      <c r="R1993" s="2" t="s">
        <v>55</v>
      </c>
      <c r="S1993" s="2" t="s">
        <v>689</v>
      </c>
      <c r="T1993" s="2" t="s">
        <v>49</v>
      </c>
    </row>
    <row r="1994" spans="1:20" x14ac:dyDescent="0.3">
      <c r="A1994" s="2" t="s">
        <v>4059</v>
      </c>
      <c r="B1994" s="5">
        <v>45793</v>
      </c>
      <c r="C1994" s="5"/>
      <c r="D1994" s="2" t="s">
        <v>225</v>
      </c>
      <c r="E1994" s="2" t="str">
        <f>_xlfn.XLOOKUP(Sales[[#This Row],[Product_ID]],Products[Product_ID],Products[Product_Name],"Product Name Not Found")</f>
        <v xml:space="preserve">  Fortune Gingelly Oil 1L</v>
      </c>
      <c r="F1994" s="2" t="s">
        <v>1114</v>
      </c>
      <c r="G1994" s="2" t="s">
        <v>1065</v>
      </c>
      <c r="H1994" s="2" t="s">
        <v>1066</v>
      </c>
      <c r="I1994" s="2">
        <v>4</v>
      </c>
      <c r="J1994" s="3">
        <v>360.52</v>
      </c>
      <c r="K1994" s="2">
        <v>0</v>
      </c>
      <c r="L1994" s="3">
        <v>0</v>
      </c>
      <c r="M1994" s="3">
        <v>1442.08</v>
      </c>
      <c r="N1994" s="3">
        <v>1297.92</v>
      </c>
      <c r="O1994" s="3">
        <v>144.16</v>
      </c>
      <c r="P1994" s="2" t="s">
        <v>23</v>
      </c>
      <c r="Q1994" s="2" t="s">
        <v>24</v>
      </c>
      <c r="R1994" s="2" t="s">
        <v>25</v>
      </c>
      <c r="S1994" s="2" t="s">
        <v>656</v>
      </c>
      <c r="T1994" s="2" t="s">
        <v>49</v>
      </c>
    </row>
    <row r="1995" spans="1:20" x14ac:dyDescent="0.3">
      <c r="A1995" s="2" t="s">
        <v>4060</v>
      </c>
      <c r="B1995" s="5">
        <v>45984</v>
      </c>
      <c r="C1995" s="5"/>
      <c r="D1995" s="2" t="s">
        <v>1527</v>
      </c>
      <c r="E1995" s="2" t="str">
        <f>_xlfn.XLOOKUP(Sales[[#This Row],[Product_ID]],Products[Product_ID],Products[Product_Name],"Product Name Not Found")</f>
        <v>Aachi Powdered Spices 200g v2</v>
      </c>
      <c r="F1995" s="2" t="s">
        <v>360</v>
      </c>
      <c r="G1995" s="2" t="s">
        <v>401</v>
      </c>
      <c r="H1995" s="2" t="s">
        <v>1225</v>
      </c>
      <c r="I1995" s="2">
        <v>3</v>
      </c>
      <c r="J1995" s="3">
        <v>353.05</v>
      </c>
      <c r="K1995" s="2">
        <v>20</v>
      </c>
      <c r="L1995" s="3">
        <v>211.83</v>
      </c>
      <c r="M1995" s="3">
        <v>974.42</v>
      </c>
      <c r="N1995" s="3">
        <v>788.4</v>
      </c>
      <c r="O1995" s="3">
        <v>186.02</v>
      </c>
      <c r="P1995" s="2" t="s">
        <v>133</v>
      </c>
      <c r="Q1995" s="2" t="s">
        <v>24</v>
      </c>
      <c r="R1995" s="2" t="s">
        <v>33</v>
      </c>
      <c r="S1995" s="2" t="s">
        <v>828</v>
      </c>
      <c r="T1995" s="2" t="s">
        <v>27</v>
      </c>
    </row>
    <row r="1996" spans="1:20" x14ac:dyDescent="0.3">
      <c r="A1996" s="2" t="s">
        <v>4061</v>
      </c>
      <c r="B1996" s="5">
        <v>46109</v>
      </c>
      <c r="C1996" s="5"/>
      <c r="D1996" s="2" t="s">
        <v>246</v>
      </c>
      <c r="E1996" s="2" t="str">
        <f>_xlfn.XLOOKUP(Sales[[#This Row],[Product_ID]],Products[Product_ID],Products[Product_Name],"Product Name Not Found")</f>
        <v>Amul Butter 1L</v>
      </c>
      <c r="F1996" s="2" t="s">
        <v>1680</v>
      </c>
      <c r="G1996" s="2" t="s">
        <v>729</v>
      </c>
      <c r="H1996" s="2" t="s">
        <v>730</v>
      </c>
      <c r="I1996" s="2">
        <v>6</v>
      </c>
      <c r="J1996" s="3">
        <v>386.68</v>
      </c>
      <c r="K1996" s="2">
        <v>0</v>
      </c>
      <c r="L1996" s="3">
        <v>0</v>
      </c>
      <c r="M1996" s="3">
        <v>2668.09</v>
      </c>
      <c r="N1996" s="3">
        <v>1596.6</v>
      </c>
      <c r="O1996" s="3">
        <v>1071.49</v>
      </c>
      <c r="P1996" s="2" t="s">
        <v>68</v>
      </c>
      <c r="Q1996" s="2" t="s">
        <v>24</v>
      </c>
      <c r="R1996" s="2" t="s">
        <v>25</v>
      </c>
      <c r="S1996" s="2" t="s">
        <v>1610</v>
      </c>
      <c r="T1996" s="2" t="s">
        <v>27</v>
      </c>
    </row>
    <row r="1997" spans="1:20" x14ac:dyDescent="0.3">
      <c r="A1997" s="2" t="s">
        <v>4062</v>
      </c>
      <c r="B1997" s="5">
        <v>45884</v>
      </c>
      <c r="C1997" s="5"/>
      <c r="D1997" s="2" t="s">
        <v>1751</v>
      </c>
      <c r="E1997" s="2" t="str">
        <f>_xlfn.XLOOKUP(Sales[[#This Row],[Product_ID]],Products[Product_ID],Products[Product_Name],"Product Name Not Found")</f>
        <v>Nescafe Tea Combo</v>
      </c>
      <c r="F1997" s="2" t="s">
        <v>65</v>
      </c>
      <c r="G1997" s="2" t="s">
        <v>434</v>
      </c>
      <c r="H1997" s="2" t="s">
        <v>435</v>
      </c>
      <c r="I1997" s="2">
        <v>4</v>
      </c>
      <c r="J1997" s="3">
        <v>197.96</v>
      </c>
      <c r="K1997" s="2">
        <v>20</v>
      </c>
      <c r="L1997" s="3">
        <v>158.37</v>
      </c>
      <c r="M1997" s="3">
        <v>633.47</v>
      </c>
      <c r="N1997" s="3">
        <v>568</v>
      </c>
      <c r="O1997" s="3">
        <v>65.47</v>
      </c>
      <c r="P1997" s="2" t="s">
        <v>23</v>
      </c>
      <c r="Q1997" s="2" t="s">
        <v>24</v>
      </c>
      <c r="R1997" s="2" t="s">
        <v>55</v>
      </c>
      <c r="S1997" s="2" t="s">
        <v>3279</v>
      </c>
      <c r="T1997" s="2" t="s">
        <v>49</v>
      </c>
    </row>
    <row r="1998" spans="1:20" x14ac:dyDescent="0.3">
      <c r="A1998" s="2" t="s">
        <v>4063</v>
      </c>
      <c r="B1998" s="5">
        <v>45767</v>
      </c>
      <c r="C1998" s="5"/>
      <c r="D1998" s="2" t="s">
        <v>252</v>
      </c>
      <c r="E1998" s="2" t="str">
        <f>_xlfn.XLOOKUP(Sales[[#This Row],[Product_ID]],Products[Product_ID],Products[Product_Name],"Product Name Not Found")</f>
        <v>Amul Paneer 1kg</v>
      </c>
      <c r="F1998" s="2" t="s">
        <v>30</v>
      </c>
      <c r="G1998" s="2" t="s">
        <v>809</v>
      </c>
      <c r="H1998" s="2" t="s">
        <v>91</v>
      </c>
      <c r="I1998" s="2">
        <v>4</v>
      </c>
      <c r="J1998" s="3">
        <v>478.3</v>
      </c>
      <c r="K1998" s="2">
        <v>0</v>
      </c>
      <c r="L1998" s="3">
        <v>0</v>
      </c>
      <c r="M1998" s="3">
        <v>2200.1799999999998</v>
      </c>
      <c r="N1998" s="3">
        <v>1520.32</v>
      </c>
      <c r="O1998" s="3">
        <v>679.86</v>
      </c>
      <c r="P1998" s="2" t="s">
        <v>68</v>
      </c>
      <c r="Q1998" s="2" t="s">
        <v>24</v>
      </c>
      <c r="R1998" s="2" t="s">
        <v>25</v>
      </c>
      <c r="S1998" s="2" t="s">
        <v>3454</v>
      </c>
      <c r="T1998" s="2" t="s">
        <v>27</v>
      </c>
    </row>
    <row r="1999" spans="1:20" x14ac:dyDescent="0.3">
      <c r="A1999" s="2" t="s">
        <v>4064</v>
      </c>
      <c r="B1999" s="5">
        <v>45779</v>
      </c>
      <c r="C1999" s="5"/>
      <c r="D1999" s="2" t="s">
        <v>4012</v>
      </c>
      <c r="E1999" s="2" t="str">
        <f>_xlfn.XLOOKUP(Sales[[#This Row],[Product_ID]],Products[Product_ID],Products[Product_Name],"Product Name Not Found")</f>
        <v>Organic Fresh Fresh Fruits Combo</v>
      </c>
      <c r="F1999" s="2" t="s">
        <v>460</v>
      </c>
      <c r="G1999" s="2" t="s">
        <v>489</v>
      </c>
      <c r="H1999" s="2" t="s">
        <v>490</v>
      </c>
      <c r="I1999" s="2">
        <v>2</v>
      </c>
      <c r="J1999" s="3">
        <v>71.290000000000006</v>
      </c>
      <c r="K1999" s="2">
        <v>5</v>
      </c>
      <c r="L1999" s="3">
        <v>7.13</v>
      </c>
      <c r="M1999" s="2" t="s">
        <v>4065</v>
      </c>
      <c r="N1999" s="3">
        <v>118.74</v>
      </c>
      <c r="O1999" s="3">
        <v>16.71</v>
      </c>
      <c r="P1999" s="2" t="s">
        <v>23</v>
      </c>
      <c r="Q1999" s="2" t="s">
        <v>24</v>
      </c>
      <c r="R1999" s="2" t="s">
        <v>25</v>
      </c>
      <c r="S1999" s="2" t="s">
        <v>1281</v>
      </c>
      <c r="T1999" s="2" t="s">
        <v>49</v>
      </c>
    </row>
    <row r="2000" spans="1:20" x14ac:dyDescent="0.3">
      <c r="A2000" s="2" t="s">
        <v>4066</v>
      </c>
      <c r="B2000" s="5">
        <v>46109</v>
      </c>
      <c r="C2000" s="5"/>
      <c r="D2000" s="2" t="s">
        <v>313</v>
      </c>
      <c r="E2000" s="2" t="str">
        <f>_xlfn.XLOOKUP(Sales[[#This Row],[Product_ID]],Products[Product_ID],Products[Product_Name],"Product Name Not Found")</f>
        <v>Britannia Buns 2kg v2</v>
      </c>
      <c r="F2000" s="2" t="s">
        <v>141</v>
      </c>
      <c r="G2000" s="2" t="s">
        <v>1898</v>
      </c>
      <c r="H2000" s="2" t="s">
        <v>2606</v>
      </c>
      <c r="I2000" s="2">
        <v>6</v>
      </c>
      <c r="J2000" s="3">
        <v>489</v>
      </c>
      <c r="K2000" s="2">
        <v>0</v>
      </c>
      <c r="L2000" s="3">
        <v>0</v>
      </c>
      <c r="M2000" s="3">
        <v>3374.1</v>
      </c>
      <c r="N2000" s="3">
        <v>1592.64</v>
      </c>
      <c r="O2000" s="3">
        <v>1781.46</v>
      </c>
      <c r="P2000" s="2" t="s">
        <v>133</v>
      </c>
      <c r="Q2000" s="2" t="s">
        <v>24</v>
      </c>
      <c r="R2000" s="2" t="s">
        <v>25</v>
      </c>
      <c r="S2000" s="2" t="s">
        <v>1729</v>
      </c>
      <c r="T2000" s="2" t="s">
        <v>27</v>
      </c>
    </row>
    <row r="2001" spans="1:20" x14ac:dyDescent="0.3">
      <c r="A2001" s="2" t="s">
        <v>4067</v>
      </c>
      <c r="B2001" s="5">
        <v>45975</v>
      </c>
      <c r="C2001" s="5"/>
      <c r="D2001" s="2" t="s">
        <v>845</v>
      </c>
      <c r="E2001" s="2" t="str">
        <f>_xlfn.XLOOKUP(Sales[[#This Row],[Product_ID]],Products[Product_ID],Products[Product_Name],"Product Name Not Found")</f>
        <v>Surf Excel Tissue Combo</v>
      </c>
      <c r="F2001" s="2" t="s">
        <v>2964</v>
      </c>
      <c r="G2001" s="2" t="s">
        <v>772</v>
      </c>
      <c r="H2001" s="2" t="s">
        <v>569</v>
      </c>
      <c r="I2001" s="2">
        <v>5</v>
      </c>
      <c r="J2001" s="3">
        <v>414.29</v>
      </c>
      <c r="K2001" s="2">
        <v>5</v>
      </c>
      <c r="L2001" s="3">
        <v>103.57</v>
      </c>
      <c r="M2001" s="3">
        <v>1967.88</v>
      </c>
      <c r="N2001" s="3">
        <v>1571.3</v>
      </c>
      <c r="O2001" s="3">
        <v>396.58</v>
      </c>
      <c r="P2001" s="2" t="s">
        <v>133</v>
      </c>
      <c r="Q2001" s="2" t="s">
        <v>24</v>
      </c>
      <c r="R2001" s="2" t="s">
        <v>33</v>
      </c>
      <c r="S2001" s="2" t="s">
        <v>1109</v>
      </c>
      <c r="T2001" s="2" t="s">
        <v>49</v>
      </c>
    </row>
    <row r="2002" spans="1:20" x14ac:dyDescent="0.3">
      <c r="A2002" s="2" t="s">
        <v>4068</v>
      </c>
      <c r="B2002" s="5">
        <v>45827</v>
      </c>
      <c r="C2002" s="5"/>
      <c r="D2002" s="2" t="s">
        <v>4069</v>
      </c>
      <c r="E2002" s="2" t="str">
        <f>_xlfn.XLOOKUP(Sales[[#This Row],[Product_ID]],Products[Product_ID],Products[Product_Name],"Product Name Not Found")</f>
        <v>Aachi Ponni Rice 2kg</v>
      </c>
      <c r="F2002" s="2" t="s">
        <v>540</v>
      </c>
      <c r="G2002" s="2" t="s">
        <v>327</v>
      </c>
      <c r="H2002" s="2" t="s">
        <v>893</v>
      </c>
      <c r="I2002" s="2">
        <v>2</v>
      </c>
      <c r="J2002" s="3">
        <v>251.73</v>
      </c>
      <c r="K2002" s="2">
        <v>0</v>
      </c>
      <c r="L2002" s="3">
        <v>0</v>
      </c>
      <c r="M2002" s="3">
        <v>503.46</v>
      </c>
      <c r="N2002" s="3">
        <v>421.04</v>
      </c>
      <c r="O2002" s="3">
        <v>82.42</v>
      </c>
      <c r="P2002" s="2" t="s">
        <v>133</v>
      </c>
      <c r="Q2002" s="2" t="s">
        <v>24</v>
      </c>
      <c r="R2002" s="2" t="s">
        <v>33</v>
      </c>
      <c r="S2002" s="2" t="s">
        <v>2901</v>
      </c>
      <c r="T2002" s="2" t="s">
        <v>49</v>
      </c>
    </row>
    <row r="2003" spans="1:20" x14ac:dyDescent="0.3">
      <c r="A2003" s="2" t="s">
        <v>4070</v>
      </c>
      <c r="B2003" s="5">
        <v>46075</v>
      </c>
      <c r="C2003" s="5"/>
      <c r="D2003" s="2" t="s">
        <v>2656</v>
      </c>
      <c r="E2003" s="2" t="str">
        <f>_xlfn.XLOOKUP(Sales[[#This Row],[Product_ID]],Products[Product_ID],Products[Product_Name],"Product Name Not Found")</f>
        <v>Lays Namkeen 2kg</v>
      </c>
      <c r="F2003" s="2" t="s">
        <v>813</v>
      </c>
      <c r="G2003" s="2" t="s">
        <v>125</v>
      </c>
      <c r="H2003" s="2" t="s">
        <v>411</v>
      </c>
      <c r="I2003" s="2">
        <v>5</v>
      </c>
      <c r="J2003" s="3">
        <v>530.16</v>
      </c>
      <c r="K2003" s="2">
        <v>0</v>
      </c>
      <c r="L2003" s="3">
        <v>0</v>
      </c>
      <c r="M2003" s="3">
        <v>3048.42</v>
      </c>
      <c r="N2003" s="3">
        <v>1895.95</v>
      </c>
      <c r="O2003" s="3">
        <v>1152.47</v>
      </c>
      <c r="P2003" s="2" t="s">
        <v>133</v>
      </c>
      <c r="Q2003" s="2" t="s">
        <v>24</v>
      </c>
      <c r="R2003" s="2" t="s">
        <v>25</v>
      </c>
      <c r="S2003" s="2" t="s">
        <v>890</v>
      </c>
      <c r="T2003" s="2" t="s">
        <v>27</v>
      </c>
    </row>
    <row r="2004" spans="1:20" x14ac:dyDescent="0.3">
      <c r="A2004" s="2" t="s">
        <v>4071</v>
      </c>
      <c r="B2004" s="5">
        <v>46043</v>
      </c>
      <c r="C2004" s="5"/>
      <c r="D2004" s="2" t="s">
        <v>628</v>
      </c>
      <c r="E2004" s="2" t="str">
        <f>_xlfn.XLOOKUP(Sales[[#This Row],[Product_ID]],Products[Product_ID],Products[Product_Name],"Product Name Not Found")</f>
        <v>Organic Fresh Fresh Fruits 200g</v>
      </c>
      <c r="F2004" s="2" t="s">
        <v>662</v>
      </c>
      <c r="G2004" s="2" t="s">
        <v>635</v>
      </c>
      <c r="H2004" s="2" t="s">
        <v>636</v>
      </c>
      <c r="I2004" s="2">
        <v>3</v>
      </c>
      <c r="J2004" s="3">
        <v>224.28</v>
      </c>
      <c r="K2004" s="2">
        <v>10</v>
      </c>
      <c r="L2004" s="3">
        <v>67.28</v>
      </c>
      <c r="M2004" s="3">
        <v>605.55999999999995</v>
      </c>
      <c r="N2004" s="3">
        <v>577.16999999999996</v>
      </c>
      <c r="O2004" s="3">
        <v>28.39</v>
      </c>
      <c r="P2004" s="2" t="s">
        <v>40</v>
      </c>
      <c r="Q2004" s="2" t="s">
        <v>24</v>
      </c>
      <c r="R2004" s="2" t="s">
        <v>55</v>
      </c>
      <c r="S2004" s="2" t="s">
        <v>287</v>
      </c>
      <c r="T2004" s="2" t="s">
        <v>49</v>
      </c>
    </row>
    <row r="2005" spans="1:20" x14ac:dyDescent="0.3">
      <c r="A2005" s="2" t="s">
        <v>4072</v>
      </c>
      <c r="B2005" s="5">
        <v>45946</v>
      </c>
      <c r="C2005" s="5"/>
      <c r="D2005" s="2" t="s">
        <v>3237</v>
      </c>
      <c r="E2005" s="2" t="str">
        <f>_xlfn.XLOOKUP(Sales[[#This Row],[Product_ID]],Products[Product_ID],Products[Product_Name],"Product Name Not Found")</f>
        <v>Parle Chocolates 500g</v>
      </c>
      <c r="F2005" s="2" t="s">
        <v>1384</v>
      </c>
      <c r="G2005" s="2" t="s">
        <v>1433</v>
      </c>
      <c r="H2005" s="2" t="s">
        <v>1438</v>
      </c>
      <c r="I2005" s="2">
        <v>2</v>
      </c>
      <c r="J2005" s="3">
        <v>317.99</v>
      </c>
      <c r="K2005" s="2">
        <v>0</v>
      </c>
      <c r="L2005" s="3">
        <v>0</v>
      </c>
      <c r="M2005" s="3">
        <v>635.98</v>
      </c>
      <c r="N2005" s="3">
        <v>470.1</v>
      </c>
      <c r="O2005" s="3">
        <v>165.88</v>
      </c>
      <c r="P2005" s="2" t="s">
        <v>68</v>
      </c>
      <c r="Q2005" s="2" t="s">
        <v>24</v>
      </c>
      <c r="R2005" s="2" t="s">
        <v>25</v>
      </c>
      <c r="S2005" s="2" t="s">
        <v>1589</v>
      </c>
      <c r="T2005" s="2" t="s">
        <v>49</v>
      </c>
    </row>
    <row r="2006" spans="1:20" x14ac:dyDescent="0.3">
      <c r="A2006" s="2" t="s">
        <v>4073</v>
      </c>
      <c r="B2006" s="5">
        <v>46004</v>
      </c>
      <c r="C2006" s="5"/>
      <c r="D2006" s="2" t="s">
        <v>1667</v>
      </c>
      <c r="E2006" s="2" t="str">
        <f>_xlfn.XLOOKUP(Sales[[#This Row],[Product_ID]],Products[Product_ID],Products[Product_Name],"Product Name Not Found")</f>
        <v>Milky Mist Butter Pack</v>
      </c>
      <c r="F2006" s="2" t="s">
        <v>89</v>
      </c>
      <c r="G2006" s="2" t="s">
        <v>355</v>
      </c>
      <c r="H2006" s="2" t="s">
        <v>356</v>
      </c>
      <c r="I2006" s="2">
        <v>4</v>
      </c>
      <c r="J2006" s="3">
        <v>38.659999999999997</v>
      </c>
      <c r="K2006" s="2">
        <v>20</v>
      </c>
      <c r="L2006" s="3">
        <v>30.93</v>
      </c>
      <c r="M2006" s="3">
        <v>142.27000000000001</v>
      </c>
      <c r="N2006" s="3">
        <v>129.6</v>
      </c>
      <c r="O2006" s="3">
        <v>12.67</v>
      </c>
      <c r="P2006" s="2" t="s">
        <v>40</v>
      </c>
      <c r="Q2006" s="2" t="s">
        <v>24</v>
      </c>
      <c r="R2006" s="2" t="s">
        <v>25</v>
      </c>
      <c r="S2006" s="2" t="s">
        <v>41</v>
      </c>
      <c r="T2006" s="2" t="s">
        <v>27</v>
      </c>
    </row>
    <row r="2007" spans="1:20" x14ac:dyDescent="0.3">
      <c r="A2007" s="2" t="s">
        <v>4074</v>
      </c>
      <c r="B2007" s="5">
        <v>46012</v>
      </c>
      <c r="C2007" s="5"/>
      <c r="D2007" s="2" t="s">
        <v>289</v>
      </c>
      <c r="E2007" s="2" t="str">
        <f>_xlfn.XLOOKUP(Sales[[#This Row],[Product_ID]],Products[Product_ID],Products[Product_Name],"Product Name Not Found")</f>
        <v>Amul Paneer 1kg</v>
      </c>
      <c r="F2007" s="2" t="s">
        <v>30</v>
      </c>
      <c r="G2007" s="2" t="s">
        <v>90</v>
      </c>
      <c r="H2007" s="2" t="s">
        <v>91</v>
      </c>
      <c r="I2007" s="2">
        <v>7</v>
      </c>
      <c r="J2007" s="3">
        <v>457.23</v>
      </c>
      <c r="K2007" s="2">
        <v>5</v>
      </c>
      <c r="L2007" s="3">
        <v>160.03</v>
      </c>
      <c r="M2007" s="3">
        <v>3496.67</v>
      </c>
      <c r="N2007" s="3">
        <v>2660.56</v>
      </c>
      <c r="O2007" s="3">
        <v>836.11</v>
      </c>
      <c r="P2007" s="2" t="s">
        <v>80</v>
      </c>
      <c r="Q2007" s="2" t="s">
        <v>24</v>
      </c>
      <c r="R2007" s="2" t="s">
        <v>25</v>
      </c>
      <c r="S2007" s="2" t="s">
        <v>2741</v>
      </c>
      <c r="T2007" s="2" t="s">
        <v>27</v>
      </c>
    </row>
    <row r="2008" spans="1:20" x14ac:dyDescent="0.3">
      <c r="A2008" s="2" t="s">
        <v>4075</v>
      </c>
      <c r="B2008" s="5">
        <v>45754</v>
      </c>
      <c r="C2008" s="5"/>
      <c r="D2008" s="2" t="s">
        <v>3064</v>
      </c>
      <c r="E2008" s="2" t="str">
        <f>_xlfn.XLOOKUP(Sales[[#This Row],[Product_ID]],Products[Product_ID],Products[Product_Name],"Product Name Not Found")</f>
        <v>Britannia Rusk 1L</v>
      </c>
      <c r="F2008" s="2" t="s">
        <v>746</v>
      </c>
      <c r="G2008" s="2" t="s">
        <v>215</v>
      </c>
      <c r="H2008" s="2" t="s">
        <v>216</v>
      </c>
      <c r="I2008" s="2">
        <v>2</v>
      </c>
      <c r="J2008" s="3">
        <v>168.36</v>
      </c>
      <c r="K2008" s="2">
        <v>20</v>
      </c>
      <c r="L2008" s="3">
        <v>67.34</v>
      </c>
      <c r="M2008" s="3">
        <v>269.38</v>
      </c>
      <c r="N2008" s="3">
        <v>204.46</v>
      </c>
      <c r="O2008" s="3">
        <v>64.92</v>
      </c>
      <c r="P2008" s="2" t="s">
        <v>68</v>
      </c>
      <c r="Q2008" s="2" t="s">
        <v>24</v>
      </c>
      <c r="R2008" s="2" t="s">
        <v>25</v>
      </c>
      <c r="S2008" s="2" t="s">
        <v>1589</v>
      </c>
      <c r="T2008" s="2" t="s">
        <v>49</v>
      </c>
    </row>
    <row r="2009" spans="1:20" x14ac:dyDescent="0.3">
      <c r="A2009" s="2" t="s">
        <v>4076</v>
      </c>
      <c r="B2009" s="5">
        <v>46095</v>
      </c>
      <c r="C2009" s="5"/>
      <c r="D2009" s="2" t="s">
        <v>1040</v>
      </c>
      <c r="E2009" s="2" t="str">
        <f>_xlfn.XLOOKUP(Sales[[#This Row],[Product_ID]],Products[Product_ID],Products[Product_Name],"Product Name Not Found")</f>
        <v>Aachi Ponni Rice 1kg</v>
      </c>
      <c r="F2009" s="2" t="s">
        <v>681</v>
      </c>
      <c r="G2009" s="2" t="s">
        <v>297</v>
      </c>
      <c r="H2009" s="2" t="s">
        <v>298</v>
      </c>
      <c r="I2009" s="2">
        <v>2</v>
      </c>
      <c r="J2009" s="3">
        <v>157.97999999999999</v>
      </c>
      <c r="K2009" s="2">
        <v>0</v>
      </c>
      <c r="L2009" s="3">
        <v>0</v>
      </c>
      <c r="M2009" s="3">
        <v>363.35</v>
      </c>
      <c r="N2009" s="3">
        <v>275.89999999999998</v>
      </c>
      <c r="O2009" s="3">
        <v>87.45</v>
      </c>
      <c r="P2009" s="2" t="s">
        <v>47</v>
      </c>
      <c r="Q2009" s="2" t="s">
        <v>24</v>
      </c>
      <c r="R2009" s="2" t="s">
        <v>25</v>
      </c>
      <c r="S2009" s="2" t="s">
        <v>2380</v>
      </c>
      <c r="T2009" s="2" t="s">
        <v>27</v>
      </c>
    </row>
    <row r="2010" spans="1:20" x14ac:dyDescent="0.3">
      <c r="A2010" s="2" t="s">
        <v>4077</v>
      </c>
      <c r="B2010" s="5">
        <v>45887</v>
      </c>
      <c r="C2010" s="5"/>
      <c r="D2010" s="2" t="s">
        <v>802</v>
      </c>
      <c r="E2010" s="2" t="str">
        <f>_xlfn.XLOOKUP(Sales[[#This Row],[Product_ID]],Products[Product_ID],Products[Product_Name],"Product Name Not Found")</f>
        <v>Himalaya Soap 250ml</v>
      </c>
      <c r="F2010" s="2" t="s">
        <v>2557</v>
      </c>
      <c r="G2010" s="2" t="s">
        <v>4078</v>
      </c>
      <c r="H2010" s="2" t="s">
        <v>1440</v>
      </c>
      <c r="I2010" s="2">
        <v>3</v>
      </c>
      <c r="J2010" s="3">
        <v>72.930000000000007</v>
      </c>
      <c r="K2010" s="2">
        <v>15</v>
      </c>
      <c r="L2010" s="3">
        <v>32.82</v>
      </c>
      <c r="M2010" s="3">
        <v>185.97</v>
      </c>
      <c r="N2010" s="3">
        <v>162.75</v>
      </c>
      <c r="O2010" s="3">
        <v>23.22</v>
      </c>
      <c r="P2010" s="2" t="s">
        <v>133</v>
      </c>
      <c r="Q2010" s="2" t="s">
        <v>24</v>
      </c>
      <c r="R2010" s="2" t="s">
        <v>25</v>
      </c>
      <c r="S2010" s="2" t="s">
        <v>2195</v>
      </c>
      <c r="T2010" s="2" t="s">
        <v>49</v>
      </c>
    </row>
    <row r="2011" spans="1:20" x14ac:dyDescent="0.3">
      <c r="A2011" s="2" t="s">
        <v>4079</v>
      </c>
      <c r="B2011" s="5">
        <v>46070</v>
      </c>
      <c r="C2011" s="5"/>
      <c r="D2011" s="2" t="s">
        <v>2290</v>
      </c>
      <c r="E2011" s="2" t="str">
        <f>_xlfn.XLOOKUP(Sales[[#This Row],[Product_ID]],Products[Product_ID],Products[Product_Name],"Product Name Not Found")</f>
        <v>Nestle Curd 1kg</v>
      </c>
      <c r="F2011" s="2" t="s">
        <v>906</v>
      </c>
      <c r="G2011" s="2" t="s">
        <v>761</v>
      </c>
      <c r="H2011" s="2" t="s">
        <v>762</v>
      </c>
      <c r="I2011" s="2">
        <v>1</v>
      </c>
      <c r="J2011" s="3">
        <v>464.41</v>
      </c>
      <c r="K2011" s="2">
        <v>20</v>
      </c>
      <c r="L2011" s="3">
        <v>92.88</v>
      </c>
      <c r="M2011" s="3">
        <v>371.53</v>
      </c>
      <c r="N2011" s="3">
        <v>397.69</v>
      </c>
      <c r="O2011" s="3">
        <v>-26.16</v>
      </c>
      <c r="P2011" s="2" t="s">
        <v>47</v>
      </c>
      <c r="Q2011" s="2" t="s">
        <v>24</v>
      </c>
      <c r="R2011" s="2" t="s">
        <v>25</v>
      </c>
      <c r="S2011" s="2" t="s">
        <v>747</v>
      </c>
      <c r="T2011" s="2" t="s">
        <v>49</v>
      </c>
    </row>
    <row r="2012" spans="1:20" x14ac:dyDescent="0.3">
      <c r="A2012" s="2" t="s">
        <v>4080</v>
      </c>
      <c r="B2012" s="5">
        <v>45788</v>
      </c>
      <c r="C2012" s="5"/>
      <c r="D2012" s="2" t="s">
        <v>1454</v>
      </c>
      <c r="E2012" s="2" t="str">
        <f>_xlfn.XLOOKUP(Sales[[#This Row],[Product_ID]],Products[Product_ID],Products[Product_Name],"Product Name Not Found")</f>
        <v xml:space="preserve">  Amul Paneer 250ml</v>
      </c>
      <c r="F2012" s="2" t="s">
        <v>715</v>
      </c>
      <c r="G2012" s="2" t="s">
        <v>125</v>
      </c>
      <c r="H2012" s="2" t="s">
        <v>649</v>
      </c>
      <c r="I2012" s="2">
        <v>3</v>
      </c>
      <c r="J2012" s="3">
        <v>161.03</v>
      </c>
      <c r="K2012" s="2">
        <v>5</v>
      </c>
      <c r="L2012" s="3">
        <v>24.15</v>
      </c>
      <c r="M2012" s="3">
        <v>527.78</v>
      </c>
      <c r="N2012" s="3">
        <v>372.72</v>
      </c>
      <c r="O2012" s="3">
        <v>155.06</v>
      </c>
      <c r="P2012" s="2" t="s">
        <v>23</v>
      </c>
      <c r="Q2012" s="2" t="s">
        <v>24</v>
      </c>
      <c r="R2012" s="2" t="s">
        <v>55</v>
      </c>
      <c r="S2012" s="2" t="s">
        <v>2929</v>
      </c>
      <c r="T2012" s="2" t="s">
        <v>27</v>
      </c>
    </row>
    <row r="2013" spans="1:20" x14ac:dyDescent="0.3">
      <c r="A2013" s="2" t="s">
        <v>4081</v>
      </c>
      <c r="B2013" s="5">
        <v>45787</v>
      </c>
      <c r="C2013" s="5"/>
      <c r="D2013" s="2" t="s">
        <v>3208</v>
      </c>
      <c r="E2013" s="2" t="str">
        <f>_xlfn.XLOOKUP(Sales[[#This Row],[Product_ID]],Products[Product_ID],Products[Product_Name],"Product Name Not Found")</f>
        <v>Local Farm Fresh Fruits 1kg</v>
      </c>
      <c r="F2013" s="2" t="s">
        <v>269</v>
      </c>
      <c r="G2013" s="2" t="s">
        <v>479</v>
      </c>
      <c r="H2013" s="2" t="s">
        <v>1838</v>
      </c>
      <c r="I2013" s="2">
        <v>4</v>
      </c>
      <c r="J2013" s="3">
        <v>162.59</v>
      </c>
      <c r="K2013" s="2">
        <v>0</v>
      </c>
      <c r="L2013" s="3">
        <v>0</v>
      </c>
      <c r="M2013" s="3">
        <v>747.91</v>
      </c>
      <c r="N2013" s="3">
        <v>550.55999999999995</v>
      </c>
      <c r="O2013" s="3">
        <v>197.35</v>
      </c>
      <c r="P2013" s="2" t="s">
        <v>47</v>
      </c>
      <c r="Q2013" s="2" t="s">
        <v>24</v>
      </c>
      <c r="R2013" s="2" t="s">
        <v>25</v>
      </c>
      <c r="S2013" s="2" t="s">
        <v>823</v>
      </c>
      <c r="T2013" s="2" t="s">
        <v>27</v>
      </c>
    </row>
    <row r="2014" spans="1:20" x14ac:dyDescent="0.3">
      <c r="A2014" s="2" t="s">
        <v>4082</v>
      </c>
      <c r="B2014" s="5" t="s">
        <v>4083</v>
      </c>
      <c r="C2014" s="5"/>
      <c r="D2014" s="2" t="s">
        <v>968</v>
      </c>
      <c r="E2014" s="2" t="str">
        <f>_xlfn.XLOOKUP(Sales[[#This Row],[Product_ID]],Products[Product_ID],Products[Product_Name],"Product Name Not Found")</f>
        <v>Tata Tea Soft Drinks 500g</v>
      </c>
      <c r="F2014" s="2" t="s">
        <v>372</v>
      </c>
      <c r="G2014" s="2" t="s">
        <v>439</v>
      </c>
      <c r="H2014" s="2" t="s">
        <v>552</v>
      </c>
      <c r="I2014" s="2">
        <v>6</v>
      </c>
      <c r="J2014" s="3">
        <v>389.12</v>
      </c>
      <c r="K2014" s="2">
        <v>10</v>
      </c>
      <c r="L2014" s="3">
        <v>233.47</v>
      </c>
      <c r="M2014" s="3">
        <v>2416.44</v>
      </c>
      <c r="N2014" s="3">
        <v>1859.88</v>
      </c>
      <c r="O2014" s="3">
        <v>556.55999999999995</v>
      </c>
      <c r="P2014" s="2" t="s">
        <v>133</v>
      </c>
      <c r="Q2014" s="2" t="s">
        <v>24</v>
      </c>
      <c r="R2014" s="2" t="s">
        <v>55</v>
      </c>
      <c r="S2014" s="2" t="s">
        <v>2258</v>
      </c>
      <c r="T2014" s="2" t="s">
        <v>27</v>
      </c>
    </row>
    <row r="2015" spans="1:20" x14ac:dyDescent="0.3">
      <c r="A2015" s="2" t="s">
        <v>4084</v>
      </c>
      <c r="B2015" s="5">
        <v>45970</v>
      </c>
      <c r="C2015" s="5"/>
      <c r="D2015" s="2" t="s">
        <v>4085</v>
      </c>
      <c r="E2015" s="2" t="str">
        <f>_xlfn.XLOOKUP(Sales[[#This Row],[Product_ID]],Products[Product_ID],Products[Product_Name],"Product Name Not Found")</f>
        <v xml:space="preserve">  Local Farm Fresh Vegetables 250ml v2</v>
      </c>
      <c r="F2015" s="2" t="s">
        <v>455</v>
      </c>
      <c r="G2015" s="2" t="s">
        <v>545</v>
      </c>
      <c r="H2015" s="2" t="s">
        <v>546</v>
      </c>
      <c r="I2015" s="2">
        <v>2</v>
      </c>
      <c r="J2015" s="3">
        <v>365.92</v>
      </c>
      <c r="K2015" s="2">
        <v>0</v>
      </c>
      <c r="L2015" s="3">
        <v>0</v>
      </c>
      <c r="M2015" s="3">
        <v>841.62</v>
      </c>
      <c r="N2015" s="3">
        <v>620.76</v>
      </c>
      <c r="O2015" s="3">
        <v>220.86</v>
      </c>
      <c r="P2015" s="2" t="s">
        <v>68</v>
      </c>
      <c r="Q2015" s="2" t="s">
        <v>24</v>
      </c>
      <c r="R2015" s="2" t="s">
        <v>25</v>
      </c>
      <c r="S2015" s="2" t="s">
        <v>1555</v>
      </c>
      <c r="T2015" s="2" t="s">
        <v>27</v>
      </c>
    </row>
    <row r="2016" spans="1:20" x14ac:dyDescent="0.3">
      <c r="A2016" s="2" t="s">
        <v>4086</v>
      </c>
      <c r="B2016" s="5">
        <v>45962</v>
      </c>
      <c r="C2016" s="5"/>
      <c r="D2016" s="2" t="s">
        <v>2677</v>
      </c>
      <c r="E2016" s="2" t="str">
        <f>_xlfn.XLOOKUP(Sales[[#This Row],[Product_ID]],Products[Product_ID],Products[Product_Name],"Product Name Not Found")</f>
        <v>Coca-Cola Coffee 500g</v>
      </c>
      <c r="F2016" s="2" t="s">
        <v>504</v>
      </c>
      <c r="G2016" s="2" t="s">
        <v>187</v>
      </c>
      <c r="H2016" s="2" t="s">
        <v>1740</v>
      </c>
      <c r="I2016" s="2">
        <v>6</v>
      </c>
      <c r="J2016" s="3">
        <v>546.6</v>
      </c>
      <c r="K2016" s="2">
        <v>0</v>
      </c>
      <c r="L2016" s="3">
        <v>0</v>
      </c>
      <c r="M2016" s="3">
        <v>3771.54</v>
      </c>
      <c r="N2016" s="3">
        <v>2338.8000000000002</v>
      </c>
      <c r="O2016" s="3">
        <v>1432.74</v>
      </c>
      <c r="P2016" s="2" t="s">
        <v>47</v>
      </c>
      <c r="Q2016" s="2" t="s">
        <v>24</v>
      </c>
      <c r="R2016" s="2" t="s">
        <v>25</v>
      </c>
      <c r="S2016" s="2" t="s">
        <v>2471</v>
      </c>
      <c r="T2016" s="2" t="s">
        <v>27</v>
      </c>
    </row>
    <row r="2017" spans="1:20" x14ac:dyDescent="0.3">
      <c r="A2017" s="2" t="s">
        <v>4087</v>
      </c>
      <c r="B2017" s="5">
        <v>45802</v>
      </c>
      <c r="C2017" s="5"/>
      <c r="D2017" s="2" t="s">
        <v>4088</v>
      </c>
      <c r="E2017" s="2" t="str">
        <f>_xlfn.XLOOKUP(Sales[[#This Row],[Product_ID]],Products[Product_ID],Products[Product_Name],"Product Name Not Found")</f>
        <v>Local Farm Fresh Fruits Combo v2</v>
      </c>
      <c r="F2017" s="2" t="s">
        <v>623</v>
      </c>
      <c r="G2017" s="2" t="s">
        <v>238</v>
      </c>
      <c r="H2017" s="2" t="s">
        <v>4089</v>
      </c>
      <c r="I2017" s="2">
        <v>4</v>
      </c>
      <c r="J2017" s="3">
        <v>327.08</v>
      </c>
      <c r="K2017" s="2">
        <v>0</v>
      </c>
      <c r="L2017" s="3">
        <v>0</v>
      </c>
      <c r="M2017" s="3">
        <v>1504.57</v>
      </c>
      <c r="N2017" s="3">
        <v>1098.44</v>
      </c>
      <c r="O2017" s="3">
        <v>406.13</v>
      </c>
      <c r="P2017" s="2" t="s">
        <v>68</v>
      </c>
      <c r="Q2017" s="2" t="s">
        <v>24</v>
      </c>
      <c r="R2017" s="2" t="s">
        <v>25</v>
      </c>
      <c r="S2017" s="2" t="s">
        <v>4090</v>
      </c>
      <c r="T2017" s="2" t="s">
        <v>27</v>
      </c>
    </row>
    <row r="2018" spans="1:20" x14ac:dyDescent="0.3">
      <c r="A2018" s="2" t="s">
        <v>4091</v>
      </c>
      <c r="B2018" s="5">
        <v>45794</v>
      </c>
      <c r="C2018" s="5"/>
      <c r="D2018" s="2" t="s">
        <v>4092</v>
      </c>
      <c r="E2018" s="2" t="str">
        <f>_xlfn.XLOOKUP(Sales[[#This Row],[Product_ID]],Products[Product_ID],Products[Product_Name],"Product Name Not Found")</f>
        <v>Fortune Coconut Oil 500g</v>
      </c>
      <c r="F2018" s="2" t="s">
        <v>247</v>
      </c>
      <c r="G2018" s="2" t="s">
        <v>585</v>
      </c>
      <c r="H2018" s="2" t="s">
        <v>586</v>
      </c>
      <c r="I2018" s="2">
        <v>5</v>
      </c>
      <c r="J2018" s="3">
        <v>317.72000000000003</v>
      </c>
      <c r="K2018" s="2">
        <v>15</v>
      </c>
      <c r="L2018" s="3">
        <v>238.29</v>
      </c>
      <c r="M2018" s="3">
        <v>1552.86</v>
      </c>
      <c r="N2018" s="3">
        <v>1357.65</v>
      </c>
      <c r="O2018" s="3">
        <v>195.21</v>
      </c>
      <c r="P2018" s="2" t="s">
        <v>68</v>
      </c>
      <c r="Q2018" s="2" t="s">
        <v>24</v>
      </c>
      <c r="R2018" s="2" t="s">
        <v>55</v>
      </c>
      <c r="S2018" s="2" t="s">
        <v>2249</v>
      </c>
      <c r="T2018" s="2" t="s">
        <v>27</v>
      </c>
    </row>
    <row r="2019" spans="1:20" x14ac:dyDescent="0.3">
      <c r="A2019" s="2" t="s">
        <v>4093</v>
      </c>
      <c r="B2019" s="5">
        <v>45942</v>
      </c>
      <c r="C2019" s="5"/>
      <c r="D2019" s="2" t="s">
        <v>4092</v>
      </c>
      <c r="E2019" s="2" t="str">
        <f>_xlfn.XLOOKUP(Sales[[#This Row],[Product_ID]],Products[Product_ID],Products[Product_Name],"Product Name Not Found")</f>
        <v>Eveready Detergent Pack</v>
      </c>
      <c r="F2019" s="2" t="s">
        <v>84</v>
      </c>
      <c r="G2019" s="2" t="s">
        <v>848</v>
      </c>
      <c r="H2019" s="2" t="s">
        <v>849</v>
      </c>
      <c r="I2019" s="2">
        <v>4</v>
      </c>
      <c r="J2019" s="3">
        <v>260.93</v>
      </c>
      <c r="K2019" s="2">
        <v>0</v>
      </c>
      <c r="L2019" s="3">
        <v>0</v>
      </c>
      <c r="M2019" s="3">
        <v>1200.28</v>
      </c>
      <c r="N2019" s="3">
        <v>776.24</v>
      </c>
      <c r="O2019" s="3">
        <v>424.04</v>
      </c>
      <c r="P2019" s="2" t="s">
        <v>47</v>
      </c>
      <c r="Q2019" s="2" t="s">
        <v>24</v>
      </c>
      <c r="R2019" s="2" t="s">
        <v>55</v>
      </c>
      <c r="S2019" s="2" t="s">
        <v>846</v>
      </c>
      <c r="T2019" s="2" t="s">
        <v>27</v>
      </c>
    </row>
    <row r="2020" spans="1:20" x14ac:dyDescent="0.3">
      <c r="A2020" s="2" t="s">
        <v>4094</v>
      </c>
      <c r="B2020" s="5">
        <v>46083</v>
      </c>
      <c r="C2020" s="5"/>
      <c r="D2020" s="2" t="s">
        <v>2988</v>
      </c>
      <c r="E2020" s="2" t="str">
        <f>_xlfn.XLOOKUP(Sales[[#This Row],[Product_ID]],Products[Product_ID],Products[Product_Name],"Product Name Not Found")</f>
        <v>Aavin Milk 1L</v>
      </c>
      <c r="F2020" s="2" t="s">
        <v>400</v>
      </c>
      <c r="G2020" s="2" t="s">
        <v>1182</v>
      </c>
      <c r="H2020" s="2" t="s">
        <v>889</v>
      </c>
      <c r="I2020" s="2">
        <v>5</v>
      </c>
      <c r="J2020" s="3">
        <v>106.8</v>
      </c>
      <c r="K2020" s="2">
        <v>5</v>
      </c>
      <c r="L2020" s="3">
        <v>26.7</v>
      </c>
      <c r="M2020" s="3">
        <v>507.3</v>
      </c>
      <c r="N2020" s="3">
        <v>430.25</v>
      </c>
      <c r="O2020" s="3">
        <v>77.05</v>
      </c>
      <c r="P2020" s="2" t="s">
        <v>40</v>
      </c>
      <c r="Q2020" s="2" t="s">
        <v>24</v>
      </c>
      <c r="R2020" s="2" t="s">
        <v>55</v>
      </c>
      <c r="S2020" s="2" t="s">
        <v>323</v>
      </c>
      <c r="T2020" s="2" t="s">
        <v>49</v>
      </c>
    </row>
    <row r="2021" spans="1:20" x14ac:dyDescent="0.3">
      <c r="A2021" s="2" t="s">
        <v>4095</v>
      </c>
      <c r="B2021" s="5">
        <v>45957</v>
      </c>
      <c r="C2021" s="5"/>
      <c r="D2021" s="2" t="s">
        <v>1953</v>
      </c>
      <c r="E2021" s="2" t="str">
        <f>_xlfn.XLOOKUP(Sales[[#This Row],[Product_ID]],Products[Product_ID],Products[Product_Name],"Product Name Not Found")</f>
        <v>Nestle Butter 250ml</v>
      </c>
      <c r="F2021" s="2" t="s">
        <v>366</v>
      </c>
      <c r="G2021" s="2" t="s">
        <v>1291</v>
      </c>
      <c r="H2021" s="2" t="s">
        <v>953</v>
      </c>
      <c r="I2021" s="2">
        <v>5</v>
      </c>
      <c r="J2021" s="3">
        <v>479.15</v>
      </c>
      <c r="K2021" s="2">
        <v>0</v>
      </c>
      <c r="L2021" s="3">
        <v>0</v>
      </c>
      <c r="M2021" s="3">
        <v>2395.75</v>
      </c>
      <c r="N2021" s="3">
        <v>1934.45</v>
      </c>
      <c r="O2021" s="3">
        <v>461.3</v>
      </c>
      <c r="P2021" s="2" t="s">
        <v>40</v>
      </c>
      <c r="Q2021" s="2" t="s">
        <v>24</v>
      </c>
      <c r="R2021" s="2" t="s">
        <v>33</v>
      </c>
      <c r="S2021" s="2" t="s">
        <v>3194</v>
      </c>
      <c r="T2021" s="2" t="s">
        <v>49</v>
      </c>
    </row>
    <row r="2022" spans="1:20" x14ac:dyDescent="0.3">
      <c r="A2022" s="2" t="s">
        <v>4096</v>
      </c>
      <c r="B2022" s="5">
        <v>45874</v>
      </c>
      <c r="C2022" s="5"/>
      <c r="D2022" s="2" t="s">
        <v>4097</v>
      </c>
      <c r="E2022" s="2" t="str">
        <f>_xlfn.XLOOKUP(Sales[[#This Row],[Product_ID]],Products[Product_ID],Products[Product_Name],"Product Name Not Found")</f>
        <v>Aachi Powdered Spices 200g v2</v>
      </c>
      <c r="F2022" s="2" t="s">
        <v>360</v>
      </c>
      <c r="G2022" s="2" t="s">
        <v>672</v>
      </c>
      <c r="H2022" s="2" t="s">
        <v>757</v>
      </c>
      <c r="I2022" s="2">
        <v>3</v>
      </c>
      <c r="J2022" s="3">
        <v>353.05</v>
      </c>
      <c r="K2022" s="2">
        <v>0</v>
      </c>
      <c r="L2022" s="3">
        <v>0</v>
      </c>
      <c r="M2022" s="3">
        <v>1059.1500000000001</v>
      </c>
      <c r="N2022" s="3">
        <v>788.4</v>
      </c>
      <c r="O2022" s="3">
        <v>270.75</v>
      </c>
      <c r="P2022" s="2" t="s">
        <v>80</v>
      </c>
      <c r="Q2022" s="2" t="s">
        <v>24</v>
      </c>
      <c r="R2022" s="2" t="s">
        <v>25</v>
      </c>
      <c r="S2022" s="2" t="s">
        <v>721</v>
      </c>
      <c r="T2022" s="2" t="s">
        <v>49</v>
      </c>
    </row>
    <row r="2023" spans="1:20" x14ac:dyDescent="0.3">
      <c r="A2023" s="2" t="s">
        <v>4098</v>
      </c>
      <c r="B2023" s="5">
        <v>46011</v>
      </c>
      <c r="C2023" s="5"/>
      <c r="D2023" s="2" t="s">
        <v>1772</v>
      </c>
      <c r="E2023" s="2" t="str">
        <f>_xlfn.XLOOKUP(Sales[[#This Row],[Product_ID]],Products[Product_ID],Products[Product_Name],"Product Name Not Found")</f>
        <v>Dove Shampoo 500g</v>
      </c>
      <c r="F2023" s="2" t="s">
        <v>337</v>
      </c>
      <c r="G2023" s="2" t="s">
        <v>96</v>
      </c>
      <c r="H2023" s="2" t="s">
        <v>97</v>
      </c>
      <c r="I2023" s="2">
        <v>3</v>
      </c>
      <c r="J2023" s="3">
        <v>186.38</v>
      </c>
      <c r="K2023" s="2">
        <v>20</v>
      </c>
      <c r="L2023" s="3">
        <v>111.83</v>
      </c>
      <c r="M2023" s="3">
        <v>514.41</v>
      </c>
      <c r="N2023" s="3">
        <v>406.98</v>
      </c>
      <c r="O2023" s="3">
        <v>107.43</v>
      </c>
      <c r="P2023" s="2" t="s">
        <v>133</v>
      </c>
      <c r="Q2023" s="2" t="s">
        <v>24</v>
      </c>
      <c r="R2023" s="2" t="s">
        <v>25</v>
      </c>
      <c r="S2023" s="2" t="s">
        <v>3097</v>
      </c>
      <c r="T2023" s="2" t="s">
        <v>27</v>
      </c>
    </row>
    <row r="2024" spans="1:20" x14ac:dyDescent="0.3">
      <c r="A2024" s="2" t="s">
        <v>4099</v>
      </c>
      <c r="B2024" s="5">
        <v>45779</v>
      </c>
      <c r="C2024" s="5"/>
      <c r="D2024" s="2" t="s">
        <v>196</v>
      </c>
      <c r="E2024" s="2" t="str">
        <f>_xlfn.XLOOKUP(Sales[[#This Row],[Product_ID]],Products[Product_ID],Products[Product_Name],"Product Name Not Found")</f>
        <v>Himalaya Skin Care 1L</v>
      </c>
      <c r="F2024" s="2" t="s">
        <v>612</v>
      </c>
      <c r="G2024" s="2" t="s">
        <v>434</v>
      </c>
      <c r="H2024" s="2" t="s">
        <v>1142</v>
      </c>
      <c r="I2024" s="2">
        <v>3</v>
      </c>
      <c r="J2024" s="3">
        <v>339.13</v>
      </c>
      <c r="K2024" s="2">
        <v>0</v>
      </c>
      <c r="L2024" s="3">
        <v>0</v>
      </c>
      <c r="M2024" s="3">
        <v>1017.39</v>
      </c>
      <c r="N2024" s="3">
        <v>752.04</v>
      </c>
      <c r="O2024" s="3">
        <v>265.35000000000002</v>
      </c>
      <c r="P2024" s="2" t="s">
        <v>80</v>
      </c>
      <c r="Q2024" s="2" t="s">
        <v>24</v>
      </c>
      <c r="R2024" s="2" t="s">
        <v>25</v>
      </c>
      <c r="S2024" s="2" t="s">
        <v>1398</v>
      </c>
      <c r="T2024" s="2" t="s">
        <v>49</v>
      </c>
    </row>
    <row r="2025" spans="1:20" x14ac:dyDescent="0.3">
      <c r="A2025" s="2" t="s">
        <v>4100</v>
      </c>
      <c r="B2025" s="5">
        <v>45777</v>
      </c>
      <c r="C2025" s="5"/>
      <c r="D2025" s="2" t="s">
        <v>1534</v>
      </c>
      <c r="E2025" s="2" t="str">
        <f>_xlfn.XLOOKUP(Sales[[#This Row],[Product_ID]],Products[Product_ID],Products[Product_Name],"Product Name Not Found")</f>
        <v>Aachi Basmati Rice 200g</v>
      </c>
      <c r="F2025" s="2" t="s">
        <v>2396</v>
      </c>
      <c r="G2025" s="2" t="s">
        <v>321</v>
      </c>
      <c r="H2025" s="2" t="s">
        <v>322</v>
      </c>
      <c r="I2025" s="2">
        <v>6</v>
      </c>
      <c r="J2025" s="3">
        <v>151.56</v>
      </c>
      <c r="K2025" s="2">
        <v>10</v>
      </c>
      <c r="L2025" s="3">
        <v>90.94</v>
      </c>
      <c r="M2025" s="3">
        <v>818.42</v>
      </c>
      <c r="N2025" s="3">
        <v>767.88</v>
      </c>
      <c r="O2025" s="3">
        <v>50.54</v>
      </c>
      <c r="P2025" s="2" t="s">
        <v>40</v>
      </c>
      <c r="Q2025" s="2" t="s">
        <v>24</v>
      </c>
      <c r="R2025" s="2" t="s">
        <v>25</v>
      </c>
      <c r="S2025" s="2" t="s">
        <v>3152</v>
      </c>
      <c r="T2025" s="2" t="s">
        <v>49</v>
      </c>
    </row>
    <row r="2026" spans="1:20" x14ac:dyDescent="0.3">
      <c r="A2026" s="2" t="s">
        <v>4101</v>
      </c>
      <c r="B2026" s="5">
        <v>45907</v>
      </c>
      <c r="C2026" s="5"/>
      <c r="D2026" s="2" t="s">
        <v>928</v>
      </c>
      <c r="E2026" s="2" t="str">
        <f>_xlfn.XLOOKUP(Sales[[#This Row],[Product_ID]],Products[Product_ID],Products[Product_Name],"Product Name Not Found")</f>
        <v>Bisleri Soft Drinks 2kg</v>
      </c>
      <c r="F2026" s="2" t="s">
        <v>186</v>
      </c>
      <c r="G2026" s="2" t="s">
        <v>907</v>
      </c>
      <c r="H2026" s="2" t="s">
        <v>908</v>
      </c>
      <c r="I2026" s="2">
        <v>2</v>
      </c>
      <c r="J2026" s="3">
        <v>217.42</v>
      </c>
      <c r="K2026" s="2">
        <v>5</v>
      </c>
      <c r="L2026" s="3">
        <v>21.74</v>
      </c>
      <c r="M2026" s="3">
        <v>475.06</v>
      </c>
      <c r="N2026" s="3">
        <v>354.06</v>
      </c>
      <c r="O2026" s="3">
        <v>121</v>
      </c>
      <c r="P2026" s="2" t="s">
        <v>80</v>
      </c>
      <c r="Q2026" s="2" t="s">
        <v>24</v>
      </c>
      <c r="R2026" s="2" t="s">
        <v>55</v>
      </c>
      <c r="S2026" s="2" t="s">
        <v>744</v>
      </c>
      <c r="T2026" s="2" t="s">
        <v>27</v>
      </c>
    </row>
    <row r="2027" spans="1:20" x14ac:dyDescent="0.3">
      <c r="A2027" s="2" t="s">
        <v>4102</v>
      </c>
      <c r="B2027" s="5">
        <v>46045</v>
      </c>
      <c r="C2027" s="5"/>
      <c r="D2027" s="2" t="s">
        <v>445</v>
      </c>
      <c r="E2027" s="2" t="str">
        <f>_xlfn.XLOOKUP(Sales[[#This Row],[Product_ID]],Products[Product_ID],Products[Product_Name],"Product Name Not Found")</f>
        <v>Nescafe Coffee 1kg</v>
      </c>
      <c r="F2027" s="2" t="s">
        <v>314</v>
      </c>
      <c r="G2027" s="2" t="s">
        <v>489</v>
      </c>
      <c r="H2027" s="2" t="s">
        <v>490</v>
      </c>
      <c r="I2027" s="2">
        <v>5</v>
      </c>
      <c r="J2027" s="3">
        <v>356.98</v>
      </c>
      <c r="K2027" s="2">
        <v>5</v>
      </c>
      <c r="L2027" s="3">
        <v>89.25</v>
      </c>
      <c r="M2027" s="3">
        <v>1695.65</v>
      </c>
      <c r="N2027" s="3">
        <v>1236.25</v>
      </c>
      <c r="O2027" s="3">
        <v>459.4</v>
      </c>
      <c r="P2027" s="2" t="s">
        <v>23</v>
      </c>
      <c r="Q2027" s="2" t="s">
        <v>24</v>
      </c>
      <c r="R2027" s="2" t="s">
        <v>25</v>
      </c>
      <c r="S2027" s="2" t="s">
        <v>1529</v>
      </c>
      <c r="T2027" s="2" t="s">
        <v>49</v>
      </c>
    </row>
    <row r="2028" spans="1:20" x14ac:dyDescent="0.3">
      <c r="A2028" s="2" t="s">
        <v>4103</v>
      </c>
      <c r="B2028" s="5">
        <v>45893</v>
      </c>
      <c r="C2028" s="5"/>
      <c r="D2028" s="2" t="s">
        <v>1836</v>
      </c>
      <c r="E2028" s="2" t="str">
        <f>_xlfn.XLOOKUP(Sales[[#This Row],[Product_ID]],Products[Product_ID],Products[Product_Name],"Product Name Not Found")</f>
        <v>Bisleri Soft Drinks 2kg</v>
      </c>
      <c r="F2028" s="2" t="s">
        <v>186</v>
      </c>
      <c r="G2028" s="2" t="s">
        <v>1065</v>
      </c>
      <c r="H2028" s="2" t="s">
        <v>1066</v>
      </c>
      <c r="I2028" s="2">
        <v>3</v>
      </c>
      <c r="J2028" s="3">
        <v>217.42</v>
      </c>
      <c r="K2028" s="2">
        <v>10</v>
      </c>
      <c r="L2028" s="3">
        <v>65.23</v>
      </c>
      <c r="M2028" s="3">
        <v>675.08</v>
      </c>
      <c r="N2028" s="3">
        <v>531.09</v>
      </c>
      <c r="O2028" s="3">
        <v>143.99</v>
      </c>
      <c r="P2028" s="2" t="s">
        <v>47</v>
      </c>
      <c r="Q2028" s="2" t="s">
        <v>24</v>
      </c>
      <c r="R2028" s="2" t="s">
        <v>55</v>
      </c>
      <c r="S2028" s="2" t="s">
        <v>4104</v>
      </c>
      <c r="T2028" s="2" t="s">
        <v>27</v>
      </c>
    </row>
    <row r="2029" spans="1:20" x14ac:dyDescent="0.3">
      <c r="A2029" s="2" t="s">
        <v>4105</v>
      </c>
      <c r="B2029" s="5">
        <v>45934</v>
      </c>
      <c r="C2029" s="5"/>
      <c r="D2029" s="2" t="s">
        <v>2108</v>
      </c>
      <c r="E2029" s="2" t="str">
        <f>_xlfn.XLOOKUP(Sales[[#This Row],[Product_ID]],Products[Product_ID],Products[Product_Name],"Product Name Not Found")</f>
        <v>MDH Powdered Spices 200g</v>
      </c>
      <c r="F2029" s="2" t="s">
        <v>756</v>
      </c>
      <c r="G2029" s="2" t="s">
        <v>381</v>
      </c>
      <c r="H2029" s="2" t="s">
        <v>938</v>
      </c>
      <c r="I2029" s="2">
        <v>5</v>
      </c>
      <c r="J2029" s="3">
        <v>442.59</v>
      </c>
      <c r="K2029" s="2">
        <v>0</v>
      </c>
      <c r="L2029" s="3">
        <v>0</v>
      </c>
      <c r="M2029" s="3">
        <v>2544.89</v>
      </c>
      <c r="N2029" s="3">
        <v>1759.35</v>
      </c>
      <c r="O2029" s="3">
        <v>785.54</v>
      </c>
      <c r="P2029" s="2" t="s">
        <v>47</v>
      </c>
      <c r="Q2029" s="2" t="s">
        <v>24</v>
      </c>
      <c r="R2029" s="2" t="s">
        <v>33</v>
      </c>
      <c r="S2029" s="2" t="s">
        <v>1876</v>
      </c>
      <c r="T2029" s="2" t="s">
        <v>27</v>
      </c>
    </row>
    <row r="2030" spans="1:20" x14ac:dyDescent="0.3">
      <c r="A2030" s="2" t="s">
        <v>4106</v>
      </c>
      <c r="B2030" s="5">
        <v>45888</v>
      </c>
      <c r="C2030" s="5"/>
      <c r="D2030" s="2" t="s">
        <v>1758</v>
      </c>
      <c r="E2030" s="2" t="str">
        <f>_xlfn.XLOOKUP(Sales[[#This Row],[Product_ID]],Products[Product_ID],Products[Product_Name],"Product Name Not Found")</f>
        <v>Lays Namkeen 2kg</v>
      </c>
      <c r="F2030" s="2" t="s">
        <v>813</v>
      </c>
      <c r="G2030" s="2" t="s">
        <v>952</v>
      </c>
      <c r="H2030" s="2" t="s">
        <v>725</v>
      </c>
      <c r="I2030" s="2">
        <v>1</v>
      </c>
      <c r="J2030" s="3">
        <v>530.16</v>
      </c>
      <c r="K2030" s="2">
        <v>0</v>
      </c>
      <c r="L2030" s="3">
        <v>0</v>
      </c>
      <c r="M2030" s="3">
        <v>530.16</v>
      </c>
      <c r="N2030" s="3">
        <v>379.19</v>
      </c>
      <c r="O2030" s="3">
        <v>150.97</v>
      </c>
      <c r="P2030" s="2" t="s">
        <v>47</v>
      </c>
      <c r="Q2030" s="2" t="s">
        <v>24</v>
      </c>
      <c r="R2030" s="2" t="s">
        <v>25</v>
      </c>
      <c r="S2030" s="2" t="s">
        <v>3719</v>
      </c>
      <c r="T2030" s="2" t="s">
        <v>49</v>
      </c>
    </row>
    <row r="2031" spans="1:20" x14ac:dyDescent="0.3">
      <c r="A2031" s="2" t="s">
        <v>4107</v>
      </c>
      <c r="B2031" s="5">
        <v>45953</v>
      </c>
      <c r="C2031" s="5"/>
      <c r="D2031" s="2" t="s">
        <v>152</v>
      </c>
      <c r="E2031" s="2" t="str">
        <f>_xlfn.XLOOKUP(Sales[[#This Row],[Product_ID]],Products[Product_ID],Products[Product_Name],"Product Name Not Found")</f>
        <v>Coca-Cola Coffee Combo</v>
      </c>
      <c r="F2031" s="2" t="s">
        <v>119</v>
      </c>
      <c r="G2031" s="2" t="s">
        <v>114</v>
      </c>
      <c r="H2031" s="2" t="s">
        <v>115</v>
      </c>
      <c r="I2031" s="2">
        <v>7</v>
      </c>
      <c r="J2031" s="3">
        <v>161.85</v>
      </c>
      <c r="K2031" s="2">
        <v>10</v>
      </c>
      <c r="L2031" s="3">
        <v>113.3</v>
      </c>
      <c r="M2031" s="3">
        <v>1019.65</v>
      </c>
      <c r="N2031" s="3">
        <v>811.37</v>
      </c>
      <c r="O2031" s="3">
        <v>208.28</v>
      </c>
      <c r="P2031" s="2" t="s">
        <v>68</v>
      </c>
      <c r="Q2031" s="2" t="s">
        <v>24</v>
      </c>
      <c r="R2031" s="2" t="s">
        <v>25</v>
      </c>
      <c r="S2031" s="2" t="s">
        <v>2522</v>
      </c>
      <c r="T2031" s="2" t="s">
        <v>49</v>
      </c>
    </row>
    <row r="2032" spans="1:20" x14ac:dyDescent="0.3">
      <c r="A2032" s="2" t="s">
        <v>4108</v>
      </c>
      <c r="B2032" s="5">
        <v>45900</v>
      </c>
      <c r="C2032" s="5"/>
      <c r="D2032" s="2" t="s">
        <v>992</v>
      </c>
      <c r="E2032" s="2" t="str">
        <f>_xlfn.XLOOKUP(Sales[[#This Row],[Product_ID]],Products[Product_ID],Products[Product_Name],"Product Name Not Found")</f>
        <v>Coca-Cola Coffee 500g</v>
      </c>
      <c r="F2032" s="2" t="s">
        <v>504</v>
      </c>
      <c r="G2032" s="2" t="s">
        <v>416</v>
      </c>
      <c r="H2032" s="2" t="s">
        <v>3486</v>
      </c>
      <c r="I2032" s="2">
        <v>1</v>
      </c>
      <c r="J2032" s="3">
        <v>503.36</v>
      </c>
      <c r="K2032" s="2">
        <v>0</v>
      </c>
      <c r="L2032" s="3">
        <v>0</v>
      </c>
      <c r="M2032" s="3">
        <v>578.86</v>
      </c>
      <c r="N2032" s="3">
        <v>389.8</v>
      </c>
      <c r="O2032" s="3">
        <v>189.06</v>
      </c>
      <c r="P2032" s="2" t="s">
        <v>23</v>
      </c>
      <c r="Q2032" s="2" t="s">
        <v>24</v>
      </c>
      <c r="R2032" s="2" t="s">
        <v>55</v>
      </c>
      <c r="S2032" s="2" t="s">
        <v>3331</v>
      </c>
      <c r="T2032" s="2" t="s">
        <v>27</v>
      </c>
    </row>
    <row r="2033" spans="1:20" x14ac:dyDescent="0.3">
      <c r="A2033" s="2" t="s">
        <v>4109</v>
      </c>
      <c r="B2033" s="5">
        <v>45953</v>
      </c>
      <c r="C2033" s="5"/>
      <c r="D2033" s="2" t="s">
        <v>1299</v>
      </c>
      <c r="E2033" s="2" t="str">
        <f>_xlfn.XLOOKUP(Sales[[#This Row],[Product_ID]],Products[Product_ID],Products[Product_Name],"Product Name Not Found")</f>
        <v>Amul Frozen Vegetables 2kg</v>
      </c>
      <c r="F2033" s="2" t="s">
        <v>2576</v>
      </c>
      <c r="G2033" s="2" t="s">
        <v>1083</v>
      </c>
      <c r="H2033" s="2" t="s">
        <v>1084</v>
      </c>
      <c r="I2033" s="2">
        <v>1</v>
      </c>
      <c r="J2033" s="3">
        <v>444.49</v>
      </c>
      <c r="K2033" s="2">
        <v>0</v>
      </c>
      <c r="L2033" s="3">
        <v>0</v>
      </c>
      <c r="M2033" s="3">
        <v>444.49</v>
      </c>
      <c r="N2033" s="3">
        <v>374.48</v>
      </c>
      <c r="O2033" s="3">
        <v>70.010000000000005</v>
      </c>
      <c r="P2033" s="2" t="s">
        <v>47</v>
      </c>
      <c r="Q2033" s="2" t="s">
        <v>24</v>
      </c>
      <c r="R2033" s="2" t="s">
        <v>55</v>
      </c>
      <c r="S2033" s="2" t="s">
        <v>3048</v>
      </c>
      <c r="T2033" s="2" t="s">
        <v>49</v>
      </c>
    </row>
    <row r="2034" spans="1:20" x14ac:dyDescent="0.3">
      <c r="A2034" s="2" t="s">
        <v>4110</v>
      </c>
      <c r="B2034" s="5">
        <v>45794</v>
      </c>
      <c r="C2034" s="5"/>
      <c r="D2034" s="2" t="s">
        <v>2691</v>
      </c>
      <c r="E2034" s="2" t="str">
        <f>_xlfn.XLOOKUP(Sales[[#This Row],[Product_ID]],Products[Product_ID],Products[Product_Name],"Product Name Not Found")</f>
        <v>Lays Namkeen 2kg</v>
      </c>
      <c r="F2034" s="2" t="s">
        <v>813</v>
      </c>
      <c r="G2034" s="2" t="s">
        <v>381</v>
      </c>
      <c r="H2034" s="2" t="s">
        <v>382</v>
      </c>
      <c r="I2034" s="2">
        <v>3</v>
      </c>
      <c r="J2034" s="3">
        <v>530.16</v>
      </c>
      <c r="K2034" s="2">
        <v>0</v>
      </c>
      <c r="L2034" s="3">
        <v>0</v>
      </c>
      <c r="M2034" s="3">
        <v>1829.05</v>
      </c>
      <c r="N2034" s="3">
        <v>1137.57</v>
      </c>
      <c r="O2034" s="3">
        <v>691.48</v>
      </c>
      <c r="P2034" s="2" t="s">
        <v>47</v>
      </c>
      <c r="Q2034" s="2" t="s">
        <v>24</v>
      </c>
      <c r="R2034" s="2" t="s">
        <v>25</v>
      </c>
      <c r="S2034" s="2" t="s">
        <v>1586</v>
      </c>
      <c r="T2034" s="2" t="s">
        <v>27</v>
      </c>
    </row>
    <row r="2035" spans="1:20" x14ac:dyDescent="0.3">
      <c r="A2035" s="2" t="s">
        <v>4111</v>
      </c>
      <c r="B2035" s="5">
        <v>45960</v>
      </c>
      <c r="C2035" s="5"/>
      <c r="D2035" s="2" t="s">
        <v>1424</v>
      </c>
      <c r="E2035" s="2" t="str">
        <f>_xlfn.XLOOKUP(Sales[[#This Row],[Product_ID]],Products[Product_ID],Products[Product_Name],"Product Name Not Found")</f>
        <v>Organic Fresh Fresh Vegetables 200g</v>
      </c>
      <c r="F2035" s="2" t="s">
        <v>606</v>
      </c>
      <c r="G2035" s="2" t="s">
        <v>959</v>
      </c>
      <c r="H2035" s="2" t="s">
        <v>1737</v>
      </c>
      <c r="I2035" s="2">
        <v>1</v>
      </c>
      <c r="J2035" s="3">
        <v>75.680000000000007</v>
      </c>
      <c r="K2035" s="2">
        <v>15</v>
      </c>
      <c r="L2035" s="3">
        <v>11.35</v>
      </c>
      <c r="M2035" s="3">
        <v>64.33</v>
      </c>
      <c r="N2035" s="3">
        <v>62.14</v>
      </c>
      <c r="O2035" s="3">
        <v>2.19</v>
      </c>
      <c r="P2035" s="2" t="s">
        <v>47</v>
      </c>
      <c r="Q2035" s="2" t="s">
        <v>24</v>
      </c>
      <c r="R2035" s="2" t="s">
        <v>55</v>
      </c>
      <c r="S2035" s="2" t="s">
        <v>4112</v>
      </c>
      <c r="T2035" s="2" t="s">
        <v>49</v>
      </c>
    </row>
    <row r="2036" spans="1:20" x14ac:dyDescent="0.3">
      <c r="A2036" s="2" t="s">
        <v>4113</v>
      </c>
      <c r="B2036" s="5">
        <v>46089</v>
      </c>
      <c r="C2036" s="5"/>
      <c r="D2036" s="2" t="s">
        <v>384</v>
      </c>
      <c r="E2036" s="2" t="str">
        <f>_xlfn.XLOOKUP(Sales[[#This Row],[Product_ID]],Products[Product_ID],Products[Product_Name],"Product Name Not Found")</f>
        <v>Local Farm Fresh Vegetables Combo</v>
      </c>
      <c r="F2036" s="2" t="s">
        <v>164</v>
      </c>
      <c r="G2036" s="2" t="s">
        <v>1325</v>
      </c>
      <c r="H2036" s="2" t="s">
        <v>2876</v>
      </c>
      <c r="I2036" s="2">
        <v>4</v>
      </c>
      <c r="J2036" s="3">
        <v>191.42</v>
      </c>
      <c r="K2036" s="2">
        <v>0</v>
      </c>
      <c r="L2036" s="3">
        <v>0</v>
      </c>
      <c r="M2036" s="3">
        <v>880.53</v>
      </c>
      <c r="N2036" s="3">
        <v>613.67999999999995</v>
      </c>
      <c r="O2036" s="3">
        <v>266.85000000000002</v>
      </c>
      <c r="P2036" s="2" t="s">
        <v>133</v>
      </c>
      <c r="Q2036" s="2" t="s">
        <v>24</v>
      </c>
      <c r="R2036" s="2" t="s">
        <v>55</v>
      </c>
      <c r="S2036" s="2" t="s">
        <v>2138</v>
      </c>
      <c r="T2036" s="2" t="s">
        <v>27</v>
      </c>
    </row>
    <row r="2037" spans="1:20" x14ac:dyDescent="0.3">
      <c r="A2037" s="2" t="s">
        <v>4114</v>
      </c>
      <c r="B2037" s="5">
        <v>46068</v>
      </c>
      <c r="C2037" s="5"/>
      <c r="D2037" s="2" t="s">
        <v>3036</v>
      </c>
      <c r="E2037" s="2" t="str">
        <f>_xlfn.XLOOKUP(Sales[[#This Row],[Product_ID]],Products[Product_ID],Products[Product_Name],"Product Name Not Found")</f>
        <v>Aavin Milk Pack v2</v>
      </c>
      <c r="F2037" s="2" t="s">
        <v>52</v>
      </c>
      <c r="G2037" s="2" t="s">
        <v>1235</v>
      </c>
      <c r="H2037" s="2" t="s">
        <v>930</v>
      </c>
      <c r="I2037" s="2">
        <v>4</v>
      </c>
      <c r="J2037" s="3">
        <v>313.47000000000003</v>
      </c>
      <c r="K2037" s="2">
        <v>5</v>
      </c>
      <c r="L2037" s="3">
        <v>62.69</v>
      </c>
      <c r="M2037" s="3">
        <v>1369.87</v>
      </c>
      <c r="N2037" s="3">
        <v>984.48</v>
      </c>
      <c r="O2037" s="3">
        <v>385.39</v>
      </c>
      <c r="P2037" s="2" t="s">
        <v>40</v>
      </c>
      <c r="Q2037" s="2" t="s">
        <v>24</v>
      </c>
      <c r="R2037" s="2" t="s">
        <v>25</v>
      </c>
      <c r="S2037" s="2" t="s">
        <v>2600</v>
      </c>
      <c r="T2037" s="2" t="s">
        <v>27</v>
      </c>
    </row>
    <row r="2038" spans="1:20" x14ac:dyDescent="0.3">
      <c r="A2038" s="2" t="s">
        <v>4115</v>
      </c>
      <c r="B2038" s="5">
        <v>46102</v>
      </c>
      <c r="C2038" s="5"/>
      <c r="D2038" s="2" t="s">
        <v>2067</v>
      </c>
      <c r="E2038" s="2" t="str">
        <f>_xlfn.XLOOKUP(Sales[[#This Row],[Product_ID]],Products[Product_ID],Products[Product_Name],"Product Name Not Found")</f>
        <v>Idhayam Groundnut Oil 1kg</v>
      </c>
      <c r="F2038" s="2" t="s">
        <v>1708</v>
      </c>
      <c r="G2038" s="2" t="s">
        <v>38</v>
      </c>
      <c r="H2038" s="2" t="s">
        <v>2883</v>
      </c>
      <c r="I2038" s="2">
        <v>4</v>
      </c>
      <c r="J2038" s="3">
        <v>268.32</v>
      </c>
      <c r="K2038" s="2">
        <v>15</v>
      </c>
      <c r="L2038" s="3">
        <v>160.99</v>
      </c>
      <c r="M2038" s="3">
        <v>1049.1300000000001</v>
      </c>
      <c r="N2038" s="3">
        <v>965.76</v>
      </c>
      <c r="O2038" s="3">
        <v>83.37</v>
      </c>
      <c r="P2038" s="2" t="s">
        <v>80</v>
      </c>
      <c r="Q2038" s="2" t="s">
        <v>24</v>
      </c>
      <c r="R2038" s="2" t="s">
        <v>25</v>
      </c>
      <c r="S2038" s="2" t="s">
        <v>1003</v>
      </c>
      <c r="T2038" s="2" t="s">
        <v>27</v>
      </c>
    </row>
    <row r="2039" spans="1:20" x14ac:dyDescent="0.3">
      <c r="A2039" s="2" t="s">
        <v>4116</v>
      </c>
      <c r="B2039" s="5">
        <v>45844</v>
      </c>
      <c r="C2039" s="5"/>
      <c r="D2039" s="2" t="s">
        <v>1411</v>
      </c>
      <c r="E2039" s="2" t="str">
        <f>_xlfn.XLOOKUP(Sales[[#This Row],[Product_ID]],Products[Product_ID],Products[Product_Name],"Product Name Not Found")</f>
        <v>Coca-Cola Coffee 500g</v>
      </c>
      <c r="F2039" s="2" t="s">
        <v>504</v>
      </c>
      <c r="G2039" s="2" t="s">
        <v>1171</v>
      </c>
      <c r="H2039" s="2" t="s">
        <v>511</v>
      </c>
      <c r="I2039" s="2">
        <v>5</v>
      </c>
      <c r="J2039" s="3">
        <v>567</v>
      </c>
      <c r="K2039" s="2">
        <v>0</v>
      </c>
      <c r="L2039" s="3">
        <v>0</v>
      </c>
      <c r="M2039" s="3">
        <v>3260.25</v>
      </c>
      <c r="N2039" s="3">
        <v>1949</v>
      </c>
      <c r="O2039" s="3">
        <v>1311.25</v>
      </c>
      <c r="P2039" s="2" t="s">
        <v>40</v>
      </c>
      <c r="Q2039" s="2" t="s">
        <v>24</v>
      </c>
      <c r="R2039" s="2" t="s">
        <v>25</v>
      </c>
      <c r="S2039" s="2" t="s">
        <v>2277</v>
      </c>
      <c r="T2039" s="2" t="s">
        <v>27</v>
      </c>
    </row>
    <row r="2040" spans="1:20" x14ac:dyDescent="0.3">
      <c r="A2040" s="2" t="s">
        <v>4117</v>
      </c>
      <c r="B2040" s="5">
        <v>46112</v>
      </c>
      <c r="C2040" s="5"/>
      <c r="D2040" s="2" t="s">
        <v>4092</v>
      </c>
      <c r="E2040" s="2" t="str">
        <f>_xlfn.XLOOKUP(Sales[[#This Row],[Product_ID]],Products[Product_ID],Products[Product_Name],"Product Name Not Found")</f>
        <v>Idhayam Gingelly Oil 1kg</v>
      </c>
      <c r="F2040" s="2" t="s">
        <v>653</v>
      </c>
      <c r="G2040" s="2" t="s">
        <v>285</v>
      </c>
      <c r="H2040" s="2" t="s">
        <v>239</v>
      </c>
      <c r="I2040" s="2">
        <v>3</v>
      </c>
      <c r="J2040" s="3">
        <v>331.35</v>
      </c>
      <c r="K2040" s="2">
        <v>20</v>
      </c>
      <c r="L2040" s="3">
        <v>198.81</v>
      </c>
      <c r="M2040" s="3">
        <v>795.24</v>
      </c>
      <c r="N2040" s="3">
        <v>870.99</v>
      </c>
      <c r="O2040" s="3">
        <v>-75.75</v>
      </c>
      <c r="P2040" s="2" t="s">
        <v>80</v>
      </c>
      <c r="Q2040" s="2" t="s">
        <v>24</v>
      </c>
      <c r="R2040" s="2" t="s">
        <v>25</v>
      </c>
      <c r="S2040" s="2" t="s">
        <v>2036</v>
      </c>
      <c r="T2040" s="2" t="s">
        <v>49</v>
      </c>
    </row>
    <row r="2041" spans="1:20" x14ac:dyDescent="0.3">
      <c r="A2041" s="2" t="s">
        <v>4118</v>
      </c>
      <c r="B2041" s="5">
        <v>46077</v>
      </c>
      <c r="C2041" s="5"/>
      <c r="D2041" s="2" t="s">
        <v>1933</v>
      </c>
      <c r="E2041" s="2" t="str">
        <f>_xlfn.XLOOKUP(Sales[[#This Row],[Product_ID]],Products[Product_ID],Products[Product_Name],"Product Name Not Found")</f>
        <v>Himalaya Skin Care 1L</v>
      </c>
      <c r="F2041" s="2" t="s">
        <v>612</v>
      </c>
      <c r="G2041" s="2" t="s">
        <v>60</v>
      </c>
      <c r="H2041" s="2" t="s">
        <v>61</v>
      </c>
      <c r="I2041" s="2">
        <v>7</v>
      </c>
      <c r="J2041" s="3">
        <v>369.28</v>
      </c>
      <c r="K2041" s="2">
        <v>0</v>
      </c>
      <c r="L2041" s="3">
        <v>0</v>
      </c>
      <c r="M2041" s="3">
        <v>2584.96</v>
      </c>
      <c r="N2041" s="3">
        <v>1754.76</v>
      </c>
      <c r="O2041" s="3">
        <v>830.2</v>
      </c>
      <c r="P2041" s="2" t="s">
        <v>68</v>
      </c>
      <c r="Q2041" s="2" t="s">
        <v>24</v>
      </c>
      <c r="R2041" s="2" t="s">
        <v>33</v>
      </c>
      <c r="S2041" s="2" t="s">
        <v>1074</v>
      </c>
      <c r="T2041" s="2" t="s">
        <v>49</v>
      </c>
    </row>
    <row r="2042" spans="1:20" x14ac:dyDescent="0.3">
      <c r="A2042" s="2" t="s">
        <v>4119</v>
      </c>
      <c r="B2042" s="5">
        <v>45984</v>
      </c>
      <c r="C2042" s="5"/>
      <c r="D2042" s="2" t="s">
        <v>1778</v>
      </c>
      <c r="E2042" s="2" t="str">
        <f>_xlfn.XLOOKUP(Sales[[#This Row],[Product_ID]],Products[Product_ID],Products[Product_Name],"Product Name Not Found")</f>
        <v>Aachi Whole Spices 200g v2</v>
      </c>
      <c r="F2042" s="2" t="s">
        <v>648</v>
      </c>
      <c r="G2042" s="2" t="s">
        <v>142</v>
      </c>
      <c r="H2042" s="2" t="s">
        <v>456</v>
      </c>
      <c r="I2042" s="2">
        <v>4</v>
      </c>
      <c r="J2042" s="3">
        <v>127.16</v>
      </c>
      <c r="K2042" s="2">
        <v>15</v>
      </c>
      <c r="L2042" s="3">
        <v>76.3</v>
      </c>
      <c r="M2042" s="3">
        <v>497.19</v>
      </c>
      <c r="N2042" s="3">
        <v>364.72</v>
      </c>
      <c r="O2042" s="3">
        <v>132.47</v>
      </c>
      <c r="P2042" s="2" t="s">
        <v>40</v>
      </c>
      <c r="Q2042" s="2" t="s">
        <v>24</v>
      </c>
      <c r="R2042" s="2" t="s">
        <v>25</v>
      </c>
      <c r="S2042" s="2" t="s">
        <v>2683</v>
      </c>
      <c r="T2042" s="2" t="s">
        <v>27</v>
      </c>
    </row>
    <row r="2043" spans="1:20" x14ac:dyDescent="0.3">
      <c r="A2043" s="2" t="s">
        <v>4120</v>
      </c>
      <c r="B2043" s="5">
        <v>45922</v>
      </c>
      <c r="C2043" s="5"/>
      <c r="D2043" s="2" t="s">
        <v>152</v>
      </c>
      <c r="E2043" s="2" t="str">
        <f>_xlfn.XLOOKUP(Sales[[#This Row],[Product_ID]],Products[Product_ID],Products[Product_Name],"Product Name Not Found")</f>
        <v>Sakthi Powdered Spices 250ml</v>
      </c>
      <c r="F2043" s="2" t="s">
        <v>137</v>
      </c>
      <c r="G2043" s="2" t="s">
        <v>21</v>
      </c>
      <c r="H2043" s="2" t="s">
        <v>2323</v>
      </c>
      <c r="I2043" s="2">
        <v>6</v>
      </c>
      <c r="J2043" s="3">
        <v>101.17</v>
      </c>
      <c r="K2043" s="2">
        <v>5</v>
      </c>
      <c r="L2043" s="3">
        <v>30.35</v>
      </c>
      <c r="M2043" s="3">
        <v>576.66999999999996</v>
      </c>
      <c r="N2043" s="3">
        <v>433.74</v>
      </c>
      <c r="O2043" s="3">
        <v>142.93</v>
      </c>
      <c r="P2043" s="2" t="s">
        <v>68</v>
      </c>
      <c r="Q2043" s="2" t="s">
        <v>345</v>
      </c>
      <c r="R2043" s="2" t="s">
        <v>55</v>
      </c>
      <c r="S2043" s="2" t="s">
        <v>4112</v>
      </c>
      <c r="T2043" s="2" t="s">
        <v>49</v>
      </c>
    </row>
    <row r="2044" spans="1:20" x14ac:dyDescent="0.3">
      <c r="A2044" s="2" t="s">
        <v>4121</v>
      </c>
      <c r="B2044" s="5">
        <v>45912</v>
      </c>
      <c r="C2044" s="5"/>
      <c r="D2044" s="2" t="s">
        <v>1673</v>
      </c>
      <c r="E2044" s="2" t="str">
        <f>_xlfn.XLOOKUP(Sales[[#This Row],[Product_ID]],Products[Product_ID],Products[Product_Name],"Product Name Not Found")</f>
        <v>Organic Fresh Fresh Vegetables 2kg</v>
      </c>
      <c r="F2044" s="2" t="s">
        <v>803</v>
      </c>
      <c r="G2044" s="2" t="s">
        <v>568</v>
      </c>
      <c r="H2044" s="2" t="s">
        <v>1172</v>
      </c>
      <c r="I2044" s="2">
        <v>4</v>
      </c>
      <c r="J2044" s="3">
        <v>298.68</v>
      </c>
      <c r="K2044" s="2">
        <v>20</v>
      </c>
      <c r="L2044" s="3">
        <v>238.94</v>
      </c>
      <c r="M2044" s="3">
        <v>955.78</v>
      </c>
      <c r="N2044" s="3">
        <v>1002.76</v>
      </c>
      <c r="O2044" s="3">
        <v>-46.98</v>
      </c>
      <c r="P2044" s="2" t="s">
        <v>23</v>
      </c>
      <c r="Q2044" s="2" t="s">
        <v>24</v>
      </c>
      <c r="R2044" s="2" t="s">
        <v>25</v>
      </c>
      <c r="S2044" s="2" t="s">
        <v>261</v>
      </c>
      <c r="T2044" s="2" t="s">
        <v>49</v>
      </c>
    </row>
    <row r="2045" spans="1:20" x14ac:dyDescent="0.3">
      <c r="A2045" s="2" t="s">
        <v>4122</v>
      </c>
      <c r="B2045" s="5">
        <v>46044</v>
      </c>
      <c r="C2045" s="5"/>
      <c r="D2045" s="2" t="s">
        <v>1258</v>
      </c>
      <c r="E2045" s="2" t="str">
        <f>_xlfn.XLOOKUP(Sales[[#This Row],[Product_ID]],Products[Product_ID],Products[Product_Name],"Product Name Not Found")</f>
        <v>Tata Tea Soft Drinks 500g</v>
      </c>
      <c r="F2045" s="2" t="s">
        <v>372</v>
      </c>
      <c r="G2045" s="2" t="s">
        <v>495</v>
      </c>
      <c r="H2045" s="2" t="s">
        <v>496</v>
      </c>
      <c r="I2045" s="2">
        <v>4</v>
      </c>
      <c r="J2045" s="3">
        <v>418.58</v>
      </c>
      <c r="K2045" s="2">
        <v>15</v>
      </c>
      <c r="L2045" s="3">
        <v>251.15</v>
      </c>
      <c r="M2045" s="3">
        <v>1423.17</v>
      </c>
      <c r="N2045" s="3">
        <v>1239.92</v>
      </c>
      <c r="O2045" s="3">
        <v>183.25</v>
      </c>
      <c r="P2045" s="2" t="s">
        <v>47</v>
      </c>
      <c r="Q2045" s="2" t="s">
        <v>24</v>
      </c>
      <c r="R2045" s="2" t="s">
        <v>25</v>
      </c>
      <c r="S2045" s="2" t="s">
        <v>287</v>
      </c>
      <c r="T2045" s="2" t="s">
        <v>49</v>
      </c>
    </row>
    <row r="2046" spans="1:20" x14ac:dyDescent="0.3">
      <c r="A2046" s="2" t="s">
        <v>4123</v>
      </c>
      <c r="B2046" s="5">
        <v>46109</v>
      </c>
      <c r="C2046" s="5"/>
      <c r="D2046" s="2" t="s">
        <v>4124</v>
      </c>
      <c r="E2046" s="2" t="str">
        <f>_xlfn.XLOOKUP(Sales[[#This Row],[Product_ID]],Products[Product_ID],Products[Product_Name],"Product Name Not Found")</f>
        <v>Nestle Butter 250ml</v>
      </c>
      <c r="F2046" s="2" t="s">
        <v>366</v>
      </c>
      <c r="G2046" s="2" t="s">
        <v>38</v>
      </c>
      <c r="H2046" s="2" t="s">
        <v>210</v>
      </c>
      <c r="I2046" s="2">
        <v>1</v>
      </c>
      <c r="J2046" s="3">
        <v>459.58</v>
      </c>
      <c r="K2046" s="2">
        <v>5</v>
      </c>
      <c r="L2046" s="3">
        <v>22.98</v>
      </c>
      <c r="M2046" s="3">
        <v>502.09</v>
      </c>
      <c r="N2046" s="3">
        <v>386.89</v>
      </c>
      <c r="O2046" s="3">
        <v>115.2</v>
      </c>
      <c r="P2046" s="2" t="s">
        <v>80</v>
      </c>
      <c r="Q2046" s="2" t="s">
        <v>24</v>
      </c>
      <c r="R2046" s="2" t="s">
        <v>55</v>
      </c>
      <c r="S2046" s="2" t="s">
        <v>1702</v>
      </c>
      <c r="T2046" s="2" t="s">
        <v>27</v>
      </c>
    </row>
    <row r="2047" spans="1:20" x14ac:dyDescent="0.3">
      <c r="A2047" s="2" t="s">
        <v>4125</v>
      </c>
      <c r="B2047" s="5">
        <v>45998</v>
      </c>
      <c r="C2047" s="5"/>
      <c r="D2047" s="2" t="s">
        <v>4126</v>
      </c>
      <c r="E2047" s="2" t="str">
        <f>_xlfn.XLOOKUP(Sales[[#This Row],[Product_ID]],Products[Product_ID],Products[Product_Name],"Product Name Not Found")</f>
        <v>Daawat Basmati Rice 2kg</v>
      </c>
      <c r="F2047" s="2" t="s">
        <v>158</v>
      </c>
      <c r="G2047" s="2" t="s">
        <v>873</v>
      </c>
      <c r="H2047" s="2" t="s">
        <v>1779</v>
      </c>
      <c r="I2047" s="2">
        <v>3</v>
      </c>
      <c r="J2047" s="3">
        <v>306.62</v>
      </c>
      <c r="K2047" s="2">
        <v>5</v>
      </c>
      <c r="L2047" s="3">
        <v>45.99</v>
      </c>
      <c r="M2047" s="3">
        <v>1004.95</v>
      </c>
      <c r="N2047" s="3">
        <v>779.79</v>
      </c>
      <c r="O2047" s="3">
        <v>225.16</v>
      </c>
      <c r="P2047" s="2" t="s">
        <v>80</v>
      </c>
      <c r="Q2047" s="2" t="s">
        <v>24</v>
      </c>
      <c r="R2047" s="2" t="s">
        <v>55</v>
      </c>
      <c r="S2047" s="2" t="s">
        <v>104</v>
      </c>
      <c r="T2047" s="2" t="s">
        <v>27</v>
      </c>
    </row>
    <row r="2048" spans="1:20" x14ac:dyDescent="0.3">
      <c r="A2048" s="2" t="s">
        <v>4127</v>
      </c>
      <c r="B2048" s="5">
        <v>45773</v>
      </c>
      <c r="C2048" s="5"/>
      <c r="D2048" s="2" t="s">
        <v>1906</v>
      </c>
      <c r="E2048" s="2" t="str">
        <f>_xlfn.XLOOKUP(Sales[[#This Row],[Product_ID]],Products[Product_ID],Products[Product_Name],"Product Name Not Found")</f>
        <v>Nescafe Coffee Pack</v>
      </c>
      <c r="F2048" s="2" t="s">
        <v>59</v>
      </c>
      <c r="G2048" s="2" t="s">
        <v>705</v>
      </c>
      <c r="H2048" s="2" t="s">
        <v>2659</v>
      </c>
      <c r="I2048" s="2">
        <v>5</v>
      </c>
      <c r="J2048" s="3">
        <v>389.31</v>
      </c>
      <c r="K2048" s="2">
        <v>0</v>
      </c>
      <c r="L2048" s="3">
        <v>0</v>
      </c>
      <c r="M2048" s="3">
        <v>2238.5300000000002</v>
      </c>
      <c r="N2048" s="3">
        <v>1358.9</v>
      </c>
      <c r="O2048" s="3">
        <v>879.63</v>
      </c>
      <c r="P2048" s="2" t="s">
        <v>40</v>
      </c>
      <c r="Q2048" s="2" t="s">
        <v>24</v>
      </c>
      <c r="R2048" s="2" t="s">
        <v>55</v>
      </c>
      <c r="S2048" s="2" t="s">
        <v>1184</v>
      </c>
      <c r="T2048" s="2" t="s">
        <v>27</v>
      </c>
    </row>
    <row r="2049" spans="1:20" x14ac:dyDescent="0.3">
      <c r="A2049" s="2" t="s">
        <v>4128</v>
      </c>
      <c r="B2049" s="5">
        <v>45875</v>
      </c>
      <c r="C2049" s="5"/>
      <c r="D2049" s="2" t="s">
        <v>3763</v>
      </c>
      <c r="E2049" s="2" t="str">
        <f>_xlfn.XLOOKUP(Sales[[#This Row],[Product_ID]],Products[Product_ID],Products[Product_Name],"Product Name Not Found")</f>
        <v>Amul Frozen Vegetables 250ml</v>
      </c>
      <c r="F2049" s="2" t="s">
        <v>760</v>
      </c>
      <c r="G2049" s="2" t="s">
        <v>303</v>
      </c>
      <c r="H2049" s="2" t="s">
        <v>1218</v>
      </c>
      <c r="I2049" s="2">
        <v>7</v>
      </c>
      <c r="J2049" s="3">
        <v>228.73</v>
      </c>
      <c r="K2049" s="2">
        <v>0</v>
      </c>
      <c r="L2049" s="3">
        <v>0</v>
      </c>
      <c r="M2049" s="3">
        <v>1601.11</v>
      </c>
      <c r="N2049" s="3">
        <v>1327.83</v>
      </c>
      <c r="O2049" s="3">
        <v>273.27999999999997</v>
      </c>
      <c r="P2049" s="2" t="s">
        <v>47</v>
      </c>
      <c r="Q2049" s="2" t="s">
        <v>24</v>
      </c>
      <c r="R2049" s="2" t="s">
        <v>55</v>
      </c>
      <c r="S2049" s="2" t="s">
        <v>4129</v>
      </c>
      <c r="T2049" s="2" t="s">
        <v>49</v>
      </c>
    </row>
    <row r="2050" spans="1:20" x14ac:dyDescent="0.3">
      <c r="A2050" s="2" t="s">
        <v>4130</v>
      </c>
      <c r="B2050" s="5">
        <v>45934</v>
      </c>
      <c r="C2050" s="5"/>
      <c r="D2050" s="2" t="s">
        <v>658</v>
      </c>
      <c r="E2050" s="2" t="str">
        <f>_xlfn.XLOOKUP(Sales[[#This Row],[Product_ID]],Products[Product_ID],Products[Product_Name],"Product Name Not Found")</f>
        <v>Harvest Gold Rusk 1kg</v>
      </c>
      <c r="F2050" s="2" t="s">
        <v>237</v>
      </c>
      <c r="G2050" s="2" t="s">
        <v>125</v>
      </c>
      <c r="H2050" s="2" t="s">
        <v>126</v>
      </c>
      <c r="I2050" s="2">
        <v>5</v>
      </c>
      <c r="J2050" s="3">
        <v>541.35</v>
      </c>
      <c r="K2050" s="2">
        <v>5</v>
      </c>
      <c r="L2050" s="3">
        <v>135.34</v>
      </c>
      <c r="M2050" s="3">
        <v>2957.12</v>
      </c>
      <c r="N2050" s="3">
        <v>1682</v>
      </c>
      <c r="O2050" s="3">
        <v>1275.1199999999999</v>
      </c>
      <c r="P2050" s="2" t="s">
        <v>47</v>
      </c>
      <c r="Q2050" s="2" t="s">
        <v>24</v>
      </c>
      <c r="R2050" s="2" t="s">
        <v>25</v>
      </c>
      <c r="S2050" s="2" t="s">
        <v>1876</v>
      </c>
      <c r="T2050" s="2" t="s">
        <v>27</v>
      </c>
    </row>
    <row r="2051" spans="1:20" x14ac:dyDescent="0.3">
      <c r="A2051" s="2" t="s">
        <v>4131</v>
      </c>
      <c r="B2051" s="5">
        <v>46007</v>
      </c>
      <c r="C2051" s="5"/>
      <c r="D2051" s="2" t="s">
        <v>845</v>
      </c>
      <c r="E2051" s="2" t="str">
        <f>_xlfn.XLOOKUP(Sales[[#This Row],[Product_ID]],Products[Product_ID],Products[Product_Name],"Product Name Not Found")</f>
        <v>Cadbury Chips 1kg</v>
      </c>
      <c r="F2051" s="2" t="s">
        <v>231</v>
      </c>
      <c r="G2051" s="2" t="s">
        <v>613</v>
      </c>
      <c r="H2051" s="2" t="s">
        <v>2261</v>
      </c>
      <c r="I2051" s="2">
        <v>1</v>
      </c>
      <c r="J2051" s="3">
        <v>418.79</v>
      </c>
      <c r="K2051" s="2">
        <v>15</v>
      </c>
      <c r="L2051" s="3">
        <v>62.82</v>
      </c>
      <c r="M2051" s="3">
        <v>355.97</v>
      </c>
      <c r="N2051" s="3">
        <v>308.94</v>
      </c>
      <c r="O2051" s="3">
        <v>47.03</v>
      </c>
      <c r="P2051" s="2" t="s">
        <v>47</v>
      </c>
      <c r="Q2051" s="2" t="s">
        <v>24</v>
      </c>
      <c r="R2051" s="2" t="s">
        <v>55</v>
      </c>
      <c r="S2051" s="2" t="s">
        <v>1430</v>
      </c>
      <c r="T2051" s="2" t="s">
        <v>49</v>
      </c>
    </row>
    <row r="2052" spans="1:20" x14ac:dyDescent="0.3">
      <c r="A2052" s="2" t="s">
        <v>4132</v>
      </c>
      <c r="B2052" s="5">
        <v>45775</v>
      </c>
      <c r="C2052" s="5"/>
      <c r="D2052" s="2" t="s">
        <v>1459</v>
      </c>
      <c r="E2052" s="2" t="str">
        <f>_xlfn.XLOOKUP(Sales[[#This Row],[Product_ID]],Products[Product_ID],Products[Product_Name],"Product Name Not Found")</f>
        <v>Daawat Basmati Rice 2kg</v>
      </c>
      <c r="F2052" s="2" t="s">
        <v>158</v>
      </c>
      <c r="G2052" s="2" t="s">
        <v>198</v>
      </c>
      <c r="H2052" s="2" t="s">
        <v>199</v>
      </c>
      <c r="I2052" s="2">
        <v>3</v>
      </c>
      <c r="J2052" s="3">
        <v>318.2</v>
      </c>
      <c r="K2052" s="2">
        <v>5</v>
      </c>
      <c r="L2052" s="3">
        <v>47.73</v>
      </c>
      <c r="M2052" s="3">
        <v>906.87</v>
      </c>
      <c r="N2052" s="3">
        <v>779.79</v>
      </c>
      <c r="O2052" s="3">
        <v>127.08</v>
      </c>
      <c r="P2052" s="2" t="s">
        <v>47</v>
      </c>
      <c r="Q2052" s="2" t="s">
        <v>24</v>
      </c>
      <c r="R2052" s="2" t="s">
        <v>33</v>
      </c>
      <c r="S2052" s="2" t="s">
        <v>1930</v>
      </c>
      <c r="T2052" s="2" t="s">
        <v>49</v>
      </c>
    </row>
    <row r="2053" spans="1:20" x14ac:dyDescent="0.3">
      <c r="A2053" s="2" t="s">
        <v>4133</v>
      </c>
      <c r="B2053" s="5">
        <v>46050</v>
      </c>
      <c r="C2053" s="5"/>
      <c r="D2053" s="2" t="s">
        <v>2855</v>
      </c>
      <c r="E2053" s="2" t="str">
        <f>_xlfn.XLOOKUP(Sales[[#This Row],[Product_ID]],Products[Product_ID],Products[Product_Name],"Product Name Not Found")</f>
        <v>Nestle Butter 250ml</v>
      </c>
      <c r="F2053" s="2" t="s">
        <v>366</v>
      </c>
      <c r="G2053" s="2" t="s">
        <v>291</v>
      </c>
      <c r="H2053" s="2" t="s">
        <v>328</v>
      </c>
      <c r="I2053" s="2">
        <v>5</v>
      </c>
      <c r="J2053" s="3">
        <v>459.58</v>
      </c>
      <c r="K2053" s="2">
        <v>20</v>
      </c>
      <c r="L2053" s="3">
        <v>459.58</v>
      </c>
      <c r="M2053" s="3">
        <v>1838.32</v>
      </c>
      <c r="N2053" s="3">
        <v>1934.45</v>
      </c>
      <c r="O2053" s="3">
        <v>-96.13</v>
      </c>
      <c r="P2053" s="2" t="s">
        <v>80</v>
      </c>
      <c r="Q2053" s="2" t="s">
        <v>24</v>
      </c>
      <c r="R2053" s="2" t="s">
        <v>33</v>
      </c>
      <c r="S2053" s="2" t="s">
        <v>2600</v>
      </c>
      <c r="T2053" s="2" t="s">
        <v>49</v>
      </c>
    </row>
    <row r="2054" spans="1:20" x14ac:dyDescent="0.3">
      <c r="A2054" s="2" t="s">
        <v>4134</v>
      </c>
      <c r="B2054" s="5">
        <v>45813</v>
      </c>
      <c r="C2054" s="5"/>
      <c r="D2054" s="2" t="s">
        <v>989</v>
      </c>
      <c r="E2054" s="2" t="str">
        <f>_xlfn.XLOOKUP(Sales[[#This Row],[Product_ID]],Products[Product_ID],Products[Product_Name],"Product Name Not Found")</f>
        <v>Aavin Milk 1L</v>
      </c>
      <c r="F2054" s="2" t="s">
        <v>400</v>
      </c>
      <c r="G2054" s="2" t="s">
        <v>2599</v>
      </c>
      <c r="H2054" s="2" t="s">
        <v>1041</v>
      </c>
      <c r="I2054" s="2">
        <v>6</v>
      </c>
      <c r="J2054" s="3">
        <v>100.88</v>
      </c>
      <c r="K2054" s="2">
        <v>20</v>
      </c>
      <c r="L2054" s="3">
        <v>121.06</v>
      </c>
      <c r="M2054" s="3">
        <v>484.22</v>
      </c>
      <c r="N2054" s="3">
        <v>516.29999999999995</v>
      </c>
      <c r="O2054" s="3">
        <v>-32.08</v>
      </c>
      <c r="P2054" s="2" t="s">
        <v>68</v>
      </c>
      <c r="Q2054" s="2" t="s">
        <v>24</v>
      </c>
      <c r="R2054" s="2" t="s">
        <v>25</v>
      </c>
      <c r="S2054" s="2" t="s">
        <v>3512</v>
      </c>
      <c r="T2054" s="2" t="s">
        <v>49</v>
      </c>
    </row>
    <row r="2055" spans="1:20" x14ac:dyDescent="0.3">
      <c r="A2055" s="2" t="s">
        <v>4135</v>
      </c>
      <c r="B2055" s="5">
        <v>45990</v>
      </c>
      <c r="C2055" s="5"/>
      <c r="D2055" s="2" t="s">
        <v>1242</v>
      </c>
      <c r="E2055" s="2" t="str">
        <f>_xlfn.XLOOKUP(Sales[[#This Row],[Product_ID]],Products[Product_ID],Products[Product_Name],"Product Name Not Found")</f>
        <v>Local Farm Fresh Fruits Combo</v>
      </c>
      <c r="F2055" s="2" t="s">
        <v>550</v>
      </c>
      <c r="G2055" s="2" t="s">
        <v>1065</v>
      </c>
      <c r="H2055" s="2" t="s">
        <v>1066</v>
      </c>
      <c r="I2055" s="2">
        <v>4</v>
      </c>
      <c r="J2055" s="3">
        <v>253.33</v>
      </c>
      <c r="K2055" s="2">
        <v>0</v>
      </c>
      <c r="L2055" s="3">
        <v>0</v>
      </c>
      <c r="M2055" s="3">
        <v>1165.32</v>
      </c>
      <c r="N2055" s="3">
        <v>728.68</v>
      </c>
      <c r="O2055" s="3">
        <v>436.64</v>
      </c>
      <c r="P2055" s="2" t="s">
        <v>40</v>
      </c>
      <c r="Q2055" s="2" t="s">
        <v>24</v>
      </c>
      <c r="R2055" s="2" t="s">
        <v>25</v>
      </c>
      <c r="S2055" s="2" t="s">
        <v>317</v>
      </c>
      <c r="T2055" s="2" t="s">
        <v>27</v>
      </c>
    </row>
    <row r="2056" spans="1:20" x14ac:dyDescent="0.3">
      <c r="A2056" s="2" t="s">
        <v>4136</v>
      </c>
      <c r="B2056" s="5">
        <v>45920</v>
      </c>
      <c r="C2056" s="5"/>
      <c r="D2056" s="2" t="s">
        <v>1064</v>
      </c>
      <c r="E2056" s="2" t="str">
        <f>_xlfn.XLOOKUP(Sales[[#This Row],[Product_ID]],Products[Product_ID],Products[Product_Name],"Product Name Not Found")</f>
        <v xml:space="preserve">  Patanjali Shampoo 2kg</v>
      </c>
      <c r="F2056" s="2" t="s">
        <v>1652</v>
      </c>
      <c r="G2056" s="2" t="s">
        <v>1159</v>
      </c>
      <c r="H2056" s="2" t="s">
        <v>1160</v>
      </c>
      <c r="I2056" s="2">
        <v>4</v>
      </c>
      <c r="J2056" s="3">
        <v>240.51</v>
      </c>
      <c r="K2056" s="2">
        <v>0</v>
      </c>
      <c r="L2056" s="3">
        <v>0</v>
      </c>
      <c r="M2056" s="3">
        <v>1106.3499999999999</v>
      </c>
      <c r="N2056" s="3">
        <v>643.91999999999996</v>
      </c>
      <c r="O2056" s="3">
        <v>462.43</v>
      </c>
      <c r="P2056" s="2" t="s">
        <v>40</v>
      </c>
      <c r="Q2056" s="2" t="s">
        <v>24</v>
      </c>
      <c r="R2056" s="2" t="s">
        <v>25</v>
      </c>
      <c r="S2056" s="2" t="s">
        <v>1776</v>
      </c>
      <c r="T2056" s="2" t="s">
        <v>27</v>
      </c>
    </row>
    <row r="2057" spans="1:20" x14ac:dyDescent="0.3">
      <c r="A2057" s="2" t="s">
        <v>4137</v>
      </c>
      <c r="B2057" s="5">
        <v>45987</v>
      </c>
      <c r="C2057" s="5"/>
      <c r="D2057" s="2" t="s">
        <v>1607</v>
      </c>
      <c r="E2057" s="2" t="str">
        <f>_xlfn.XLOOKUP(Sales[[#This Row],[Product_ID]],Products[Product_ID],Products[Product_Name],"Product Name Not Found")</f>
        <v>Aavin Milk Pack</v>
      </c>
      <c r="F2057" s="2" t="s">
        <v>124</v>
      </c>
      <c r="G2057" s="2" t="s">
        <v>1415</v>
      </c>
      <c r="H2057" s="2" t="s">
        <v>1833</v>
      </c>
      <c r="I2057" s="2">
        <v>3</v>
      </c>
      <c r="J2057" s="3">
        <v>397.22</v>
      </c>
      <c r="K2057" s="2">
        <v>15</v>
      </c>
      <c r="L2057" s="3">
        <v>178.75</v>
      </c>
      <c r="M2057" s="3">
        <v>1012.91</v>
      </c>
      <c r="N2057" s="3">
        <v>958.11</v>
      </c>
      <c r="O2057" s="3">
        <v>54.8</v>
      </c>
      <c r="P2057" s="2" t="s">
        <v>40</v>
      </c>
      <c r="Q2057" s="2" t="s">
        <v>345</v>
      </c>
      <c r="R2057" s="2" t="s">
        <v>55</v>
      </c>
      <c r="S2057" s="2" t="s">
        <v>1364</v>
      </c>
      <c r="T2057" s="2" t="s">
        <v>49</v>
      </c>
    </row>
    <row r="2058" spans="1:20" x14ac:dyDescent="0.3">
      <c r="A2058" s="2" t="s">
        <v>4138</v>
      </c>
      <c r="B2058" s="5">
        <v>46032</v>
      </c>
      <c r="C2058" s="5"/>
      <c r="D2058" s="2" t="s">
        <v>1948</v>
      </c>
      <c r="E2058" s="2" t="str">
        <f>_xlfn.XLOOKUP(Sales[[#This Row],[Product_ID]],Products[Product_ID],Products[Product_Name],"Product Name Not Found")</f>
        <v xml:space="preserve">  Local Farm Fresh Vegetables 250ml v2</v>
      </c>
      <c r="F2058" s="2" t="s">
        <v>455</v>
      </c>
      <c r="G2058" s="2" t="s">
        <v>1094</v>
      </c>
      <c r="H2058" s="2" t="s">
        <v>1687</v>
      </c>
      <c r="I2058" s="2">
        <v>5</v>
      </c>
      <c r="J2058" s="3">
        <v>365.92</v>
      </c>
      <c r="K2058" s="2">
        <v>0</v>
      </c>
      <c r="L2058" s="3">
        <v>0</v>
      </c>
      <c r="M2058" s="3">
        <v>2104.04</v>
      </c>
      <c r="N2058" s="3">
        <v>1551.9</v>
      </c>
      <c r="O2058" s="3">
        <v>552.14</v>
      </c>
      <c r="P2058" s="2" t="s">
        <v>23</v>
      </c>
      <c r="Q2058" s="2" t="s">
        <v>24</v>
      </c>
      <c r="R2058" s="2" t="s">
        <v>25</v>
      </c>
      <c r="S2058" s="2" t="s">
        <v>2960</v>
      </c>
      <c r="T2058" s="2" t="s">
        <v>27</v>
      </c>
    </row>
    <row r="2059" spans="1:20" x14ac:dyDescent="0.3">
      <c r="A2059" s="2" t="s">
        <v>4139</v>
      </c>
      <c r="B2059" s="5">
        <v>45933</v>
      </c>
      <c r="C2059" s="5"/>
      <c r="D2059" s="2" t="s">
        <v>295</v>
      </c>
      <c r="E2059" s="2" t="str">
        <f>_xlfn.XLOOKUP(Sales[[#This Row],[Product_ID]],Products[Product_ID],Products[Product_Name],"Product Name Not Found")</f>
        <v>Amul Paneer 1kg</v>
      </c>
      <c r="F2059" s="2" t="s">
        <v>30</v>
      </c>
      <c r="G2059" s="2" t="s">
        <v>53</v>
      </c>
      <c r="H2059" s="2" t="s">
        <v>2281</v>
      </c>
      <c r="I2059" s="2">
        <v>3</v>
      </c>
      <c r="J2059" s="3">
        <v>485.57</v>
      </c>
      <c r="K2059" s="2">
        <v>5</v>
      </c>
      <c r="L2059" s="3">
        <v>72.84</v>
      </c>
      <c r="M2059" s="3">
        <v>1383.87</v>
      </c>
      <c r="N2059" s="3">
        <v>1140.24</v>
      </c>
      <c r="O2059" s="3">
        <v>243.63</v>
      </c>
      <c r="P2059" s="2" t="s">
        <v>40</v>
      </c>
      <c r="Q2059" s="2" t="s">
        <v>24</v>
      </c>
      <c r="R2059" s="2" t="s">
        <v>25</v>
      </c>
      <c r="S2059" s="2" t="s">
        <v>3327</v>
      </c>
      <c r="T2059" s="2" t="s">
        <v>49</v>
      </c>
    </row>
    <row r="2060" spans="1:20" x14ac:dyDescent="0.3">
      <c r="A2060" s="2" t="s">
        <v>4140</v>
      </c>
      <c r="B2060" s="5">
        <v>46074</v>
      </c>
      <c r="C2060" s="5"/>
      <c r="D2060" s="2" t="s">
        <v>987</v>
      </c>
      <c r="E2060" s="2" t="str">
        <f>_xlfn.XLOOKUP(Sales[[#This Row],[Product_ID]],Products[Product_ID],Products[Product_Name],"Product Name Not Found")</f>
        <v>ITC Frozen Vegetables 250ml</v>
      </c>
      <c r="F2060" s="2" t="s">
        <v>2063</v>
      </c>
      <c r="G2060" s="2" t="s">
        <v>232</v>
      </c>
      <c r="H2060" s="2" t="s">
        <v>1668</v>
      </c>
      <c r="I2060" s="2">
        <v>8</v>
      </c>
      <c r="J2060" s="3">
        <v>404.08</v>
      </c>
      <c r="K2060" s="2">
        <v>20</v>
      </c>
      <c r="L2060" s="3">
        <v>646.53</v>
      </c>
      <c r="M2060" s="3">
        <v>2974.03</v>
      </c>
      <c r="N2060" s="3">
        <v>2786.64</v>
      </c>
      <c r="O2060" s="3">
        <v>187.39</v>
      </c>
      <c r="P2060" s="2" t="s">
        <v>40</v>
      </c>
      <c r="Q2060" s="2" t="s">
        <v>24</v>
      </c>
      <c r="R2060" s="2" t="s">
        <v>25</v>
      </c>
      <c r="S2060" s="2" t="s">
        <v>1342</v>
      </c>
      <c r="T2060" s="2" t="s">
        <v>27</v>
      </c>
    </row>
    <row r="2061" spans="1:20" x14ac:dyDescent="0.3">
      <c r="A2061" s="2" t="s">
        <v>4141</v>
      </c>
      <c r="B2061" s="5">
        <v>45869</v>
      </c>
      <c r="C2061" s="5"/>
      <c r="D2061" s="2" t="s">
        <v>852</v>
      </c>
      <c r="E2061" s="2" t="str">
        <f>_xlfn.XLOOKUP(Sales[[#This Row],[Product_ID]],Products[Product_ID],Products[Product_Name],"Product Name Not Found")</f>
        <v>Cadbury Chips 1kg</v>
      </c>
      <c r="F2061" s="2" t="s">
        <v>231</v>
      </c>
      <c r="G2061" s="2" t="s">
        <v>321</v>
      </c>
      <c r="H2061" s="2" t="s">
        <v>322</v>
      </c>
      <c r="I2061" s="2">
        <v>3</v>
      </c>
      <c r="J2061" s="3">
        <v>418.79</v>
      </c>
      <c r="K2061" s="2">
        <v>0</v>
      </c>
      <c r="L2061" s="3">
        <v>0</v>
      </c>
      <c r="M2061" s="3">
        <v>1256.3699999999999</v>
      </c>
      <c r="N2061" s="3">
        <v>926.82</v>
      </c>
      <c r="O2061" s="3">
        <v>329.55</v>
      </c>
      <c r="P2061" s="2" t="s">
        <v>23</v>
      </c>
      <c r="Q2061" s="2" t="s">
        <v>24</v>
      </c>
      <c r="R2061" s="2" t="s">
        <v>25</v>
      </c>
      <c r="S2061" s="2" t="s">
        <v>457</v>
      </c>
      <c r="T2061" s="2" t="s">
        <v>49</v>
      </c>
    </row>
    <row r="2062" spans="1:20" x14ac:dyDescent="0.3">
      <c r="A2062" s="2" t="s">
        <v>4142</v>
      </c>
      <c r="B2062" s="5">
        <v>45780</v>
      </c>
      <c r="C2062" s="5"/>
      <c r="D2062" s="2" t="s">
        <v>1199</v>
      </c>
      <c r="E2062" s="2" t="str">
        <f>_xlfn.XLOOKUP(Sales[[#This Row],[Product_ID]],Products[Product_ID],Products[Product_Name],"Product Name Not Found")</f>
        <v>Aavin Cheese 200g</v>
      </c>
      <c r="F2062" s="2" t="s">
        <v>494</v>
      </c>
      <c r="G2062" s="2" t="s">
        <v>38</v>
      </c>
      <c r="H2062" s="2" t="s">
        <v>1657</v>
      </c>
      <c r="I2062" s="2">
        <v>3</v>
      </c>
      <c r="J2062" s="3">
        <v>254.52</v>
      </c>
      <c r="K2062" s="2">
        <v>0</v>
      </c>
      <c r="L2062" s="3">
        <v>0</v>
      </c>
      <c r="M2062" s="3">
        <v>878.09</v>
      </c>
      <c r="N2062" s="3">
        <v>573.6</v>
      </c>
      <c r="O2062" s="3">
        <v>304.49</v>
      </c>
      <c r="P2062" s="2" t="s">
        <v>47</v>
      </c>
      <c r="Q2062" s="2" t="s">
        <v>24</v>
      </c>
      <c r="R2062" s="2" t="s">
        <v>25</v>
      </c>
      <c r="S2062" s="2" t="s">
        <v>1219</v>
      </c>
      <c r="T2062" s="2" t="s">
        <v>27</v>
      </c>
    </row>
    <row r="2063" spans="1:20" x14ac:dyDescent="0.3">
      <c r="A2063" s="2" t="s">
        <v>4143</v>
      </c>
      <c r="B2063" s="5">
        <v>46106</v>
      </c>
      <c r="C2063" s="5"/>
      <c r="D2063" s="2" t="s">
        <v>1519</v>
      </c>
      <c r="E2063" s="2" t="str">
        <f>_xlfn.XLOOKUP(Sales[[#This Row],[Product_ID]],Products[Product_ID],Products[Product_Name],"Product Name Not Found")</f>
        <v>Harvest Gold Buns 200g</v>
      </c>
      <c r="F2063" s="2" t="s">
        <v>733</v>
      </c>
      <c r="G2063" s="2" t="s">
        <v>187</v>
      </c>
      <c r="H2063" s="2" t="s">
        <v>188</v>
      </c>
      <c r="I2063" s="2">
        <v>2</v>
      </c>
      <c r="J2063" s="3">
        <v>661.91</v>
      </c>
      <c r="K2063" s="2">
        <v>15</v>
      </c>
      <c r="L2063" s="3">
        <v>198.57</v>
      </c>
      <c r="M2063" s="3">
        <v>1125.25</v>
      </c>
      <c r="N2063" s="3">
        <v>797.44</v>
      </c>
      <c r="O2063" s="3">
        <v>327.81</v>
      </c>
      <c r="P2063" s="2" t="s">
        <v>23</v>
      </c>
      <c r="Q2063" s="2" t="s">
        <v>24</v>
      </c>
      <c r="R2063" s="2" t="s">
        <v>25</v>
      </c>
      <c r="S2063" s="2" t="s">
        <v>1997</v>
      </c>
      <c r="T2063" s="2" t="s">
        <v>49</v>
      </c>
    </row>
    <row r="2064" spans="1:20" x14ac:dyDescent="0.3">
      <c r="A2064" s="2" t="s">
        <v>4144</v>
      </c>
      <c r="B2064" s="5">
        <v>45824</v>
      </c>
      <c r="C2064" s="5"/>
      <c r="D2064" s="2" t="s">
        <v>2120</v>
      </c>
      <c r="E2064" s="2" t="str">
        <f>_xlfn.XLOOKUP(Sales[[#This Row],[Product_ID]],Products[Product_ID],Products[Product_Name],"Product Name Not Found")</f>
        <v>Dove Toothpaste 1L</v>
      </c>
      <c r="F2064" s="2" t="s">
        <v>1032</v>
      </c>
      <c r="G2064" s="2" t="s">
        <v>85</v>
      </c>
      <c r="H2064" s="2" t="s">
        <v>292</v>
      </c>
      <c r="I2064" s="2">
        <v>3</v>
      </c>
      <c r="J2064" s="3">
        <v>307</v>
      </c>
      <c r="K2064" s="2">
        <v>20</v>
      </c>
      <c r="L2064" s="3">
        <v>184.2</v>
      </c>
      <c r="M2064" s="3">
        <v>736.8</v>
      </c>
      <c r="N2064" s="3">
        <v>597.48</v>
      </c>
      <c r="O2064" s="3">
        <v>139.32</v>
      </c>
      <c r="P2064" s="2" t="s">
        <v>68</v>
      </c>
      <c r="Q2064" s="2" t="s">
        <v>24</v>
      </c>
      <c r="R2064" s="2" t="s">
        <v>25</v>
      </c>
      <c r="S2064" s="2" t="s">
        <v>507</v>
      </c>
      <c r="T2064" s="2" t="s">
        <v>49</v>
      </c>
    </row>
    <row r="2065" spans="1:20" x14ac:dyDescent="0.3">
      <c r="A2065" s="2" t="s">
        <v>4145</v>
      </c>
      <c r="B2065" s="5">
        <v>46069</v>
      </c>
      <c r="C2065" s="5"/>
      <c r="D2065" s="2" t="s">
        <v>714</v>
      </c>
      <c r="E2065" s="2" t="str">
        <f>_xlfn.XLOOKUP(Sales[[#This Row],[Product_ID]],Products[Product_ID],Products[Product_Name],"Product Name Not Found")</f>
        <v>Amul Butter 1L</v>
      </c>
      <c r="F2065" s="2" t="s">
        <v>1680</v>
      </c>
      <c r="G2065" s="2" t="s">
        <v>618</v>
      </c>
      <c r="H2065" s="2" t="s">
        <v>949</v>
      </c>
      <c r="I2065" s="2">
        <v>4</v>
      </c>
      <c r="J2065" s="3">
        <v>342.27</v>
      </c>
      <c r="K2065" s="2">
        <v>0</v>
      </c>
      <c r="L2065" s="3">
        <v>0</v>
      </c>
      <c r="M2065" s="3">
        <v>1369.08</v>
      </c>
      <c r="N2065" s="3">
        <v>1064.4000000000001</v>
      </c>
      <c r="O2065" s="3">
        <v>304.68</v>
      </c>
      <c r="P2065" s="2" t="s">
        <v>40</v>
      </c>
      <c r="Q2065" s="2" t="s">
        <v>24</v>
      </c>
      <c r="R2065" s="2" t="s">
        <v>25</v>
      </c>
      <c r="S2065" s="2" t="s">
        <v>846</v>
      </c>
      <c r="T2065" s="2" t="s">
        <v>49</v>
      </c>
    </row>
    <row r="2066" spans="1:20" x14ac:dyDescent="0.3">
      <c r="A2066" s="2" t="s">
        <v>4146</v>
      </c>
      <c r="B2066" s="5">
        <v>45826</v>
      </c>
      <c r="C2066" s="5"/>
      <c r="D2066" s="2" t="s">
        <v>2434</v>
      </c>
      <c r="E2066" s="2" t="str">
        <f>_xlfn.XLOOKUP(Sales[[#This Row],[Product_ID]],Products[Product_ID],Products[Product_Name],"Product Name Not Found")</f>
        <v>Aavin Milk Pack v2</v>
      </c>
      <c r="F2066" s="2" t="s">
        <v>52</v>
      </c>
      <c r="G2066" s="2" t="s">
        <v>31</v>
      </c>
      <c r="H2066" s="2" t="s">
        <v>32</v>
      </c>
      <c r="I2066" s="2">
        <v>2</v>
      </c>
      <c r="J2066" s="3">
        <v>313.47000000000003</v>
      </c>
      <c r="K2066" s="2">
        <v>10</v>
      </c>
      <c r="L2066" s="3">
        <v>62.69</v>
      </c>
      <c r="M2066" s="3">
        <v>564.25</v>
      </c>
      <c r="N2066" s="3">
        <v>492.24</v>
      </c>
      <c r="O2066" s="3">
        <v>72.010000000000005</v>
      </c>
      <c r="P2066" s="2" t="s">
        <v>80</v>
      </c>
      <c r="Q2066" s="2" t="s">
        <v>24</v>
      </c>
      <c r="R2066" s="2" t="s">
        <v>55</v>
      </c>
      <c r="S2066" s="2" t="s">
        <v>1188</v>
      </c>
      <c r="T2066" s="2" t="s">
        <v>49</v>
      </c>
    </row>
    <row r="2067" spans="1:20" x14ac:dyDescent="0.3">
      <c r="A2067" s="2" t="s">
        <v>4147</v>
      </c>
      <c r="B2067" s="5">
        <v>45756</v>
      </c>
      <c r="C2067" s="5"/>
      <c r="D2067" s="2" t="s">
        <v>246</v>
      </c>
      <c r="E2067" s="2" t="str">
        <f>_xlfn.XLOOKUP(Sales[[#This Row],[Product_ID]],Products[Product_ID],Products[Product_Name],"Product Name Not Found")</f>
        <v>Britannia Buns 2kg</v>
      </c>
      <c r="F2067" s="2" t="s">
        <v>44</v>
      </c>
      <c r="G2067" s="2" t="s">
        <v>792</v>
      </c>
      <c r="H2067" s="2" t="s">
        <v>1988</v>
      </c>
      <c r="I2067" s="2">
        <v>7</v>
      </c>
      <c r="J2067" s="3">
        <v>413.36</v>
      </c>
      <c r="K2067" s="2">
        <v>0</v>
      </c>
      <c r="L2067" s="3">
        <v>0</v>
      </c>
      <c r="M2067" s="3">
        <v>2893.52</v>
      </c>
      <c r="N2067" s="3">
        <v>1655.78</v>
      </c>
      <c r="O2067" s="3">
        <v>1237.74</v>
      </c>
      <c r="P2067" s="2" t="s">
        <v>23</v>
      </c>
      <c r="Q2067" s="2" t="s">
        <v>24</v>
      </c>
      <c r="R2067" s="2" t="s">
        <v>33</v>
      </c>
      <c r="S2067" s="2" t="s">
        <v>2335</v>
      </c>
      <c r="T2067" s="2" t="s">
        <v>49</v>
      </c>
    </row>
    <row r="2068" spans="1:20" x14ac:dyDescent="0.3">
      <c r="A2068" s="2" t="s">
        <v>4148</v>
      </c>
      <c r="B2068" s="5">
        <v>45909</v>
      </c>
      <c r="C2068" s="5"/>
      <c r="D2068" s="2" t="s">
        <v>1948</v>
      </c>
      <c r="E2068" s="2" t="str">
        <f>_xlfn.XLOOKUP(Sales[[#This Row],[Product_ID]],Products[Product_ID],Products[Product_Name],"Product Name Not Found")</f>
        <v>Nescafe Coffee Pack</v>
      </c>
      <c r="F2068" s="2" t="s">
        <v>59</v>
      </c>
      <c r="G2068" s="2" t="s">
        <v>1455</v>
      </c>
      <c r="H2068" s="2" t="s">
        <v>1456</v>
      </c>
      <c r="I2068" s="2">
        <v>5</v>
      </c>
      <c r="J2068" s="3">
        <v>342.46</v>
      </c>
      <c r="K2068" s="2">
        <v>15</v>
      </c>
      <c r="L2068" s="3">
        <v>256.85000000000002</v>
      </c>
      <c r="M2068" s="3">
        <v>1455.45</v>
      </c>
      <c r="N2068" s="3">
        <v>1358.9</v>
      </c>
      <c r="O2068" s="3">
        <v>96.55</v>
      </c>
      <c r="P2068" s="2" t="s">
        <v>80</v>
      </c>
      <c r="Q2068" s="2" t="s">
        <v>24</v>
      </c>
      <c r="R2068" s="2" t="s">
        <v>55</v>
      </c>
      <c r="S2068" s="2" t="s">
        <v>194</v>
      </c>
      <c r="T2068" s="2" t="s">
        <v>49</v>
      </c>
    </row>
    <row r="2069" spans="1:20" x14ac:dyDescent="0.3">
      <c r="A2069" s="2" t="s">
        <v>4149</v>
      </c>
      <c r="B2069" s="5">
        <v>45820</v>
      </c>
      <c r="C2069" s="5"/>
      <c r="D2069" s="2" t="s">
        <v>395</v>
      </c>
      <c r="E2069" s="2" t="str">
        <f>_xlfn.XLOOKUP(Sales[[#This Row],[Product_ID]],Products[Product_ID],Products[Product_Name],"Product Name Not Found")</f>
        <v>Organic Fresh Fresh Vegetables 2kg</v>
      </c>
      <c r="F2069" s="2" t="s">
        <v>803</v>
      </c>
      <c r="G2069" s="2" t="s">
        <v>159</v>
      </c>
      <c r="H2069" s="2" t="s">
        <v>1893</v>
      </c>
      <c r="I2069" s="2">
        <v>3</v>
      </c>
      <c r="J2069" s="3">
        <v>298.68</v>
      </c>
      <c r="K2069" s="2">
        <v>10</v>
      </c>
      <c r="L2069" s="3">
        <v>89.6</v>
      </c>
      <c r="M2069" s="3">
        <v>806.44</v>
      </c>
      <c r="N2069" s="3">
        <v>752.07</v>
      </c>
      <c r="O2069" s="3">
        <v>54.37</v>
      </c>
      <c r="P2069" s="2" t="s">
        <v>133</v>
      </c>
      <c r="Q2069" s="2" t="s">
        <v>24</v>
      </c>
      <c r="R2069" s="2" t="s">
        <v>33</v>
      </c>
      <c r="S2069" s="2" t="s">
        <v>1999</v>
      </c>
      <c r="T2069" s="2" t="s">
        <v>49</v>
      </c>
    </row>
    <row r="2070" spans="1:20" x14ac:dyDescent="0.3">
      <c r="A2070" s="2" t="s">
        <v>4150</v>
      </c>
      <c r="B2070" s="5">
        <v>46018</v>
      </c>
      <c r="C2070" s="5"/>
      <c r="D2070" s="2" t="s">
        <v>354</v>
      </c>
      <c r="E2070" s="2" t="str">
        <f>_xlfn.XLOOKUP(Sales[[#This Row],[Product_ID]],Products[Product_ID],Products[Product_Name],"Product Name Not Found")</f>
        <v>MDH Whole Spices 1L</v>
      </c>
      <c r="F2070" s="2" t="s">
        <v>130</v>
      </c>
      <c r="G2070" s="2" t="s">
        <v>1473</v>
      </c>
      <c r="H2070" s="2" t="s">
        <v>3054</v>
      </c>
      <c r="I2070" s="2">
        <v>5</v>
      </c>
      <c r="J2070" s="3">
        <v>413.29</v>
      </c>
      <c r="K2070" s="2">
        <v>20</v>
      </c>
      <c r="L2070" s="3">
        <v>413.29</v>
      </c>
      <c r="M2070" s="3">
        <v>1901.13</v>
      </c>
      <c r="N2070" s="3">
        <v>1465.25</v>
      </c>
      <c r="O2070" s="3">
        <v>435.88</v>
      </c>
      <c r="P2070" s="2" t="s">
        <v>47</v>
      </c>
      <c r="Q2070" s="2" t="s">
        <v>24</v>
      </c>
      <c r="R2070" s="2" t="s">
        <v>25</v>
      </c>
      <c r="S2070" s="2" t="s">
        <v>2301</v>
      </c>
      <c r="T2070" s="2" t="s">
        <v>27</v>
      </c>
    </row>
    <row r="2071" spans="1:20" x14ac:dyDescent="0.3">
      <c r="A2071" s="2" t="s">
        <v>4151</v>
      </c>
      <c r="B2071" s="5">
        <v>45917</v>
      </c>
      <c r="C2071" s="5"/>
      <c r="D2071" s="2" t="s">
        <v>1092</v>
      </c>
      <c r="E2071" s="2" t="str">
        <f>_xlfn.XLOOKUP(Sales[[#This Row],[Product_ID]],Products[Product_ID],Products[Product_Name],"Product Name Not Found")</f>
        <v>Coca-Cola Tea 1kg</v>
      </c>
      <c r="F2071" s="2" t="s">
        <v>582</v>
      </c>
      <c r="G2071" s="2" t="s">
        <v>243</v>
      </c>
      <c r="H2071" s="2" t="s">
        <v>1167</v>
      </c>
      <c r="I2071" s="2">
        <v>6</v>
      </c>
      <c r="J2071" s="3">
        <v>157.93</v>
      </c>
      <c r="K2071" s="2">
        <v>0</v>
      </c>
      <c r="L2071" s="3">
        <v>0</v>
      </c>
      <c r="M2071" s="3">
        <v>947.58</v>
      </c>
      <c r="N2071" s="3">
        <v>641.94000000000005</v>
      </c>
      <c r="O2071" s="3">
        <v>305.64</v>
      </c>
      <c r="P2071" s="2" t="s">
        <v>47</v>
      </c>
      <c r="Q2071" s="2" t="s">
        <v>24</v>
      </c>
      <c r="R2071" s="2" t="s">
        <v>55</v>
      </c>
      <c r="S2071" s="2" t="s">
        <v>846</v>
      </c>
      <c r="T2071" s="2" t="s">
        <v>49</v>
      </c>
    </row>
    <row r="2072" spans="1:20" x14ac:dyDescent="0.3">
      <c r="A2072" s="2" t="s">
        <v>4152</v>
      </c>
      <c r="B2072" s="5">
        <v>45942</v>
      </c>
      <c r="C2072" s="5"/>
      <c r="D2072" s="2" t="s">
        <v>283</v>
      </c>
      <c r="E2072" s="2" t="str">
        <f>_xlfn.XLOOKUP(Sales[[#This Row],[Product_ID]],Products[Product_ID],Products[Product_Name],"Product Name Not Found")</f>
        <v>Britannia Rusk 1L</v>
      </c>
      <c r="F2072" s="2" t="s">
        <v>746</v>
      </c>
      <c r="G2072" s="2" t="s">
        <v>914</v>
      </c>
      <c r="H2072" s="2" t="s">
        <v>1183</v>
      </c>
      <c r="I2072" s="2">
        <v>5</v>
      </c>
      <c r="J2072" s="3">
        <v>185.59</v>
      </c>
      <c r="K2072" s="2">
        <v>0</v>
      </c>
      <c r="L2072" s="3">
        <v>0</v>
      </c>
      <c r="M2072" s="3">
        <v>1067.1400000000001</v>
      </c>
      <c r="N2072" s="3">
        <v>511.15</v>
      </c>
      <c r="O2072" s="3">
        <v>555.99</v>
      </c>
      <c r="P2072" s="2" t="s">
        <v>23</v>
      </c>
      <c r="Q2072" s="2" t="s">
        <v>24</v>
      </c>
      <c r="R2072" s="2" t="s">
        <v>25</v>
      </c>
      <c r="S2072" s="2" t="s">
        <v>4048</v>
      </c>
      <c r="T2072" s="2" t="s">
        <v>27</v>
      </c>
    </row>
    <row r="2073" spans="1:20" x14ac:dyDescent="0.3">
      <c r="A2073" s="2" t="s">
        <v>4153</v>
      </c>
      <c r="B2073" s="5">
        <v>46037</v>
      </c>
      <c r="C2073" s="5"/>
      <c r="D2073" s="2" t="s">
        <v>1958</v>
      </c>
      <c r="E2073" s="2" t="str">
        <f>_xlfn.XLOOKUP(Sales[[#This Row],[Product_ID]],Products[Product_ID],Products[Product_Name],"Product Name Not Found")</f>
        <v>Sakthi Powdered Spices 250ml</v>
      </c>
      <c r="F2073" s="2" t="s">
        <v>137</v>
      </c>
      <c r="G2073" s="2" t="s">
        <v>907</v>
      </c>
      <c r="H2073" s="2" t="s">
        <v>908</v>
      </c>
      <c r="I2073" s="2">
        <v>2</v>
      </c>
      <c r="J2073" s="3">
        <v>93.47</v>
      </c>
      <c r="K2073" s="2">
        <v>15</v>
      </c>
      <c r="L2073" s="3">
        <v>28.04</v>
      </c>
      <c r="M2073" s="3">
        <v>158.9</v>
      </c>
      <c r="N2073" s="3">
        <v>144.58000000000001</v>
      </c>
      <c r="O2073" s="3">
        <v>14.32</v>
      </c>
      <c r="P2073" s="2" t="s">
        <v>23</v>
      </c>
      <c r="Q2073" s="2" t="s">
        <v>24</v>
      </c>
      <c r="R2073" s="2" t="s">
        <v>25</v>
      </c>
      <c r="S2073" s="2" t="s">
        <v>217</v>
      </c>
      <c r="T2073" s="2" t="s">
        <v>49</v>
      </c>
    </row>
    <row r="2074" spans="1:20" x14ac:dyDescent="0.3">
      <c r="A2074" s="2" t="s">
        <v>4154</v>
      </c>
      <c r="B2074" s="5">
        <v>46075</v>
      </c>
      <c r="C2074" s="5"/>
      <c r="D2074" s="2" t="s">
        <v>112</v>
      </c>
      <c r="E2074" s="2" t="str">
        <f>_xlfn.XLOOKUP(Sales[[#This Row],[Product_ID]],Products[Product_ID],Products[Product_Name],"Product Name Not Found")</f>
        <v>MDH Powdered Spices 200g</v>
      </c>
      <c r="F2074" s="2" t="s">
        <v>756</v>
      </c>
      <c r="G2074" s="2" t="s">
        <v>439</v>
      </c>
      <c r="H2074" s="2" t="s">
        <v>154</v>
      </c>
      <c r="I2074" s="2">
        <v>1</v>
      </c>
      <c r="J2074" s="3">
        <v>442.14</v>
      </c>
      <c r="K2074" s="2">
        <v>0</v>
      </c>
      <c r="L2074" s="3">
        <v>0</v>
      </c>
      <c r="M2074" s="3">
        <v>508.46</v>
      </c>
      <c r="N2074" s="3">
        <v>351.87</v>
      </c>
      <c r="O2074" s="3">
        <v>156.59</v>
      </c>
      <c r="P2074" s="2" t="s">
        <v>40</v>
      </c>
      <c r="Q2074" s="2" t="s">
        <v>24</v>
      </c>
      <c r="R2074" s="2" t="s">
        <v>25</v>
      </c>
      <c r="S2074" s="2" t="s">
        <v>1493</v>
      </c>
      <c r="T2074" s="2" t="s">
        <v>27</v>
      </c>
    </row>
    <row r="2075" spans="1:20" x14ac:dyDescent="0.3">
      <c r="A2075" s="2" t="s">
        <v>4155</v>
      </c>
      <c r="B2075" s="5">
        <v>45942</v>
      </c>
      <c r="C2075" s="5"/>
      <c r="D2075" s="2" t="s">
        <v>1064</v>
      </c>
      <c r="E2075" s="2" t="str">
        <f>_xlfn.XLOOKUP(Sales[[#This Row],[Product_ID]],Products[Product_ID],Products[Product_Name],"Product Name Not Found")</f>
        <v>Lays Chocolates 1kg</v>
      </c>
      <c r="F2075" s="2" t="s">
        <v>1158</v>
      </c>
      <c r="G2075" s="2" t="s">
        <v>1068</v>
      </c>
      <c r="H2075" s="2" t="s">
        <v>1203</v>
      </c>
      <c r="I2075" s="2">
        <v>8</v>
      </c>
      <c r="J2075" s="3">
        <v>158.62</v>
      </c>
      <c r="K2075" s="2">
        <v>15</v>
      </c>
      <c r="L2075" s="3">
        <v>190.34</v>
      </c>
      <c r="M2075" s="3">
        <v>1240.4100000000001</v>
      </c>
      <c r="N2075" s="3">
        <v>873.68</v>
      </c>
      <c r="O2075" s="3">
        <v>366.73</v>
      </c>
      <c r="P2075" s="2" t="s">
        <v>40</v>
      </c>
      <c r="Q2075" s="2" t="s">
        <v>24</v>
      </c>
      <c r="R2075" s="2" t="s">
        <v>25</v>
      </c>
      <c r="S2075" s="2" t="s">
        <v>4156</v>
      </c>
      <c r="T2075" s="2" t="s">
        <v>27</v>
      </c>
    </row>
    <row r="2076" spans="1:20" x14ac:dyDescent="0.3">
      <c r="A2076" s="2" t="s">
        <v>4157</v>
      </c>
      <c r="B2076" s="5">
        <v>46084</v>
      </c>
      <c r="C2076" s="5"/>
      <c r="D2076" s="2" t="s">
        <v>3354</v>
      </c>
      <c r="E2076" s="2" t="str">
        <f>_xlfn.XLOOKUP(Sales[[#This Row],[Product_ID]],Products[Product_ID],Products[Product_Name],"Product Name Not Found")</f>
        <v>Milky Mist Milk 2kg</v>
      </c>
      <c r="F2076" s="2" t="s">
        <v>107</v>
      </c>
      <c r="G2076" s="2" t="s">
        <v>309</v>
      </c>
      <c r="H2076" s="2" t="s">
        <v>1167</v>
      </c>
      <c r="I2076" s="2">
        <v>3</v>
      </c>
      <c r="J2076" s="3">
        <v>59.92</v>
      </c>
      <c r="K2076" s="2">
        <v>0</v>
      </c>
      <c r="L2076" s="3">
        <v>0</v>
      </c>
      <c r="M2076" s="3">
        <v>179.76</v>
      </c>
      <c r="N2076" s="3">
        <v>144.44999999999999</v>
      </c>
      <c r="O2076" s="3">
        <v>35.31</v>
      </c>
      <c r="P2076" s="2" t="s">
        <v>47</v>
      </c>
      <c r="Q2076" s="2" t="s">
        <v>24</v>
      </c>
      <c r="R2076" s="2" t="s">
        <v>25</v>
      </c>
      <c r="S2076" s="2" t="s">
        <v>1161</v>
      </c>
      <c r="T2076" s="2" t="s">
        <v>49</v>
      </c>
    </row>
    <row r="2077" spans="1:20" x14ac:dyDescent="0.3">
      <c r="A2077" s="2" t="s">
        <v>4158</v>
      </c>
      <c r="B2077" s="5">
        <v>45949</v>
      </c>
      <c r="C2077" s="5"/>
      <c r="D2077" s="2" t="s">
        <v>246</v>
      </c>
      <c r="E2077" s="2" t="str">
        <f>_xlfn.XLOOKUP(Sales[[#This Row],[Product_ID]],Products[Product_ID],Products[Product_Name],"Product Name Not Found")</f>
        <v>Local Farm Fresh Vegetables Combo</v>
      </c>
      <c r="F2077" s="2" t="s">
        <v>164</v>
      </c>
      <c r="G2077" s="2" t="s">
        <v>391</v>
      </c>
      <c r="H2077" s="2" t="s">
        <v>392</v>
      </c>
      <c r="I2077" s="2">
        <v>7</v>
      </c>
      <c r="J2077" s="3">
        <v>203.01</v>
      </c>
      <c r="K2077" s="2">
        <v>0</v>
      </c>
      <c r="L2077" s="3">
        <v>0</v>
      </c>
      <c r="M2077" s="3">
        <v>1634.23</v>
      </c>
      <c r="N2077" s="3">
        <v>1073.94</v>
      </c>
      <c r="O2077" s="3">
        <v>560.29</v>
      </c>
      <c r="P2077" s="2" t="s">
        <v>40</v>
      </c>
      <c r="Q2077" s="2" t="s">
        <v>24</v>
      </c>
      <c r="R2077" s="2" t="s">
        <v>33</v>
      </c>
      <c r="S2077" s="2" t="s">
        <v>1577</v>
      </c>
      <c r="T2077" s="2" t="s">
        <v>27</v>
      </c>
    </row>
    <row r="2078" spans="1:20" x14ac:dyDescent="0.3">
      <c r="A2078" s="2" t="s">
        <v>4159</v>
      </c>
      <c r="B2078" s="5">
        <v>45880</v>
      </c>
      <c r="C2078" s="5"/>
      <c r="D2078" s="2" t="s">
        <v>4160</v>
      </c>
      <c r="E2078" s="2" t="str">
        <f>_xlfn.XLOOKUP(Sales[[#This Row],[Product_ID]],Products[Product_ID],Products[Product_Name],"Product Name Not Found")</f>
        <v>ITC Frozen Snacks 250ml</v>
      </c>
      <c r="F2078" s="2" t="s">
        <v>332</v>
      </c>
      <c r="G2078" s="2"/>
      <c r="H2078" s="2" t="s">
        <v>121</v>
      </c>
      <c r="I2078" s="2">
        <v>1</v>
      </c>
      <c r="J2078" s="3">
        <v>245.32</v>
      </c>
      <c r="K2078" s="2">
        <v>15</v>
      </c>
      <c r="L2078" s="3">
        <v>36.799999999999997</v>
      </c>
      <c r="M2078" s="3">
        <v>208.52</v>
      </c>
      <c r="N2078" s="3">
        <v>209.38</v>
      </c>
      <c r="O2078" s="3">
        <v>-0.86</v>
      </c>
      <c r="P2078" s="2" t="s">
        <v>133</v>
      </c>
      <c r="Q2078" s="2" t="s">
        <v>24</v>
      </c>
      <c r="R2078" s="2" t="s">
        <v>25</v>
      </c>
      <c r="S2078" s="2" t="s">
        <v>2662</v>
      </c>
      <c r="T2078" s="2" t="s">
        <v>49</v>
      </c>
    </row>
    <row r="2079" spans="1:20" x14ac:dyDescent="0.3">
      <c r="A2079" s="2" t="s">
        <v>4161</v>
      </c>
      <c r="B2079" s="5">
        <v>46013</v>
      </c>
      <c r="C2079" s="5"/>
      <c r="D2079" s="2" t="s">
        <v>169</v>
      </c>
      <c r="E2079" s="2" t="str">
        <f>_xlfn.XLOOKUP(Sales[[#This Row],[Product_ID]],Products[Product_ID],Products[Product_Name],"Product Name Not Found")</f>
        <v>Daawat Basmati Rice 2kg</v>
      </c>
      <c r="F2079" s="2" t="s">
        <v>158</v>
      </c>
      <c r="G2079" s="2" t="s">
        <v>858</v>
      </c>
      <c r="H2079" s="2" t="s">
        <v>121</v>
      </c>
      <c r="I2079" s="2">
        <v>5</v>
      </c>
      <c r="J2079" s="3">
        <v>306.62</v>
      </c>
      <c r="K2079" s="2">
        <v>10</v>
      </c>
      <c r="L2079" s="3">
        <v>153.31</v>
      </c>
      <c r="M2079" s="3">
        <v>1379.79</v>
      </c>
      <c r="N2079" s="3">
        <v>1299.6500000000001</v>
      </c>
      <c r="O2079" s="3">
        <v>80.14</v>
      </c>
      <c r="P2079" s="2" t="s">
        <v>68</v>
      </c>
      <c r="Q2079" s="2" t="s">
        <v>24</v>
      </c>
      <c r="R2079" s="2" t="s">
        <v>25</v>
      </c>
      <c r="S2079" s="2" t="s">
        <v>758</v>
      </c>
      <c r="T2079" s="2" t="s">
        <v>49</v>
      </c>
    </row>
    <row r="2080" spans="1:20" x14ac:dyDescent="0.3">
      <c r="A2080" s="2" t="s">
        <v>4162</v>
      </c>
      <c r="B2080" s="5">
        <v>45786</v>
      </c>
      <c r="C2080" s="5"/>
      <c r="D2080" s="2" t="s">
        <v>2793</v>
      </c>
      <c r="E2080" s="2" t="str">
        <f>_xlfn.XLOOKUP(Sales[[#This Row],[Product_ID]],Products[Product_ID],Products[Product_Name],"Product Name Not Found")</f>
        <v>ITC Frozen Snacks 250ml</v>
      </c>
      <c r="F2080" s="2" t="s">
        <v>332</v>
      </c>
      <c r="G2080" s="2" t="s">
        <v>254</v>
      </c>
      <c r="H2080" s="2" t="s">
        <v>255</v>
      </c>
      <c r="I2080" s="2">
        <v>2</v>
      </c>
      <c r="J2080" s="3">
        <v>245.32</v>
      </c>
      <c r="K2080" s="2">
        <v>10</v>
      </c>
      <c r="L2080" s="3">
        <v>49.06</v>
      </c>
      <c r="M2080" s="3">
        <v>441.58</v>
      </c>
      <c r="N2080" s="3">
        <v>418.76</v>
      </c>
      <c r="O2080" s="3">
        <v>22.82</v>
      </c>
      <c r="P2080" s="2" t="s">
        <v>40</v>
      </c>
      <c r="Q2080" s="2" t="s">
        <v>24</v>
      </c>
      <c r="R2080" s="2" t="s">
        <v>25</v>
      </c>
      <c r="S2080" s="2" t="s">
        <v>2585</v>
      </c>
      <c r="T2080" s="2" t="s">
        <v>49</v>
      </c>
    </row>
    <row r="2081" spans="1:20" x14ac:dyDescent="0.3">
      <c r="A2081" s="2" t="s">
        <v>4163</v>
      </c>
      <c r="B2081" s="5">
        <v>45879</v>
      </c>
      <c r="C2081" s="5"/>
      <c r="D2081" s="2" t="s">
        <v>755</v>
      </c>
      <c r="E2081" s="2" t="str">
        <f>_xlfn.XLOOKUP(Sales[[#This Row],[Product_ID]],Products[Product_ID],Products[Product_Name],"Product Name Not Found")</f>
        <v>Milky Mist Milk 2kg</v>
      </c>
      <c r="F2081" s="2" t="s">
        <v>107</v>
      </c>
      <c r="G2081" s="2" t="s">
        <v>248</v>
      </c>
      <c r="H2081" s="2" t="s">
        <v>249</v>
      </c>
      <c r="I2081" s="2">
        <v>4</v>
      </c>
      <c r="J2081" s="3">
        <v>59.92</v>
      </c>
      <c r="K2081" s="2">
        <v>0</v>
      </c>
      <c r="L2081" s="3">
        <v>0</v>
      </c>
      <c r="M2081" s="3">
        <v>275.63</v>
      </c>
      <c r="N2081" s="3">
        <v>192.6</v>
      </c>
      <c r="O2081" s="3">
        <v>83.03</v>
      </c>
      <c r="P2081" s="2" t="s">
        <v>133</v>
      </c>
      <c r="Q2081" s="2" t="s">
        <v>24</v>
      </c>
      <c r="R2081" s="2" t="s">
        <v>25</v>
      </c>
      <c r="S2081" s="2" t="s">
        <v>1782</v>
      </c>
      <c r="T2081" s="2" t="s">
        <v>27</v>
      </c>
    </row>
    <row r="2082" spans="1:20" x14ac:dyDescent="0.3">
      <c r="A2082" s="2" t="s">
        <v>4164</v>
      </c>
      <c r="B2082" s="5">
        <v>45942</v>
      </c>
      <c r="C2082" s="5"/>
      <c r="D2082" s="2" t="s">
        <v>2924</v>
      </c>
      <c r="E2082" s="2" t="str">
        <f>_xlfn.XLOOKUP(Sales[[#This Row],[Product_ID]],Products[Product_ID],Products[Product_Name],"Product Name Not Found")</f>
        <v>Lays Chocolates Combo</v>
      </c>
      <c r="F2082" s="2" t="s">
        <v>709</v>
      </c>
      <c r="G2082" s="2" t="s">
        <v>1473</v>
      </c>
      <c r="H2082" s="2" t="s">
        <v>2199</v>
      </c>
      <c r="I2082" s="2">
        <v>4</v>
      </c>
      <c r="J2082" s="3">
        <v>474.19</v>
      </c>
      <c r="K2082" s="2">
        <v>20</v>
      </c>
      <c r="L2082" s="3">
        <v>379.35</v>
      </c>
      <c r="M2082" s="3">
        <v>1745.02</v>
      </c>
      <c r="N2082" s="3">
        <v>1375.56</v>
      </c>
      <c r="O2082" s="3">
        <v>369.46</v>
      </c>
      <c r="P2082" s="2" t="s">
        <v>133</v>
      </c>
      <c r="Q2082" s="2" t="s">
        <v>24</v>
      </c>
      <c r="R2082" s="2" t="s">
        <v>55</v>
      </c>
      <c r="S2082" s="2" t="s">
        <v>2593</v>
      </c>
      <c r="T2082" s="2" t="s">
        <v>27</v>
      </c>
    </row>
    <row r="2083" spans="1:20" x14ac:dyDescent="0.3">
      <c r="A2083" s="2" t="s">
        <v>4165</v>
      </c>
      <c r="B2083" s="5">
        <v>46089</v>
      </c>
      <c r="C2083" s="5"/>
      <c r="D2083" s="2" t="s">
        <v>2035</v>
      </c>
      <c r="E2083" s="2" t="str">
        <f>_xlfn.XLOOKUP(Sales[[#This Row],[Product_ID]],Products[Product_ID],Products[Product_Name],"Product Name Not Found")</f>
        <v>Eveready Batteries Combo</v>
      </c>
      <c r="F2083" s="2" t="s">
        <v>378</v>
      </c>
      <c r="G2083" s="2" t="s">
        <v>515</v>
      </c>
      <c r="H2083" s="2" t="s">
        <v>2956</v>
      </c>
      <c r="I2083" s="2">
        <v>4</v>
      </c>
      <c r="J2083" s="3">
        <v>53.39</v>
      </c>
      <c r="K2083" s="2">
        <v>0</v>
      </c>
      <c r="L2083" s="3">
        <v>0</v>
      </c>
      <c r="M2083" s="3">
        <v>245.59</v>
      </c>
      <c r="N2083" s="3">
        <v>172.04</v>
      </c>
      <c r="O2083" s="3">
        <v>73.55</v>
      </c>
      <c r="P2083" s="2" t="s">
        <v>47</v>
      </c>
      <c r="Q2083" s="2" t="s">
        <v>24</v>
      </c>
      <c r="R2083" s="2" t="s">
        <v>25</v>
      </c>
      <c r="S2083" s="2" t="s">
        <v>626</v>
      </c>
      <c r="T2083" s="2" t="s">
        <v>27</v>
      </c>
    </row>
    <row r="2084" spans="1:20" x14ac:dyDescent="0.3">
      <c r="A2084" s="2" t="s">
        <v>4166</v>
      </c>
      <c r="B2084" s="5">
        <v>45968</v>
      </c>
      <c r="C2084" s="5"/>
      <c r="D2084" s="2" t="s">
        <v>1245</v>
      </c>
      <c r="E2084" s="2" t="str">
        <f>_xlfn.XLOOKUP(Sales[[#This Row],[Product_ID]],Products[Product_ID],Products[Product_Name],"Product Name Not Found")</f>
        <v>Aachi Ponni Rice 500g</v>
      </c>
      <c r="F2084" s="2" t="s">
        <v>667</v>
      </c>
      <c r="G2084" s="2" t="s">
        <v>853</v>
      </c>
      <c r="H2084" s="2" t="s">
        <v>854</v>
      </c>
      <c r="I2084" s="2">
        <v>3</v>
      </c>
      <c r="J2084" s="3">
        <v>372.61</v>
      </c>
      <c r="K2084" s="2">
        <v>0</v>
      </c>
      <c r="L2084" s="3">
        <v>0</v>
      </c>
      <c r="M2084" s="3">
        <v>1117.83</v>
      </c>
      <c r="N2084" s="3">
        <v>959.73</v>
      </c>
      <c r="O2084" s="3">
        <v>158.1</v>
      </c>
      <c r="P2084" s="2" t="s">
        <v>23</v>
      </c>
      <c r="Q2084" s="2" t="s">
        <v>24</v>
      </c>
      <c r="R2084" s="2" t="s">
        <v>25</v>
      </c>
      <c r="S2084" s="2" t="s">
        <v>2274</v>
      </c>
      <c r="T2084" s="2" t="s">
        <v>49</v>
      </c>
    </row>
    <row r="2085" spans="1:20" x14ac:dyDescent="0.3">
      <c r="A2085" s="2" t="s">
        <v>4167</v>
      </c>
      <c r="B2085" s="5">
        <v>45781</v>
      </c>
      <c r="C2085" s="5"/>
      <c r="D2085" s="2" t="s">
        <v>129</v>
      </c>
      <c r="E2085" s="2" t="str">
        <f>_xlfn.XLOOKUP(Sales[[#This Row],[Product_ID]],Products[Product_ID],Products[Product_Name],"Product Name Not Found")</f>
        <v>Idhayam Groundnut Oil 2kg</v>
      </c>
      <c r="F2085" s="2" t="s">
        <v>1196</v>
      </c>
      <c r="G2085" s="2" t="s">
        <v>1311</v>
      </c>
      <c r="H2085" s="2" t="s">
        <v>2021</v>
      </c>
      <c r="I2085" s="2">
        <v>7</v>
      </c>
      <c r="J2085" s="3">
        <v>123.44</v>
      </c>
      <c r="K2085" s="2">
        <v>0</v>
      </c>
      <c r="L2085" s="3">
        <v>0</v>
      </c>
      <c r="M2085" s="3">
        <v>993.69</v>
      </c>
      <c r="N2085" s="3">
        <v>650.72</v>
      </c>
      <c r="O2085" s="3">
        <v>342.97</v>
      </c>
      <c r="P2085" s="2" t="s">
        <v>23</v>
      </c>
      <c r="Q2085" s="2" t="s">
        <v>24</v>
      </c>
      <c r="R2085" s="2" t="s">
        <v>25</v>
      </c>
      <c r="S2085" s="2" t="s">
        <v>1143</v>
      </c>
      <c r="T2085" s="2" t="s">
        <v>27</v>
      </c>
    </row>
    <row r="2086" spans="1:20" x14ac:dyDescent="0.3">
      <c r="A2086" s="2" t="s">
        <v>4168</v>
      </c>
      <c r="B2086" s="5">
        <v>45902</v>
      </c>
      <c r="C2086" s="5"/>
      <c r="D2086" s="2" t="s">
        <v>152</v>
      </c>
      <c r="E2086" s="2" t="str">
        <f>_xlfn.XLOOKUP(Sales[[#This Row],[Product_ID]],Products[Product_ID],Products[Product_Name],"Product Name Not Found")</f>
        <v>Milky Mist Curd 1kg</v>
      </c>
      <c r="F2086" s="2" t="s">
        <v>101</v>
      </c>
      <c r="G2086" s="2" t="s">
        <v>970</v>
      </c>
      <c r="H2086" s="2" t="s">
        <v>1740</v>
      </c>
      <c r="I2086" s="2">
        <v>5</v>
      </c>
      <c r="J2086" s="3">
        <v>491.45</v>
      </c>
      <c r="K2086" s="2">
        <v>0</v>
      </c>
      <c r="L2086" s="3">
        <v>0</v>
      </c>
      <c r="M2086" s="3">
        <v>2457.25</v>
      </c>
      <c r="N2086" s="3">
        <v>1758.15</v>
      </c>
      <c r="O2086" s="3">
        <v>699.1</v>
      </c>
      <c r="P2086" s="2" t="s">
        <v>40</v>
      </c>
      <c r="Q2086" s="2" t="s">
        <v>24</v>
      </c>
      <c r="R2086" s="2" t="s">
        <v>25</v>
      </c>
      <c r="S2086" s="2" t="s">
        <v>3004</v>
      </c>
      <c r="T2086" s="2" t="s">
        <v>49</v>
      </c>
    </row>
    <row r="2087" spans="1:20" x14ac:dyDescent="0.3">
      <c r="A2087" s="2" t="s">
        <v>4169</v>
      </c>
      <c r="B2087" s="5">
        <v>45954</v>
      </c>
      <c r="C2087" s="5"/>
      <c r="D2087" s="2" t="s">
        <v>1178</v>
      </c>
      <c r="E2087" s="2" t="str">
        <f>_xlfn.XLOOKUP(Sales[[#This Row],[Product_ID]],Products[Product_ID],Products[Product_Name],"Product Name Not Found")</f>
        <v xml:space="preserve">  Local Farm Fresh Vegetables 200g v2</v>
      </c>
      <c r="F2087" s="2" t="s">
        <v>326</v>
      </c>
      <c r="G2087" s="2" t="s">
        <v>1094</v>
      </c>
      <c r="H2087" s="2" t="s">
        <v>1095</v>
      </c>
      <c r="I2087" s="2">
        <v>2</v>
      </c>
      <c r="J2087" s="3">
        <v>400.33</v>
      </c>
      <c r="K2087" s="2">
        <v>10</v>
      </c>
      <c r="L2087" s="3">
        <v>80.069999999999993</v>
      </c>
      <c r="M2087" s="3">
        <v>720.59</v>
      </c>
      <c r="N2087" s="3">
        <v>681.8</v>
      </c>
      <c r="O2087" s="3">
        <v>38.79</v>
      </c>
      <c r="P2087" s="2" t="s">
        <v>133</v>
      </c>
      <c r="Q2087" s="2" t="s">
        <v>24</v>
      </c>
      <c r="R2087" s="2" t="s">
        <v>25</v>
      </c>
      <c r="S2087" s="2" t="s">
        <v>664</v>
      </c>
      <c r="T2087" s="2" t="s">
        <v>49</v>
      </c>
    </row>
    <row r="2088" spans="1:20" x14ac:dyDescent="0.3">
      <c r="A2088" s="2" t="s">
        <v>4170</v>
      </c>
      <c r="B2088" s="5">
        <v>45830</v>
      </c>
      <c r="C2088" s="5"/>
      <c r="D2088" s="2" t="s">
        <v>1675</v>
      </c>
      <c r="E2088" s="2" t="str">
        <f>_xlfn.XLOOKUP(Sales[[#This Row],[Product_ID]],Products[Product_ID],Products[Product_Name],"Product Name Not Found")</f>
        <v>Daawat Basmati Rice 2kg</v>
      </c>
      <c r="F2088" s="2" t="s">
        <v>158</v>
      </c>
      <c r="G2088" s="2" t="s">
        <v>952</v>
      </c>
      <c r="H2088" s="2" t="s">
        <v>1991</v>
      </c>
      <c r="I2088" s="2">
        <v>5</v>
      </c>
      <c r="J2088" s="3">
        <v>337.35</v>
      </c>
      <c r="K2088" s="2">
        <v>10</v>
      </c>
      <c r="L2088" s="3">
        <v>168.68</v>
      </c>
      <c r="M2088" s="3">
        <v>1745.78</v>
      </c>
      <c r="N2088" s="3">
        <v>1299.6500000000001</v>
      </c>
      <c r="O2088" s="3">
        <v>446.13</v>
      </c>
      <c r="P2088" s="2" t="s">
        <v>68</v>
      </c>
      <c r="Q2088" s="2" t="s">
        <v>24</v>
      </c>
      <c r="R2088" s="2" t="s">
        <v>25</v>
      </c>
      <c r="S2088" s="2" t="s">
        <v>3392</v>
      </c>
      <c r="T2088" s="2" t="s">
        <v>27</v>
      </c>
    </row>
    <row r="2089" spans="1:20" x14ac:dyDescent="0.3">
      <c r="A2089" s="2" t="s">
        <v>4171</v>
      </c>
      <c r="B2089" s="5">
        <v>45990</v>
      </c>
      <c r="C2089" s="5"/>
      <c r="D2089" s="2" t="s">
        <v>2035</v>
      </c>
      <c r="E2089" s="2" t="str">
        <f>_xlfn.XLOOKUP(Sales[[#This Row],[Product_ID]],Products[Product_ID],Products[Product_Name],"Product Name Not Found")</f>
        <v>Cadbury Biscuits Pack</v>
      </c>
      <c r="F2089" s="2" t="s">
        <v>531</v>
      </c>
      <c r="G2089" s="2" t="s">
        <v>401</v>
      </c>
      <c r="H2089" s="2" t="s">
        <v>402</v>
      </c>
      <c r="I2089" s="2">
        <v>3</v>
      </c>
      <c r="J2089" s="3">
        <v>125.15</v>
      </c>
      <c r="K2089" s="2">
        <v>10</v>
      </c>
      <c r="L2089" s="3">
        <v>37.549999999999997</v>
      </c>
      <c r="M2089" s="3">
        <v>388.59</v>
      </c>
      <c r="N2089" s="3">
        <v>287.10000000000002</v>
      </c>
      <c r="O2089" s="3">
        <v>101.49</v>
      </c>
      <c r="P2089" s="2" t="s">
        <v>47</v>
      </c>
      <c r="Q2089" s="2" t="s">
        <v>24</v>
      </c>
      <c r="R2089" s="2" t="s">
        <v>25</v>
      </c>
      <c r="S2089" s="2" t="s">
        <v>69</v>
      </c>
      <c r="T2089" s="2" t="s">
        <v>27</v>
      </c>
    </row>
    <row r="2090" spans="1:20" x14ac:dyDescent="0.3">
      <c r="A2090" s="2" t="s">
        <v>4172</v>
      </c>
      <c r="B2090" s="5">
        <v>45963</v>
      </c>
      <c r="C2090" s="5"/>
      <c r="D2090" s="2" t="s">
        <v>3480</v>
      </c>
      <c r="E2090" s="2" t="str">
        <f>_xlfn.XLOOKUP(Sales[[#This Row],[Product_ID]],Products[Product_ID],Products[Product_Name],"Product Name Not Found")</f>
        <v>Harvest Gold Buns Combo</v>
      </c>
      <c r="F2090" s="2" t="s">
        <v>471</v>
      </c>
      <c r="G2090" s="2" t="s">
        <v>1068</v>
      </c>
      <c r="H2090" s="2" t="s">
        <v>1203</v>
      </c>
      <c r="I2090" s="2">
        <v>2</v>
      </c>
      <c r="J2090" s="3">
        <v>589.75</v>
      </c>
      <c r="K2090" s="2">
        <v>20</v>
      </c>
      <c r="L2090" s="3">
        <v>235.9</v>
      </c>
      <c r="M2090" s="3">
        <v>1085.1400000000001</v>
      </c>
      <c r="N2090" s="3">
        <v>687.3</v>
      </c>
      <c r="O2090" s="3">
        <v>397.84</v>
      </c>
      <c r="P2090" s="2" t="s">
        <v>47</v>
      </c>
      <c r="Q2090" s="2" t="s">
        <v>24</v>
      </c>
      <c r="R2090" s="2" t="s">
        <v>25</v>
      </c>
      <c r="S2090" s="2" t="s">
        <v>317</v>
      </c>
      <c r="T2090" s="2" t="s">
        <v>27</v>
      </c>
    </row>
    <row r="2091" spans="1:20" x14ac:dyDescent="0.3">
      <c r="A2091" s="2" t="s">
        <v>4173</v>
      </c>
      <c r="B2091" s="5">
        <v>45922</v>
      </c>
      <c r="C2091" s="5"/>
      <c r="D2091" s="2" t="s">
        <v>2843</v>
      </c>
      <c r="E2091" s="2" t="str">
        <f>_xlfn.XLOOKUP(Sales[[#This Row],[Product_ID]],Products[Product_ID],Products[Product_Name],"Product Name Not Found")</f>
        <v>Local Farm Fresh Fruits Combo</v>
      </c>
      <c r="F2091" s="2" t="s">
        <v>550</v>
      </c>
      <c r="G2091" s="2" t="s">
        <v>416</v>
      </c>
      <c r="H2091" s="2" t="s">
        <v>417</v>
      </c>
      <c r="I2091" s="2">
        <v>3</v>
      </c>
      <c r="J2091" s="3">
        <v>221.61</v>
      </c>
      <c r="K2091" s="2">
        <v>15</v>
      </c>
      <c r="L2091" s="3">
        <v>99.72</v>
      </c>
      <c r="M2091" s="3">
        <v>565.11</v>
      </c>
      <c r="N2091" s="3">
        <v>546.51</v>
      </c>
      <c r="O2091" s="3">
        <v>18.600000000000001</v>
      </c>
      <c r="P2091" s="2" t="s">
        <v>47</v>
      </c>
      <c r="Q2091" s="2" t="s">
        <v>24</v>
      </c>
      <c r="R2091" s="2" t="s">
        <v>25</v>
      </c>
      <c r="S2091" s="2" t="s">
        <v>564</v>
      </c>
      <c r="T2091" s="2" t="s">
        <v>49</v>
      </c>
    </row>
    <row r="2092" spans="1:20" x14ac:dyDescent="0.3">
      <c r="A2092" s="2" t="s">
        <v>4174</v>
      </c>
      <c r="B2092" s="5">
        <v>46104</v>
      </c>
      <c r="C2092" s="5"/>
      <c r="D2092" s="2" t="s">
        <v>1002</v>
      </c>
      <c r="E2092" s="2" t="str">
        <f>_xlfn.XLOOKUP(Sales[[#This Row],[Product_ID]],Products[Product_ID],Products[Product_Name],"Product Name Not Found")</f>
        <v>Nescafe Soft Drinks Pack</v>
      </c>
      <c r="F2092" s="2" t="s">
        <v>264</v>
      </c>
      <c r="G2092" s="2" t="s">
        <v>2014</v>
      </c>
      <c r="H2092" s="2" t="s">
        <v>2141</v>
      </c>
      <c r="I2092" s="2">
        <v>1</v>
      </c>
      <c r="J2092" s="3">
        <v>383.51</v>
      </c>
      <c r="K2092" s="2">
        <v>10</v>
      </c>
      <c r="L2092" s="3">
        <v>38.35</v>
      </c>
      <c r="M2092" s="3">
        <v>345.16</v>
      </c>
      <c r="N2092" s="3">
        <v>285.89999999999998</v>
      </c>
      <c r="O2092" s="3">
        <v>59.26</v>
      </c>
      <c r="P2092" s="2" t="s">
        <v>23</v>
      </c>
      <c r="Q2092" s="2" t="s">
        <v>24</v>
      </c>
      <c r="R2092" s="2" t="s">
        <v>25</v>
      </c>
      <c r="S2092" s="2" t="s">
        <v>2830</v>
      </c>
      <c r="T2092" s="2" t="s">
        <v>49</v>
      </c>
    </row>
    <row r="2093" spans="1:20" x14ac:dyDescent="0.3">
      <c r="A2093" s="2" t="s">
        <v>4175</v>
      </c>
      <c r="B2093" s="5">
        <v>45960</v>
      </c>
      <c r="C2093" s="5"/>
      <c r="D2093" s="2" t="s">
        <v>560</v>
      </c>
      <c r="E2093" s="2" t="str">
        <f>_xlfn.XLOOKUP(Sales[[#This Row],[Product_ID]],Products[Product_ID],Products[Product_Name],"Product Name Not Found")</f>
        <v>Amul Paneer 1kg</v>
      </c>
      <c r="F2093" s="2" t="s">
        <v>30</v>
      </c>
      <c r="G2093" s="2" t="s">
        <v>479</v>
      </c>
      <c r="H2093" s="2" t="s">
        <v>1838</v>
      </c>
      <c r="I2093" s="2">
        <v>6</v>
      </c>
      <c r="J2093" s="3">
        <v>481.85</v>
      </c>
      <c r="K2093" s="2">
        <v>0</v>
      </c>
      <c r="L2093" s="3">
        <v>0</v>
      </c>
      <c r="M2093" s="3">
        <v>2891.1</v>
      </c>
      <c r="N2093" s="3">
        <v>2280.48</v>
      </c>
      <c r="O2093" s="3">
        <v>610.62</v>
      </c>
      <c r="P2093" s="2" t="s">
        <v>133</v>
      </c>
      <c r="Q2093" s="2" t="s">
        <v>24</v>
      </c>
      <c r="R2093" s="2" t="s">
        <v>25</v>
      </c>
      <c r="S2093" s="2" t="s">
        <v>2507</v>
      </c>
      <c r="T2093" s="2" t="s">
        <v>49</v>
      </c>
    </row>
    <row r="2094" spans="1:20" x14ac:dyDescent="0.3">
      <c r="A2094" s="2" t="s">
        <v>4176</v>
      </c>
      <c r="B2094" s="5">
        <v>45944</v>
      </c>
      <c r="C2094" s="5"/>
      <c r="D2094" s="2" t="s">
        <v>933</v>
      </c>
      <c r="E2094" s="2" t="str">
        <f>_xlfn.XLOOKUP(Sales[[#This Row],[Product_ID]],Products[Product_ID],Products[Product_Name],"Product Name Not Found")</f>
        <v>Himalaya Soap 250ml</v>
      </c>
      <c r="F2094" s="2" t="s">
        <v>2557</v>
      </c>
      <c r="G2094" s="2" t="s">
        <v>1910</v>
      </c>
      <c r="H2094" s="2" t="s">
        <v>965</v>
      </c>
      <c r="I2094" s="2">
        <v>7</v>
      </c>
      <c r="J2094" s="3">
        <v>78.75</v>
      </c>
      <c r="K2094" s="2">
        <v>10</v>
      </c>
      <c r="L2094" s="3">
        <v>55.12</v>
      </c>
      <c r="M2094" s="3">
        <v>496.13</v>
      </c>
      <c r="N2094" s="3">
        <v>379.75</v>
      </c>
      <c r="O2094" s="3">
        <v>116.38</v>
      </c>
      <c r="P2094" s="2" t="s">
        <v>47</v>
      </c>
      <c r="Q2094" s="2" t="s">
        <v>24</v>
      </c>
      <c r="R2094" s="2" t="s">
        <v>25</v>
      </c>
      <c r="S2094" s="2" t="s">
        <v>900</v>
      </c>
      <c r="T2094" s="2" t="s">
        <v>49</v>
      </c>
    </row>
    <row r="2095" spans="1:20" x14ac:dyDescent="0.3">
      <c r="A2095" s="2" t="s">
        <v>4177</v>
      </c>
      <c r="B2095" s="5">
        <v>45916</v>
      </c>
      <c r="C2095" s="5"/>
      <c r="D2095" s="2" t="s">
        <v>2813</v>
      </c>
      <c r="E2095" s="2" t="str">
        <f>_xlfn.XLOOKUP(Sales[[#This Row],[Product_ID]],Products[Product_ID],Products[Product_Name],"Product Name Not Found")</f>
        <v>Nescafe Coffee Pack</v>
      </c>
      <c r="F2095" s="2" t="s">
        <v>59</v>
      </c>
      <c r="G2095" s="2" t="s">
        <v>613</v>
      </c>
      <c r="H2095" s="2" t="s">
        <v>614</v>
      </c>
      <c r="I2095" s="2">
        <v>2</v>
      </c>
      <c r="J2095" s="3">
        <v>342.46</v>
      </c>
      <c r="K2095" s="2">
        <v>20</v>
      </c>
      <c r="L2095" s="3">
        <v>136.97999999999999</v>
      </c>
      <c r="M2095" s="3">
        <v>547.94000000000005</v>
      </c>
      <c r="N2095" s="3">
        <v>543.55999999999995</v>
      </c>
      <c r="O2095" s="3">
        <v>4.38</v>
      </c>
      <c r="P2095" s="2" t="s">
        <v>68</v>
      </c>
      <c r="Q2095" s="2" t="s">
        <v>24</v>
      </c>
      <c r="R2095" s="2" t="s">
        <v>25</v>
      </c>
      <c r="S2095" s="2" t="s">
        <v>138</v>
      </c>
      <c r="T2095" s="2" t="s">
        <v>49</v>
      </c>
    </row>
    <row r="2096" spans="1:20" x14ac:dyDescent="0.3">
      <c r="A2096" s="2" t="s">
        <v>4178</v>
      </c>
      <c r="B2096" s="5">
        <v>45844</v>
      </c>
      <c r="C2096" s="5"/>
      <c r="D2096" s="2" t="s">
        <v>1087</v>
      </c>
      <c r="E2096" s="2" t="str">
        <f>_xlfn.XLOOKUP(Sales[[#This Row],[Product_ID]],Products[Product_ID],Products[Product_Name],"Product Name Not Found")</f>
        <v>Everest Blended Masala 2kg</v>
      </c>
      <c r="F2096" s="2" t="s">
        <v>929</v>
      </c>
      <c r="G2096" s="2" t="s">
        <v>391</v>
      </c>
      <c r="H2096" s="2" t="s">
        <v>822</v>
      </c>
      <c r="I2096" s="2">
        <v>5</v>
      </c>
      <c r="J2096" s="3">
        <v>365.14</v>
      </c>
      <c r="K2096" s="2">
        <v>0</v>
      </c>
      <c r="L2096" s="3">
        <v>0</v>
      </c>
      <c r="M2096" s="3">
        <v>2099.5500000000002</v>
      </c>
      <c r="N2096" s="3">
        <v>1269.1500000000001</v>
      </c>
      <c r="O2096" s="3">
        <v>830.4</v>
      </c>
      <c r="P2096" s="2" t="s">
        <v>23</v>
      </c>
      <c r="Q2096" s="2" t="s">
        <v>24</v>
      </c>
      <c r="R2096" s="2" t="s">
        <v>25</v>
      </c>
      <c r="S2096" s="2" t="s">
        <v>1168</v>
      </c>
      <c r="T2096" s="2" t="s">
        <v>27</v>
      </c>
    </row>
    <row r="2097" spans="1:20" x14ac:dyDescent="0.3">
      <c r="A2097" s="2" t="s">
        <v>4179</v>
      </c>
      <c r="B2097" s="5">
        <v>45905</v>
      </c>
      <c r="C2097" s="5"/>
      <c r="D2097" s="2" t="s">
        <v>414</v>
      </c>
      <c r="E2097" s="2" t="str">
        <f>_xlfn.XLOOKUP(Sales[[#This Row],[Product_ID]],Products[Product_ID],Products[Product_Name],"Product Name Not Found")</f>
        <v>Eveready Detergent Pack</v>
      </c>
      <c r="F2097" s="2" t="s">
        <v>84</v>
      </c>
      <c r="G2097" s="2" t="s">
        <v>416</v>
      </c>
      <c r="H2097" s="2" t="s">
        <v>3486</v>
      </c>
      <c r="I2097" s="2">
        <v>8</v>
      </c>
      <c r="J2097" s="3">
        <v>270.83</v>
      </c>
      <c r="K2097" s="2">
        <v>0</v>
      </c>
      <c r="L2097" s="3">
        <v>0</v>
      </c>
      <c r="M2097" s="3">
        <v>2166.64</v>
      </c>
      <c r="N2097" s="3">
        <v>1552.48</v>
      </c>
      <c r="O2097" s="3">
        <v>614.16</v>
      </c>
      <c r="P2097" s="2" t="s">
        <v>80</v>
      </c>
      <c r="Q2097" s="2" t="s">
        <v>24</v>
      </c>
      <c r="R2097" s="2" t="s">
        <v>25</v>
      </c>
      <c r="S2097" s="2" t="s">
        <v>2015</v>
      </c>
      <c r="T2097" s="2" t="s">
        <v>49</v>
      </c>
    </row>
    <row r="2098" spans="1:20" x14ac:dyDescent="0.3">
      <c r="A2098" s="2" t="s">
        <v>4180</v>
      </c>
      <c r="B2098" s="5">
        <v>45955</v>
      </c>
      <c r="C2098" s="5"/>
      <c r="D2098" s="2" t="s">
        <v>1733</v>
      </c>
      <c r="E2098" s="2" t="str">
        <f>_xlfn.XLOOKUP(Sales[[#This Row],[Product_ID]],Products[Product_ID],Products[Product_Name],"Product Name Not Found")</f>
        <v>ITC Ice Cream 500g</v>
      </c>
      <c r="F2098" s="2" t="s">
        <v>2610</v>
      </c>
      <c r="G2098" s="2" t="s">
        <v>297</v>
      </c>
      <c r="H2098" s="2" t="s">
        <v>298</v>
      </c>
      <c r="I2098" s="2">
        <v>3</v>
      </c>
      <c r="J2098" s="3">
        <v>263.31</v>
      </c>
      <c r="K2098" s="2">
        <v>0</v>
      </c>
      <c r="L2098" s="3">
        <v>0</v>
      </c>
      <c r="M2098" s="3">
        <v>908.42</v>
      </c>
      <c r="N2098" s="3">
        <v>689.58</v>
      </c>
      <c r="O2098" s="3">
        <v>218.84</v>
      </c>
      <c r="P2098" s="2" t="s">
        <v>40</v>
      </c>
      <c r="Q2098" s="2" t="s">
        <v>24</v>
      </c>
      <c r="R2098" s="2" t="s">
        <v>25</v>
      </c>
      <c r="S2098" s="2" t="s">
        <v>2643</v>
      </c>
      <c r="T2098" s="2" t="s">
        <v>27</v>
      </c>
    </row>
    <row r="2099" spans="1:20" x14ac:dyDescent="0.3">
      <c r="A2099" s="2" t="s">
        <v>4181</v>
      </c>
      <c r="B2099" s="5">
        <v>45935</v>
      </c>
      <c r="C2099" s="5"/>
      <c r="D2099" s="2" t="s">
        <v>1892</v>
      </c>
      <c r="E2099" s="2" t="str">
        <f>_xlfn.XLOOKUP(Sales[[#This Row],[Product_ID]],Products[Product_ID],Products[Product_Name],"Product Name Not Found")</f>
        <v>Aachi Ponni Rice 2kg</v>
      </c>
      <c r="F2099" s="2" t="s">
        <v>540</v>
      </c>
      <c r="G2099" s="2" t="s">
        <v>142</v>
      </c>
      <c r="H2099" s="2" t="s">
        <v>143</v>
      </c>
      <c r="I2099" s="2">
        <v>4</v>
      </c>
      <c r="J2099" s="3">
        <v>251.73</v>
      </c>
      <c r="K2099" s="2">
        <v>10</v>
      </c>
      <c r="L2099" s="3">
        <v>100.69</v>
      </c>
      <c r="M2099" s="3">
        <v>1042.1600000000001</v>
      </c>
      <c r="N2099" s="3">
        <v>842.08</v>
      </c>
      <c r="O2099" s="3">
        <v>200.08</v>
      </c>
      <c r="P2099" s="2" t="s">
        <v>68</v>
      </c>
      <c r="Q2099" s="2" t="s">
        <v>24</v>
      </c>
      <c r="R2099" s="2" t="s">
        <v>25</v>
      </c>
      <c r="S2099" s="2" t="s">
        <v>2441</v>
      </c>
      <c r="T2099" s="2" t="s">
        <v>27</v>
      </c>
    </row>
    <row r="2100" spans="1:20" x14ac:dyDescent="0.3">
      <c r="A2100" s="2" t="s">
        <v>4182</v>
      </c>
      <c r="B2100" s="5">
        <v>46100</v>
      </c>
      <c r="C2100" s="5"/>
      <c r="D2100" s="2" t="s">
        <v>3157</v>
      </c>
      <c r="E2100" s="2" t="str">
        <f>_xlfn.XLOOKUP(Sales[[#This Row],[Product_ID]],Products[Product_ID],Products[Product_Name],"Product Name Not Found")</f>
        <v>Local Farm Fresh Vegetables 1L</v>
      </c>
      <c r="F2100" s="2" t="s">
        <v>203</v>
      </c>
      <c r="G2100" s="2" t="s">
        <v>1291</v>
      </c>
      <c r="H2100" s="2" t="s">
        <v>316</v>
      </c>
      <c r="I2100" s="2">
        <v>7</v>
      </c>
      <c r="J2100" s="3">
        <v>218.72</v>
      </c>
      <c r="K2100" s="2">
        <v>0</v>
      </c>
      <c r="L2100" s="3">
        <v>0</v>
      </c>
      <c r="M2100" s="3">
        <v>1531.04</v>
      </c>
      <c r="N2100" s="3">
        <v>1191.4000000000001</v>
      </c>
      <c r="O2100" s="3">
        <v>339.64</v>
      </c>
      <c r="P2100" s="2" t="s">
        <v>133</v>
      </c>
      <c r="Q2100" s="2" t="s">
        <v>24</v>
      </c>
      <c r="R2100" s="2" t="s">
        <v>25</v>
      </c>
      <c r="S2100" s="2" t="s">
        <v>1551</v>
      </c>
      <c r="T2100" s="2" t="s">
        <v>49</v>
      </c>
    </row>
    <row r="2101" spans="1:20" x14ac:dyDescent="0.3">
      <c r="A2101" s="2" t="s">
        <v>4183</v>
      </c>
      <c r="B2101" s="5">
        <v>45844</v>
      </c>
      <c r="C2101" s="5"/>
      <c r="D2101" s="2" t="s">
        <v>2062</v>
      </c>
      <c r="E2101" s="2" t="str">
        <f>_xlfn.XLOOKUP(Sales[[#This Row],[Product_ID]],Products[Product_ID],Products[Product_Name],"Product Name Not Found")</f>
        <v>Idhayam Groundnut Oil 2kg</v>
      </c>
      <c r="F2101" s="2" t="s">
        <v>1196</v>
      </c>
      <c r="G2101" s="2" t="s">
        <v>1235</v>
      </c>
      <c r="H2101" s="2" t="s">
        <v>930</v>
      </c>
      <c r="I2101" s="2">
        <v>4</v>
      </c>
      <c r="J2101" s="3">
        <v>109.69</v>
      </c>
      <c r="K2101" s="2">
        <v>15</v>
      </c>
      <c r="L2101" s="3">
        <v>65.81</v>
      </c>
      <c r="M2101" s="3">
        <v>428.89</v>
      </c>
      <c r="N2101" s="3">
        <v>371.84</v>
      </c>
      <c r="O2101" s="3">
        <v>57.05</v>
      </c>
      <c r="P2101" s="2" t="s">
        <v>47</v>
      </c>
      <c r="Q2101" s="2" t="s">
        <v>24</v>
      </c>
      <c r="R2101" s="2" t="s">
        <v>25</v>
      </c>
      <c r="S2101" s="2" t="s">
        <v>2161</v>
      </c>
      <c r="T2101" s="2" t="s">
        <v>27</v>
      </c>
    </row>
    <row r="2102" spans="1:20" x14ac:dyDescent="0.3">
      <c r="A2102" s="2" t="s">
        <v>4184</v>
      </c>
      <c r="B2102" s="5">
        <v>45836</v>
      </c>
      <c r="C2102" s="5"/>
      <c r="D2102" s="2" t="s">
        <v>2260</v>
      </c>
      <c r="E2102" s="2" t="str">
        <f>_xlfn.XLOOKUP(Sales[[#This Row],[Product_ID]],Products[Product_ID],Products[Product_Name],"Product Name Not Found")</f>
        <v>Cadbury Namkeen Pack</v>
      </c>
      <c r="F2102" s="2" t="s">
        <v>883</v>
      </c>
      <c r="G2102" s="2" t="s">
        <v>1478</v>
      </c>
      <c r="H2102" s="2" t="s">
        <v>2749</v>
      </c>
      <c r="I2102" s="2">
        <v>2</v>
      </c>
      <c r="J2102" s="3">
        <v>262.77</v>
      </c>
      <c r="K2102" s="2">
        <v>15</v>
      </c>
      <c r="L2102" s="3">
        <v>78.83</v>
      </c>
      <c r="M2102" s="3">
        <v>513.72</v>
      </c>
      <c r="N2102" s="3">
        <v>389.28</v>
      </c>
      <c r="O2102" s="3">
        <v>124.44</v>
      </c>
      <c r="P2102" s="2" t="s">
        <v>133</v>
      </c>
      <c r="Q2102" s="2" t="s">
        <v>24</v>
      </c>
      <c r="R2102" s="2" t="s">
        <v>25</v>
      </c>
      <c r="S2102" s="2" t="s">
        <v>2091</v>
      </c>
      <c r="T2102" s="2" t="s">
        <v>27</v>
      </c>
    </row>
    <row r="2103" spans="1:20" x14ac:dyDescent="0.3">
      <c r="A2103" s="2" t="s">
        <v>4185</v>
      </c>
      <c r="B2103" s="5">
        <v>45823</v>
      </c>
      <c r="C2103" s="5"/>
      <c r="D2103" s="2" t="s">
        <v>704</v>
      </c>
      <c r="E2103" s="2" t="str">
        <f>_xlfn.XLOOKUP(Sales[[#This Row],[Product_ID]],Products[Product_ID],Products[Product_Name],"Product Name Not Found")</f>
        <v>MDH Whole Spices Combo</v>
      </c>
      <c r="F2103" s="2" t="s">
        <v>20</v>
      </c>
      <c r="G2103" s="2" t="s">
        <v>148</v>
      </c>
      <c r="H2103" s="2" t="s">
        <v>149</v>
      </c>
      <c r="I2103" s="2">
        <v>4</v>
      </c>
      <c r="J2103" s="3">
        <v>416.08</v>
      </c>
      <c r="K2103" s="2">
        <v>20</v>
      </c>
      <c r="L2103" s="3">
        <v>332.86</v>
      </c>
      <c r="M2103" s="3">
        <v>1531.18</v>
      </c>
      <c r="N2103" s="3">
        <v>1278.56</v>
      </c>
      <c r="O2103" s="3">
        <v>252.62</v>
      </c>
      <c r="P2103" s="2" t="s">
        <v>133</v>
      </c>
      <c r="Q2103" s="2" t="s">
        <v>24</v>
      </c>
      <c r="R2103" s="2" t="s">
        <v>55</v>
      </c>
      <c r="S2103" s="2" t="s">
        <v>3904</v>
      </c>
      <c r="T2103" s="2" t="s">
        <v>27</v>
      </c>
    </row>
    <row r="2104" spans="1:20" x14ac:dyDescent="0.3">
      <c r="A2104" s="2" t="s">
        <v>4186</v>
      </c>
      <c r="B2104" s="5">
        <v>46004</v>
      </c>
      <c r="C2104" s="5"/>
      <c r="D2104" s="2" t="s">
        <v>3434</v>
      </c>
      <c r="E2104" s="2" t="str">
        <f>_xlfn.XLOOKUP(Sales[[#This Row],[Product_ID]],Products[Product_ID],Products[Product_Name],"Product Name Not Found")</f>
        <v>Fortune Gingelly Oil 250ml</v>
      </c>
      <c r="F2104" s="2" t="s">
        <v>1492</v>
      </c>
      <c r="G2104" s="2" t="s">
        <v>848</v>
      </c>
      <c r="H2104" s="2" t="s">
        <v>1693</v>
      </c>
      <c r="I2104" s="2">
        <v>2</v>
      </c>
      <c r="J2104" s="3">
        <v>102.51</v>
      </c>
      <c r="K2104" s="2">
        <v>10</v>
      </c>
      <c r="L2104" s="3">
        <v>20.5</v>
      </c>
      <c r="M2104" s="3">
        <v>212.2</v>
      </c>
      <c r="N2104" s="3">
        <v>177.44</v>
      </c>
      <c r="O2104" s="3">
        <v>34.76</v>
      </c>
      <c r="P2104" s="2" t="s">
        <v>40</v>
      </c>
      <c r="Q2104" s="2" t="s">
        <v>24</v>
      </c>
      <c r="R2104" s="2" t="s">
        <v>33</v>
      </c>
      <c r="S2104" s="2" t="s">
        <v>957</v>
      </c>
      <c r="T2104" s="2" t="s">
        <v>27</v>
      </c>
    </row>
    <row r="2105" spans="1:20" x14ac:dyDescent="0.3">
      <c r="A2105" s="2" t="s">
        <v>4187</v>
      </c>
      <c r="B2105" s="5">
        <v>45871</v>
      </c>
      <c r="C2105" s="5"/>
      <c r="D2105" s="2" t="s">
        <v>1130</v>
      </c>
      <c r="E2105" s="2" t="str">
        <f>_xlfn.XLOOKUP(Sales[[#This Row],[Product_ID]],Products[Product_ID],Products[Product_Name],"Product Name Not Found")</f>
        <v xml:space="preserve">  Local Farm Fresh Vegetables 250ml v2</v>
      </c>
      <c r="F2105" s="2" t="s">
        <v>455</v>
      </c>
      <c r="G2105" s="2" t="s">
        <v>401</v>
      </c>
      <c r="H2105" s="2" t="s">
        <v>402</v>
      </c>
      <c r="I2105" s="2">
        <v>6</v>
      </c>
      <c r="J2105" s="3">
        <v>408.46</v>
      </c>
      <c r="K2105" s="2">
        <v>0</v>
      </c>
      <c r="L2105" s="3">
        <v>0</v>
      </c>
      <c r="M2105" s="3">
        <v>2818.37</v>
      </c>
      <c r="N2105" s="3">
        <v>1862.28</v>
      </c>
      <c r="O2105" s="3">
        <v>956.09</v>
      </c>
      <c r="P2105" s="2" t="s">
        <v>23</v>
      </c>
      <c r="Q2105" s="2" t="s">
        <v>24</v>
      </c>
      <c r="R2105" s="2" t="s">
        <v>25</v>
      </c>
      <c r="S2105" s="2" t="s">
        <v>3739</v>
      </c>
      <c r="T2105" s="2" t="s">
        <v>27</v>
      </c>
    </row>
    <row r="2106" spans="1:20" x14ac:dyDescent="0.3">
      <c r="A2106" s="2" t="s">
        <v>4188</v>
      </c>
      <c r="B2106" s="5">
        <v>46038</v>
      </c>
      <c r="C2106" s="5"/>
      <c r="D2106" s="2" t="s">
        <v>2390</v>
      </c>
      <c r="E2106" s="2" t="str">
        <f>_xlfn.XLOOKUP(Sales[[#This Row],[Product_ID]],Products[Product_ID],Products[Product_Name],"Product Name Not Found")</f>
        <v>Lays Namkeen 200g</v>
      </c>
      <c r="F2106" s="2" t="s">
        <v>567</v>
      </c>
      <c r="G2106" s="2" t="s">
        <v>2599</v>
      </c>
      <c r="H2106" s="2" t="s">
        <v>1041</v>
      </c>
      <c r="I2106" s="2">
        <v>3</v>
      </c>
      <c r="J2106" s="3">
        <v>328.59</v>
      </c>
      <c r="K2106" s="2">
        <v>0</v>
      </c>
      <c r="L2106" s="3">
        <v>0</v>
      </c>
      <c r="M2106" s="3">
        <v>985.77</v>
      </c>
      <c r="N2106" s="3">
        <v>766.47</v>
      </c>
      <c r="O2106" s="3">
        <v>219.3</v>
      </c>
      <c r="P2106" s="2" t="s">
        <v>47</v>
      </c>
      <c r="Q2106" s="2" t="s">
        <v>24</v>
      </c>
      <c r="R2106" s="2" t="s">
        <v>25</v>
      </c>
      <c r="S2106" s="2" t="s">
        <v>3292</v>
      </c>
      <c r="T2106" s="2" t="s">
        <v>49</v>
      </c>
    </row>
    <row r="2107" spans="1:20" x14ac:dyDescent="0.3">
      <c r="A2107" s="2" t="s">
        <v>4189</v>
      </c>
      <c r="B2107" s="5">
        <v>46060</v>
      </c>
      <c r="C2107" s="5"/>
      <c r="D2107" s="2" t="s">
        <v>4190</v>
      </c>
      <c r="E2107" s="2" t="str">
        <f>_xlfn.XLOOKUP(Sales[[#This Row],[Product_ID]],Products[Product_ID],Products[Product_Name],"Product Name Not Found")</f>
        <v>ITC Frozen Vegetables 250ml v2</v>
      </c>
      <c r="F2107" s="2" t="s">
        <v>1324</v>
      </c>
      <c r="G2107" s="2" t="s">
        <v>131</v>
      </c>
      <c r="H2107" s="2" t="s">
        <v>767</v>
      </c>
      <c r="I2107" s="2">
        <v>2</v>
      </c>
      <c r="J2107" s="3">
        <v>229.81</v>
      </c>
      <c r="K2107" s="2">
        <v>15</v>
      </c>
      <c r="L2107" s="3">
        <v>68.94</v>
      </c>
      <c r="M2107" s="3">
        <v>449.28</v>
      </c>
      <c r="N2107" s="3">
        <v>416.44</v>
      </c>
      <c r="O2107" s="3">
        <v>32.840000000000003</v>
      </c>
      <c r="P2107" s="2" t="s">
        <v>80</v>
      </c>
      <c r="Q2107" s="2" t="s">
        <v>24</v>
      </c>
      <c r="R2107" s="2" t="s">
        <v>25</v>
      </c>
      <c r="S2107" s="2" t="s">
        <v>3215</v>
      </c>
      <c r="T2107" s="2" t="s">
        <v>27</v>
      </c>
    </row>
    <row r="2108" spans="1:20" x14ac:dyDescent="0.3">
      <c r="A2108" s="2" t="s">
        <v>4191</v>
      </c>
      <c r="B2108" s="5">
        <v>45962</v>
      </c>
      <c r="C2108" s="5"/>
      <c r="D2108" s="2" t="s">
        <v>4192</v>
      </c>
      <c r="E2108" s="2" t="str">
        <f>_xlfn.XLOOKUP(Sales[[#This Row],[Product_ID]],Products[Product_ID],Products[Product_Name],"Product Name Not Found")</f>
        <v>ITC Frozen Snacks 250ml</v>
      </c>
      <c r="F2108" s="2" t="s">
        <v>332</v>
      </c>
      <c r="G2108" s="2" t="s">
        <v>21</v>
      </c>
      <c r="H2108" s="2" t="s">
        <v>1718</v>
      </c>
      <c r="I2108" s="2">
        <v>4</v>
      </c>
      <c r="J2108" s="3">
        <v>245.32</v>
      </c>
      <c r="K2108" s="2">
        <v>5</v>
      </c>
      <c r="L2108" s="3">
        <v>49.06</v>
      </c>
      <c r="M2108" s="3">
        <v>1072.05</v>
      </c>
      <c r="N2108" s="3">
        <v>837.52</v>
      </c>
      <c r="O2108" s="3">
        <v>234.53</v>
      </c>
      <c r="P2108" s="2" t="s">
        <v>47</v>
      </c>
      <c r="Q2108" s="2" t="s">
        <v>24</v>
      </c>
      <c r="R2108" s="2" t="s">
        <v>25</v>
      </c>
      <c r="S2108" s="2" t="s">
        <v>2270</v>
      </c>
      <c r="T2108" s="2" t="s">
        <v>27</v>
      </c>
    </row>
    <row r="2109" spans="1:20" x14ac:dyDescent="0.3">
      <c r="A2109" s="2" t="s">
        <v>4193</v>
      </c>
      <c r="B2109" s="5">
        <v>46017</v>
      </c>
      <c r="C2109" s="5"/>
      <c r="D2109" s="2" t="s">
        <v>58</v>
      </c>
      <c r="E2109" s="2" t="str">
        <f>_xlfn.XLOOKUP(Sales[[#This Row],[Product_ID]],Products[Product_ID],Products[Product_Name],"Product Name Not Found")</f>
        <v>Coca-Cola Coffee 500g</v>
      </c>
      <c r="F2109" s="2" t="s">
        <v>504</v>
      </c>
      <c r="G2109" s="2" t="s">
        <v>259</v>
      </c>
      <c r="H2109" s="2" t="s">
        <v>260</v>
      </c>
      <c r="I2109" s="2">
        <v>5</v>
      </c>
      <c r="J2109" s="3">
        <v>519.71</v>
      </c>
      <c r="K2109" s="2">
        <v>5</v>
      </c>
      <c r="L2109" s="3">
        <v>129.93</v>
      </c>
      <c r="M2109" s="3">
        <v>2468.62</v>
      </c>
      <c r="N2109" s="3">
        <v>1949</v>
      </c>
      <c r="O2109" s="3">
        <v>519.62</v>
      </c>
      <c r="P2109" s="2" t="s">
        <v>40</v>
      </c>
      <c r="Q2109" s="2" t="s">
        <v>24</v>
      </c>
      <c r="R2109" s="2" t="s">
        <v>25</v>
      </c>
      <c r="S2109" s="2" t="s">
        <v>250</v>
      </c>
      <c r="T2109" s="2" t="s">
        <v>49</v>
      </c>
    </row>
    <row r="2110" spans="1:20" x14ac:dyDescent="0.3">
      <c r="A2110" s="2" t="s">
        <v>4194</v>
      </c>
      <c r="B2110" s="5">
        <v>45903</v>
      </c>
      <c r="C2110" s="5"/>
      <c r="D2110" s="2" t="s">
        <v>307</v>
      </c>
      <c r="E2110" s="2" t="str">
        <f>_xlfn.XLOOKUP(Sales[[#This Row],[Product_ID]],Products[Product_ID],Products[Product_Name],"Product Name Not Found")</f>
        <v>Pepsi Tea 200g</v>
      </c>
      <c r="F2110" s="2" t="s">
        <v>147</v>
      </c>
      <c r="G2110" s="2" t="s">
        <v>327</v>
      </c>
      <c r="H2110" s="2" t="s">
        <v>893</v>
      </c>
      <c r="I2110" s="2">
        <v>4</v>
      </c>
      <c r="J2110" s="3">
        <v>334.24</v>
      </c>
      <c r="K2110" s="2">
        <v>20</v>
      </c>
      <c r="L2110" s="3">
        <v>267.39</v>
      </c>
      <c r="M2110" s="3">
        <v>1069.57</v>
      </c>
      <c r="N2110" s="3">
        <v>1044.8800000000001</v>
      </c>
      <c r="O2110" s="3">
        <v>24.69</v>
      </c>
      <c r="P2110" s="2" t="s">
        <v>68</v>
      </c>
      <c r="Q2110" s="2" t="s">
        <v>24</v>
      </c>
      <c r="R2110" s="2" t="s">
        <v>25</v>
      </c>
      <c r="S2110" s="2" t="s">
        <v>2091</v>
      </c>
      <c r="T2110" s="2" t="s">
        <v>49</v>
      </c>
    </row>
    <row r="2111" spans="1:20" x14ac:dyDescent="0.3">
      <c r="A2111" s="2" t="s">
        <v>4195</v>
      </c>
      <c r="B2111" s="5">
        <v>45904</v>
      </c>
      <c r="C2111" s="5"/>
      <c r="D2111" s="2" t="s">
        <v>528</v>
      </c>
      <c r="E2111" s="2" t="str">
        <f>_xlfn.XLOOKUP(Sales[[#This Row],[Product_ID]],Products[Product_ID],Products[Product_Name],"Product Name Not Found")</f>
        <v xml:space="preserve">  Local Farm Fresh Vegetables 250ml v2</v>
      </c>
      <c r="F2111" s="2" t="s">
        <v>455</v>
      </c>
      <c r="G2111" s="2" t="s">
        <v>1746</v>
      </c>
      <c r="H2111" s="2" t="s">
        <v>1747</v>
      </c>
      <c r="I2111" s="2">
        <v>5</v>
      </c>
      <c r="J2111" s="3">
        <v>365.92</v>
      </c>
      <c r="K2111" s="2">
        <v>5</v>
      </c>
      <c r="L2111" s="3">
        <v>91.48</v>
      </c>
      <c r="M2111" s="3">
        <v>1738.12</v>
      </c>
      <c r="N2111" s="3">
        <v>1551.9</v>
      </c>
      <c r="O2111" s="3">
        <v>186.22</v>
      </c>
      <c r="P2111" s="2" t="s">
        <v>47</v>
      </c>
      <c r="Q2111" s="2" t="s">
        <v>24</v>
      </c>
      <c r="R2111" s="2" t="s">
        <v>25</v>
      </c>
      <c r="S2111" s="2" t="s">
        <v>3788</v>
      </c>
      <c r="T2111" s="2" t="s">
        <v>49</v>
      </c>
    </row>
    <row r="2112" spans="1:20" x14ac:dyDescent="0.3">
      <c r="A2112" s="2" t="s">
        <v>4196</v>
      </c>
      <c r="B2112" s="5">
        <v>45891</v>
      </c>
      <c r="C2112" s="5"/>
      <c r="D2112" s="2" t="s">
        <v>1522</v>
      </c>
      <c r="E2112" s="2" t="str">
        <f>_xlfn.XLOOKUP(Sales[[#This Row],[Product_ID]],Products[Product_ID],Products[Product_Name],"Product Name Not Found")</f>
        <v>Amul Paneer 250ml</v>
      </c>
      <c r="F2112" s="2" t="s">
        <v>220</v>
      </c>
      <c r="G2112" s="2" t="s">
        <v>355</v>
      </c>
      <c r="H2112" s="2" t="s">
        <v>356</v>
      </c>
      <c r="I2112" s="2">
        <v>3</v>
      </c>
      <c r="J2112" s="3">
        <v>332.74</v>
      </c>
      <c r="K2112" s="2">
        <v>10</v>
      </c>
      <c r="L2112" s="3">
        <v>99.82</v>
      </c>
      <c r="M2112" s="3">
        <v>898.4</v>
      </c>
      <c r="N2112" s="3">
        <v>615.80999999999995</v>
      </c>
      <c r="O2112" s="3">
        <v>282.58999999999997</v>
      </c>
      <c r="P2112" s="2" t="s">
        <v>23</v>
      </c>
      <c r="Q2112" s="2" t="s">
        <v>24</v>
      </c>
      <c r="R2112" s="2" t="s">
        <v>25</v>
      </c>
      <c r="S2112" s="2" t="s">
        <v>1507</v>
      </c>
      <c r="T2112" s="2" t="s">
        <v>49</v>
      </c>
    </row>
    <row r="2113" spans="1:20" x14ac:dyDescent="0.3">
      <c r="A2113" s="2" t="s">
        <v>4197</v>
      </c>
      <c r="B2113" s="5">
        <v>45748</v>
      </c>
      <c r="C2113" s="5"/>
      <c r="D2113" s="2" t="s">
        <v>539</v>
      </c>
      <c r="E2113" s="2" t="str">
        <f>_xlfn.XLOOKUP(Sales[[#This Row],[Product_ID]],Products[Product_ID],Products[Product_Name],"Product Name Not Found")</f>
        <v>Patanjali Shampoo 1kg</v>
      </c>
      <c r="F2113" s="2" t="s">
        <v>1152</v>
      </c>
      <c r="G2113" s="2" t="s">
        <v>705</v>
      </c>
      <c r="H2113" s="2" t="s">
        <v>1657</v>
      </c>
      <c r="I2113" s="2">
        <v>6</v>
      </c>
      <c r="J2113" s="3">
        <v>479.54</v>
      </c>
      <c r="K2113" s="2">
        <v>0</v>
      </c>
      <c r="L2113" s="3">
        <v>0</v>
      </c>
      <c r="M2113" s="3">
        <v>2877.24</v>
      </c>
      <c r="N2113" s="3">
        <v>2020.8</v>
      </c>
      <c r="O2113" s="3">
        <v>856.44</v>
      </c>
      <c r="P2113" s="2" t="s">
        <v>68</v>
      </c>
      <c r="Q2113" s="2" t="s">
        <v>24</v>
      </c>
      <c r="R2113" s="2" t="s">
        <v>25</v>
      </c>
      <c r="S2113" s="2" t="s">
        <v>1977</v>
      </c>
      <c r="T2113" s="2" t="s">
        <v>49</v>
      </c>
    </row>
    <row r="2114" spans="1:20" x14ac:dyDescent="0.3">
      <c r="A2114" s="2" t="s">
        <v>4198</v>
      </c>
      <c r="B2114" s="5">
        <v>45950</v>
      </c>
      <c r="C2114" s="5"/>
      <c r="D2114" s="2" t="s">
        <v>1583</v>
      </c>
      <c r="E2114" s="2" t="str">
        <f>_xlfn.XLOOKUP(Sales[[#This Row],[Product_ID]],Products[Product_ID],Products[Product_Name],"Product Name Not Found")</f>
        <v>Amul Butter 1L</v>
      </c>
      <c r="F2114" s="2" t="s">
        <v>1680</v>
      </c>
      <c r="G2114" s="2" t="s">
        <v>401</v>
      </c>
      <c r="H2114" s="2" t="s">
        <v>1225</v>
      </c>
      <c r="I2114" s="2">
        <v>3</v>
      </c>
      <c r="J2114" s="3">
        <v>342.27</v>
      </c>
      <c r="K2114" s="2">
        <v>10</v>
      </c>
      <c r="L2114" s="3">
        <v>102.68</v>
      </c>
      <c r="M2114" s="3">
        <v>924.13</v>
      </c>
      <c r="N2114" s="3">
        <v>798.3</v>
      </c>
      <c r="O2114" s="3">
        <v>125.83</v>
      </c>
      <c r="P2114" s="2" t="s">
        <v>80</v>
      </c>
      <c r="Q2114" s="2" t="s">
        <v>24</v>
      </c>
      <c r="R2114" s="2" t="s">
        <v>25</v>
      </c>
      <c r="S2114" s="2" t="s">
        <v>678</v>
      </c>
      <c r="T2114" s="2" t="s">
        <v>49</v>
      </c>
    </row>
    <row r="2115" spans="1:20" x14ac:dyDescent="0.3">
      <c r="A2115" s="2" t="s">
        <v>4199</v>
      </c>
      <c r="B2115" s="5">
        <v>45823</v>
      </c>
      <c r="C2115" s="5"/>
      <c r="D2115" s="2" t="s">
        <v>1064</v>
      </c>
      <c r="E2115" s="2" t="str">
        <f>_xlfn.XLOOKUP(Sales[[#This Row],[Product_ID]],Products[Product_ID],Products[Product_Name],"Product Name Not Found")</f>
        <v>Cadbury Biscuits Pack</v>
      </c>
      <c r="F2115" s="2" t="s">
        <v>531</v>
      </c>
      <c r="G2115" s="2" t="s">
        <v>1249</v>
      </c>
      <c r="H2115" s="2" t="s">
        <v>1250</v>
      </c>
      <c r="I2115" s="2">
        <v>5</v>
      </c>
      <c r="J2115" s="3">
        <v>133.51</v>
      </c>
      <c r="K2115" s="2">
        <v>10</v>
      </c>
      <c r="L2115" s="3">
        <v>66.75</v>
      </c>
      <c r="M2115" s="3">
        <v>690.92</v>
      </c>
      <c r="N2115" s="3">
        <v>478.5</v>
      </c>
      <c r="O2115" s="3">
        <v>212.42</v>
      </c>
      <c r="P2115" s="2" t="s">
        <v>40</v>
      </c>
      <c r="Q2115" s="2" t="s">
        <v>24</v>
      </c>
      <c r="R2115" s="2" t="s">
        <v>25</v>
      </c>
      <c r="S2115" s="2" t="s">
        <v>2595</v>
      </c>
      <c r="T2115" s="2" t="s">
        <v>27</v>
      </c>
    </row>
    <row r="2116" spans="1:20" x14ac:dyDescent="0.3">
      <c r="A2116" s="2" t="s">
        <v>4200</v>
      </c>
      <c r="B2116" s="5">
        <v>45941</v>
      </c>
      <c r="C2116" s="5"/>
      <c r="D2116" s="2" t="s">
        <v>252</v>
      </c>
      <c r="E2116" s="2" t="str">
        <f>_xlfn.XLOOKUP(Sales[[#This Row],[Product_ID]],Products[Product_ID],Products[Product_Name],"Product Name Not Found")</f>
        <v>Local Farm Fresh Vegetables 1L</v>
      </c>
      <c r="F2116" s="2" t="s">
        <v>203</v>
      </c>
      <c r="G2116" s="2" t="s">
        <v>343</v>
      </c>
      <c r="H2116" s="2" t="s">
        <v>344</v>
      </c>
      <c r="I2116" s="2">
        <v>3</v>
      </c>
      <c r="J2116" s="3">
        <v>211.16</v>
      </c>
      <c r="K2116" s="2">
        <v>20</v>
      </c>
      <c r="L2116" s="3">
        <v>126.7</v>
      </c>
      <c r="M2116" s="3">
        <v>582.79999999999995</v>
      </c>
      <c r="N2116" s="3">
        <v>510.6</v>
      </c>
      <c r="O2116" s="3">
        <v>72.2</v>
      </c>
      <c r="P2116" s="2" t="s">
        <v>23</v>
      </c>
      <c r="Q2116" s="2" t="s">
        <v>24</v>
      </c>
      <c r="R2116" s="2" t="s">
        <v>33</v>
      </c>
      <c r="S2116" s="2" t="s">
        <v>898</v>
      </c>
      <c r="T2116" s="2" t="s">
        <v>27</v>
      </c>
    </row>
    <row r="2117" spans="1:20" x14ac:dyDescent="0.3">
      <c r="A2117" s="2" t="s">
        <v>4201</v>
      </c>
      <c r="B2117" s="5">
        <v>46038</v>
      </c>
      <c r="C2117" s="5"/>
      <c r="D2117" s="2" t="s">
        <v>1011</v>
      </c>
      <c r="E2117" s="2" t="str">
        <f>_xlfn.XLOOKUP(Sales[[#This Row],[Product_ID]],Products[Product_ID],Products[Product_Name],"Product Name Not Found")</f>
        <v>Coca-Cola Tea 1kg</v>
      </c>
      <c r="F2117" s="2" t="s">
        <v>582</v>
      </c>
      <c r="G2117" s="2" t="s">
        <v>705</v>
      </c>
      <c r="H2117" s="2" t="s">
        <v>866</v>
      </c>
      <c r="I2117" s="2">
        <v>4</v>
      </c>
      <c r="J2117" s="3">
        <v>139.21</v>
      </c>
      <c r="K2117" s="2">
        <v>0</v>
      </c>
      <c r="L2117" s="3">
        <v>0</v>
      </c>
      <c r="M2117" s="3">
        <v>556.84</v>
      </c>
      <c r="N2117" s="3">
        <v>427.96</v>
      </c>
      <c r="O2117" s="3">
        <v>128.88</v>
      </c>
      <c r="P2117" s="2" t="s">
        <v>133</v>
      </c>
      <c r="Q2117" s="2" t="s">
        <v>24</v>
      </c>
      <c r="R2117" s="2" t="s">
        <v>25</v>
      </c>
      <c r="S2117" s="2" t="s">
        <v>2538</v>
      </c>
      <c r="T2117" s="2" t="s">
        <v>49</v>
      </c>
    </row>
    <row r="2118" spans="1:20" x14ac:dyDescent="0.3">
      <c r="A2118" s="2" t="s">
        <v>4202</v>
      </c>
      <c r="B2118" s="5">
        <v>45818</v>
      </c>
      <c r="C2118" s="5"/>
      <c r="D2118" s="2" t="s">
        <v>956</v>
      </c>
      <c r="E2118" s="2" t="str">
        <f>_xlfn.XLOOKUP(Sales[[#This Row],[Product_ID]],Products[Product_ID],Products[Product_Name],"Product Name Not Found")</f>
        <v>Aavin Milk Pack</v>
      </c>
      <c r="F2118" s="2" t="s">
        <v>124</v>
      </c>
      <c r="G2118" s="2" t="s">
        <v>952</v>
      </c>
      <c r="H2118" s="2" t="s">
        <v>423</v>
      </c>
      <c r="I2118" s="2">
        <v>3</v>
      </c>
      <c r="J2118" s="3">
        <v>397.22</v>
      </c>
      <c r="K2118" s="2">
        <v>10</v>
      </c>
      <c r="L2118" s="3">
        <v>119.17</v>
      </c>
      <c r="M2118" s="3">
        <v>1072.49</v>
      </c>
      <c r="N2118" s="3">
        <v>958.11</v>
      </c>
      <c r="O2118" s="3">
        <v>114.38</v>
      </c>
      <c r="P2118" s="2" t="s">
        <v>80</v>
      </c>
      <c r="Q2118" s="2" t="s">
        <v>24</v>
      </c>
      <c r="R2118" s="2" t="s">
        <v>25</v>
      </c>
      <c r="S2118" s="2" t="s">
        <v>443</v>
      </c>
      <c r="T2118" s="2" t="s">
        <v>49</v>
      </c>
    </row>
    <row r="2119" spans="1:20" x14ac:dyDescent="0.3">
      <c r="A2119" s="2" t="s">
        <v>4203</v>
      </c>
      <c r="B2119" s="5">
        <v>45853</v>
      </c>
      <c r="C2119" s="5"/>
      <c r="D2119" s="2" t="s">
        <v>3505</v>
      </c>
      <c r="E2119" s="2" t="str">
        <f>_xlfn.XLOOKUP(Sales[[#This Row],[Product_ID]],Products[Product_ID],Products[Product_Name],"Product Name Not Found")</f>
        <v>Coca-Cola Tea 1kg</v>
      </c>
      <c r="F2119" s="2" t="s">
        <v>582</v>
      </c>
      <c r="G2119" s="2" t="s">
        <v>303</v>
      </c>
      <c r="H2119" s="2" t="s">
        <v>1315</v>
      </c>
      <c r="I2119" s="2">
        <v>1</v>
      </c>
      <c r="J2119" s="3">
        <v>139.21</v>
      </c>
      <c r="K2119" s="2">
        <v>0</v>
      </c>
      <c r="L2119" s="3">
        <v>0</v>
      </c>
      <c r="M2119" s="3">
        <v>139.21</v>
      </c>
      <c r="N2119" s="3">
        <v>106.99</v>
      </c>
      <c r="O2119" s="3">
        <v>32.22</v>
      </c>
      <c r="P2119" s="2" t="s">
        <v>23</v>
      </c>
      <c r="Q2119" s="2" t="s">
        <v>24</v>
      </c>
      <c r="R2119" s="2" t="s">
        <v>25</v>
      </c>
      <c r="S2119" s="2" t="s">
        <v>2939</v>
      </c>
      <c r="T2119" s="2" t="s">
        <v>49</v>
      </c>
    </row>
    <row r="2120" spans="1:20" x14ac:dyDescent="0.3">
      <c r="A2120" s="2" t="s">
        <v>4204</v>
      </c>
      <c r="B2120" s="5">
        <v>45991</v>
      </c>
      <c r="C2120" s="5"/>
      <c r="D2120" s="2" t="s">
        <v>1454</v>
      </c>
      <c r="E2120" s="2" t="str">
        <f>_xlfn.XLOOKUP(Sales[[#This Row],[Product_ID]],Products[Product_ID],Products[Product_Name],"Product Name Not Found")</f>
        <v>Aachi Ponni Rice 2kg</v>
      </c>
      <c r="F2120" s="2" t="s">
        <v>540</v>
      </c>
      <c r="G2120" s="2" t="s">
        <v>1311</v>
      </c>
      <c r="H2120" s="2" t="s">
        <v>222</v>
      </c>
      <c r="I2120" s="2">
        <v>1</v>
      </c>
      <c r="J2120" s="3">
        <v>251.73</v>
      </c>
      <c r="K2120" s="2">
        <v>15</v>
      </c>
      <c r="L2120" s="3">
        <v>37.76</v>
      </c>
      <c r="M2120" s="3">
        <v>246.07</v>
      </c>
      <c r="N2120" s="3">
        <v>210.52</v>
      </c>
      <c r="O2120" s="3">
        <v>35.549999999999997</v>
      </c>
      <c r="P2120" s="2" t="s">
        <v>23</v>
      </c>
      <c r="Q2120" s="2" t="s">
        <v>24</v>
      </c>
      <c r="R2120" s="2" t="s">
        <v>25</v>
      </c>
      <c r="S2120" s="2" t="s">
        <v>558</v>
      </c>
      <c r="T2120" s="2" t="s">
        <v>27</v>
      </c>
    </row>
    <row r="2121" spans="1:20" x14ac:dyDescent="0.3">
      <c r="A2121" s="2" t="s">
        <v>4205</v>
      </c>
      <c r="B2121" s="5">
        <v>45950</v>
      </c>
      <c r="C2121" s="5"/>
      <c r="D2121" s="2" t="s">
        <v>933</v>
      </c>
      <c r="E2121" s="2" t="str">
        <f>_xlfn.XLOOKUP(Sales[[#This Row],[Product_ID]],Products[Product_ID],Products[Product_Name],"Product Name Not Found")</f>
        <v>Pepsi Tea 200g</v>
      </c>
      <c r="F2121" s="2" t="s">
        <v>147</v>
      </c>
      <c r="G2121" s="2" t="s">
        <v>635</v>
      </c>
      <c r="H2121" s="2" t="s">
        <v>636</v>
      </c>
      <c r="I2121" s="2">
        <v>7</v>
      </c>
      <c r="J2121" s="3">
        <v>377.86</v>
      </c>
      <c r="K2121" s="2">
        <v>0</v>
      </c>
      <c r="L2121" s="3">
        <v>0</v>
      </c>
      <c r="M2121" s="3">
        <v>2645.02</v>
      </c>
      <c r="N2121" s="3">
        <v>1828.54</v>
      </c>
      <c r="O2121" s="3">
        <v>816.48</v>
      </c>
      <c r="P2121" s="2" t="s">
        <v>80</v>
      </c>
      <c r="Q2121" s="2" t="s">
        <v>24</v>
      </c>
      <c r="R2121" s="2" t="s">
        <v>33</v>
      </c>
      <c r="S2121" s="2" t="s">
        <v>1072</v>
      </c>
      <c r="T2121" s="2" t="s">
        <v>49</v>
      </c>
    </row>
    <row r="2122" spans="1:20" x14ac:dyDescent="0.3">
      <c r="A2122" s="2" t="s">
        <v>4206</v>
      </c>
      <c r="B2122" s="5">
        <v>45762</v>
      </c>
      <c r="C2122" s="5"/>
      <c r="D2122" s="2" t="s">
        <v>2805</v>
      </c>
      <c r="E2122" s="2" t="str">
        <f>_xlfn.XLOOKUP(Sales[[#This Row],[Product_ID]],Products[Product_ID],Products[Product_Name],"Product Name Not Found")</f>
        <v>Organic Fresh Fresh Vegetables 200g</v>
      </c>
      <c r="F2122" s="2" t="s">
        <v>606</v>
      </c>
      <c r="G2122" s="2" t="s">
        <v>31</v>
      </c>
      <c r="H2122" s="2" t="s">
        <v>32</v>
      </c>
      <c r="I2122" s="2">
        <v>5</v>
      </c>
      <c r="J2122" s="3">
        <v>75.680000000000007</v>
      </c>
      <c r="K2122" s="2">
        <v>15</v>
      </c>
      <c r="L2122" s="3">
        <v>56.76</v>
      </c>
      <c r="M2122" s="3">
        <v>321.64</v>
      </c>
      <c r="N2122" s="3">
        <v>310.7</v>
      </c>
      <c r="O2122" s="3">
        <v>10.94</v>
      </c>
      <c r="P2122" s="2" t="s">
        <v>23</v>
      </c>
      <c r="Q2122" s="2" t="s">
        <v>24</v>
      </c>
      <c r="R2122" s="2" t="s">
        <v>25</v>
      </c>
      <c r="S2122" s="2" t="s">
        <v>2172</v>
      </c>
      <c r="T2122" s="2" t="s">
        <v>49</v>
      </c>
    </row>
    <row r="2123" spans="1:20" x14ac:dyDescent="0.3">
      <c r="A2123" s="2" t="s">
        <v>4207</v>
      </c>
      <c r="B2123" s="5">
        <v>46062</v>
      </c>
      <c r="C2123" s="5"/>
      <c r="D2123" s="2" t="s">
        <v>432</v>
      </c>
      <c r="E2123" s="2" t="str">
        <f>_xlfn.XLOOKUP(Sales[[#This Row],[Product_ID]],Products[Product_ID],Products[Product_Name],"Product Name Not Found")</f>
        <v>Harvest Gold Cookies 500g</v>
      </c>
      <c r="F2123" s="2" t="s">
        <v>302</v>
      </c>
      <c r="G2123" s="2" t="s">
        <v>215</v>
      </c>
      <c r="H2123" s="2" t="s">
        <v>216</v>
      </c>
      <c r="I2123" s="2">
        <v>1</v>
      </c>
      <c r="J2123" s="3">
        <v>343.56</v>
      </c>
      <c r="K2123" s="2">
        <v>0</v>
      </c>
      <c r="L2123" s="3">
        <v>0</v>
      </c>
      <c r="M2123" s="3">
        <v>343.56</v>
      </c>
      <c r="N2123" s="3">
        <v>216.32</v>
      </c>
      <c r="O2123" s="3">
        <v>127.24</v>
      </c>
      <c r="P2123" s="2" t="s">
        <v>80</v>
      </c>
      <c r="Q2123" s="2" t="s">
        <v>24</v>
      </c>
      <c r="R2123" s="2" t="s">
        <v>33</v>
      </c>
      <c r="S2123" s="2" t="s">
        <v>753</v>
      </c>
      <c r="T2123" s="2" t="s">
        <v>49</v>
      </c>
    </row>
    <row r="2124" spans="1:20" x14ac:dyDescent="0.3">
      <c r="A2124" s="2" t="s">
        <v>4208</v>
      </c>
      <c r="B2124" s="5">
        <v>45825</v>
      </c>
      <c r="C2124" s="5"/>
      <c r="D2124" s="2" t="s">
        <v>555</v>
      </c>
      <c r="E2124" s="2" t="str">
        <f>_xlfn.XLOOKUP(Sales[[#This Row],[Product_ID]],Products[Product_ID],Products[Product_Name],"Product Name Not Found")</f>
        <v>Lizol Dishwash 200g</v>
      </c>
      <c r="F2124" s="2" t="s">
        <v>95</v>
      </c>
      <c r="G2124" s="2" t="s">
        <v>970</v>
      </c>
      <c r="H2124" s="2" t="s">
        <v>1740</v>
      </c>
      <c r="I2124" s="2">
        <v>2</v>
      </c>
      <c r="J2124" s="3">
        <v>522.78</v>
      </c>
      <c r="K2124" s="2">
        <v>15</v>
      </c>
      <c r="L2124" s="3">
        <v>156.83000000000001</v>
      </c>
      <c r="M2124" s="3">
        <v>888.73</v>
      </c>
      <c r="N2124" s="3">
        <v>791.74</v>
      </c>
      <c r="O2124" s="3">
        <v>96.99</v>
      </c>
      <c r="P2124" s="2" t="s">
        <v>68</v>
      </c>
      <c r="Q2124" s="2" t="s">
        <v>24</v>
      </c>
      <c r="R2124" s="2" t="s">
        <v>25</v>
      </c>
      <c r="S2124" s="2" t="s">
        <v>1338</v>
      </c>
      <c r="T2124" s="2" t="s">
        <v>49</v>
      </c>
    </row>
    <row r="2125" spans="1:20" x14ac:dyDescent="0.3">
      <c r="A2125" s="2" t="s">
        <v>4209</v>
      </c>
      <c r="B2125" s="5">
        <v>45808</v>
      </c>
      <c r="C2125" s="5"/>
      <c r="D2125" s="2" t="s">
        <v>1258</v>
      </c>
      <c r="E2125" s="2" t="str">
        <f>_xlfn.XLOOKUP(Sales[[#This Row],[Product_ID]],Products[Product_ID],Products[Product_Name],"Product Name Not Found")</f>
        <v>Aachi Whole Spices 200g v2</v>
      </c>
      <c r="F2125" s="2" t="s">
        <v>648</v>
      </c>
      <c r="G2125" s="2" t="s">
        <v>1684</v>
      </c>
      <c r="H2125" s="2" t="s">
        <v>322</v>
      </c>
      <c r="I2125" s="2">
        <v>4</v>
      </c>
      <c r="J2125" s="3">
        <v>128.26</v>
      </c>
      <c r="K2125" s="2">
        <v>0</v>
      </c>
      <c r="L2125" s="3">
        <v>0</v>
      </c>
      <c r="M2125" s="3">
        <v>590</v>
      </c>
      <c r="N2125" s="3">
        <v>364.72</v>
      </c>
      <c r="O2125" s="3">
        <v>225.28</v>
      </c>
      <c r="P2125" s="2" t="s">
        <v>40</v>
      </c>
      <c r="Q2125" s="2" t="s">
        <v>24</v>
      </c>
      <c r="R2125" s="2" t="s">
        <v>25</v>
      </c>
      <c r="S2125" s="2" t="s">
        <v>1279</v>
      </c>
      <c r="T2125" s="2" t="s">
        <v>27</v>
      </c>
    </row>
    <row r="2126" spans="1:20" x14ac:dyDescent="0.3">
      <c r="A2126" s="2" t="s">
        <v>4210</v>
      </c>
      <c r="B2126" s="5">
        <v>45938</v>
      </c>
      <c r="C2126" s="5"/>
      <c r="D2126" s="2" t="s">
        <v>319</v>
      </c>
      <c r="E2126" s="2" t="str">
        <f>_xlfn.XLOOKUP(Sales[[#This Row],[Product_ID]],Products[Product_ID],Products[Product_Name],"Product Name Not Found")</f>
        <v>Cadbury Biscuits Pack</v>
      </c>
      <c r="F2126" s="2" t="s">
        <v>531</v>
      </c>
      <c r="G2126" s="2" t="s">
        <v>1415</v>
      </c>
      <c r="H2126" s="2" t="s">
        <v>2809</v>
      </c>
      <c r="I2126" s="2">
        <v>6</v>
      </c>
      <c r="J2126" s="3">
        <v>135.41</v>
      </c>
      <c r="K2126" s="2">
        <v>0</v>
      </c>
      <c r="L2126" s="3">
        <v>0</v>
      </c>
      <c r="M2126" s="3">
        <v>812.46</v>
      </c>
      <c r="N2126" s="3">
        <v>574.20000000000005</v>
      </c>
      <c r="O2126" s="3">
        <v>238.26</v>
      </c>
      <c r="P2126" s="2" t="s">
        <v>80</v>
      </c>
      <c r="Q2126" s="2" t="s">
        <v>345</v>
      </c>
      <c r="R2126" s="2" t="s">
        <v>25</v>
      </c>
      <c r="S2126" s="2" t="s">
        <v>1685</v>
      </c>
      <c r="T2126" s="2" t="s">
        <v>49</v>
      </c>
    </row>
    <row r="2127" spans="1:20" x14ac:dyDescent="0.3">
      <c r="A2127" s="2" t="s">
        <v>4211</v>
      </c>
      <c r="B2127" s="5">
        <v>46065</v>
      </c>
      <c r="C2127" s="5"/>
      <c r="D2127" s="2" t="s">
        <v>1615</v>
      </c>
      <c r="E2127" s="2" t="str">
        <f>_xlfn.XLOOKUP(Sales[[#This Row],[Product_ID]],Products[Product_ID],Products[Product_Name],"Product Name Not Found")</f>
        <v>Lays Namkeen 2kg</v>
      </c>
      <c r="F2127" s="2" t="s">
        <v>813</v>
      </c>
      <c r="G2127" s="2" t="s">
        <v>865</v>
      </c>
      <c r="H2127" s="2" t="s">
        <v>3648</v>
      </c>
      <c r="I2127" s="2">
        <v>2</v>
      </c>
      <c r="J2127" s="3">
        <v>530.16</v>
      </c>
      <c r="K2127" s="2">
        <v>5</v>
      </c>
      <c r="L2127" s="3">
        <v>53.02</v>
      </c>
      <c r="M2127" s="3">
        <v>1007.3</v>
      </c>
      <c r="N2127" s="3">
        <v>758.38</v>
      </c>
      <c r="O2127" s="3">
        <v>248.92</v>
      </c>
      <c r="P2127" s="2" t="s">
        <v>23</v>
      </c>
      <c r="Q2127" s="2" t="s">
        <v>24</v>
      </c>
      <c r="R2127" s="2" t="s">
        <v>25</v>
      </c>
      <c r="S2127" s="2" t="s">
        <v>41</v>
      </c>
      <c r="T2127" s="2" t="s">
        <v>49</v>
      </c>
    </row>
    <row r="2128" spans="1:20" x14ac:dyDescent="0.3">
      <c r="A2128" s="2" t="s">
        <v>4212</v>
      </c>
      <c r="B2128" s="5">
        <v>45885</v>
      </c>
      <c r="C2128" s="5"/>
      <c r="D2128" s="2" t="s">
        <v>1953</v>
      </c>
      <c r="E2128" s="2" t="str">
        <f>_xlfn.XLOOKUP(Sales[[#This Row],[Product_ID]],Products[Product_ID],Products[Product_Name],"Product Name Not Found")</f>
        <v>Aavin Milk 1L</v>
      </c>
      <c r="F2128" s="2" t="s">
        <v>400</v>
      </c>
      <c r="G2128" s="2" t="s">
        <v>153</v>
      </c>
      <c r="H2128" s="2" t="s">
        <v>2217</v>
      </c>
      <c r="I2128" s="2">
        <v>4</v>
      </c>
      <c r="J2128" s="3">
        <v>114.38</v>
      </c>
      <c r="K2128" s="2">
        <v>20</v>
      </c>
      <c r="L2128" s="3">
        <v>91.5</v>
      </c>
      <c r="M2128" s="3">
        <v>420.92</v>
      </c>
      <c r="N2128" s="3">
        <v>344.2</v>
      </c>
      <c r="O2128" s="3">
        <v>76.72</v>
      </c>
      <c r="P2128" s="2" t="s">
        <v>80</v>
      </c>
      <c r="Q2128" s="2" t="s">
        <v>24</v>
      </c>
      <c r="R2128" s="2" t="s">
        <v>25</v>
      </c>
      <c r="S2128" s="2" t="s">
        <v>1090</v>
      </c>
      <c r="T2128" s="2" t="s">
        <v>27</v>
      </c>
    </row>
    <row r="2129" spans="1:20" x14ac:dyDescent="0.3">
      <c r="A2129" s="2" t="s">
        <v>4213</v>
      </c>
      <c r="B2129" s="5">
        <v>45748</v>
      </c>
      <c r="C2129" s="5"/>
      <c r="D2129" s="2" t="s">
        <v>384</v>
      </c>
      <c r="E2129" s="2" t="str">
        <f>_xlfn.XLOOKUP(Sales[[#This Row],[Product_ID]],Products[Product_ID],Products[Product_Name],"Product Name Not Found")</f>
        <v xml:space="preserve">  Organic Fresh Fresh Fruits 500g</v>
      </c>
      <c r="F2129" s="2" t="s">
        <v>433</v>
      </c>
      <c r="G2129" s="2" t="s">
        <v>1405</v>
      </c>
      <c r="H2129" s="2" t="s">
        <v>1885</v>
      </c>
      <c r="I2129" s="2">
        <v>5</v>
      </c>
      <c r="J2129" s="3">
        <v>326.66000000000003</v>
      </c>
      <c r="K2129" s="2">
        <v>10</v>
      </c>
      <c r="L2129" s="3">
        <v>163.33000000000001</v>
      </c>
      <c r="M2129" s="3">
        <v>1469.97</v>
      </c>
      <c r="N2129" s="3">
        <v>1257.0999999999999</v>
      </c>
      <c r="O2129" s="3">
        <v>212.87</v>
      </c>
      <c r="P2129" s="2" t="s">
        <v>68</v>
      </c>
      <c r="Q2129" s="2" t="s">
        <v>24</v>
      </c>
      <c r="R2129" s="2" t="s">
        <v>25</v>
      </c>
      <c r="S2129" s="2" t="s">
        <v>1009</v>
      </c>
      <c r="T2129" s="2" t="s">
        <v>49</v>
      </c>
    </row>
    <row r="2130" spans="1:20" x14ac:dyDescent="0.3">
      <c r="A2130" s="2" t="s">
        <v>4214</v>
      </c>
      <c r="B2130" s="5">
        <v>46004</v>
      </c>
      <c r="C2130" s="5"/>
      <c r="D2130" s="2" t="s">
        <v>3157</v>
      </c>
      <c r="E2130" s="2" t="str">
        <f>_xlfn.XLOOKUP(Sales[[#This Row],[Product_ID]],Products[Product_ID],Products[Product_Name],"Product Name Not Found")</f>
        <v>Everest Powdered Spices Combo</v>
      </c>
      <c r="F2130" s="2" t="s">
        <v>1307</v>
      </c>
      <c r="G2130" s="2" t="s">
        <v>1824</v>
      </c>
      <c r="H2130" s="2" t="s">
        <v>22</v>
      </c>
      <c r="I2130" s="2">
        <v>3</v>
      </c>
      <c r="J2130" s="3">
        <v>490.73</v>
      </c>
      <c r="K2130" s="2">
        <v>10</v>
      </c>
      <c r="L2130" s="3">
        <v>147.22</v>
      </c>
      <c r="M2130" s="3">
        <v>1523.72</v>
      </c>
      <c r="N2130" s="3">
        <v>1120.74</v>
      </c>
      <c r="O2130" s="3">
        <v>402.98</v>
      </c>
      <c r="P2130" s="2" t="s">
        <v>23</v>
      </c>
      <c r="Q2130" s="2" t="s">
        <v>24</v>
      </c>
      <c r="R2130" s="2" t="s">
        <v>55</v>
      </c>
      <c r="S2130" s="2" t="s">
        <v>1794</v>
      </c>
      <c r="T2130" s="2" t="s">
        <v>27</v>
      </c>
    </row>
    <row r="2131" spans="1:20" x14ac:dyDescent="0.3">
      <c r="A2131" s="2" t="s">
        <v>4215</v>
      </c>
      <c r="B2131" s="5">
        <v>45800</v>
      </c>
      <c r="C2131" s="5"/>
      <c r="D2131" s="2" t="s">
        <v>3581</v>
      </c>
      <c r="E2131" s="2" t="str">
        <f>_xlfn.XLOOKUP(Sales[[#This Row],[Product_ID]],Products[Product_ID],Products[Product_Name],"Product Name Not Found")</f>
        <v>Organic Fresh Fresh Vegetables 200g v2</v>
      </c>
      <c r="F2131" s="2" t="s">
        <v>427</v>
      </c>
      <c r="G2131" s="2" t="s">
        <v>343</v>
      </c>
      <c r="H2131" s="2" t="s">
        <v>344</v>
      </c>
      <c r="I2131" s="2">
        <v>1</v>
      </c>
      <c r="J2131" s="3">
        <v>290.45</v>
      </c>
      <c r="K2131" s="2">
        <v>0</v>
      </c>
      <c r="L2131" s="3">
        <v>0</v>
      </c>
      <c r="M2131" s="3">
        <v>290.45</v>
      </c>
      <c r="N2131" s="3">
        <v>237.89</v>
      </c>
      <c r="O2131" s="3">
        <v>52.56</v>
      </c>
      <c r="P2131" s="2" t="s">
        <v>133</v>
      </c>
      <c r="Q2131" s="2" t="s">
        <v>24</v>
      </c>
      <c r="R2131" s="2" t="s">
        <v>33</v>
      </c>
      <c r="S2131" s="2" t="s">
        <v>1402</v>
      </c>
      <c r="T2131" s="2" t="s">
        <v>49</v>
      </c>
    </row>
    <row r="2132" spans="1:20" x14ac:dyDescent="0.3">
      <c r="A2132" s="2" t="s">
        <v>4216</v>
      </c>
      <c r="B2132" s="5">
        <v>45857</v>
      </c>
      <c r="C2132" s="5"/>
      <c r="D2132" s="2" t="s">
        <v>1318</v>
      </c>
      <c r="E2132" s="2" t="str">
        <f>_xlfn.XLOOKUP(Sales[[#This Row],[Product_ID]],Products[Product_ID],Products[Product_Name],"Product Name Not Found")</f>
        <v>Gold Winner Coconut Oil 2kg</v>
      </c>
      <c r="F2132" s="2" t="s">
        <v>197</v>
      </c>
      <c r="G2132" s="2" t="s">
        <v>1478</v>
      </c>
      <c r="H2132" s="2" t="s">
        <v>2043</v>
      </c>
      <c r="I2132" s="2">
        <v>5</v>
      </c>
      <c r="J2132" s="3">
        <v>121.9</v>
      </c>
      <c r="K2132" s="2">
        <v>0</v>
      </c>
      <c r="L2132" s="3">
        <v>0</v>
      </c>
      <c r="M2132" s="3">
        <v>700.92</v>
      </c>
      <c r="N2132" s="3">
        <v>544.6</v>
      </c>
      <c r="O2132" s="3">
        <v>156.32</v>
      </c>
      <c r="P2132" s="2" t="s">
        <v>80</v>
      </c>
      <c r="Q2132" s="2" t="s">
        <v>24</v>
      </c>
      <c r="R2132" s="2" t="s">
        <v>25</v>
      </c>
      <c r="S2132" s="2" t="s">
        <v>2585</v>
      </c>
      <c r="T2132" s="2" t="s">
        <v>27</v>
      </c>
    </row>
    <row r="2133" spans="1:20" x14ac:dyDescent="0.3">
      <c r="A2133" s="2" t="s">
        <v>4217</v>
      </c>
      <c r="B2133" s="5">
        <v>46080</v>
      </c>
      <c r="C2133" s="5"/>
      <c r="D2133" s="2" t="s">
        <v>3117</v>
      </c>
      <c r="E2133" s="2" t="str">
        <f>_xlfn.XLOOKUP(Sales[[#This Row],[Product_ID]],Products[Product_ID],Products[Product_Name],"Product Name Not Found")</f>
        <v>Amul Paneer 250ml</v>
      </c>
      <c r="F2133" s="2" t="s">
        <v>220</v>
      </c>
      <c r="G2133" s="2" t="s">
        <v>796</v>
      </c>
      <c r="H2133" s="2" t="s">
        <v>993</v>
      </c>
      <c r="I2133" s="2">
        <v>4</v>
      </c>
      <c r="J2133" s="3">
        <v>332.74</v>
      </c>
      <c r="K2133" s="2">
        <v>20</v>
      </c>
      <c r="L2133" s="3">
        <v>266.19</v>
      </c>
      <c r="M2133" s="3">
        <v>1064.77</v>
      </c>
      <c r="N2133" s="3">
        <v>821.08</v>
      </c>
      <c r="O2133" s="3">
        <v>243.69</v>
      </c>
      <c r="P2133" s="2" t="s">
        <v>40</v>
      </c>
      <c r="Q2133" s="2" t="s">
        <v>24</v>
      </c>
      <c r="R2133" s="2" t="s">
        <v>25</v>
      </c>
      <c r="S2133" s="2" t="s">
        <v>2209</v>
      </c>
      <c r="T2133" s="2" t="s">
        <v>49</v>
      </c>
    </row>
    <row r="2134" spans="1:20" x14ac:dyDescent="0.3">
      <c r="A2134" s="2" t="s">
        <v>4218</v>
      </c>
      <c r="B2134" s="5">
        <v>45938</v>
      </c>
      <c r="C2134" s="5"/>
      <c r="D2134" s="2" t="s">
        <v>871</v>
      </c>
      <c r="E2134" s="2" t="str">
        <f>_xlfn.XLOOKUP(Sales[[#This Row],[Product_ID]],Products[Product_ID],Products[Product_Name],"Product Name Not Found")</f>
        <v>Local Farm Fresh Fruits 1kg</v>
      </c>
      <c r="F2134" s="2" t="s">
        <v>385</v>
      </c>
      <c r="G2134" s="2" t="s">
        <v>1684</v>
      </c>
      <c r="H2134" s="2" t="s">
        <v>2261</v>
      </c>
      <c r="I2134" s="2">
        <v>3</v>
      </c>
      <c r="J2134" s="3">
        <v>447.63</v>
      </c>
      <c r="K2134" s="2">
        <v>20</v>
      </c>
      <c r="L2134" s="3">
        <v>268.58</v>
      </c>
      <c r="M2134" s="3">
        <v>1074.31</v>
      </c>
      <c r="N2134" s="3">
        <v>1008.21</v>
      </c>
      <c r="O2134" s="3">
        <v>66.099999999999994</v>
      </c>
      <c r="P2134" s="2" t="s">
        <v>133</v>
      </c>
      <c r="Q2134" s="2" t="s">
        <v>24</v>
      </c>
      <c r="R2134" s="2" t="s">
        <v>25</v>
      </c>
      <c r="S2134" s="2" t="s">
        <v>2413</v>
      </c>
      <c r="T2134" s="2" t="s">
        <v>49</v>
      </c>
    </row>
    <row r="2135" spans="1:20" x14ac:dyDescent="0.3">
      <c r="A2135" s="2" t="s">
        <v>4219</v>
      </c>
      <c r="B2135" s="5">
        <v>46056</v>
      </c>
      <c r="C2135" s="5"/>
      <c r="D2135" s="2" t="s">
        <v>1170</v>
      </c>
      <c r="E2135" s="2" t="str">
        <f>_xlfn.XLOOKUP(Sales[[#This Row],[Product_ID]],Products[Product_ID],Products[Product_Name],"Product Name Not Found")</f>
        <v>Pepsi Tea 200g</v>
      </c>
      <c r="F2135" s="2" t="s">
        <v>147</v>
      </c>
      <c r="G2135" s="2" t="s">
        <v>1094</v>
      </c>
      <c r="H2135" s="2" t="s">
        <v>578</v>
      </c>
      <c r="I2135" s="2">
        <v>8</v>
      </c>
      <c r="J2135" s="3">
        <v>373.95</v>
      </c>
      <c r="K2135" s="2">
        <v>5</v>
      </c>
      <c r="L2135" s="3">
        <v>149.58000000000001</v>
      </c>
      <c r="M2135" s="3">
        <v>2842.02</v>
      </c>
      <c r="N2135" s="3">
        <v>2089.7600000000002</v>
      </c>
      <c r="O2135" s="3">
        <v>752.26</v>
      </c>
      <c r="P2135" s="2" t="s">
        <v>47</v>
      </c>
      <c r="Q2135" s="2" t="s">
        <v>24</v>
      </c>
      <c r="R2135" s="2" t="s">
        <v>55</v>
      </c>
      <c r="S2135" s="2" t="s">
        <v>620</v>
      </c>
      <c r="T2135" s="2" t="s">
        <v>49</v>
      </c>
    </row>
    <row r="2136" spans="1:20" x14ac:dyDescent="0.3">
      <c r="A2136" s="2" t="s">
        <v>4220</v>
      </c>
      <c r="B2136" s="5">
        <v>46107</v>
      </c>
      <c r="C2136" s="5"/>
      <c r="D2136" s="2" t="s">
        <v>697</v>
      </c>
      <c r="E2136" s="2" t="str">
        <f>_xlfn.XLOOKUP(Sales[[#This Row],[Product_ID]],Products[Product_ID],Products[Product_Name],"Product Name Not Found")</f>
        <v>Cadbury Chips 1kg</v>
      </c>
      <c r="F2136" s="2" t="s">
        <v>231</v>
      </c>
      <c r="G2136" s="2"/>
      <c r="H2136" s="2" t="s">
        <v>1225</v>
      </c>
      <c r="I2136" s="2">
        <v>3</v>
      </c>
      <c r="J2136" s="3">
        <v>465.22</v>
      </c>
      <c r="K2136" s="2">
        <v>0</v>
      </c>
      <c r="L2136" s="3">
        <v>0</v>
      </c>
      <c r="M2136" s="3">
        <v>1395.66</v>
      </c>
      <c r="N2136" s="3">
        <v>926.82</v>
      </c>
      <c r="O2136" s="3">
        <v>468.84</v>
      </c>
      <c r="P2136" s="2" t="s">
        <v>133</v>
      </c>
      <c r="Q2136" s="2" t="s">
        <v>24</v>
      </c>
      <c r="R2136" s="2" t="s">
        <v>25</v>
      </c>
      <c r="S2136" s="2" t="s">
        <v>1273</v>
      </c>
      <c r="T2136" s="2" t="s">
        <v>49</v>
      </c>
    </row>
    <row r="2137" spans="1:20" x14ac:dyDescent="0.3">
      <c r="A2137" s="2" t="s">
        <v>4221</v>
      </c>
      <c r="B2137" s="5">
        <v>45936</v>
      </c>
      <c r="C2137" s="5"/>
      <c r="D2137" s="2" t="s">
        <v>307</v>
      </c>
      <c r="E2137" s="2" t="str">
        <f>_xlfn.XLOOKUP(Sales[[#This Row],[Product_ID]],Products[Product_ID],Products[Product_Name],"Product Name Not Found")</f>
        <v>Lizol Toilet Cleaner 200g</v>
      </c>
      <c r="F2137" s="2" t="s">
        <v>1873</v>
      </c>
      <c r="G2137" s="2" t="s">
        <v>577</v>
      </c>
      <c r="H2137" s="2" t="s">
        <v>1153</v>
      </c>
      <c r="I2137" s="2">
        <v>5</v>
      </c>
      <c r="J2137" s="3">
        <v>123.39</v>
      </c>
      <c r="K2137" s="2">
        <v>15</v>
      </c>
      <c r="L2137" s="3">
        <v>92.54</v>
      </c>
      <c r="M2137" s="3">
        <v>524.41</v>
      </c>
      <c r="N2137" s="3">
        <v>416.65</v>
      </c>
      <c r="O2137" s="3">
        <v>107.76</v>
      </c>
      <c r="P2137" s="2" t="s">
        <v>40</v>
      </c>
      <c r="Q2137" s="2" t="s">
        <v>24</v>
      </c>
      <c r="R2137" s="2" t="s">
        <v>55</v>
      </c>
      <c r="S2137" s="2" t="s">
        <v>1983</v>
      </c>
      <c r="T2137" s="2" t="s">
        <v>49</v>
      </c>
    </row>
    <row r="2138" spans="1:20" x14ac:dyDescent="0.3">
      <c r="A2138" s="2" t="s">
        <v>4222</v>
      </c>
      <c r="B2138" s="5">
        <v>45873</v>
      </c>
      <c r="C2138" s="5"/>
      <c r="D2138" s="2" t="s">
        <v>4223</v>
      </c>
      <c r="E2138" s="2" t="str">
        <f>_xlfn.XLOOKUP(Sales[[#This Row],[Product_ID]],Products[Product_ID],Products[Product_Name],"Product Name Not Found")</f>
        <v>Organic Fresh Fresh Fruits 200g</v>
      </c>
      <c r="F2138" s="2" t="s">
        <v>662</v>
      </c>
      <c r="G2138" s="2" t="s">
        <v>607</v>
      </c>
      <c r="H2138" s="2" t="s">
        <v>1272</v>
      </c>
      <c r="I2138" s="2">
        <v>1</v>
      </c>
      <c r="J2138" s="3">
        <v>224.28</v>
      </c>
      <c r="K2138" s="2">
        <v>0</v>
      </c>
      <c r="L2138" s="3">
        <v>0</v>
      </c>
      <c r="M2138" s="3">
        <v>224.28</v>
      </c>
      <c r="N2138" s="3">
        <v>192.39</v>
      </c>
      <c r="O2138" s="3">
        <v>31.89</v>
      </c>
      <c r="P2138" s="2" t="s">
        <v>80</v>
      </c>
      <c r="Q2138" s="2" t="s">
        <v>24</v>
      </c>
      <c r="R2138" s="2" t="s">
        <v>25</v>
      </c>
      <c r="S2138" s="2" t="s">
        <v>2345</v>
      </c>
      <c r="T2138" s="2" t="s">
        <v>49</v>
      </c>
    </row>
    <row r="2139" spans="1:20" x14ac:dyDescent="0.3">
      <c r="A2139" s="2" t="s">
        <v>4224</v>
      </c>
      <c r="B2139" s="5">
        <v>45960</v>
      </c>
      <c r="C2139" s="5"/>
      <c r="D2139" s="2" t="s">
        <v>1472</v>
      </c>
      <c r="E2139" s="2" t="str">
        <f>_xlfn.XLOOKUP(Sales[[#This Row],[Product_ID]],Products[Product_ID],Products[Product_Name],"Product Name Not Found")</f>
        <v>Fortune Coconut Oil 500g</v>
      </c>
      <c r="F2139" s="2" t="s">
        <v>247</v>
      </c>
      <c r="G2139" s="2" t="s">
        <v>959</v>
      </c>
      <c r="H2139" s="2" t="s">
        <v>960</v>
      </c>
      <c r="I2139" s="2">
        <v>6</v>
      </c>
      <c r="J2139" s="3">
        <v>339.33</v>
      </c>
      <c r="K2139" s="2">
        <v>20</v>
      </c>
      <c r="L2139" s="3">
        <v>407.2</v>
      </c>
      <c r="M2139" s="3">
        <v>1628.78</v>
      </c>
      <c r="N2139" s="3">
        <v>1629.18</v>
      </c>
      <c r="O2139" s="3">
        <v>-0.4</v>
      </c>
      <c r="P2139" s="2" t="s">
        <v>80</v>
      </c>
      <c r="Q2139" s="2" t="s">
        <v>24</v>
      </c>
      <c r="R2139" s="2" t="s">
        <v>55</v>
      </c>
      <c r="S2139" s="2" t="s">
        <v>1770</v>
      </c>
      <c r="T2139" s="2" t="s">
        <v>49</v>
      </c>
    </row>
    <row r="2140" spans="1:20" x14ac:dyDescent="0.3">
      <c r="A2140" s="2" t="s">
        <v>4225</v>
      </c>
      <c r="B2140" s="5">
        <v>46004</v>
      </c>
      <c r="C2140" s="5"/>
      <c r="D2140" s="2" t="s">
        <v>2010</v>
      </c>
      <c r="E2140" s="2" t="str">
        <f>_xlfn.XLOOKUP(Sales[[#This Row],[Product_ID]],Products[Product_ID],Products[Product_Name],"Product Name Not Found")</f>
        <v>Bisleri Soft Drinks 2kg</v>
      </c>
      <c r="F2140" s="2" t="s">
        <v>186</v>
      </c>
      <c r="G2140" s="2" t="s">
        <v>396</v>
      </c>
      <c r="H2140" s="2" t="s">
        <v>4226</v>
      </c>
      <c r="I2140" s="2">
        <v>1</v>
      </c>
      <c r="J2140" s="3">
        <v>217.42</v>
      </c>
      <c r="K2140" s="2">
        <v>0</v>
      </c>
      <c r="L2140" s="3">
        <v>0</v>
      </c>
      <c r="M2140" s="3">
        <v>250.03</v>
      </c>
      <c r="N2140" s="3">
        <v>177.03</v>
      </c>
      <c r="O2140" s="3">
        <v>73</v>
      </c>
      <c r="P2140" s="2" t="s">
        <v>133</v>
      </c>
      <c r="Q2140" s="2" t="s">
        <v>24</v>
      </c>
      <c r="R2140" s="2" t="s">
        <v>25</v>
      </c>
      <c r="S2140" s="2" t="s">
        <v>798</v>
      </c>
      <c r="T2140" s="2" t="s">
        <v>27</v>
      </c>
    </row>
    <row r="2141" spans="1:20" x14ac:dyDescent="0.3">
      <c r="A2141" s="2" t="s">
        <v>4227</v>
      </c>
      <c r="B2141" s="5">
        <v>45973</v>
      </c>
      <c r="C2141" s="5"/>
      <c r="D2141" s="2" t="s">
        <v>2310</v>
      </c>
      <c r="E2141" s="2" t="str">
        <f>_xlfn.XLOOKUP(Sales[[#This Row],[Product_ID]],Products[Product_ID],Products[Product_Name],"Product Name Not Found")</f>
        <v>MDH Whole Spices 1L</v>
      </c>
      <c r="F2141" s="2" t="s">
        <v>130</v>
      </c>
      <c r="G2141" s="2" t="s">
        <v>85</v>
      </c>
      <c r="H2141" s="2" t="s">
        <v>2205</v>
      </c>
      <c r="I2141" s="2">
        <v>4</v>
      </c>
      <c r="J2141" s="3">
        <v>379.12</v>
      </c>
      <c r="K2141" s="2">
        <v>5</v>
      </c>
      <c r="L2141" s="3">
        <v>75.819999999999993</v>
      </c>
      <c r="M2141" s="3">
        <v>1440.66</v>
      </c>
      <c r="N2141" s="3">
        <v>1172.2</v>
      </c>
      <c r="O2141" s="3">
        <v>268.45999999999998</v>
      </c>
      <c r="P2141" s="2" t="s">
        <v>23</v>
      </c>
      <c r="Q2141" s="2" t="s">
        <v>24</v>
      </c>
      <c r="R2141" s="2" t="s">
        <v>55</v>
      </c>
      <c r="S2141" s="2" t="s">
        <v>98</v>
      </c>
      <c r="T2141" s="2" t="s">
        <v>49</v>
      </c>
    </row>
    <row r="2142" spans="1:20" x14ac:dyDescent="0.3">
      <c r="A2142" s="2" t="s">
        <v>4228</v>
      </c>
      <c r="B2142" s="5">
        <v>46004</v>
      </c>
      <c r="C2142" s="5"/>
      <c r="D2142" s="2" t="s">
        <v>2226</v>
      </c>
      <c r="E2142" s="2" t="str">
        <f>_xlfn.XLOOKUP(Sales[[#This Row],[Product_ID]],Products[Product_ID],Products[Product_Name],"Product Name Not Found")</f>
        <v>Local Farm Fresh Fruits 1kg</v>
      </c>
      <c r="F2142" s="2" t="s">
        <v>269</v>
      </c>
      <c r="G2142" s="2" t="s">
        <v>391</v>
      </c>
      <c r="H2142" s="2" t="s">
        <v>392</v>
      </c>
      <c r="I2142" s="2">
        <v>3</v>
      </c>
      <c r="J2142" s="3">
        <v>155.55000000000001</v>
      </c>
      <c r="K2142" s="2">
        <v>5</v>
      </c>
      <c r="L2142" s="3">
        <v>23.33</v>
      </c>
      <c r="M2142" s="3">
        <v>509.82</v>
      </c>
      <c r="N2142" s="3">
        <v>412.92</v>
      </c>
      <c r="O2142" s="3">
        <v>96.9</v>
      </c>
      <c r="P2142" s="2" t="s">
        <v>80</v>
      </c>
      <c r="Q2142" s="2" t="s">
        <v>24</v>
      </c>
      <c r="R2142" s="2" t="s">
        <v>25</v>
      </c>
      <c r="S2142" s="2" t="s">
        <v>1463</v>
      </c>
      <c r="T2142" s="2" t="s">
        <v>27</v>
      </c>
    </row>
    <row r="2143" spans="1:20" x14ac:dyDescent="0.3">
      <c r="A2143" s="2" t="s">
        <v>4229</v>
      </c>
      <c r="B2143" s="5">
        <v>45857</v>
      </c>
      <c r="C2143" s="5"/>
      <c r="D2143" s="2" t="s">
        <v>478</v>
      </c>
      <c r="E2143" s="2" t="str">
        <f>_xlfn.XLOOKUP(Sales[[#This Row],[Product_ID]],Products[Product_ID],Products[Product_Name],"Product Name Not Found")</f>
        <v>Parle Namkeen 500g</v>
      </c>
      <c r="F2143" s="2" t="s">
        <v>275</v>
      </c>
      <c r="G2143" s="2" t="s">
        <v>142</v>
      </c>
      <c r="H2143" s="2" t="s">
        <v>143</v>
      </c>
      <c r="I2143" s="2">
        <v>6</v>
      </c>
      <c r="J2143" s="3">
        <v>53.72</v>
      </c>
      <c r="K2143" s="2">
        <v>0</v>
      </c>
      <c r="L2143" s="3">
        <v>0</v>
      </c>
      <c r="M2143" s="3">
        <v>370.67</v>
      </c>
      <c r="N2143" s="3">
        <v>224.88</v>
      </c>
      <c r="O2143" s="3">
        <v>145.79</v>
      </c>
      <c r="P2143" s="2" t="s">
        <v>47</v>
      </c>
      <c r="Q2143" s="2" t="s">
        <v>24</v>
      </c>
      <c r="R2143" s="2" t="s">
        <v>25</v>
      </c>
      <c r="S2143" s="2" t="s">
        <v>4003</v>
      </c>
      <c r="T2143" s="2" t="s">
        <v>27</v>
      </c>
    </row>
    <row r="2144" spans="1:20" x14ac:dyDescent="0.3">
      <c r="A2144" s="2" t="s">
        <v>4230</v>
      </c>
      <c r="B2144" s="5">
        <v>46097</v>
      </c>
      <c r="C2144" s="5"/>
      <c r="D2144" s="2" t="s">
        <v>1953</v>
      </c>
      <c r="E2144" s="2" t="str">
        <f>_xlfn.XLOOKUP(Sales[[#This Row],[Product_ID]],Products[Product_ID],Products[Product_Name],"Product Name Not Found")</f>
        <v xml:space="preserve">  Local Farm Fresh Vegetables 200g v2</v>
      </c>
      <c r="F2144" s="2" t="s">
        <v>326</v>
      </c>
      <c r="G2144" s="2" t="s">
        <v>2229</v>
      </c>
      <c r="H2144" s="2" t="s">
        <v>1102</v>
      </c>
      <c r="I2144" s="2">
        <v>6</v>
      </c>
      <c r="J2144" s="3">
        <v>421.98</v>
      </c>
      <c r="K2144" s="2">
        <v>15</v>
      </c>
      <c r="L2144" s="3">
        <v>379.78</v>
      </c>
      <c r="M2144" s="3">
        <v>2152.1</v>
      </c>
      <c r="N2144" s="3">
        <v>2045.4</v>
      </c>
      <c r="O2144" s="3">
        <v>106.7</v>
      </c>
      <c r="P2144" s="2" t="s">
        <v>133</v>
      </c>
      <c r="Q2144" s="2" t="s">
        <v>24</v>
      </c>
      <c r="R2144" s="2" t="s">
        <v>25</v>
      </c>
      <c r="S2144" s="2" t="s">
        <v>1821</v>
      </c>
      <c r="T2144" s="2" t="s">
        <v>49</v>
      </c>
    </row>
    <row r="2145" spans="1:20" x14ac:dyDescent="0.3">
      <c r="A2145" s="2" t="s">
        <v>4231</v>
      </c>
      <c r="B2145" s="5">
        <v>46051</v>
      </c>
      <c r="C2145" s="5"/>
      <c r="D2145" s="2" t="s">
        <v>1472</v>
      </c>
      <c r="E2145" s="2" t="str">
        <f>_xlfn.XLOOKUP(Sales[[#This Row],[Product_ID]],Products[Product_ID],Products[Product_Name],"Product Name Not Found")</f>
        <v>Cadbury Biscuits Pack</v>
      </c>
      <c r="F2145" s="2" t="s">
        <v>531</v>
      </c>
      <c r="G2145" s="2" t="s">
        <v>1387</v>
      </c>
      <c r="H2145" s="2" t="s">
        <v>4232</v>
      </c>
      <c r="I2145" s="2">
        <v>7</v>
      </c>
      <c r="J2145" s="3">
        <v>140.66999999999999</v>
      </c>
      <c r="K2145" s="2">
        <v>5</v>
      </c>
      <c r="L2145" s="3">
        <v>49.23</v>
      </c>
      <c r="M2145" s="3">
        <v>935.46</v>
      </c>
      <c r="N2145" s="3">
        <v>669.9</v>
      </c>
      <c r="O2145" s="3">
        <v>265.56</v>
      </c>
      <c r="P2145" s="2" t="s">
        <v>23</v>
      </c>
      <c r="Q2145" s="2" t="s">
        <v>24</v>
      </c>
      <c r="R2145" s="2" t="s">
        <v>25</v>
      </c>
      <c r="S2145" s="2" t="s">
        <v>2845</v>
      </c>
      <c r="T2145" s="2" t="s">
        <v>49</v>
      </c>
    </row>
    <row r="2146" spans="1:20" x14ac:dyDescent="0.3">
      <c r="A2146" s="2" t="s">
        <v>4233</v>
      </c>
      <c r="B2146" s="5">
        <v>46086</v>
      </c>
      <c r="C2146" s="5"/>
      <c r="D2146" s="2" t="s">
        <v>2228</v>
      </c>
      <c r="E2146" s="2" t="str">
        <f>_xlfn.XLOOKUP(Sales[[#This Row],[Product_ID]],Products[Product_ID],Products[Product_Name],"Product Name Not Found")</f>
        <v>Lays Namkeen 200g</v>
      </c>
      <c r="F2146" s="2" t="s">
        <v>567</v>
      </c>
      <c r="G2146" s="2" t="s">
        <v>1349</v>
      </c>
      <c r="H2146" s="2" t="s">
        <v>1315</v>
      </c>
      <c r="I2146" s="2">
        <v>4</v>
      </c>
      <c r="J2146" s="3">
        <v>328.59</v>
      </c>
      <c r="K2146" s="2">
        <v>0</v>
      </c>
      <c r="L2146" s="3">
        <v>0</v>
      </c>
      <c r="M2146" s="3">
        <v>1314.36</v>
      </c>
      <c r="N2146" s="3">
        <v>1021.96</v>
      </c>
      <c r="O2146" s="3">
        <v>292.39999999999998</v>
      </c>
      <c r="P2146" s="2" t="s">
        <v>68</v>
      </c>
      <c r="Q2146" s="2" t="s">
        <v>345</v>
      </c>
      <c r="R2146" s="2" t="s">
        <v>25</v>
      </c>
      <c r="S2146" s="2" t="s">
        <v>2458</v>
      </c>
      <c r="T2146" s="2" t="s">
        <v>49</v>
      </c>
    </row>
    <row r="2147" spans="1:20" x14ac:dyDescent="0.3">
      <c r="A2147" s="2" t="s">
        <v>4234</v>
      </c>
      <c r="B2147" s="5">
        <v>45826</v>
      </c>
      <c r="C2147" s="5"/>
      <c r="D2147" s="2" t="s">
        <v>995</v>
      </c>
      <c r="E2147" s="2" t="str">
        <f>_xlfn.XLOOKUP(Sales[[#This Row],[Product_ID]],Products[Product_ID],Products[Product_Name],"Product Name Not Found")</f>
        <v>Organic Fresh Fresh Vegetables Pack</v>
      </c>
      <c r="F2147" s="2" t="s">
        <v>176</v>
      </c>
      <c r="G2147" s="2" t="s">
        <v>1164</v>
      </c>
      <c r="H2147" s="2" t="s">
        <v>115</v>
      </c>
      <c r="I2147" s="2">
        <v>7</v>
      </c>
      <c r="J2147" s="3">
        <v>399.42</v>
      </c>
      <c r="K2147" s="2">
        <v>0</v>
      </c>
      <c r="L2147" s="3">
        <v>0</v>
      </c>
      <c r="M2147" s="3">
        <v>2795.94</v>
      </c>
      <c r="N2147" s="3">
        <v>2123.87</v>
      </c>
      <c r="O2147" s="3">
        <v>672.07</v>
      </c>
      <c r="P2147" s="2" t="s">
        <v>47</v>
      </c>
      <c r="Q2147" s="2" t="s">
        <v>24</v>
      </c>
      <c r="R2147" s="2" t="s">
        <v>55</v>
      </c>
      <c r="S2147" s="2" t="s">
        <v>2237</v>
      </c>
      <c r="T2147" s="2" t="s">
        <v>49</v>
      </c>
    </row>
    <row r="2148" spans="1:20" x14ac:dyDescent="0.3">
      <c r="A2148" s="2" t="s">
        <v>4235</v>
      </c>
      <c r="B2148" s="5">
        <v>45760</v>
      </c>
      <c r="C2148" s="5"/>
      <c r="D2148" s="2" t="s">
        <v>2700</v>
      </c>
      <c r="E2148" s="2" t="str">
        <f>_xlfn.XLOOKUP(Sales[[#This Row],[Product_ID]],Products[Product_ID],Products[Product_Name],"Product Name Not Found")</f>
        <v xml:space="preserve">  Local Farm Fresh Vegetables 250ml v2</v>
      </c>
      <c r="F2148" s="2" t="s">
        <v>455</v>
      </c>
      <c r="G2148" s="2" t="s">
        <v>640</v>
      </c>
      <c r="H2148" s="2" t="s">
        <v>4236</v>
      </c>
      <c r="I2148" s="2">
        <v>3</v>
      </c>
      <c r="J2148" s="3">
        <v>365.92</v>
      </c>
      <c r="K2148" s="2">
        <v>0</v>
      </c>
      <c r="L2148" s="3">
        <v>0</v>
      </c>
      <c r="M2148" s="3">
        <v>1262.42</v>
      </c>
      <c r="N2148" s="3">
        <v>931.14</v>
      </c>
      <c r="O2148" s="3">
        <v>331.28</v>
      </c>
      <c r="P2148" s="2" t="s">
        <v>68</v>
      </c>
      <c r="Q2148" s="2" t="s">
        <v>24</v>
      </c>
      <c r="R2148" s="2" t="s">
        <v>25</v>
      </c>
      <c r="S2148" s="2" t="s">
        <v>4237</v>
      </c>
      <c r="T2148" s="2" t="s">
        <v>27</v>
      </c>
    </row>
    <row r="2149" spans="1:20" x14ac:dyDescent="0.3">
      <c r="A2149" s="2" t="s">
        <v>4238</v>
      </c>
      <c r="B2149" s="5">
        <v>45995</v>
      </c>
      <c r="C2149" s="5"/>
      <c r="D2149" s="2" t="s">
        <v>1234</v>
      </c>
      <c r="E2149" s="2" t="str">
        <f>_xlfn.XLOOKUP(Sales[[#This Row],[Product_ID]],Products[Product_ID],Products[Product_Name],"Product Name Not Found")</f>
        <v>Patanjali Shampoo Combo</v>
      </c>
      <c r="F2149" s="2" t="s">
        <v>284</v>
      </c>
      <c r="G2149" s="2" t="s">
        <v>2483</v>
      </c>
      <c r="H2149" s="2" t="s">
        <v>1882</v>
      </c>
      <c r="I2149" s="2">
        <v>3</v>
      </c>
      <c r="J2149" s="3">
        <v>73.83</v>
      </c>
      <c r="K2149" s="2">
        <v>0</v>
      </c>
      <c r="L2149" s="3">
        <v>0</v>
      </c>
      <c r="M2149" s="3">
        <v>221.49</v>
      </c>
      <c r="N2149" s="3">
        <v>162.96</v>
      </c>
      <c r="O2149" s="3">
        <v>58.53</v>
      </c>
      <c r="P2149" s="2" t="s">
        <v>80</v>
      </c>
      <c r="Q2149" s="2" t="s">
        <v>24</v>
      </c>
      <c r="R2149" s="2" t="s">
        <v>33</v>
      </c>
      <c r="S2149" s="2" t="s">
        <v>547</v>
      </c>
      <c r="T2149" s="2" t="s">
        <v>49</v>
      </c>
    </row>
    <row r="2150" spans="1:20" x14ac:dyDescent="0.3">
      <c r="A2150" s="2" t="s">
        <v>4239</v>
      </c>
      <c r="B2150" s="5">
        <v>46072</v>
      </c>
      <c r="C2150" s="5"/>
      <c r="D2150" s="2" t="s">
        <v>2322</v>
      </c>
      <c r="E2150" s="2" t="str">
        <f>_xlfn.XLOOKUP(Sales[[#This Row],[Product_ID]],Products[Product_ID],Products[Product_Name],"Product Name Not Found")</f>
        <v>Eveready Batteries Combo</v>
      </c>
      <c r="F2150" s="2" t="s">
        <v>378</v>
      </c>
      <c r="G2150" s="2" t="s">
        <v>1235</v>
      </c>
      <c r="H2150" s="2" t="s">
        <v>930</v>
      </c>
      <c r="I2150" s="2">
        <v>2</v>
      </c>
      <c r="J2150" s="3">
        <v>53.39</v>
      </c>
      <c r="K2150" s="2">
        <v>15</v>
      </c>
      <c r="L2150" s="3">
        <v>16.02</v>
      </c>
      <c r="M2150" s="3">
        <v>90.76</v>
      </c>
      <c r="N2150" s="3">
        <v>86.02</v>
      </c>
      <c r="O2150" s="3">
        <v>4.74</v>
      </c>
      <c r="P2150" s="2" t="s">
        <v>68</v>
      </c>
      <c r="Q2150" s="2" t="s">
        <v>24</v>
      </c>
      <c r="R2150" s="2" t="s">
        <v>33</v>
      </c>
      <c r="S2150" s="2" t="s">
        <v>2222</v>
      </c>
      <c r="T2150" s="2" t="s">
        <v>49</v>
      </c>
    </row>
    <row r="2151" spans="1:20" x14ac:dyDescent="0.3">
      <c r="A2151" s="2" t="s">
        <v>4240</v>
      </c>
      <c r="B2151" s="5">
        <v>46040</v>
      </c>
      <c r="C2151" s="5"/>
      <c r="D2151" s="2" t="s">
        <v>995</v>
      </c>
      <c r="E2151" s="2" t="str">
        <f>_xlfn.XLOOKUP(Sales[[#This Row],[Product_ID]],Products[Product_ID],Products[Product_Name],"Product Name Not Found")</f>
        <v>Dove Shampoo 2kg</v>
      </c>
      <c r="F2151" s="2" t="s">
        <v>556</v>
      </c>
      <c r="G2151" s="2" t="s">
        <v>545</v>
      </c>
      <c r="H2151" s="2" t="s">
        <v>546</v>
      </c>
      <c r="I2151" s="2">
        <v>8</v>
      </c>
      <c r="J2151" s="3">
        <v>551.24</v>
      </c>
      <c r="K2151" s="2">
        <v>0</v>
      </c>
      <c r="L2151" s="3">
        <v>0</v>
      </c>
      <c r="M2151" s="3">
        <v>5071.41</v>
      </c>
      <c r="N2151" s="3">
        <v>2924.56</v>
      </c>
      <c r="O2151" s="3">
        <v>2146.85</v>
      </c>
      <c r="P2151" s="2" t="s">
        <v>23</v>
      </c>
      <c r="Q2151" s="2" t="s">
        <v>24</v>
      </c>
      <c r="R2151" s="2" t="s">
        <v>25</v>
      </c>
      <c r="S2151" s="2" t="s">
        <v>2083</v>
      </c>
      <c r="T2151" s="2" t="s">
        <v>27</v>
      </c>
    </row>
    <row r="2152" spans="1:20" x14ac:dyDescent="0.3">
      <c r="A2152" s="2" t="s">
        <v>4241</v>
      </c>
      <c r="B2152" s="5">
        <v>46011</v>
      </c>
      <c r="C2152" s="5"/>
      <c r="D2152" s="2" t="s">
        <v>1607</v>
      </c>
      <c r="E2152" s="2" t="str">
        <f>_xlfn.XLOOKUP(Sales[[#This Row],[Product_ID]],Products[Product_ID],Products[Product_Name],"Product Name Not Found")</f>
        <v xml:space="preserve">  Local Farm Fresh Vegetables 250ml v2</v>
      </c>
      <c r="F2152" s="2" t="s">
        <v>455</v>
      </c>
      <c r="G2152" s="2" t="s">
        <v>350</v>
      </c>
      <c r="H2152" s="2" t="s">
        <v>351</v>
      </c>
      <c r="I2152" s="2">
        <v>5</v>
      </c>
      <c r="J2152" s="3">
        <v>365.92</v>
      </c>
      <c r="K2152" s="2">
        <v>15</v>
      </c>
      <c r="L2152" s="3">
        <v>274.44</v>
      </c>
      <c r="M2152" s="3">
        <v>1788.43</v>
      </c>
      <c r="N2152" s="3">
        <v>1551.9</v>
      </c>
      <c r="O2152" s="3">
        <v>236.53</v>
      </c>
      <c r="P2152" s="2" t="s">
        <v>68</v>
      </c>
      <c r="Q2152" s="2" t="s">
        <v>24</v>
      </c>
      <c r="R2152" s="2" t="s">
        <v>55</v>
      </c>
      <c r="S2152" s="2" t="s">
        <v>3628</v>
      </c>
      <c r="T2152" s="2" t="s">
        <v>27</v>
      </c>
    </row>
    <row r="2153" spans="1:20" x14ac:dyDescent="0.3">
      <c r="A2153" s="2" t="s">
        <v>4242</v>
      </c>
      <c r="B2153" s="5">
        <v>45951</v>
      </c>
      <c r="C2153" s="5"/>
      <c r="D2153" s="2" t="s">
        <v>43</v>
      </c>
      <c r="E2153" s="2" t="str">
        <f>_xlfn.XLOOKUP(Sales[[#This Row],[Product_ID]],Products[Product_ID],Products[Product_Name],"Product Name Not Found")</f>
        <v xml:space="preserve">  Patanjali Shampoo 2kg</v>
      </c>
      <c r="F2153" s="2" t="s">
        <v>1652</v>
      </c>
      <c r="G2153" s="2" t="s">
        <v>31</v>
      </c>
      <c r="H2153" s="2" t="s">
        <v>32</v>
      </c>
      <c r="I2153" s="2">
        <v>2</v>
      </c>
      <c r="J2153" s="3">
        <v>232.2</v>
      </c>
      <c r="K2153" s="2">
        <v>10</v>
      </c>
      <c r="L2153" s="3">
        <v>46.44</v>
      </c>
      <c r="M2153" s="3">
        <v>417.96</v>
      </c>
      <c r="N2153" s="3">
        <v>321.95999999999998</v>
      </c>
      <c r="O2153" s="3">
        <v>96</v>
      </c>
      <c r="P2153" s="2" t="s">
        <v>47</v>
      </c>
      <c r="Q2153" s="2" t="s">
        <v>24</v>
      </c>
      <c r="R2153" s="2" t="s">
        <v>55</v>
      </c>
      <c r="S2153" s="2" t="s">
        <v>3111</v>
      </c>
      <c r="T2153" s="2" t="s">
        <v>49</v>
      </c>
    </row>
    <row r="2154" spans="1:20" x14ac:dyDescent="0.3">
      <c r="A2154" s="2" t="s">
        <v>4243</v>
      </c>
      <c r="B2154" s="5">
        <v>46112</v>
      </c>
      <c r="C2154" s="5"/>
      <c r="D2154" s="2" t="s">
        <v>1286</v>
      </c>
      <c r="E2154" s="2" t="str">
        <f>_xlfn.XLOOKUP(Sales[[#This Row],[Product_ID]],Products[Product_ID],Products[Product_Name],"Product Name Not Found")</f>
        <v>Harvest Gold Cookies Pack</v>
      </c>
      <c r="F2154" s="2" t="s">
        <v>1227</v>
      </c>
      <c r="G2154" s="2" t="s">
        <v>1065</v>
      </c>
      <c r="H2154" s="2" t="s">
        <v>1066</v>
      </c>
      <c r="I2154" s="2">
        <v>2</v>
      </c>
      <c r="J2154" s="3">
        <v>182.3</v>
      </c>
      <c r="K2154" s="2">
        <v>5</v>
      </c>
      <c r="L2154" s="3">
        <v>18.23</v>
      </c>
      <c r="M2154" s="3">
        <v>346.37</v>
      </c>
      <c r="N2154" s="3">
        <v>215.2</v>
      </c>
      <c r="O2154" s="3">
        <v>131.16999999999999</v>
      </c>
      <c r="P2154" s="2" t="s">
        <v>80</v>
      </c>
      <c r="Q2154" s="2" t="s">
        <v>24</v>
      </c>
      <c r="R2154" s="2" t="s">
        <v>55</v>
      </c>
      <c r="S2154" s="2" t="s">
        <v>4244</v>
      </c>
      <c r="T2154" s="2" t="s">
        <v>49</v>
      </c>
    </row>
    <row r="2155" spans="1:20" x14ac:dyDescent="0.3">
      <c r="A2155" s="2" t="s">
        <v>4245</v>
      </c>
      <c r="B2155" s="5">
        <v>46103</v>
      </c>
      <c r="C2155" s="5"/>
      <c r="D2155" s="2" t="s">
        <v>3074</v>
      </c>
      <c r="E2155" s="2" t="str">
        <f>_xlfn.XLOOKUP(Sales[[#This Row],[Product_ID]],Products[Product_ID],Products[Product_Name],"Product Name Not Found")</f>
        <v>Lizol Toilet Cleaner 200g v2</v>
      </c>
      <c r="F2155" s="2" t="s">
        <v>872</v>
      </c>
      <c r="G2155" s="2" t="s">
        <v>1910</v>
      </c>
      <c r="H2155" s="2" t="s">
        <v>3670</v>
      </c>
      <c r="I2155" s="2">
        <v>7</v>
      </c>
      <c r="J2155" s="3">
        <v>224.08</v>
      </c>
      <c r="K2155" s="2">
        <v>15</v>
      </c>
      <c r="L2155" s="3">
        <v>235.28</v>
      </c>
      <c r="M2155" s="3">
        <v>1533.27</v>
      </c>
      <c r="N2155" s="3">
        <v>1106.42</v>
      </c>
      <c r="O2155" s="3">
        <v>426.85</v>
      </c>
      <c r="P2155" s="2" t="s">
        <v>23</v>
      </c>
      <c r="Q2155" s="2" t="s">
        <v>24</v>
      </c>
      <c r="R2155" s="2" t="s">
        <v>25</v>
      </c>
      <c r="S2155" s="2" t="s">
        <v>1080</v>
      </c>
      <c r="T2155" s="2" t="s">
        <v>27</v>
      </c>
    </row>
    <row r="2156" spans="1:20" x14ac:dyDescent="0.3">
      <c r="A2156" s="2" t="s">
        <v>4246</v>
      </c>
      <c r="B2156" s="5">
        <v>45836</v>
      </c>
      <c r="C2156" s="5"/>
      <c r="D2156" s="2" t="s">
        <v>2682</v>
      </c>
      <c r="E2156" s="2" t="str">
        <f>_xlfn.XLOOKUP(Sales[[#This Row],[Product_ID]],Products[Product_ID],Products[Product_Name],"Product Name Not Found")</f>
        <v>Idhayam Gingelly Oil 1kg</v>
      </c>
      <c r="F2156" s="2" t="s">
        <v>653</v>
      </c>
      <c r="G2156" s="2" t="s">
        <v>285</v>
      </c>
      <c r="H2156" s="2" t="s">
        <v>668</v>
      </c>
      <c r="I2156" s="2">
        <v>5</v>
      </c>
      <c r="J2156" s="3">
        <v>363.01</v>
      </c>
      <c r="K2156" s="2">
        <v>10</v>
      </c>
      <c r="L2156" s="3">
        <v>181.5</v>
      </c>
      <c r="M2156" s="3">
        <v>1878.58</v>
      </c>
      <c r="N2156" s="3">
        <v>1451.65</v>
      </c>
      <c r="O2156" s="3">
        <v>426.93</v>
      </c>
      <c r="P2156" s="2" t="s">
        <v>40</v>
      </c>
      <c r="Q2156" s="2" t="s">
        <v>24</v>
      </c>
      <c r="R2156" s="2" t="s">
        <v>55</v>
      </c>
      <c r="S2156" s="2" t="s">
        <v>2484</v>
      </c>
      <c r="T2156" s="2" t="s">
        <v>27</v>
      </c>
    </row>
    <row r="2157" spans="1:20" x14ac:dyDescent="0.3">
      <c r="A2157" s="2" t="s">
        <v>4247</v>
      </c>
      <c r="B2157" s="5">
        <v>45944</v>
      </c>
      <c r="C2157" s="5"/>
      <c r="D2157" s="2" t="s">
        <v>600</v>
      </c>
      <c r="E2157" s="2" t="str">
        <f>_xlfn.XLOOKUP(Sales[[#This Row],[Product_ID]],Products[Product_ID],Products[Product_Name],"Product Name Not Found")</f>
        <v>Lays Chocolates 1kg</v>
      </c>
      <c r="F2157" s="2" t="s">
        <v>1158</v>
      </c>
      <c r="G2157" s="2" t="s">
        <v>624</v>
      </c>
      <c r="H2157" s="2" t="s">
        <v>743</v>
      </c>
      <c r="I2157" s="2">
        <v>2</v>
      </c>
      <c r="J2157" s="3">
        <v>147.72</v>
      </c>
      <c r="K2157" s="2">
        <v>0</v>
      </c>
      <c r="L2157" s="3">
        <v>0</v>
      </c>
      <c r="M2157" s="3">
        <v>295.44</v>
      </c>
      <c r="N2157" s="3">
        <v>218.42</v>
      </c>
      <c r="O2157" s="3">
        <v>77.02</v>
      </c>
      <c r="P2157" s="2" t="s">
        <v>40</v>
      </c>
      <c r="Q2157" s="2" t="s">
        <v>24</v>
      </c>
      <c r="R2157" s="2" t="s">
        <v>25</v>
      </c>
      <c r="S2157" s="2" t="s">
        <v>712</v>
      </c>
      <c r="T2157" s="2" t="s">
        <v>49</v>
      </c>
    </row>
    <row r="2158" spans="1:20" x14ac:dyDescent="0.3">
      <c r="A2158" s="2" t="s">
        <v>4248</v>
      </c>
      <c r="B2158" s="5">
        <v>45963</v>
      </c>
      <c r="C2158" s="5"/>
      <c r="D2158" s="2" t="s">
        <v>100</v>
      </c>
      <c r="E2158" s="2" t="str">
        <f>_xlfn.XLOOKUP(Sales[[#This Row],[Product_ID]],Products[Product_ID],Products[Product_Name],"Product Name Not Found")</f>
        <v>Tata Tea Soft Drinks 500g</v>
      </c>
      <c r="F2158" s="2" t="s">
        <v>372</v>
      </c>
      <c r="G2158" s="2" t="s">
        <v>391</v>
      </c>
      <c r="H2158" s="2" t="s">
        <v>822</v>
      </c>
      <c r="I2158" s="2">
        <v>7</v>
      </c>
      <c r="J2158" s="3">
        <v>389</v>
      </c>
      <c r="K2158" s="2">
        <v>0</v>
      </c>
      <c r="L2158" s="3">
        <v>0</v>
      </c>
      <c r="M2158" s="3">
        <v>3131.45</v>
      </c>
      <c r="N2158" s="3">
        <v>2169.86</v>
      </c>
      <c r="O2158" s="3">
        <v>961.59</v>
      </c>
      <c r="P2158" s="2" t="s">
        <v>23</v>
      </c>
      <c r="Q2158" s="2" t="s">
        <v>24</v>
      </c>
      <c r="R2158" s="2" t="s">
        <v>25</v>
      </c>
      <c r="S2158" s="2" t="s">
        <v>1407</v>
      </c>
      <c r="T2158" s="2" t="s">
        <v>27</v>
      </c>
    </row>
    <row r="2159" spans="1:20" x14ac:dyDescent="0.3">
      <c r="A2159" s="2" t="s">
        <v>4249</v>
      </c>
      <c r="B2159" s="5">
        <v>45798</v>
      </c>
      <c r="C2159" s="5"/>
      <c r="D2159" s="2" t="s">
        <v>1071</v>
      </c>
      <c r="E2159" s="2" t="str">
        <f>_xlfn.XLOOKUP(Sales[[#This Row],[Product_ID]],Products[Product_ID],Products[Product_Name],"Product Name Not Found")</f>
        <v>Tata Tea Soft Drinks 500g</v>
      </c>
      <c r="F2159" s="2" t="s">
        <v>372</v>
      </c>
      <c r="G2159" s="2" t="s">
        <v>96</v>
      </c>
      <c r="H2159" s="2" t="s">
        <v>239</v>
      </c>
      <c r="I2159" s="2">
        <v>5</v>
      </c>
      <c r="J2159" s="3">
        <v>433.97</v>
      </c>
      <c r="K2159" s="2">
        <v>10</v>
      </c>
      <c r="L2159" s="3">
        <v>216.99</v>
      </c>
      <c r="M2159" s="3">
        <v>1952.86</v>
      </c>
      <c r="N2159" s="3">
        <v>1549.9</v>
      </c>
      <c r="O2159" s="3">
        <v>402.96</v>
      </c>
      <c r="P2159" s="2" t="s">
        <v>68</v>
      </c>
      <c r="Q2159" s="2" t="s">
        <v>24</v>
      </c>
      <c r="R2159" s="2" t="s">
        <v>25</v>
      </c>
      <c r="S2159" s="2" t="s">
        <v>1441</v>
      </c>
      <c r="T2159" s="2" t="s">
        <v>49</v>
      </c>
    </row>
    <row r="2160" spans="1:20" x14ac:dyDescent="0.3">
      <c r="A2160" s="2" t="s">
        <v>4250</v>
      </c>
      <c r="B2160" s="5">
        <v>45955</v>
      </c>
      <c r="C2160" s="5"/>
      <c r="D2160" s="2" t="s">
        <v>661</v>
      </c>
      <c r="E2160" s="2" t="str">
        <f>_xlfn.XLOOKUP(Sales[[#This Row],[Product_ID]],Products[Product_ID],Products[Product_Name],"Product Name Not Found")</f>
        <v xml:space="preserve">  Patanjali Shampoo 2kg</v>
      </c>
      <c r="F2160" s="2" t="s">
        <v>1652</v>
      </c>
      <c r="G2160" s="2" t="s">
        <v>38</v>
      </c>
      <c r="H2160" s="2" t="s">
        <v>2608</v>
      </c>
      <c r="I2160" s="2">
        <v>3</v>
      </c>
      <c r="J2160" s="3">
        <v>232.2</v>
      </c>
      <c r="K2160" s="2">
        <v>0</v>
      </c>
      <c r="L2160" s="3">
        <v>0</v>
      </c>
      <c r="M2160" s="3">
        <v>801.09</v>
      </c>
      <c r="N2160" s="3">
        <v>482.94</v>
      </c>
      <c r="O2160" s="3">
        <v>318.14999999999998</v>
      </c>
      <c r="P2160" s="2" t="s">
        <v>80</v>
      </c>
      <c r="Q2160" s="2" t="s">
        <v>24</v>
      </c>
      <c r="R2160" s="2" t="s">
        <v>25</v>
      </c>
      <c r="S2160" s="2" t="s">
        <v>2086</v>
      </c>
      <c r="T2160" s="2" t="s">
        <v>27</v>
      </c>
    </row>
    <row r="2161" spans="1:20" x14ac:dyDescent="0.3">
      <c r="A2161" s="2" t="s">
        <v>4251</v>
      </c>
      <c r="B2161" s="5">
        <v>45805</v>
      </c>
      <c r="C2161" s="5"/>
      <c r="D2161" s="2" t="s">
        <v>1774</v>
      </c>
      <c r="E2161" s="2" t="str">
        <f>_xlfn.XLOOKUP(Sales[[#This Row],[Product_ID]],Products[Product_ID],Products[Product_Name],"Product Name Not Found")</f>
        <v>Organic Fresh Fresh Vegetables Pack</v>
      </c>
      <c r="F2161" s="2" t="s">
        <v>176</v>
      </c>
      <c r="G2161" s="2" t="s">
        <v>1824</v>
      </c>
      <c r="H2161" s="2" t="s">
        <v>1292</v>
      </c>
      <c r="I2161" s="2">
        <v>4</v>
      </c>
      <c r="J2161" s="3">
        <v>355.64</v>
      </c>
      <c r="K2161" s="2">
        <v>0</v>
      </c>
      <c r="L2161" s="3">
        <v>0</v>
      </c>
      <c r="M2161" s="3">
        <v>1422.56</v>
      </c>
      <c r="N2161" s="3">
        <v>1213.6400000000001</v>
      </c>
      <c r="O2161" s="3">
        <v>208.92</v>
      </c>
      <c r="P2161" s="2" t="s">
        <v>47</v>
      </c>
      <c r="Q2161" s="2" t="s">
        <v>24</v>
      </c>
      <c r="R2161" s="2" t="s">
        <v>25</v>
      </c>
      <c r="S2161" s="2" t="s">
        <v>1149</v>
      </c>
      <c r="T2161" s="2" t="s">
        <v>49</v>
      </c>
    </row>
    <row r="2162" spans="1:20" x14ac:dyDescent="0.3">
      <c r="A2162" s="2" t="s">
        <v>4252</v>
      </c>
      <c r="B2162" s="5">
        <v>45830</v>
      </c>
      <c r="C2162" s="5"/>
      <c r="D2162" s="2" t="s">
        <v>43</v>
      </c>
      <c r="E2162" s="2" t="str">
        <f>_xlfn.XLOOKUP(Sales[[#This Row],[Product_ID]],Products[Product_ID],Products[Product_Name],"Product Name Not Found")</f>
        <v>Organic Fresh Fresh Fruits Combo</v>
      </c>
      <c r="F2162" s="2" t="s">
        <v>460</v>
      </c>
      <c r="G2162" s="2" t="s">
        <v>841</v>
      </c>
      <c r="H2162" s="2" t="s">
        <v>842</v>
      </c>
      <c r="I2162" s="2">
        <v>5</v>
      </c>
      <c r="J2162" s="3">
        <v>71.290000000000006</v>
      </c>
      <c r="K2162" s="2">
        <v>0</v>
      </c>
      <c r="L2162" s="3">
        <v>0</v>
      </c>
      <c r="M2162" s="3">
        <v>409.92</v>
      </c>
      <c r="N2162" s="3">
        <v>296.85000000000002</v>
      </c>
      <c r="O2162" s="3">
        <v>113.07</v>
      </c>
      <c r="P2162" s="2" t="s">
        <v>47</v>
      </c>
      <c r="Q2162" s="2" t="s">
        <v>24</v>
      </c>
      <c r="R2162" s="2" t="s">
        <v>55</v>
      </c>
      <c r="S2162" s="2" t="s">
        <v>1256</v>
      </c>
      <c r="T2162" s="2" t="s">
        <v>27</v>
      </c>
    </row>
    <row r="2163" spans="1:20" x14ac:dyDescent="0.3">
      <c r="A2163" s="2" t="s">
        <v>4253</v>
      </c>
      <c r="B2163" s="5">
        <v>45916</v>
      </c>
      <c r="C2163" s="5"/>
      <c r="D2163" s="2" t="s">
        <v>2148</v>
      </c>
      <c r="E2163" s="2" t="str">
        <f>_xlfn.XLOOKUP(Sales[[#This Row],[Product_ID]],Products[Product_ID],Products[Product_Name],"Product Name Not Found")</f>
        <v>Everest Blended Masala 2kg</v>
      </c>
      <c r="F2163" s="2" t="s">
        <v>929</v>
      </c>
      <c r="G2163" s="2" t="s">
        <v>585</v>
      </c>
      <c r="H2163" s="2" t="s">
        <v>2323</v>
      </c>
      <c r="I2163" s="2">
        <v>3</v>
      </c>
      <c r="J2163" s="3">
        <v>351.78</v>
      </c>
      <c r="K2163" s="2">
        <v>0</v>
      </c>
      <c r="L2163" s="3">
        <v>0</v>
      </c>
      <c r="M2163" s="3">
        <v>1055.3399999999999</v>
      </c>
      <c r="N2163" s="3">
        <v>761.49</v>
      </c>
      <c r="O2163" s="3">
        <v>293.85000000000002</v>
      </c>
      <c r="P2163" s="2" t="s">
        <v>80</v>
      </c>
      <c r="Q2163" s="2" t="s">
        <v>24</v>
      </c>
      <c r="R2163" s="2" t="s">
        <v>25</v>
      </c>
      <c r="S2163" s="2" t="s">
        <v>3027</v>
      </c>
      <c r="T2163" s="2" t="s">
        <v>49</v>
      </c>
    </row>
    <row r="2164" spans="1:20" x14ac:dyDescent="0.3">
      <c r="A2164" s="2" t="s">
        <v>4254</v>
      </c>
      <c r="B2164" s="5">
        <v>45972</v>
      </c>
      <c r="C2164" s="5"/>
      <c r="D2164" s="2" t="s">
        <v>4092</v>
      </c>
      <c r="E2164" s="2" t="str">
        <f>_xlfn.XLOOKUP(Sales[[#This Row],[Product_ID]],Products[Product_ID],Products[Product_Name],"Product Name Not Found")</f>
        <v>Dove Toothpaste 1L</v>
      </c>
      <c r="F2164" s="2" t="s">
        <v>1032</v>
      </c>
      <c r="G2164" s="2" t="s">
        <v>601</v>
      </c>
      <c r="H2164" s="2" t="s">
        <v>2494</v>
      </c>
      <c r="I2164" s="2">
        <v>1</v>
      </c>
      <c r="J2164" s="3">
        <v>277.42</v>
      </c>
      <c r="K2164" s="2">
        <v>0</v>
      </c>
      <c r="L2164" s="3">
        <v>0</v>
      </c>
      <c r="M2164" s="3">
        <v>277.42</v>
      </c>
      <c r="N2164" s="3">
        <v>199.16</v>
      </c>
      <c r="O2164" s="3">
        <v>78.260000000000005</v>
      </c>
      <c r="P2164" s="2" t="s">
        <v>80</v>
      </c>
      <c r="Q2164" s="2" t="s">
        <v>24</v>
      </c>
      <c r="R2164" s="2" t="s">
        <v>25</v>
      </c>
      <c r="S2164" s="2" t="s">
        <v>692</v>
      </c>
      <c r="T2164" s="2" t="s">
        <v>49</v>
      </c>
    </row>
    <row r="2165" spans="1:20" x14ac:dyDescent="0.3">
      <c r="A2165" s="2" t="s">
        <v>4255</v>
      </c>
      <c r="B2165" s="5">
        <v>45949</v>
      </c>
      <c r="C2165" s="5"/>
      <c r="D2165" s="2" t="s">
        <v>1118</v>
      </c>
      <c r="E2165" s="2" t="str">
        <f>_xlfn.XLOOKUP(Sales[[#This Row],[Product_ID]],Products[Product_ID],Products[Product_Name],"Product Name Not Found")</f>
        <v>Parle Chocolates 500g</v>
      </c>
      <c r="F2165" s="2" t="s">
        <v>1384</v>
      </c>
      <c r="G2165" s="2" t="s">
        <v>31</v>
      </c>
      <c r="H2165" s="2" t="s">
        <v>32</v>
      </c>
      <c r="I2165" s="2">
        <v>4</v>
      </c>
      <c r="J2165" s="3">
        <v>356.08</v>
      </c>
      <c r="K2165" s="2">
        <v>10</v>
      </c>
      <c r="L2165" s="3">
        <v>142.43</v>
      </c>
      <c r="M2165" s="3">
        <v>1474.17</v>
      </c>
      <c r="N2165" s="3">
        <v>940.2</v>
      </c>
      <c r="O2165" s="3">
        <v>533.97</v>
      </c>
      <c r="P2165" s="2" t="s">
        <v>23</v>
      </c>
      <c r="Q2165" s="2" t="s">
        <v>24</v>
      </c>
      <c r="R2165" s="2" t="s">
        <v>25</v>
      </c>
      <c r="S2165" s="2" t="s">
        <v>2593</v>
      </c>
      <c r="T2165" s="2" t="s">
        <v>27</v>
      </c>
    </row>
    <row r="2166" spans="1:20" x14ac:dyDescent="0.3">
      <c r="A2166" s="2" t="s">
        <v>4256</v>
      </c>
      <c r="B2166" s="5">
        <v>45963</v>
      </c>
      <c r="C2166" s="5"/>
      <c r="D2166" s="2" t="s">
        <v>4257</v>
      </c>
      <c r="E2166" s="2" t="str">
        <f>_xlfn.XLOOKUP(Sales[[#This Row],[Product_ID]],Products[Product_ID],Products[Product_Name],"Product Name Not Found")</f>
        <v>Amul Butter 1L</v>
      </c>
      <c r="F2166" s="2" t="s">
        <v>1680</v>
      </c>
      <c r="G2166" s="2" t="s">
        <v>772</v>
      </c>
      <c r="H2166" s="2" t="s">
        <v>569</v>
      </c>
      <c r="I2166" s="2">
        <v>1</v>
      </c>
      <c r="J2166" s="3">
        <v>342.27</v>
      </c>
      <c r="K2166" s="2">
        <v>0</v>
      </c>
      <c r="L2166" s="3">
        <v>0</v>
      </c>
      <c r="M2166" s="3">
        <v>393.61</v>
      </c>
      <c r="N2166" s="3">
        <v>266.10000000000002</v>
      </c>
      <c r="O2166" s="3">
        <v>127.51</v>
      </c>
      <c r="P2166" s="2" t="s">
        <v>133</v>
      </c>
      <c r="Q2166" s="2" t="s">
        <v>24</v>
      </c>
      <c r="R2166" s="2" t="s">
        <v>25</v>
      </c>
      <c r="S2166" s="2" t="s">
        <v>798</v>
      </c>
      <c r="T2166" s="2" t="s">
        <v>27</v>
      </c>
    </row>
    <row r="2167" spans="1:20" x14ac:dyDescent="0.3">
      <c r="A2167" s="2" t="s">
        <v>4258</v>
      </c>
      <c r="B2167" s="5">
        <v>45976</v>
      </c>
      <c r="C2167" s="5"/>
      <c r="D2167" s="2" t="s">
        <v>765</v>
      </c>
      <c r="E2167" s="2" t="str">
        <f>_xlfn.XLOOKUP(Sales[[#This Row],[Product_ID]],Products[Product_ID],Products[Product_Name],"Product Name Not Found")</f>
        <v>McCain Ice Cream 2kg</v>
      </c>
      <c r="F2167" s="2" t="s">
        <v>2140</v>
      </c>
      <c r="G2167" s="2" t="s">
        <v>96</v>
      </c>
      <c r="H2167" s="2" t="s">
        <v>97</v>
      </c>
      <c r="I2167" s="2">
        <v>6</v>
      </c>
      <c r="J2167" s="3">
        <v>70.900000000000006</v>
      </c>
      <c r="K2167" s="2">
        <v>15</v>
      </c>
      <c r="L2167" s="3">
        <v>63.81</v>
      </c>
      <c r="M2167" s="3">
        <v>415.83</v>
      </c>
      <c r="N2167" s="3">
        <v>347.34</v>
      </c>
      <c r="O2167" s="3">
        <v>68.489999999999995</v>
      </c>
      <c r="P2167" s="2" t="s">
        <v>68</v>
      </c>
      <c r="Q2167" s="2" t="s">
        <v>24</v>
      </c>
      <c r="R2167" s="2" t="s">
        <v>25</v>
      </c>
      <c r="S2167" s="2" t="s">
        <v>2415</v>
      </c>
      <c r="T2167" s="2" t="s">
        <v>27</v>
      </c>
    </row>
    <row r="2168" spans="1:20" x14ac:dyDescent="0.3">
      <c r="A2168" s="2" t="s">
        <v>4259</v>
      </c>
      <c r="B2168" s="5">
        <v>45813</v>
      </c>
      <c r="C2168" s="5"/>
      <c r="D2168" s="2" t="s">
        <v>4260</v>
      </c>
      <c r="E2168" s="2" t="str">
        <f>_xlfn.XLOOKUP(Sales[[#This Row],[Product_ID]],Products[Product_ID],Products[Product_Name],"Product Name Not Found")</f>
        <v>Organic Fresh Fresh Fruits Pack</v>
      </c>
      <c r="F2168" s="2" t="s">
        <v>887</v>
      </c>
      <c r="G2168" s="2" t="s">
        <v>585</v>
      </c>
      <c r="H2168" s="2" t="s">
        <v>2323</v>
      </c>
      <c r="I2168" s="2">
        <v>3</v>
      </c>
      <c r="J2168" s="3">
        <v>232.92</v>
      </c>
      <c r="K2168" s="2">
        <v>10</v>
      </c>
      <c r="L2168" s="3">
        <v>69.88</v>
      </c>
      <c r="M2168" s="3">
        <v>628.88</v>
      </c>
      <c r="N2168" s="3">
        <v>577.23</v>
      </c>
      <c r="O2168" s="3">
        <v>51.65</v>
      </c>
      <c r="P2168" s="2" t="s">
        <v>47</v>
      </c>
      <c r="Q2168" s="2" t="s">
        <v>24</v>
      </c>
      <c r="R2168" s="2" t="s">
        <v>55</v>
      </c>
      <c r="S2168" s="2" t="s">
        <v>547</v>
      </c>
      <c r="T2168" s="2" t="s">
        <v>49</v>
      </c>
    </row>
    <row r="2169" spans="1:20" x14ac:dyDescent="0.3">
      <c r="A2169" s="2" t="s">
        <v>4261</v>
      </c>
      <c r="B2169" s="5">
        <v>45872</v>
      </c>
      <c r="C2169" s="5"/>
      <c r="D2169" s="2" t="s">
        <v>1950</v>
      </c>
      <c r="E2169" s="2" t="str">
        <f>_xlfn.XLOOKUP(Sales[[#This Row],[Product_ID]],Products[Product_ID],Products[Product_Name],"Product Name Not Found")</f>
        <v>Nescafe Soft Drinks Pack</v>
      </c>
      <c r="F2169" s="2" t="s">
        <v>264</v>
      </c>
      <c r="G2169" s="2" t="s">
        <v>1249</v>
      </c>
      <c r="H2169" s="2" t="s">
        <v>475</v>
      </c>
      <c r="I2169" s="2">
        <v>8</v>
      </c>
      <c r="J2169" s="3">
        <v>388.66</v>
      </c>
      <c r="K2169" s="2">
        <v>15</v>
      </c>
      <c r="L2169" s="3">
        <v>466.39</v>
      </c>
      <c r="M2169" s="3">
        <v>3039.32</v>
      </c>
      <c r="N2169" s="3">
        <v>2287.1999999999998</v>
      </c>
      <c r="O2169" s="3">
        <v>752.12</v>
      </c>
      <c r="P2169" s="2" t="s">
        <v>47</v>
      </c>
      <c r="Q2169" s="2" t="s">
        <v>24</v>
      </c>
      <c r="R2169" s="2" t="s">
        <v>25</v>
      </c>
      <c r="S2169" s="2" t="s">
        <v>1107</v>
      </c>
      <c r="T2169" s="2" t="s">
        <v>27</v>
      </c>
    </row>
    <row r="2170" spans="1:20" x14ac:dyDescent="0.3">
      <c r="A2170" s="2" t="s">
        <v>4262</v>
      </c>
      <c r="B2170" s="5">
        <v>45778</v>
      </c>
      <c r="C2170" s="5"/>
      <c r="D2170" s="2" t="s">
        <v>634</v>
      </c>
      <c r="E2170" s="2" t="str">
        <f>_xlfn.XLOOKUP(Sales[[#This Row],[Product_ID]],Products[Product_ID],Products[Product_Name],"Product Name Not Found")</f>
        <v>ITC Frozen Vegetables 250ml</v>
      </c>
      <c r="F2170" s="2" t="s">
        <v>2063</v>
      </c>
      <c r="G2170" s="2" t="s">
        <v>545</v>
      </c>
      <c r="H2170" s="2" t="s">
        <v>546</v>
      </c>
      <c r="I2170" s="2">
        <v>3</v>
      </c>
      <c r="J2170" s="3">
        <v>392.79</v>
      </c>
      <c r="K2170" s="2">
        <v>0</v>
      </c>
      <c r="L2170" s="3">
        <v>0</v>
      </c>
      <c r="M2170" s="3">
        <v>1178.3699999999999</v>
      </c>
      <c r="N2170" s="3">
        <v>1044.99</v>
      </c>
      <c r="O2170" s="3">
        <v>133.38</v>
      </c>
      <c r="P2170" s="2" t="s">
        <v>80</v>
      </c>
      <c r="Q2170" s="2" t="s">
        <v>24</v>
      </c>
      <c r="R2170" s="2" t="s">
        <v>25</v>
      </c>
      <c r="S2170" s="2" t="s">
        <v>2565</v>
      </c>
      <c r="T2170" s="2" t="s">
        <v>49</v>
      </c>
    </row>
    <row r="2171" spans="1:20" x14ac:dyDescent="0.3">
      <c r="A2171" s="2" t="s">
        <v>4263</v>
      </c>
      <c r="B2171" s="5">
        <v>46047</v>
      </c>
      <c r="C2171" s="5"/>
      <c r="D2171" s="2" t="s">
        <v>2208</v>
      </c>
      <c r="E2171" s="2" t="str">
        <f>_xlfn.XLOOKUP(Sales[[#This Row],[Product_ID]],Products[Product_ID],Products[Product_Name],"Product Name Not Found")</f>
        <v>India Gate Basmati Rice 250ml</v>
      </c>
      <c r="F2171" s="2" t="s">
        <v>77</v>
      </c>
      <c r="G2171" s="2" t="s">
        <v>422</v>
      </c>
      <c r="H2171" s="2" t="s">
        <v>788</v>
      </c>
      <c r="I2171" s="2">
        <v>1</v>
      </c>
      <c r="J2171" s="3">
        <v>131.03</v>
      </c>
      <c r="K2171" s="2">
        <v>15</v>
      </c>
      <c r="L2171" s="3">
        <v>19.649999999999999</v>
      </c>
      <c r="M2171" s="3">
        <v>128.09</v>
      </c>
      <c r="N2171" s="3">
        <v>117.27</v>
      </c>
      <c r="O2171" s="3">
        <v>10.82</v>
      </c>
      <c r="P2171" s="2" t="s">
        <v>40</v>
      </c>
      <c r="Q2171" s="2" t="s">
        <v>24</v>
      </c>
      <c r="R2171" s="2" t="s">
        <v>25</v>
      </c>
      <c r="S2171" s="2" t="s">
        <v>1368</v>
      </c>
      <c r="T2171" s="2" t="s">
        <v>27</v>
      </c>
    </row>
    <row r="2172" spans="1:20" x14ac:dyDescent="0.3">
      <c r="A2172" s="2" t="s">
        <v>4264</v>
      </c>
      <c r="B2172" s="5">
        <v>46074</v>
      </c>
      <c r="C2172" s="5"/>
      <c r="D2172" s="2" t="s">
        <v>3104</v>
      </c>
      <c r="E2172" s="2" t="str">
        <f>_xlfn.XLOOKUP(Sales[[#This Row],[Product_ID]],Products[Product_ID],Products[Product_Name],"Product Name Not Found")</f>
        <v>Cadbury Namkeen Combo</v>
      </c>
      <c r="F2172" s="2" t="s">
        <v>946</v>
      </c>
      <c r="G2172" s="2" t="s">
        <v>1033</v>
      </c>
      <c r="H2172" s="2" t="s">
        <v>1798</v>
      </c>
      <c r="I2172" s="2">
        <v>4</v>
      </c>
      <c r="J2172" s="3">
        <v>333.54</v>
      </c>
      <c r="K2172" s="2">
        <v>10</v>
      </c>
      <c r="L2172" s="3">
        <v>133.41999999999999</v>
      </c>
      <c r="M2172" s="3">
        <v>1380.85</v>
      </c>
      <c r="N2172" s="3">
        <v>953.72</v>
      </c>
      <c r="O2172" s="3">
        <v>427.13</v>
      </c>
      <c r="P2172" s="2" t="s">
        <v>133</v>
      </c>
      <c r="Q2172" s="2" t="s">
        <v>24</v>
      </c>
      <c r="R2172" s="2" t="s">
        <v>25</v>
      </c>
      <c r="S2172" s="2" t="s">
        <v>1890</v>
      </c>
      <c r="T2172" s="2" t="s">
        <v>27</v>
      </c>
    </row>
    <row r="2173" spans="1:20" x14ac:dyDescent="0.3">
      <c r="A2173" s="2" t="s">
        <v>4265</v>
      </c>
      <c r="B2173" s="5">
        <v>45749</v>
      </c>
      <c r="C2173" s="5"/>
      <c r="D2173" s="2" t="s">
        <v>4266</v>
      </c>
      <c r="E2173" s="2" t="str">
        <f>_xlfn.XLOOKUP(Sales[[#This Row],[Product_ID]],Products[Product_ID],Products[Product_Name],"Product Name Not Found")</f>
        <v>Aachi Ponni Rice 1kg</v>
      </c>
      <c r="F2173" s="2" t="s">
        <v>681</v>
      </c>
      <c r="G2173" s="2" t="s">
        <v>401</v>
      </c>
      <c r="H2173" s="2" t="s">
        <v>1225</v>
      </c>
      <c r="I2173" s="2">
        <v>1</v>
      </c>
      <c r="J2173" s="3">
        <v>157.97999999999999</v>
      </c>
      <c r="K2173" s="2">
        <v>15</v>
      </c>
      <c r="L2173" s="3">
        <v>23.7</v>
      </c>
      <c r="M2173" s="3">
        <v>134.28</v>
      </c>
      <c r="N2173" s="3">
        <v>137.94999999999999</v>
      </c>
      <c r="O2173" s="3">
        <v>-3.67</v>
      </c>
      <c r="P2173" s="2" t="s">
        <v>80</v>
      </c>
      <c r="Q2173" s="2" t="s">
        <v>24</v>
      </c>
      <c r="R2173" s="2" t="s">
        <v>33</v>
      </c>
      <c r="S2173" s="2" t="s">
        <v>3732</v>
      </c>
      <c r="T2173" s="2" t="s">
        <v>49</v>
      </c>
    </row>
    <row r="2174" spans="1:20" x14ac:dyDescent="0.3">
      <c r="A2174" s="2" t="s">
        <v>4267</v>
      </c>
      <c r="B2174" s="5">
        <v>46111</v>
      </c>
      <c r="C2174" s="5"/>
      <c r="D2174" s="2" t="s">
        <v>3164</v>
      </c>
      <c r="E2174" s="2" t="str">
        <f>_xlfn.XLOOKUP(Sales[[#This Row],[Product_ID]],Products[Product_ID],Products[Product_Name],"Product Name Not Found")</f>
        <v>Idhayam Groundnut Oil 1kg</v>
      </c>
      <c r="F2174" s="2" t="s">
        <v>1708</v>
      </c>
      <c r="G2174" s="2" t="s">
        <v>2229</v>
      </c>
      <c r="H2174" s="2" t="s">
        <v>1102</v>
      </c>
      <c r="I2174" s="2">
        <v>5</v>
      </c>
      <c r="J2174" s="3">
        <v>279.74</v>
      </c>
      <c r="K2174" s="2">
        <v>0</v>
      </c>
      <c r="L2174" s="3">
        <v>0</v>
      </c>
      <c r="M2174" s="3">
        <v>1398.7</v>
      </c>
      <c r="N2174" s="3">
        <v>1207.2</v>
      </c>
      <c r="O2174" s="3">
        <v>191.5</v>
      </c>
      <c r="P2174" s="2" t="s">
        <v>68</v>
      </c>
      <c r="Q2174" s="2" t="s">
        <v>24</v>
      </c>
      <c r="R2174" s="2" t="s">
        <v>25</v>
      </c>
      <c r="S2174" s="2" t="s">
        <v>3255</v>
      </c>
      <c r="T2174" s="2" t="s">
        <v>49</v>
      </c>
    </row>
    <row r="2175" spans="1:20" x14ac:dyDescent="0.3">
      <c r="A2175" s="2" t="s">
        <v>4268</v>
      </c>
      <c r="B2175" s="5">
        <v>45773</v>
      </c>
      <c r="C2175" s="5"/>
      <c r="D2175" s="2" t="s">
        <v>1733</v>
      </c>
      <c r="E2175" s="2" t="str">
        <f>_xlfn.XLOOKUP(Sales[[#This Row],[Product_ID]],Products[Product_ID],Products[Product_Name],"Product Name Not Found")</f>
        <v>India Gate Basmati Rice 250ml</v>
      </c>
      <c r="F2175" s="2" t="s">
        <v>77</v>
      </c>
      <c r="G2175" s="2" t="s">
        <v>38</v>
      </c>
      <c r="H2175" s="2" t="s">
        <v>2072</v>
      </c>
      <c r="I2175" s="2">
        <v>6</v>
      </c>
      <c r="J2175" s="3">
        <v>143.56</v>
      </c>
      <c r="K2175" s="2">
        <v>0</v>
      </c>
      <c r="L2175" s="3">
        <v>0</v>
      </c>
      <c r="M2175" s="3">
        <v>990.56</v>
      </c>
      <c r="N2175" s="3">
        <v>703.62</v>
      </c>
      <c r="O2175" s="3">
        <v>286.94</v>
      </c>
      <c r="P2175" s="2" t="s">
        <v>47</v>
      </c>
      <c r="Q2175" s="2" t="s">
        <v>24</v>
      </c>
      <c r="R2175" s="2" t="s">
        <v>55</v>
      </c>
      <c r="S2175" s="2" t="s">
        <v>1589</v>
      </c>
      <c r="T2175" s="2" t="s">
        <v>27</v>
      </c>
    </row>
    <row r="2176" spans="1:20" x14ac:dyDescent="0.3">
      <c r="A2176" s="2" t="s">
        <v>4269</v>
      </c>
      <c r="B2176" s="5">
        <v>45961</v>
      </c>
      <c r="C2176" s="5"/>
      <c r="D2176" s="2" t="s">
        <v>1421</v>
      </c>
      <c r="E2176" s="2" t="str">
        <f>_xlfn.XLOOKUP(Sales[[#This Row],[Product_ID]],Products[Product_ID],Products[Product_Name],"Product Name Not Found")</f>
        <v>Colgate Shampoo Combo</v>
      </c>
      <c r="F2176" s="2" t="s">
        <v>226</v>
      </c>
      <c r="G2176" s="2" t="s">
        <v>520</v>
      </c>
      <c r="H2176" s="2" t="s">
        <v>521</v>
      </c>
      <c r="I2176" s="2">
        <v>1</v>
      </c>
      <c r="J2176" s="3">
        <v>318.62</v>
      </c>
      <c r="K2176" s="2">
        <v>0</v>
      </c>
      <c r="L2176" s="3">
        <v>0</v>
      </c>
      <c r="M2176" s="3">
        <v>318.62</v>
      </c>
      <c r="N2176" s="3">
        <v>221.72</v>
      </c>
      <c r="O2176" s="3">
        <v>96.9</v>
      </c>
      <c r="P2176" s="2" t="s">
        <v>133</v>
      </c>
      <c r="Q2176" s="2" t="s">
        <v>24</v>
      </c>
      <c r="R2176" s="2" t="s">
        <v>55</v>
      </c>
      <c r="S2176" s="2" t="s">
        <v>2303</v>
      </c>
      <c r="T2176" s="2" t="s">
        <v>49</v>
      </c>
    </row>
    <row r="2177" spans="1:20" x14ac:dyDescent="0.3">
      <c r="A2177" s="2" t="s">
        <v>4270</v>
      </c>
      <c r="B2177" s="5">
        <v>45911</v>
      </c>
      <c r="C2177" s="5"/>
      <c r="D2177" s="2" t="s">
        <v>933</v>
      </c>
      <c r="E2177" s="2" t="str">
        <f>_xlfn.XLOOKUP(Sales[[#This Row],[Product_ID]],Products[Product_ID],Products[Product_Name],"Product Name Not Found")</f>
        <v>Organic Fresh Fresh Vegetables 250ml</v>
      </c>
      <c r="F2177" s="2" t="s">
        <v>390</v>
      </c>
      <c r="G2177" s="2" t="s">
        <v>1910</v>
      </c>
      <c r="H2177" s="2" t="s">
        <v>276</v>
      </c>
      <c r="I2177" s="2">
        <v>3</v>
      </c>
      <c r="J2177" s="3">
        <v>93.33</v>
      </c>
      <c r="K2177" s="2">
        <v>10</v>
      </c>
      <c r="L2177" s="3">
        <v>28</v>
      </c>
      <c r="M2177" s="3">
        <v>251.99</v>
      </c>
      <c r="N2177" s="3">
        <v>207.27</v>
      </c>
      <c r="O2177" s="3">
        <v>44.72</v>
      </c>
      <c r="P2177" s="2" t="s">
        <v>133</v>
      </c>
      <c r="Q2177" s="2" t="s">
        <v>24</v>
      </c>
      <c r="R2177" s="2" t="s">
        <v>55</v>
      </c>
      <c r="S2177" s="2" t="s">
        <v>1368</v>
      </c>
      <c r="T2177" s="2" t="s">
        <v>49</v>
      </c>
    </row>
    <row r="2178" spans="1:20" x14ac:dyDescent="0.3">
      <c r="A2178" s="2" t="s">
        <v>4271</v>
      </c>
      <c r="B2178" s="5">
        <v>46021</v>
      </c>
      <c r="C2178" s="5"/>
      <c r="D2178" s="2" t="s">
        <v>3683</v>
      </c>
      <c r="E2178" s="2" t="str">
        <f>_xlfn.XLOOKUP(Sales[[#This Row],[Product_ID]],Products[Product_ID],Products[Product_Name],"Product Name Not Found")</f>
        <v>Nescafe Soft Drinks Pack</v>
      </c>
      <c r="F2178" s="2" t="s">
        <v>264</v>
      </c>
      <c r="G2178" s="2" t="s">
        <v>243</v>
      </c>
      <c r="H2178" s="2" t="s">
        <v>222</v>
      </c>
      <c r="I2178" s="2">
        <v>3</v>
      </c>
      <c r="J2178" s="3">
        <v>383.51</v>
      </c>
      <c r="K2178" s="2">
        <v>20</v>
      </c>
      <c r="L2178" s="3">
        <v>230.11</v>
      </c>
      <c r="M2178" s="3">
        <v>920.42</v>
      </c>
      <c r="N2178" s="3">
        <v>857.7</v>
      </c>
      <c r="O2178" s="3">
        <v>62.72</v>
      </c>
      <c r="P2178" s="2" t="s">
        <v>80</v>
      </c>
      <c r="Q2178" s="2" t="s">
        <v>345</v>
      </c>
      <c r="R2178" s="2" t="s">
        <v>55</v>
      </c>
      <c r="S2178" s="2" t="s">
        <v>1058</v>
      </c>
      <c r="T2178" s="2" t="s">
        <v>49</v>
      </c>
    </row>
    <row r="2179" spans="1:20" x14ac:dyDescent="0.3">
      <c r="A2179" s="2" t="s">
        <v>4272</v>
      </c>
      <c r="B2179" s="5">
        <v>46077</v>
      </c>
      <c r="C2179" s="5"/>
      <c r="D2179" s="2" t="s">
        <v>1087</v>
      </c>
      <c r="E2179" s="2" t="str">
        <f>_xlfn.XLOOKUP(Sales[[#This Row],[Product_ID]],Products[Product_ID],Products[Product_Name],"Product Name Not Found")</f>
        <v>Aavin Milk Pack</v>
      </c>
      <c r="F2179" s="2" t="s">
        <v>124</v>
      </c>
      <c r="G2179" s="2" t="s">
        <v>729</v>
      </c>
      <c r="H2179" s="2" t="s">
        <v>730</v>
      </c>
      <c r="I2179" s="2">
        <v>4</v>
      </c>
      <c r="J2179" s="3">
        <v>431.14</v>
      </c>
      <c r="K2179" s="2">
        <v>5</v>
      </c>
      <c r="L2179" s="3">
        <v>86.23</v>
      </c>
      <c r="M2179" s="3">
        <v>1638.33</v>
      </c>
      <c r="N2179" s="3">
        <v>1277.48</v>
      </c>
      <c r="O2179" s="3">
        <v>360.85</v>
      </c>
      <c r="P2179" s="2" t="s">
        <v>23</v>
      </c>
      <c r="Q2179" s="2" t="s">
        <v>24</v>
      </c>
      <c r="R2179" s="2" t="s">
        <v>25</v>
      </c>
      <c r="S2179" s="2" t="s">
        <v>1448</v>
      </c>
      <c r="T2179" s="2" t="s">
        <v>49</v>
      </c>
    </row>
    <row r="2180" spans="1:20" x14ac:dyDescent="0.3">
      <c r="A2180" s="2" t="s">
        <v>4273</v>
      </c>
      <c r="B2180" s="5">
        <v>45850</v>
      </c>
      <c r="C2180" s="5"/>
      <c r="D2180" s="2"/>
      <c r="E2180" s="2" t="str">
        <f>_xlfn.XLOOKUP(Sales[[#This Row],[Product_ID]],Products[Product_ID],Products[Product_Name],"Product Name Not Found")</f>
        <v>Britannia Buns 2kg</v>
      </c>
      <c r="F2180" s="2" t="s">
        <v>44</v>
      </c>
      <c r="G2180" s="2" t="s">
        <v>873</v>
      </c>
      <c r="H2180" s="2" t="s">
        <v>874</v>
      </c>
      <c r="I2180" s="2">
        <v>4</v>
      </c>
      <c r="J2180" s="3">
        <v>398.25</v>
      </c>
      <c r="K2180" s="2">
        <v>10</v>
      </c>
      <c r="L2180" s="3">
        <v>159.30000000000001</v>
      </c>
      <c r="M2180" s="3">
        <v>1648.75</v>
      </c>
      <c r="N2180" s="3">
        <v>946.16</v>
      </c>
      <c r="O2180" s="3">
        <v>702.59</v>
      </c>
      <c r="P2180" s="2" t="s">
        <v>23</v>
      </c>
      <c r="Q2180" s="2" t="s">
        <v>24</v>
      </c>
      <c r="R2180" s="2" t="s">
        <v>55</v>
      </c>
      <c r="S2180" s="2" t="s">
        <v>753</v>
      </c>
      <c r="T2180" s="2" t="s">
        <v>27</v>
      </c>
    </row>
    <row r="2181" spans="1:20" x14ac:dyDescent="0.3">
      <c r="A2181" s="2" t="s">
        <v>4274</v>
      </c>
      <c r="B2181" s="5">
        <v>46005</v>
      </c>
      <c r="C2181" s="5"/>
      <c r="D2181" s="2" t="s">
        <v>871</v>
      </c>
      <c r="E2181" s="2" t="str">
        <f>_xlfn.XLOOKUP(Sales[[#This Row],[Product_ID]],Products[Product_ID],Products[Product_Name],"Product Name Not Found")</f>
        <v>Aachi Ponni Rice 500g</v>
      </c>
      <c r="F2181" s="2" t="s">
        <v>667</v>
      </c>
      <c r="G2181" s="2" t="s">
        <v>291</v>
      </c>
      <c r="H2181" s="2" t="s">
        <v>178</v>
      </c>
      <c r="I2181" s="2">
        <v>3</v>
      </c>
      <c r="J2181" s="3">
        <v>387.87</v>
      </c>
      <c r="K2181" s="2">
        <v>0</v>
      </c>
      <c r="L2181" s="3">
        <v>0</v>
      </c>
      <c r="M2181" s="3">
        <v>1338.15</v>
      </c>
      <c r="N2181" s="3">
        <v>959.73</v>
      </c>
      <c r="O2181" s="3">
        <v>378.42</v>
      </c>
      <c r="P2181" s="2" t="s">
        <v>47</v>
      </c>
      <c r="Q2181" s="2" t="s">
        <v>24</v>
      </c>
      <c r="R2181" s="2" t="s">
        <v>25</v>
      </c>
      <c r="S2181" s="2" t="s">
        <v>1711</v>
      </c>
      <c r="T2181" s="2" t="s">
        <v>27</v>
      </c>
    </row>
    <row r="2182" spans="1:20" x14ac:dyDescent="0.3">
      <c r="A2182" s="2" t="s">
        <v>4275</v>
      </c>
      <c r="B2182" s="5">
        <v>45785</v>
      </c>
      <c r="C2182" s="5"/>
      <c r="D2182" s="2" t="s">
        <v>1636</v>
      </c>
      <c r="E2182" s="2" t="str">
        <f>_xlfn.XLOOKUP(Sales[[#This Row],[Product_ID]],Products[Product_ID],Products[Product_Name],"Product Name Not Found")</f>
        <v>Everest Blended Masala 2kg</v>
      </c>
      <c r="F2182" s="2" t="s">
        <v>929</v>
      </c>
      <c r="G2182" s="2" t="s">
        <v>2312</v>
      </c>
      <c r="H2182" s="2" t="s">
        <v>3223</v>
      </c>
      <c r="I2182" s="2">
        <v>2</v>
      </c>
      <c r="J2182" s="3">
        <v>351.78</v>
      </c>
      <c r="K2182" s="2">
        <v>0</v>
      </c>
      <c r="L2182" s="3">
        <v>0</v>
      </c>
      <c r="M2182" s="3">
        <v>703.56</v>
      </c>
      <c r="N2182" s="3">
        <v>507.66</v>
      </c>
      <c r="O2182" s="3">
        <v>195.9</v>
      </c>
      <c r="P2182" s="2" t="s">
        <v>68</v>
      </c>
      <c r="Q2182" s="2" t="s">
        <v>24</v>
      </c>
      <c r="R2182" s="2" t="s">
        <v>25</v>
      </c>
      <c r="S2182" s="2" t="s">
        <v>1699</v>
      </c>
      <c r="T2182" s="2" t="s">
        <v>49</v>
      </c>
    </row>
    <row r="2183" spans="1:20" x14ac:dyDescent="0.3">
      <c r="A2183" s="2" t="s">
        <v>4276</v>
      </c>
      <c r="B2183" s="5">
        <v>45990</v>
      </c>
      <c r="C2183" s="5"/>
      <c r="D2183" s="2" t="s">
        <v>2325</v>
      </c>
      <c r="E2183" s="2" t="str">
        <f>_xlfn.XLOOKUP(Sales[[#This Row],[Product_ID]],Products[Product_ID],Products[Product_Name],"Product Name Not Found")</f>
        <v>Coca-Cola Tea 1kg</v>
      </c>
      <c r="F2183" s="2" t="s">
        <v>582</v>
      </c>
      <c r="G2183" s="2" t="s">
        <v>1033</v>
      </c>
      <c r="H2183" s="2" t="s">
        <v>1034</v>
      </c>
      <c r="I2183" s="2">
        <v>2</v>
      </c>
      <c r="J2183" s="3">
        <v>139.21</v>
      </c>
      <c r="K2183" s="2">
        <v>10</v>
      </c>
      <c r="L2183" s="3">
        <v>27.84</v>
      </c>
      <c r="M2183" s="3">
        <v>288.17</v>
      </c>
      <c r="N2183" s="3">
        <v>213.98</v>
      </c>
      <c r="O2183" s="3">
        <v>74.19</v>
      </c>
      <c r="P2183" s="2" t="s">
        <v>47</v>
      </c>
      <c r="Q2183" s="2" t="s">
        <v>24</v>
      </c>
      <c r="R2183" s="2" t="s">
        <v>25</v>
      </c>
      <c r="S2183" s="2" t="s">
        <v>4244</v>
      </c>
      <c r="T2183" s="2" t="s">
        <v>27</v>
      </c>
    </row>
    <row r="2184" spans="1:20" x14ac:dyDescent="0.3">
      <c r="A2184" s="2" t="s">
        <v>4277</v>
      </c>
      <c r="B2184" s="5">
        <v>45864</v>
      </c>
      <c r="C2184" s="5"/>
      <c r="D2184" s="2" t="s">
        <v>1178</v>
      </c>
      <c r="E2184" s="2" t="str">
        <f>_xlfn.XLOOKUP(Sales[[#This Row],[Product_ID]],Products[Product_ID],Products[Product_Name],"Product Name Not Found")</f>
        <v>Lays Namkeen 2kg</v>
      </c>
      <c r="F2184" s="2" t="s">
        <v>813</v>
      </c>
      <c r="G2184" s="2" t="s">
        <v>396</v>
      </c>
      <c r="H2184" s="2" t="s">
        <v>397</v>
      </c>
      <c r="I2184" s="2">
        <v>4</v>
      </c>
      <c r="J2184" s="3">
        <v>530.16</v>
      </c>
      <c r="K2184" s="2">
        <v>15</v>
      </c>
      <c r="L2184" s="3">
        <v>318.10000000000002</v>
      </c>
      <c r="M2184" s="3">
        <v>2072.92</v>
      </c>
      <c r="N2184" s="3">
        <v>1516.76</v>
      </c>
      <c r="O2184" s="3">
        <v>556.16</v>
      </c>
      <c r="P2184" s="2" t="s">
        <v>23</v>
      </c>
      <c r="Q2184" s="2" t="s">
        <v>24</v>
      </c>
      <c r="R2184" s="2" t="s">
        <v>55</v>
      </c>
      <c r="S2184" s="2" t="s">
        <v>776</v>
      </c>
      <c r="T2184" s="2" t="s">
        <v>27</v>
      </c>
    </row>
    <row r="2185" spans="1:20" x14ac:dyDescent="0.3">
      <c r="A2185" s="2" t="s">
        <v>4278</v>
      </c>
      <c r="B2185" s="5">
        <v>45922</v>
      </c>
      <c r="C2185" s="5"/>
      <c r="D2185" s="2" t="s">
        <v>1599</v>
      </c>
      <c r="E2185" s="2" t="str">
        <f>_xlfn.XLOOKUP(Sales[[#This Row],[Product_ID]],Products[Product_ID],Products[Product_Name],"Product Name Not Found")</f>
        <v>Aachi Ponni Rice 1kg</v>
      </c>
      <c r="F2185" s="2" t="s">
        <v>681</v>
      </c>
      <c r="G2185" s="2" t="s">
        <v>254</v>
      </c>
      <c r="H2185" s="2" t="s">
        <v>255</v>
      </c>
      <c r="I2185" s="2">
        <v>3</v>
      </c>
      <c r="J2185" s="3">
        <v>157.97999999999999</v>
      </c>
      <c r="K2185" s="2">
        <v>20</v>
      </c>
      <c r="L2185" s="3">
        <v>94.79</v>
      </c>
      <c r="M2185" s="3">
        <v>379.15</v>
      </c>
      <c r="N2185" s="3">
        <v>413.85</v>
      </c>
      <c r="O2185" s="3">
        <v>-34.700000000000003</v>
      </c>
      <c r="P2185" s="2" t="s">
        <v>80</v>
      </c>
      <c r="Q2185" s="2" t="s">
        <v>24</v>
      </c>
      <c r="R2185" s="2" t="s">
        <v>25</v>
      </c>
      <c r="S2185" s="2" t="s">
        <v>898</v>
      </c>
      <c r="T2185" s="2" t="s">
        <v>49</v>
      </c>
    </row>
    <row r="2186" spans="1:20" x14ac:dyDescent="0.3">
      <c r="A2186" s="2" t="s">
        <v>4279</v>
      </c>
      <c r="B2186" s="5">
        <v>45971</v>
      </c>
      <c r="C2186" s="5"/>
      <c r="D2186" s="2" t="s">
        <v>549</v>
      </c>
      <c r="E2186" s="2" t="str">
        <f>_xlfn.XLOOKUP(Sales[[#This Row],[Product_ID]],Products[Product_ID],Products[Product_Name],"Product Name Not Found")</f>
        <v>Himalaya Skin Care 1L</v>
      </c>
      <c r="F2186" s="2" t="s">
        <v>612</v>
      </c>
      <c r="G2186" s="2" t="s">
        <v>568</v>
      </c>
      <c r="H2186" s="2" t="s">
        <v>54</v>
      </c>
      <c r="I2186" s="2">
        <v>6</v>
      </c>
      <c r="J2186" s="3">
        <v>358.32</v>
      </c>
      <c r="K2186" s="2">
        <v>0</v>
      </c>
      <c r="L2186" s="3">
        <v>0</v>
      </c>
      <c r="M2186" s="3">
        <v>2149.92</v>
      </c>
      <c r="N2186" s="3">
        <v>1504.08</v>
      </c>
      <c r="O2186" s="3">
        <v>645.84</v>
      </c>
      <c r="P2186" s="2" t="s">
        <v>23</v>
      </c>
      <c r="Q2186" s="2" t="s">
        <v>24</v>
      </c>
      <c r="R2186" s="2" t="s">
        <v>25</v>
      </c>
      <c r="S2186" s="2" t="s">
        <v>3286</v>
      </c>
      <c r="T2186" s="2" t="s">
        <v>49</v>
      </c>
    </row>
    <row r="2187" spans="1:20" x14ac:dyDescent="0.3">
      <c r="A2187" s="2" t="s">
        <v>4280</v>
      </c>
      <c r="B2187" s="5">
        <v>46008</v>
      </c>
      <c r="C2187" s="5"/>
      <c r="D2187" s="2" t="s">
        <v>313</v>
      </c>
      <c r="E2187" s="2" t="str">
        <f>_xlfn.XLOOKUP(Sales[[#This Row],[Product_ID]],Products[Product_ID],Products[Product_Name],"Product Name Not Found")</f>
        <v>Himalaya Soap 250ml</v>
      </c>
      <c r="F2187" s="2" t="s">
        <v>2557</v>
      </c>
      <c r="G2187" s="2" t="s">
        <v>209</v>
      </c>
      <c r="H2187" s="2" t="s">
        <v>210</v>
      </c>
      <c r="I2187" s="2">
        <v>3</v>
      </c>
      <c r="J2187" s="3">
        <v>78.72</v>
      </c>
      <c r="K2187" s="2">
        <v>0</v>
      </c>
      <c r="L2187" s="3">
        <v>0</v>
      </c>
      <c r="M2187" s="3">
        <v>236.16</v>
      </c>
      <c r="N2187" s="3">
        <v>162.75</v>
      </c>
      <c r="O2187" s="3">
        <v>73.41</v>
      </c>
      <c r="P2187" s="2" t="s">
        <v>68</v>
      </c>
      <c r="Q2187" s="2" t="s">
        <v>24</v>
      </c>
      <c r="R2187" s="2" t="s">
        <v>55</v>
      </c>
      <c r="S2187" s="2" t="s">
        <v>3159</v>
      </c>
      <c r="T2187" s="2" t="s">
        <v>49</v>
      </c>
    </row>
    <row r="2188" spans="1:20" x14ac:dyDescent="0.3">
      <c r="A2188" s="2" t="s">
        <v>4281</v>
      </c>
      <c r="B2188" s="5">
        <v>45845</v>
      </c>
      <c r="C2188" s="5"/>
      <c r="D2188" s="2" t="s">
        <v>2646</v>
      </c>
      <c r="E2188" s="2" t="str">
        <f>_xlfn.XLOOKUP(Sales[[#This Row],[Product_ID]],Products[Product_ID],Products[Product_Name],"Product Name Not Found")</f>
        <v>Bisleri Soft Drinks 2kg</v>
      </c>
      <c r="F2188" s="2" t="s">
        <v>186</v>
      </c>
      <c r="G2188" s="2" t="s">
        <v>108</v>
      </c>
      <c r="H2188" s="2" t="s">
        <v>1955</v>
      </c>
      <c r="I2188" s="2">
        <v>2</v>
      </c>
      <c r="J2188" s="3">
        <v>217.42</v>
      </c>
      <c r="K2188" s="2">
        <v>0</v>
      </c>
      <c r="L2188" s="3">
        <v>0</v>
      </c>
      <c r="M2188" s="3">
        <v>434.84</v>
      </c>
      <c r="N2188" s="3">
        <v>354.06</v>
      </c>
      <c r="O2188" s="3">
        <v>80.78</v>
      </c>
      <c r="P2188" s="2" t="s">
        <v>80</v>
      </c>
      <c r="Q2188" s="2" t="s">
        <v>24</v>
      </c>
      <c r="R2188" s="2" t="s">
        <v>25</v>
      </c>
      <c r="S2188" s="2" t="s">
        <v>712</v>
      </c>
      <c r="T2188" s="2" t="s">
        <v>49</v>
      </c>
    </row>
    <row r="2189" spans="1:20" x14ac:dyDescent="0.3">
      <c r="A2189" s="2" t="s">
        <v>4282</v>
      </c>
      <c r="B2189" s="5">
        <v>46052</v>
      </c>
      <c r="C2189" s="5"/>
      <c r="D2189" s="2" t="s">
        <v>740</v>
      </c>
      <c r="E2189" s="2" t="str">
        <f>_xlfn.XLOOKUP(Sales[[#This Row],[Product_ID]],Products[Product_ID],Products[Product_Name],"Product Name Not Found")</f>
        <v>Britannia Buns Pack</v>
      </c>
      <c r="F2189" s="2" t="s">
        <v>406</v>
      </c>
      <c r="G2189" s="2" t="s">
        <v>640</v>
      </c>
      <c r="H2189" s="2" t="s">
        <v>1028</v>
      </c>
      <c r="I2189" s="2">
        <v>5</v>
      </c>
      <c r="J2189" s="3">
        <v>440.5</v>
      </c>
      <c r="K2189" s="2">
        <v>15</v>
      </c>
      <c r="L2189" s="3">
        <v>330.38</v>
      </c>
      <c r="M2189" s="3">
        <v>1872.12</v>
      </c>
      <c r="N2189" s="3">
        <v>1270.25</v>
      </c>
      <c r="O2189" s="3">
        <v>601.87</v>
      </c>
      <c r="P2189" s="2" t="s">
        <v>47</v>
      </c>
      <c r="Q2189" s="2" t="s">
        <v>24</v>
      </c>
      <c r="R2189" s="2" t="s">
        <v>25</v>
      </c>
      <c r="S2189" s="2" t="s">
        <v>1770</v>
      </c>
      <c r="T2189" s="2" t="s">
        <v>49</v>
      </c>
    </row>
    <row r="2190" spans="1:20" x14ac:dyDescent="0.3">
      <c r="A2190" s="2" t="s">
        <v>4283</v>
      </c>
      <c r="B2190" s="5">
        <v>45939</v>
      </c>
      <c r="C2190" s="5"/>
      <c r="D2190" s="2" t="s">
        <v>1199</v>
      </c>
      <c r="E2190" s="2" t="str">
        <f>_xlfn.XLOOKUP(Sales[[#This Row],[Product_ID]],Products[Product_ID],Products[Product_Name],"Product Name Not Found")</f>
        <v>ITC Ice Cream 500g</v>
      </c>
      <c r="F2190" s="2" t="s">
        <v>2610</v>
      </c>
      <c r="G2190" s="2" t="s">
        <v>585</v>
      </c>
      <c r="H2190" s="2" t="s">
        <v>586</v>
      </c>
      <c r="I2190" s="2">
        <v>6</v>
      </c>
      <c r="J2190" s="3">
        <v>270.91000000000003</v>
      </c>
      <c r="K2190" s="2">
        <v>0</v>
      </c>
      <c r="L2190" s="3">
        <v>0</v>
      </c>
      <c r="M2190" s="3">
        <v>1625.46</v>
      </c>
      <c r="N2190" s="3">
        <v>1379.16</v>
      </c>
      <c r="O2190" s="3">
        <v>246.3</v>
      </c>
      <c r="P2190" s="2" t="s">
        <v>40</v>
      </c>
      <c r="Q2190" s="2" t="s">
        <v>24</v>
      </c>
      <c r="R2190" s="2" t="s">
        <v>33</v>
      </c>
      <c r="S2190" s="2" t="s">
        <v>758</v>
      </c>
      <c r="T2190" s="2" t="s">
        <v>49</v>
      </c>
    </row>
    <row r="2191" spans="1:20" x14ac:dyDescent="0.3">
      <c r="A2191" s="2" t="s">
        <v>4284</v>
      </c>
      <c r="B2191" s="5">
        <v>45790</v>
      </c>
      <c r="C2191" s="5"/>
      <c r="D2191" s="2" t="s">
        <v>319</v>
      </c>
      <c r="E2191" s="2" t="str">
        <f>_xlfn.XLOOKUP(Sales[[#This Row],[Product_ID]],Products[Product_ID],Products[Product_Name],"Product Name Not Found")</f>
        <v>Lizol Toilet Cleaner Combo</v>
      </c>
      <c r="F2191" s="2" t="s">
        <v>2163</v>
      </c>
      <c r="G2191" s="2" t="s">
        <v>701</v>
      </c>
      <c r="H2191" s="2" t="s">
        <v>702</v>
      </c>
      <c r="I2191" s="2">
        <v>6</v>
      </c>
      <c r="J2191" s="3">
        <v>93.93</v>
      </c>
      <c r="K2191" s="2">
        <v>20</v>
      </c>
      <c r="L2191" s="3">
        <v>112.72</v>
      </c>
      <c r="M2191" s="3">
        <v>450.86</v>
      </c>
      <c r="N2191" s="3">
        <v>424.2</v>
      </c>
      <c r="O2191" s="3">
        <v>26.66</v>
      </c>
      <c r="P2191" s="2" t="s">
        <v>68</v>
      </c>
      <c r="Q2191" s="2" t="s">
        <v>24</v>
      </c>
      <c r="R2191" s="2" t="s">
        <v>55</v>
      </c>
      <c r="S2191" s="2" t="s">
        <v>1003</v>
      </c>
      <c r="T2191" s="2" t="s">
        <v>49</v>
      </c>
    </row>
    <row r="2192" spans="1:20" x14ac:dyDescent="0.3">
      <c r="A2192" s="2" t="s">
        <v>4285</v>
      </c>
      <c r="B2192" s="5">
        <v>45878</v>
      </c>
      <c r="C2192" s="5"/>
      <c r="D2192" s="2" t="s">
        <v>3288</v>
      </c>
      <c r="E2192" s="2" t="str">
        <f>_xlfn.XLOOKUP(Sales[[#This Row],[Product_ID]],Products[Product_ID],Products[Product_Name],"Product Name Not Found")</f>
        <v>Aavin Milk Pack</v>
      </c>
      <c r="F2192" s="2" t="s">
        <v>124</v>
      </c>
      <c r="G2192" s="2" t="s">
        <v>285</v>
      </c>
      <c r="H2192" s="2" t="s">
        <v>286</v>
      </c>
      <c r="I2192" s="2">
        <v>3</v>
      </c>
      <c r="J2192" s="3">
        <v>397.22</v>
      </c>
      <c r="K2192" s="2">
        <v>10</v>
      </c>
      <c r="L2192" s="3">
        <v>119.17</v>
      </c>
      <c r="M2192" s="3">
        <v>1233.3599999999999</v>
      </c>
      <c r="N2192" s="3">
        <v>958.11</v>
      </c>
      <c r="O2192" s="3">
        <v>275.25</v>
      </c>
      <c r="P2192" s="2" t="s">
        <v>133</v>
      </c>
      <c r="Q2192" s="2" t="s">
        <v>24</v>
      </c>
      <c r="R2192" s="2" t="s">
        <v>55</v>
      </c>
      <c r="S2192" s="2" t="s">
        <v>1640</v>
      </c>
      <c r="T2192" s="2" t="s">
        <v>27</v>
      </c>
    </row>
    <row r="2193" spans="1:20" x14ac:dyDescent="0.3">
      <c r="A2193" s="2" t="s">
        <v>4286</v>
      </c>
      <c r="B2193" s="5">
        <v>46042</v>
      </c>
      <c r="C2193" s="5"/>
      <c r="D2193" s="2" t="s">
        <v>499</v>
      </c>
      <c r="E2193" s="2" t="str">
        <f>_xlfn.XLOOKUP(Sales[[#This Row],[Product_ID]],Products[Product_ID],Products[Product_Name],"Product Name Not Found")</f>
        <v>Product Name Not Found</v>
      </c>
      <c r="F2193" s="2"/>
      <c r="G2193" s="2" t="s">
        <v>858</v>
      </c>
      <c r="H2193" s="2" t="s">
        <v>121</v>
      </c>
      <c r="I2193" s="2">
        <v>4</v>
      </c>
      <c r="J2193" s="3">
        <v>503.36</v>
      </c>
      <c r="K2193" s="2">
        <v>20</v>
      </c>
      <c r="L2193" s="3">
        <v>402.69</v>
      </c>
      <c r="M2193" s="3">
        <v>1610.75</v>
      </c>
      <c r="N2193" s="3">
        <v>1559.2</v>
      </c>
      <c r="O2193" s="3">
        <v>51.55</v>
      </c>
      <c r="P2193" s="2" t="s">
        <v>40</v>
      </c>
      <c r="Q2193" s="2" t="s">
        <v>24</v>
      </c>
      <c r="R2193" s="2" t="s">
        <v>25</v>
      </c>
      <c r="S2193" s="2" t="s">
        <v>2027</v>
      </c>
      <c r="T2193" s="2" t="s">
        <v>49</v>
      </c>
    </row>
    <row r="2194" spans="1:20" x14ac:dyDescent="0.3">
      <c r="A2194" s="2" t="s">
        <v>4287</v>
      </c>
      <c r="B2194" s="5">
        <v>45948</v>
      </c>
      <c r="C2194" s="5"/>
      <c r="D2194" s="2" t="s">
        <v>4288</v>
      </c>
      <c r="E2194" s="2" t="str">
        <f>_xlfn.XLOOKUP(Sales[[#This Row],[Product_ID]],Products[Product_ID],Products[Product_Name],"Product Name Not Found")</f>
        <v>ITC Ice Cream 250ml</v>
      </c>
      <c r="F2194" s="2" t="s">
        <v>2550</v>
      </c>
      <c r="G2194" s="2" t="s">
        <v>209</v>
      </c>
      <c r="H2194" s="2" t="s">
        <v>210</v>
      </c>
      <c r="I2194" s="2">
        <v>1</v>
      </c>
      <c r="J2194" s="3">
        <v>57.06</v>
      </c>
      <c r="K2194" s="2">
        <v>0</v>
      </c>
      <c r="L2194" s="3">
        <v>0</v>
      </c>
      <c r="M2194" s="3">
        <v>65.62</v>
      </c>
      <c r="N2194" s="3">
        <v>48.43</v>
      </c>
      <c r="O2194" s="3">
        <v>17.190000000000001</v>
      </c>
      <c r="P2194" s="2" t="s">
        <v>80</v>
      </c>
      <c r="Q2194" s="2" t="s">
        <v>24</v>
      </c>
      <c r="R2194" s="2" t="s">
        <v>25</v>
      </c>
      <c r="S2194" s="2" t="s">
        <v>3478</v>
      </c>
      <c r="T2194" s="2" t="s">
        <v>27</v>
      </c>
    </row>
    <row r="2195" spans="1:20" x14ac:dyDescent="0.3">
      <c r="A2195" s="2" t="s">
        <v>4289</v>
      </c>
      <c r="B2195" s="5">
        <v>45916</v>
      </c>
      <c r="C2195" s="5"/>
      <c r="D2195" s="2" t="s">
        <v>566</v>
      </c>
      <c r="E2195" s="2" t="str">
        <f>_xlfn.XLOOKUP(Sales[[#This Row],[Product_ID]],Products[Product_ID],Products[Product_Name],"Product Name Not Found")</f>
        <v>Local Bakers Buns 1kg</v>
      </c>
      <c r="F2195" s="2" t="s">
        <v>410</v>
      </c>
      <c r="G2195" s="2" t="s">
        <v>1235</v>
      </c>
      <c r="H2195" s="2" t="s">
        <v>930</v>
      </c>
      <c r="I2195" s="2">
        <v>7</v>
      </c>
      <c r="J2195" s="3">
        <v>343.32</v>
      </c>
      <c r="K2195" s="2">
        <v>0</v>
      </c>
      <c r="L2195" s="3">
        <v>0</v>
      </c>
      <c r="M2195" s="3">
        <v>2403.2399999999998</v>
      </c>
      <c r="N2195" s="3">
        <v>1293.18</v>
      </c>
      <c r="O2195" s="3">
        <v>1110.06</v>
      </c>
      <c r="P2195" s="2" t="s">
        <v>23</v>
      </c>
      <c r="Q2195" s="2" t="s">
        <v>24</v>
      </c>
      <c r="R2195" s="2" t="s">
        <v>25</v>
      </c>
      <c r="S2195" s="2" t="s">
        <v>4244</v>
      </c>
      <c r="T2195" s="2" t="s">
        <v>49</v>
      </c>
    </row>
    <row r="2196" spans="1:20" x14ac:dyDescent="0.3">
      <c r="A2196" s="2" t="s">
        <v>4290</v>
      </c>
      <c r="B2196" s="5">
        <v>45750</v>
      </c>
      <c r="C2196" s="5"/>
      <c r="D2196" s="2" t="s">
        <v>169</v>
      </c>
      <c r="E2196" s="2" t="str">
        <f>_xlfn.XLOOKUP(Sales[[#This Row],[Product_ID]],Products[Product_ID],Products[Product_Name],"Product Name Not Found")</f>
        <v>Harvest Gold Rusk 1kg</v>
      </c>
      <c r="F2196" s="2" t="s">
        <v>237</v>
      </c>
      <c r="G2196" s="2" t="s">
        <v>2483</v>
      </c>
      <c r="H2196" s="2" t="s">
        <v>1885</v>
      </c>
      <c r="I2196" s="2">
        <v>1</v>
      </c>
      <c r="J2196" s="3">
        <v>541.35</v>
      </c>
      <c r="K2196" s="2">
        <v>10</v>
      </c>
      <c r="L2196" s="3">
        <v>54.13</v>
      </c>
      <c r="M2196" s="3">
        <v>487.22</v>
      </c>
      <c r="N2196" s="3">
        <v>336.4</v>
      </c>
      <c r="O2196" s="3">
        <v>150.82</v>
      </c>
      <c r="P2196" s="2" t="s">
        <v>133</v>
      </c>
      <c r="Q2196" s="2" t="s">
        <v>24</v>
      </c>
      <c r="R2196" s="2" t="s">
        <v>25</v>
      </c>
      <c r="S2196" s="2" t="s">
        <v>1776</v>
      </c>
      <c r="T2196" s="2" t="s">
        <v>49</v>
      </c>
    </row>
    <row r="2197" spans="1:20" x14ac:dyDescent="0.3">
      <c r="A2197" s="2" t="s">
        <v>4291</v>
      </c>
      <c r="B2197" s="5">
        <v>45802</v>
      </c>
      <c r="C2197" s="5"/>
      <c r="D2197" s="2" t="s">
        <v>751</v>
      </c>
      <c r="E2197" s="2" t="str">
        <f>_xlfn.XLOOKUP(Sales[[#This Row],[Product_ID]],Products[Product_ID],Products[Product_Name],"Product Name Not Found")</f>
        <v>Pepsi Tea 200g</v>
      </c>
      <c r="F2197" s="2" t="s">
        <v>147</v>
      </c>
      <c r="G2197" s="2" t="s">
        <v>970</v>
      </c>
      <c r="H2197" s="2" t="s">
        <v>1197</v>
      </c>
      <c r="I2197" s="2">
        <v>8</v>
      </c>
      <c r="J2197" s="3">
        <v>343.55</v>
      </c>
      <c r="K2197" s="2">
        <v>0</v>
      </c>
      <c r="L2197" s="3">
        <v>0</v>
      </c>
      <c r="M2197" s="3">
        <v>3160.66</v>
      </c>
      <c r="N2197" s="3">
        <v>2089.7600000000002</v>
      </c>
      <c r="O2197" s="3">
        <v>1070.9000000000001</v>
      </c>
      <c r="P2197" s="2" t="s">
        <v>133</v>
      </c>
      <c r="Q2197" s="2" t="s">
        <v>24</v>
      </c>
      <c r="R2197" s="2" t="s">
        <v>25</v>
      </c>
      <c r="S2197" s="2" t="s">
        <v>1448</v>
      </c>
      <c r="T2197" s="2" t="s">
        <v>27</v>
      </c>
    </row>
    <row r="2198" spans="1:20" x14ac:dyDescent="0.3">
      <c r="A2198" s="2" t="s">
        <v>4292</v>
      </c>
      <c r="B2198" s="5">
        <v>45856</v>
      </c>
      <c r="C2198" s="5"/>
      <c r="D2198" s="2" t="s">
        <v>279</v>
      </c>
      <c r="E2198" s="2" t="str">
        <f>_xlfn.XLOOKUP(Sales[[#This Row],[Product_ID]],Products[Product_ID],Products[Product_Name],"Product Name Not Found")</f>
        <v>Fortune Gingelly Oil 200g</v>
      </c>
      <c r="F2198" s="2" t="s">
        <v>1477</v>
      </c>
      <c r="G2198" s="2" t="s">
        <v>1235</v>
      </c>
      <c r="H2198" s="2" t="s">
        <v>930</v>
      </c>
      <c r="I2198" s="2">
        <v>4</v>
      </c>
      <c r="J2198" s="3">
        <v>183.39</v>
      </c>
      <c r="K2198" s="2">
        <v>5</v>
      </c>
      <c r="L2198" s="3">
        <v>36.68</v>
      </c>
      <c r="M2198" s="3">
        <v>696.88</v>
      </c>
      <c r="N2198" s="3">
        <v>633.72</v>
      </c>
      <c r="O2198" s="3">
        <v>63.16</v>
      </c>
      <c r="P2198" s="2" t="s">
        <v>47</v>
      </c>
      <c r="Q2198" s="2" t="s">
        <v>345</v>
      </c>
      <c r="R2198" s="2" t="s">
        <v>25</v>
      </c>
      <c r="S2198" s="2" t="s">
        <v>3806</v>
      </c>
      <c r="T2198" s="2" t="s">
        <v>49</v>
      </c>
    </row>
    <row r="2199" spans="1:20" x14ac:dyDescent="0.3">
      <c r="A2199" s="2" t="s">
        <v>4293</v>
      </c>
      <c r="B2199" s="5">
        <v>45934</v>
      </c>
      <c r="C2199" s="5"/>
      <c r="D2199" s="2" t="s">
        <v>2325</v>
      </c>
      <c r="E2199" s="2" t="str">
        <f>_xlfn.XLOOKUP(Sales[[#This Row],[Product_ID]],Products[Product_ID],Products[Product_Name],"Product Name Not Found")</f>
        <v xml:space="preserve">  Amul Paneer 250ml</v>
      </c>
      <c r="F2199" s="2" t="s">
        <v>715</v>
      </c>
      <c r="G2199" s="2" t="s">
        <v>682</v>
      </c>
      <c r="H2199" s="2" t="s">
        <v>239</v>
      </c>
      <c r="I2199" s="2">
        <v>4</v>
      </c>
      <c r="J2199" s="3">
        <v>161.03</v>
      </c>
      <c r="K2199" s="2">
        <v>5</v>
      </c>
      <c r="L2199" s="3">
        <v>32.21</v>
      </c>
      <c r="M2199" s="3">
        <v>703.7</v>
      </c>
      <c r="N2199" s="3">
        <v>496.96</v>
      </c>
      <c r="O2199" s="3">
        <v>206.74</v>
      </c>
      <c r="P2199" s="2" t="s">
        <v>23</v>
      </c>
      <c r="Q2199" s="2" t="s">
        <v>24</v>
      </c>
      <c r="R2199" s="2" t="s">
        <v>33</v>
      </c>
      <c r="S2199" s="2" t="s">
        <v>966</v>
      </c>
      <c r="T2199" s="2" t="s">
        <v>27</v>
      </c>
    </row>
    <row r="2200" spans="1:20" x14ac:dyDescent="0.3">
      <c r="A2200" s="2" t="s">
        <v>4294</v>
      </c>
      <c r="B2200" s="5">
        <v>45823</v>
      </c>
      <c r="C2200" s="5"/>
      <c r="D2200" s="2" t="s">
        <v>3924</v>
      </c>
      <c r="E2200" s="2" t="str">
        <f>_xlfn.XLOOKUP(Sales[[#This Row],[Product_ID]],Products[Product_ID],Products[Product_Name],"Product Name Not Found")</f>
        <v>Cadbury Biscuits Pack</v>
      </c>
      <c r="F2200" s="2" t="s">
        <v>531</v>
      </c>
      <c r="G2200" s="2" t="s">
        <v>1249</v>
      </c>
      <c r="H2200" s="2" t="s">
        <v>475</v>
      </c>
      <c r="I2200" s="2">
        <v>4</v>
      </c>
      <c r="J2200" s="3">
        <v>125.15</v>
      </c>
      <c r="K2200" s="2">
        <v>20</v>
      </c>
      <c r="L2200" s="3">
        <v>100.12</v>
      </c>
      <c r="M2200" s="3">
        <v>460.55</v>
      </c>
      <c r="N2200" s="3">
        <v>382.8</v>
      </c>
      <c r="O2200" s="3">
        <v>77.75</v>
      </c>
      <c r="P2200" s="2" t="s">
        <v>133</v>
      </c>
      <c r="Q2200" s="2" t="s">
        <v>24</v>
      </c>
      <c r="R2200" s="2" t="s">
        <v>55</v>
      </c>
      <c r="S2200" s="2" t="s">
        <v>1460</v>
      </c>
      <c r="T2200" s="2" t="s">
        <v>27</v>
      </c>
    </row>
    <row r="2201" spans="1:20" x14ac:dyDescent="0.3">
      <c r="A2201" s="2" t="s">
        <v>4295</v>
      </c>
      <c r="B2201" s="5">
        <v>45937</v>
      </c>
      <c r="C2201" s="5"/>
      <c r="D2201" s="2" t="s">
        <v>1743</v>
      </c>
      <c r="E2201" s="2" t="str">
        <f>_xlfn.XLOOKUP(Sales[[#This Row],[Product_ID]],Products[Product_ID],Products[Product_Name],"Product Name Not Found")</f>
        <v>Aachi Basmati Rice 2kg</v>
      </c>
      <c r="F2201" s="2" t="s">
        <v>728</v>
      </c>
      <c r="G2201" s="2" t="s">
        <v>254</v>
      </c>
      <c r="H2201" s="2" t="s">
        <v>255</v>
      </c>
      <c r="I2201" s="2">
        <v>7</v>
      </c>
      <c r="J2201" s="3">
        <v>257.97000000000003</v>
      </c>
      <c r="K2201" s="2">
        <v>5</v>
      </c>
      <c r="L2201" s="3">
        <v>90.29</v>
      </c>
      <c r="M2201" s="3">
        <v>1715.5</v>
      </c>
      <c r="N2201" s="3">
        <v>1374.1</v>
      </c>
      <c r="O2201" s="3">
        <v>341.4</v>
      </c>
      <c r="P2201" s="2" t="s">
        <v>40</v>
      </c>
      <c r="Q2201" s="2" t="s">
        <v>24</v>
      </c>
      <c r="R2201" s="2" t="s">
        <v>25</v>
      </c>
      <c r="S2201" s="2" t="s">
        <v>463</v>
      </c>
      <c r="T2201" s="2" t="s">
        <v>49</v>
      </c>
    </row>
    <row r="2202" spans="1:20" x14ac:dyDescent="0.3">
      <c r="A2202" s="2" t="s">
        <v>4296</v>
      </c>
      <c r="B2202" s="5">
        <v>45823</v>
      </c>
      <c r="C2202" s="5"/>
      <c r="D2202" s="2" t="s">
        <v>3598</v>
      </c>
      <c r="E2202" s="2" t="str">
        <f>_xlfn.XLOOKUP(Sales[[#This Row],[Product_ID]],Products[Product_ID],Products[Product_Name],"Product Name Not Found")</f>
        <v>McCain Ice Cream 2kg</v>
      </c>
      <c r="F2202" s="2" t="s">
        <v>2140</v>
      </c>
      <c r="G2202" s="2" t="s">
        <v>1111</v>
      </c>
      <c r="H2202" s="2" t="s">
        <v>2032</v>
      </c>
      <c r="I2202" s="2">
        <v>1</v>
      </c>
      <c r="J2202" s="3">
        <v>68.95</v>
      </c>
      <c r="K2202" s="2">
        <v>15</v>
      </c>
      <c r="L2202" s="3">
        <v>10.34</v>
      </c>
      <c r="M2202" s="3">
        <v>67.400000000000006</v>
      </c>
      <c r="N2202" s="3">
        <v>57.89</v>
      </c>
      <c r="O2202" s="3">
        <v>9.51</v>
      </c>
      <c r="P2202" s="2" t="s">
        <v>23</v>
      </c>
      <c r="Q2202" s="2" t="s">
        <v>24</v>
      </c>
      <c r="R2202" s="2" t="s">
        <v>25</v>
      </c>
      <c r="S2202" s="2" t="s">
        <v>2418</v>
      </c>
      <c r="T2202" s="2" t="s">
        <v>27</v>
      </c>
    </row>
    <row r="2203" spans="1:20" x14ac:dyDescent="0.3">
      <c r="A2203" s="2" t="s">
        <v>4297</v>
      </c>
      <c r="B2203" s="5">
        <v>45932</v>
      </c>
      <c r="C2203" s="5"/>
      <c r="D2203" s="2" t="s">
        <v>671</v>
      </c>
      <c r="E2203" s="2" t="str">
        <f>_xlfn.XLOOKUP(Sales[[#This Row],[Product_ID]],Products[Product_ID],Products[Product_Name],"Product Name Not Found")</f>
        <v>Pepsi Tea 200g</v>
      </c>
      <c r="F2203" s="2" t="s">
        <v>147</v>
      </c>
      <c r="G2203" s="2" t="s">
        <v>779</v>
      </c>
      <c r="H2203" s="2" t="s">
        <v>780</v>
      </c>
      <c r="I2203" s="2">
        <v>1</v>
      </c>
      <c r="J2203" s="3">
        <v>332.73</v>
      </c>
      <c r="K2203" s="2">
        <v>20</v>
      </c>
      <c r="L2203" s="3">
        <v>66.55</v>
      </c>
      <c r="M2203" s="3">
        <v>266.18</v>
      </c>
      <c r="N2203" s="3">
        <v>261.22000000000003</v>
      </c>
      <c r="O2203" s="3">
        <v>4.96</v>
      </c>
      <c r="P2203" s="2" t="s">
        <v>68</v>
      </c>
      <c r="Q2203" s="2" t="s">
        <v>24</v>
      </c>
      <c r="R2203" s="2" t="s">
        <v>25</v>
      </c>
      <c r="S2203" s="2" t="s">
        <v>3012</v>
      </c>
      <c r="T2203" s="2" t="s">
        <v>49</v>
      </c>
    </row>
    <row r="2204" spans="1:20" x14ac:dyDescent="0.3">
      <c r="A2204" s="2" t="s">
        <v>4298</v>
      </c>
      <c r="B2204" s="5">
        <v>45906</v>
      </c>
      <c r="C2204" s="5"/>
      <c r="D2204" s="2" t="s">
        <v>1615</v>
      </c>
      <c r="E2204" s="2" t="str">
        <f>_xlfn.XLOOKUP(Sales[[#This Row],[Product_ID]],Products[Product_ID],Products[Product_Name],"Product Name Not Found")</f>
        <v>Sakthi Powdered Spices 250ml</v>
      </c>
      <c r="F2204" s="2" t="s">
        <v>137</v>
      </c>
      <c r="G2204" s="2" t="s">
        <v>297</v>
      </c>
      <c r="H2204" s="2" t="s">
        <v>298</v>
      </c>
      <c r="I2204" s="2">
        <v>1</v>
      </c>
      <c r="J2204" s="3">
        <v>93.47</v>
      </c>
      <c r="K2204" s="2">
        <v>5</v>
      </c>
      <c r="L2204" s="3">
        <v>4.67</v>
      </c>
      <c r="M2204" s="3">
        <v>102.12</v>
      </c>
      <c r="N2204" s="3">
        <v>72.290000000000006</v>
      </c>
      <c r="O2204" s="3">
        <v>29.83</v>
      </c>
      <c r="P2204" s="2" t="s">
        <v>23</v>
      </c>
      <c r="Q2204" s="2" t="s">
        <v>24</v>
      </c>
      <c r="R2204" s="2" t="s">
        <v>25</v>
      </c>
      <c r="S2204" s="2" t="s">
        <v>2415</v>
      </c>
      <c r="T2204" s="2" t="s">
        <v>27</v>
      </c>
    </row>
    <row r="2205" spans="1:20" x14ac:dyDescent="0.3">
      <c r="A2205" s="2" t="s">
        <v>4299</v>
      </c>
      <c r="B2205" s="5">
        <v>45795</v>
      </c>
      <c r="C2205" s="5"/>
      <c r="D2205" s="2" t="s">
        <v>71</v>
      </c>
      <c r="E2205" s="2" t="str">
        <f>_xlfn.XLOOKUP(Sales[[#This Row],[Product_ID]],Products[Product_ID],Products[Product_Name],"Product Name Not Found")</f>
        <v>Vim Kitchenware 1kg</v>
      </c>
      <c r="F2205" s="2" t="s">
        <v>857</v>
      </c>
      <c r="G2205" s="2" t="s">
        <v>831</v>
      </c>
      <c r="H2205" s="2" t="s">
        <v>832</v>
      </c>
      <c r="I2205" s="2">
        <v>2</v>
      </c>
      <c r="J2205" s="3">
        <v>275.70999999999998</v>
      </c>
      <c r="K2205" s="2">
        <v>0</v>
      </c>
      <c r="L2205" s="3">
        <v>0</v>
      </c>
      <c r="M2205" s="3">
        <v>634.13</v>
      </c>
      <c r="N2205" s="3">
        <v>412.6</v>
      </c>
      <c r="O2205" s="3">
        <v>221.53</v>
      </c>
      <c r="P2205" s="2" t="s">
        <v>23</v>
      </c>
      <c r="Q2205" s="2" t="s">
        <v>24</v>
      </c>
      <c r="R2205" s="2" t="s">
        <v>25</v>
      </c>
      <c r="S2205" s="2" t="s">
        <v>1119</v>
      </c>
      <c r="T2205" s="2" t="s">
        <v>27</v>
      </c>
    </row>
    <row r="2206" spans="1:20" x14ac:dyDescent="0.3">
      <c r="A2206" s="2" t="s">
        <v>4300</v>
      </c>
      <c r="B2206" s="5">
        <v>45781</v>
      </c>
      <c r="C2206" s="5"/>
      <c r="D2206" s="2" t="s">
        <v>2434</v>
      </c>
      <c r="E2206" s="2" t="str">
        <f>_xlfn.XLOOKUP(Sales[[#This Row],[Product_ID]],Products[Product_ID],Products[Product_Name],"Product Name Not Found")</f>
        <v>Patanjali Soap Combo</v>
      </c>
      <c r="F2206" s="2" t="s">
        <v>544</v>
      </c>
      <c r="G2206" s="2" t="s">
        <v>975</v>
      </c>
      <c r="H2206" s="2" t="s">
        <v>976</v>
      </c>
      <c r="I2206" s="2">
        <v>1</v>
      </c>
      <c r="J2206" s="3">
        <v>386.17</v>
      </c>
      <c r="K2206" s="2">
        <v>5</v>
      </c>
      <c r="L2206" s="3">
        <v>19.309999999999999</v>
      </c>
      <c r="M2206" s="3">
        <v>421.89</v>
      </c>
      <c r="N2206" s="3">
        <v>275.67</v>
      </c>
      <c r="O2206" s="3">
        <v>146.22</v>
      </c>
      <c r="P2206" s="2" t="s">
        <v>80</v>
      </c>
      <c r="Q2206" s="2" t="s">
        <v>24</v>
      </c>
      <c r="R2206" s="2" t="s">
        <v>55</v>
      </c>
      <c r="S2206" s="2" t="s">
        <v>744</v>
      </c>
      <c r="T2206" s="2" t="s">
        <v>27</v>
      </c>
    </row>
    <row r="2207" spans="1:20" x14ac:dyDescent="0.3">
      <c r="A2207" s="2" t="s">
        <v>4301</v>
      </c>
      <c r="B2207" s="5">
        <v>46007</v>
      </c>
      <c r="C2207" s="5"/>
      <c r="D2207" s="2" t="s">
        <v>1340</v>
      </c>
      <c r="E2207" s="2" t="str">
        <f>_xlfn.XLOOKUP(Sales[[#This Row],[Product_ID]],Products[Product_ID],Products[Product_Name],"Product Name Not Found")</f>
        <v>Dove Shampoo 500g</v>
      </c>
      <c r="F2207" s="2" t="s">
        <v>337</v>
      </c>
      <c r="G2207" s="2" t="s">
        <v>545</v>
      </c>
      <c r="H2207" s="2" t="s">
        <v>546</v>
      </c>
      <c r="I2207" s="2">
        <v>1</v>
      </c>
      <c r="J2207" s="3">
        <v>186.38</v>
      </c>
      <c r="K2207" s="2">
        <v>15</v>
      </c>
      <c r="L2207" s="3">
        <v>27.96</v>
      </c>
      <c r="M2207" s="3">
        <v>158.41999999999999</v>
      </c>
      <c r="N2207" s="3">
        <v>135.66</v>
      </c>
      <c r="O2207" s="3">
        <v>22.76</v>
      </c>
      <c r="P2207" s="2" t="s">
        <v>40</v>
      </c>
      <c r="Q2207" s="2" t="s">
        <v>24</v>
      </c>
      <c r="R2207" s="2" t="s">
        <v>25</v>
      </c>
      <c r="S2207" s="2" t="s">
        <v>1871</v>
      </c>
      <c r="T2207" s="2" t="s">
        <v>49</v>
      </c>
    </row>
    <row r="2208" spans="1:20" x14ac:dyDescent="0.3">
      <c r="A2208" s="2" t="s">
        <v>4302</v>
      </c>
      <c r="B2208" s="5">
        <v>46011</v>
      </c>
      <c r="C2208" s="5"/>
      <c r="D2208" s="2" t="s">
        <v>2038</v>
      </c>
      <c r="E2208" s="2" t="str">
        <f>_xlfn.XLOOKUP(Sales[[#This Row],[Product_ID]],Products[Product_ID],Products[Product_Name],"Product Name Not Found")</f>
        <v>Idhayam Groundnut Oil 2kg</v>
      </c>
      <c r="F2208" s="2" t="s">
        <v>1196</v>
      </c>
      <c r="G2208" s="2" t="s">
        <v>102</v>
      </c>
      <c r="H2208" s="2" t="s">
        <v>103</v>
      </c>
      <c r="I2208" s="2">
        <v>3</v>
      </c>
      <c r="J2208" s="3">
        <v>112.64</v>
      </c>
      <c r="K2208" s="2">
        <v>0</v>
      </c>
      <c r="L2208" s="3">
        <v>0</v>
      </c>
      <c r="M2208" s="3">
        <v>388.61</v>
      </c>
      <c r="N2208" s="3">
        <v>278.88</v>
      </c>
      <c r="O2208" s="3">
        <v>109.73</v>
      </c>
      <c r="P2208" s="2" t="s">
        <v>133</v>
      </c>
      <c r="Q2208" s="2" t="s">
        <v>24</v>
      </c>
      <c r="R2208" s="2" t="s">
        <v>25</v>
      </c>
      <c r="S2208" s="2" t="s">
        <v>921</v>
      </c>
      <c r="T2208" s="2" t="s">
        <v>27</v>
      </c>
    </row>
    <row r="2209" spans="1:20" x14ac:dyDescent="0.3">
      <c r="A2209" s="2" t="s">
        <v>4303</v>
      </c>
      <c r="B2209" s="5">
        <v>45753</v>
      </c>
      <c r="C2209" s="5"/>
      <c r="D2209" s="2" t="s">
        <v>405</v>
      </c>
      <c r="E2209" s="2" t="str">
        <f>_xlfn.XLOOKUP(Sales[[#This Row],[Product_ID]],Products[Product_ID],Products[Product_Name],"Product Name Not Found")</f>
        <v>Harvest Gold Cookies 500g</v>
      </c>
      <c r="F2209" s="2" t="s">
        <v>302</v>
      </c>
      <c r="G2209" s="2" t="s">
        <v>232</v>
      </c>
      <c r="H2209" s="2" t="s">
        <v>233</v>
      </c>
      <c r="I2209" s="2">
        <v>2</v>
      </c>
      <c r="J2209" s="3">
        <v>343.56</v>
      </c>
      <c r="K2209" s="2">
        <v>0</v>
      </c>
      <c r="L2209" s="3">
        <v>0</v>
      </c>
      <c r="M2209" s="3">
        <v>790.19</v>
      </c>
      <c r="N2209" s="3">
        <v>432.64</v>
      </c>
      <c r="O2209" s="3">
        <v>357.55</v>
      </c>
      <c r="P2209" s="2" t="s">
        <v>68</v>
      </c>
      <c r="Q2209" s="2" t="s">
        <v>24</v>
      </c>
      <c r="R2209" s="2" t="s">
        <v>25</v>
      </c>
      <c r="S2209" s="2" t="s">
        <v>2363</v>
      </c>
      <c r="T2209" s="2" t="s">
        <v>27</v>
      </c>
    </row>
    <row r="2210" spans="1:20" x14ac:dyDescent="0.3">
      <c r="A2210" s="2" t="s">
        <v>4304</v>
      </c>
      <c r="B2210" s="5">
        <v>45757</v>
      </c>
      <c r="C2210" s="5"/>
      <c r="D2210" s="2" t="s">
        <v>751</v>
      </c>
      <c r="E2210" s="2" t="str">
        <f>_xlfn.XLOOKUP(Sales[[#This Row],[Product_ID]],Products[Product_ID],Products[Product_Name],"Product Name Not Found")</f>
        <v>Amul Butter 1L</v>
      </c>
      <c r="F2210" s="2" t="s">
        <v>1680</v>
      </c>
      <c r="G2210" s="2" t="s">
        <v>177</v>
      </c>
      <c r="H2210" s="2" t="s">
        <v>333</v>
      </c>
      <c r="I2210" s="2">
        <v>3</v>
      </c>
      <c r="J2210" s="3">
        <v>360.8</v>
      </c>
      <c r="K2210" s="2">
        <v>0</v>
      </c>
      <c r="L2210" s="3">
        <v>0</v>
      </c>
      <c r="M2210" s="3">
        <v>1082.4000000000001</v>
      </c>
      <c r="N2210" s="3">
        <v>798.3</v>
      </c>
      <c r="O2210" s="3">
        <v>284.10000000000002</v>
      </c>
      <c r="P2210" s="2" t="s">
        <v>40</v>
      </c>
      <c r="Q2210" s="2" t="s">
        <v>24</v>
      </c>
      <c r="R2210" s="2" t="s">
        <v>25</v>
      </c>
      <c r="S2210" s="2" t="s">
        <v>200</v>
      </c>
      <c r="T2210" s="2" t="s">
        <v>49</v>
      </c>
    </row>
    <row r="2211" spans="1:20" x14ac:dyDescent="0.3">
      <c r="A2211" s="2" t="s">
        <v>4305</v>
      </c>
      <c r="B2211" s="5">
        <v>45962</v>
      </c>
      <c r="C2211" s="5"/>
      <c r="D2211" s="2" t="s">
        <v>1186</v>
      </c>
      <c r="E2211" s="2" t="str">
        <f>_xlfn.XLOOKUP(Sales[[#This Row],[Product_ID]],Products[Product_ID],Products[Product_Name],"Product Name Not Found")</f>
        <v xml:space="preserve">  Local Farm Fresh Vegetables 250ml v2</v>
      </c>
      <c r="F2211" s="2" t="s">
        <v>455</v>
      </c>
      <c r="G2211" s="2" t="s">
        <v>309</v>
      </c>
      <c r="H2211" s="2" t="s">
        <v>451</v>
      </c>
      <c r="I2211" s="2">
        <v>7</v>
      </c>
      <c r="J2211" s="3">
        <v>380.16</v>
      </c>
      <c r="K2211" s="2">
        <v>0</v>
      </c>
      <c r="L2211" s="3">
        <v>0</v>
      </c>
      <c r="M2211" s="3">
        <v>3060.29</v>
      </c>
      <c r="N2211" s="3">
        <v>2172.66</v>
      </c>
      <c r="O2211" s="3">
        <v>887.63</v>
      </c>
      <c r="P2211" s="2" t="s">
        <v>47</v>
      </c>
      <c r="Q2211" s="2" t="s">
        <v>24</v>
      </c>
      <c r="R2211" s="2" t="s">
        <v>25</v>
      </c>
      <c r="S2211" s="2" t="s">
        <v>2333</v>
      </c>
      <c r="T2211" s="2" t="s">
        <v>27</v>
      </c>
    </row>
    <row r="2212" spans="1:20" x14ac:dyDescent="0.3">
      <c r="A2212" s="2" t="s">
        <v>4306</v>
      </c>
      <c r="B2212" s="5">
        <v>46068</v>
      </c>
      <c r="C2212" s="5"/>
      <c r="D2212" s="2" t="s">
        <v>555</v>
      </c>
      <c r="E2212" s="2" t="str">
        <f>_xlfn.XLOOKUP(Sales[[#This Row],[Product_ID]],Products[Product_ID],Products[Product_Name],"Product Name Not Found")</f>
        <v>Parle Chocolates 500g</v>
      </c>
      <c r="F2212" s="2" t="s">
        <v>1384</v>
      </c>
      <c r="G2212" s="2" t="s">
        <v>1249</v>
      </c>
      <c r="H2212" s="2" t="s">
        <v>1250</v>
      </c>
      <c r="I2212" s="2">
        <v>5</v>
      </c>
      <c r="J2212" s="3">
        <v>317.99</v>
      </c>
      <c r="K2212" s="2">
        <v>5</v>
      </c>
      <c r="L2212" s="3">
        <v>79.5</v>
      </c>
      <c r="M2212" s="3">
        <v>1737.02</v>
      </c>
      <c r="N2212" s="3">
        <v>1175.25</v>
      </c>
      <c r="O2212" s="3">
        <v>561.77</v>
      </c>
      <c r="P2212" s="2" t="s">
        <v>40</v>
      </c>
      <c r="Q2212" s="2" t="s">
        <v>24</v>
      </c>
      <c r="R2212" s="2" t="s">
        <v>25</v>
      </c>
      <c r="S2212" s="2" t="s">
        <v>2405</v>
      </c>
      <c r="T2212" s="2" t="s">
        <v>27</v>
      </c>
    </row>
    <row r="2213" spans="1:20" x14ac:dyDescent="0.3">
      <c r="A2213" s="2" t="s">
        <v>4307</v>
      </c>
      <c r="B2213" s="5">
        <v>45941</v>
      </c>
      <c r="C2213" s="5"/>
      <c r="D2213" s="2" t="s">
        <v>686</v>
      </c>
      <c r="E2213" s="2" t="str">
        <f>_xlfn.XLOOKUP(Sales[[#This Row],[Product_ID]],Products[Product_ID],Products[Product_Name],"Product Name Not Found")</f>
        <v>Milky Mist Butter Pack</v>
      </c>
      <c r="F2213" s="2" t="s">
        <v>89</v>
      </c>
      <c r="G2213" s="2" t="s">
        <v>270</v>
      </c>
      <c r="H2213" s="2" t="s">
        <v>2883</v>
      </c>
      <c r="I2213" s="2">
        <v>7</v>
      </c>
      <c r="J2213" s="3">
        <v>40.01</v>
      </c>
      <c r="K2213" s="2">
        <v>0</v>
      </c>
      <c r="L2213" s="3">
        <v>0</v>
      </c>
      <c r="M2213" s="3">
        <v>322.08</v>
      </c>
      <c r="N2213" s="3">
        <v>226.8</v>
      </c>
      <c r="O2213" s="3">
        <v>95.28</v>
      </c>
      <c r="P2213" s="2" t="s">
        <v>23</v>
      </c>
      <c r="Q2213" s="2" t="s">
        <v>24</v>
      </c>
      <c r="R2213" s="2" t="s">
        <v>25</v>
      </c>
      <c r="S2213" s="2" t="s">
        <v>537</v>
      </c>
      <c r="T2213" s="2" t="s">
        <v>27</v>
      </c>
    </row>
    <row r="2214" spans="1:20" x14ac:dyDescent="0.3">
      <c r="A2214" s="2" t="s">
        <v>4308</v>
      </c>
      <c r="B2214" s="5">
        <v>45856</v>
      </c>
      <c r="C2214" s="5"/>
      <c r="D2214" s="2" t="s">
        <v>2988</v>
      </c>
      <c r="E2214" s="2" t="str">
        <f>_xlfn.XLOOKUP(Sales[[#This Row],[Product_ID]],Products[Product_ID],Products[Product_Name],"Product Name Not Found")</f>
        <v>Eveready Batteries Combo</v>
      </c>
      <c r="F2214" s="2" t="s">
        <v>378</v>
      </c>
      <c r="G2214" s="2" t="s">
        <v>577</v>
      </c>
      <c r="H2214" s="2" t="s">
        <v>1153</v>
      </c>
      <c r="I2214" s="2">
        <v>4</v>
      </c>
      <c r="J2214" s="3">
        <v>54.43</v>
      </c>
      <c r="K2214" s="2">
        <v>0</v>
      </c>
      <c r="L2214" s="3">
        <v>0</v>
      </c>
      <c r="M2214" s="3">
        <v>217.72</v>
      </c>
      <c r="N2214" s="3">
        <v>172.04</v>
      </c>
      <c r="O2214" s="3">
        <v>45.68</v>
      </c>
      <c r="P2214" s="2" t="s">
        <v>40</v>
      </c>
      <c r="Q2214" s="2" t="s">
        <v>24</v>
      </c>
      <c r="R2214" s="2" t="s">
        <v>25</v>
      </c>
      <c r="S2214" s="2" t="s">
        <v>1944</v>
      </c>
      <c r="T2214" s="2" t="s">
        <v>49</v>
      </c>
    </row>
    <row r="2215" spans="1:20" x14ac:dyDescent="0.3">
      <c r="A2215" s="2" t="s">
        <v>4309</v>
      </c>
      <c r="B2215" s="5">
        <v>45750</v>
      </c>
      <c r="C2215" s="5"/>
      <c r="D2215" s="2" t="s">
        <v>945</v>
      </c>
      <c r="E2215" s="2" t="str">
        <f>_xlfn.XLOOKUP(Sales[[#This Row],[Product_ID]],Products[Product_ID],Products[Product_Name],"Product Name Not Found")</f>
        <v>Aavin Cheese 200g</v>
      </c>
      <c r="F2215" s="2" t="s">
        <v>494</v>
      </c>
      <c r="G2215" s="2" t="s">
        <v>1249</v>
      </c>
      <c r="H2215" s="2" t="s">
        <v>475</v>
      </c>
      <c r="I2215" s="2">
        <v>7</v>
      </c>
      <c r="J2215" s="3">
        <v>233.96</v>
      </c>
      <c r="K2215" s="2">
        <v>0</v>
      </c>
      <c r="L2215" s="3">
        <v>0</v>
      </c>
      <c r="M2215" s="3">
        <v>1637.72</v>
      </c>
      <c r="N2215" s="3">
        <v>1338.4</v>
      </c>
      <c r="O2215" s="3">
        <v>299.32</v>
      </c>
      <c r="P2215" s="2" t="s">
        <v>4310</v>
      </c>
      <c r="Q2215" s="2" t="s">
        <v>24</v>
      </c>
      <c r="R2215" s="2" t="s">
        <v>25</v>
      </c>
      <c r="S2215" s="2" t="s">
        <v>277</v>
      </c>
      <c r="T2215" s="2" t="s">
        <v>49</v>
      </c>
    </row>
    <row r="2216" spans="1:20" x14ac:dyDescent="0.3">
      <c r="A2216" s="2" t="s">
        <v>4311</v>
      </c>
      <c r="B2216" s="5">
        <v>46096</v>
      </c>
      <c r="C2216" s="5"/>
      <c r="D2216" s="2" t="s">
        <v>384</v>
      </c>
      <c r="E2216" s="2" t="str">
        <f>_xlfn.XLOOKUP(Sales[[#This Row],[Product_ID]],Products[Product_ID],Products[Product_Name],"Product Name Not Found")</f>
        <v>Local Farm Fresh Fruits Combo v2</v>
      </c>
      <c r="F2216" s="2" t="s">
        <v>623</v>
      </c>
      <c r="G2216" s="2" t="s">
        <v>215</v>
      </c>
      <c r="H2216" s="2" t="s">
        <v>216</v>
      </c>
      <c r="I2216" s="2">
        <v>0</v>
      </c>
      <c r="J2216" s="3">
        <v>359.87</v>
      </c>
      <c r="K2216" s="2">
        <v>0</v>
      </c>
      <c r="L2216" s="3">
        <v>0</v>
      </c>
      <c r="M2216" s="3">
        <v>1241.55</v>
      </c>
      <c r="N2216" s="3">
        <v>823.83</v>
      </c>
      <c r="O2216" s="3">
        <v>417.72</v>
      </c>
      <c r="P2216" s="2" t="s">
        <v>68</v>
      </c>
      <c r="Q2216" s="2" t="s">
        <v>24</v>
      </c>
      <c r="R2216" s="2" t="s">
        <v>55</v>
      </c>
      <c r="S2216" s="2" t="s">
        <v>4312</v>
      </c>
      <c r="T2216" s="2" t="s">
        <v>27</v>
      </c>
    </row>
    <row r="2217" spans="1:20" x14ac:dyDescent="0.3">
      <c r="A2217" s="2" t="s">
        <v>4313</v>
      </c>
      <c r="B2217" s="5">
        <v>45921</v>
      </c>
      <c r="C2217" s="5"/>
      <c r="D2217" s="2" t="s">
        <v>549</v>
      </c>
      <c r="E2217" s="2" t="str">
        <f>_xlfn.XLOOKUP(Sales[[#This Row],[Product_ID]],Products[Product_ID],Products[Product_Name],"Product Name Not Found")</f>
        <v>Vim Kitchenware Combo</v>
      </c>
      <c r="F2217" s="2" t="s">
        <v>1012</v>
      </c>
      <c r="G2217" s="2" t="s">
        <v>716</v>
      </c>
      <c r="H2217" s="2" t="s">
        <v>2516</v>
      </c>
      <c r="I2217" s="2">
        <v>8</v>
      </c>
      <c r="J2217" s="3">
        <v>265.06</v>
      </c>
      <c r="K2217" s="2">
        <v>20</v>
      </c>
      <c r="L2217" s="3">
        <v>424.1</v>
      </c>
      <c r="M2217" s="3">
        <v>1950.84</v>
      </c>
      <c r="N2217" s="3">
        <v>1720.24</v>
      </c>
      <c r="O2217" s="3">
        <v>230.6</v>
      </c>
      <c r="P2217" s="2" t="s">
        <v>133</v>
      </c>
      <c r="Q2217" s="2" t="s">
        <v>24</v>
      </c>
      <c r="R2217" s="2" t="s">
        <v>25</v>
      </c>
      <c r="S2217" s="2" t="s">
        <v>3170</v>
      </c>
      <c r="T2217" s="2" t="s">
        <v>27</v>
      </c>
    </row>
    <row r="2218" spans="1:20" x14ac:dyDescent="0.3">
      <c r="A2218" s="2" t="s">
        <v>4314</v>
      </c>
      <c r="B2218" s="5">
        <v>45816</v>
      </c>
      <c r="C2218" s="5"/>
      <c r="D2218" s="2" t="s">
        <v>445</v>
      </c>
      <c r="E2218" s="2" t="str">
        <f>_xlfn.XLOOKUP(Sales[[#This Row],[Product_ID]],Products[Product_ID],Products[Product_Name],"Product Name Not Found")</f>
        <v>Organic Fresh Fresh Vegetables 500g</v>
      </c>
      <c r="F2218" s="2" t="s">
        <v>687</v>
      </c>
      <c r="G2218" s="2" t="s">
        <v>1374</v>
      </c>
      <c r="H2218" s="2" t="s">
        <v>2634</v>
      </c>
      <c r="I2218" s="2">
        <v>7</v>
      </c>
      <c r="J2218" s="3">
        <v>518.5</v>
      </c>
      <c r="K2218" s="2">
        <v>10</v>
      </c>
      <c r="L2218" s="3">
        <v>362.95</v>
      </c>
      <c r="M2218" s="3">
        <v>3756.53</v>
      </c>
      <c r="N2218" s="3">
        <v>2710.12</v>
      </c>
      <c r="O2218" s="3">
        <v>1046.4100000000001</v>
      </c>
      <c r="P2218" s="2" t="s">
        <v>40</v>
      </c>
      <c r="Q2218" s="2" t="s">
        <v>24</v>
      </c>
      <c r="R2218" s="2" t="s">
        <v>33</v>
      </c>
      <c r="S2218" s="2" t="s">
        <v>1168</v>
      </c>
      <c r="T2218" s="2" t="s">
        <v>27</v>
      </c>
    </row>
    <row r="2219" spans="1:20" x14ac:dyDescent="0.3">
      <c r="A2219" s="2" t="s">
        <v>4315</v>
      </c>
      <c r="B2219" s="5">
        <v>45984</v>
      </c>
      <c r="C2219" s="5"/>
      <c r="D2219" s="2" t="s">
        <v>2787</v>
      </c>
      <c r="E2219" s="2" t="str">
        <f>_xlfn.XLOOKUP(Sales[[#This Row],[Product_ID]],Products[Product_ID],Products[Product_Name],"Product Name Not Found")</f>
        <v>Gold Winner Coconut Oil 2kg v2</v>
      </c>
      <c r="F2219" s="2" t="s">
        <v>253</v>
      </c>
      <c r="G2219" s="2" t="s">
        <v>321</v>
      </c>
      <c r="H2219" s="2" t="s">
        <v>1511</v>
      </c>
      <c r="I2219" s="2">
        <v>4</v>
      </c>
      <c r="J2219" s="3">
        <v>219.39</v>
      </c>
      <c r="K2219" s="2">
        <v>5</v>
      </c>
      <c r="L2219" s="3">
        <v>43.88</v>
      </c>
      <c r="M2219" s="3">
        <v>958.73</v>
      </c>
      <c r="N2219" s="3">
        <v>781.76</v>
      </c>
      <c r="O2219" s="3">
        <v>176.97</v>
      </c>
      <c r="P2219" s="2" t="s">
        <v>23</v>
      </c>
      <c r="Q2219" s="2" t="s">
        <v>24</v>
      </c>
      <c r="R2219" s="2" t="s">
        <v>25</v>
      </c>
      <c r="S2219" s="2" t="s">
        <v>2651</v>
      </c>
      <c r="T2219" s="2" t="s">
        <v>27</v>
      </c>
    </row>
    <row r="2220" spans="1:20" x14ac:dyDescent="0.3">
      <c r="A2220" s="2" t="s">
        <v>4316</v>
      </c>
      <c r="B2220" s="5">
        <v>46015</v>
      </c>
      <c r="C2220" s="5"/>
      <c r="D2220" s="2" t="s">
        <v>380</v>
      </c>
      <c r="E2220" s="2" t="str">
        <f>_xlfn.XLOOKUP(Sales[[#This Row],[Product_ID]],Products[Product_ID],Products[Product_Name],"Product Name Not Found")</f>
        <v xml:space="preserve">  Fortune Gingelly Oil 1L</v>
      </c>
      <c r="F2220" s="2" t="s">
        <v>1114</v>
      </c>
      <c r="G2220" s="2" t="s">
        <v>1249</v>
      </c>
      <c r="H2220" s="2" t="s">
        <v>475</v>
      </c>
      <c r="I2220" s="2">
        <v>3</v>
      </c>
      <c r="J2220" s="3">
        <v>384.85</v>
      </c>
      <c r="K2220" s="2">
        <v>0</v>
      </c>
      <c r="L2220" s="3">
        <v>0</v>
      </c>
      <c r="M2220" s="3">
        <v>1154.55</v>
      </c>
      <c r="N2220" s="3">
        <v>973.44</v>
      </c>
      <c r="O2220" s="3">
        <v>181.11</v>
      </c>
      <c r="P2220" s="2" t="s">
        <v>133</v>
      </c>
      <c r="Q2220" s="2" t="s">
        <v>24</v>
      </c>
      <c r="R2220" s="2" t="s">
        <v>55</v>
      </c>
      <c r="S2220" s="2" t="s">
        <v>1493</v>
      </c>
      <c r="T2220" s="2" t="s">
        <v>49</v>
      </c>
    </row>
    <row r="2221" spans="1:20" x14ac:dyDescent="0.3">
      <c r="A2221" s="2" t="s">
        <v>4317</v>
      </c>
      <c r="B2221" s="5">
        <v>45918</v>
      </c>
      <c r="C2221" s="5"/>
      <c r="D2221" s="2" t="s">
        <v>3635</v>
      </c>
      <c r="E2221" s="2" t="str">
        <f>_xlfn.XLOOKUP(Sales[[#This Row],[Product_ID]],Products[Product_ID],Products[Product_Name],"Product Name Not Found")</f>
        <v>Local Farm Fresh Fruits 1kg</v>
      </c>
      <c r="F2221" s="2" t="s">
        <v>269</v>
      </c>
      <c r="G2221" s="2" t="s">
        <v>836</v>
      </c>
      <c r="H2221" s="2" t="s">
        <v>837</v>
      </c>
      <c r="I2221" s="2">
        <v>5</v>
      </c>
      <c r="J2221" s="3">
        <v>155.55000000000001</v>
      </c>
      <c r="K2221" s="2">
        <v>20</v>
      </c>
      <c r="L2221" s="3">
        <v>155.55000000000001</v>
      </c>
      <c r="M2221" s="3">
        <v>622.20000000000005</v>
      </c>
      <c r="N2221" s="3">
        <v>688.2</v>
      </c>
      <c r="O2221" s="3">
        <v>-66</v>
      </c>
      <c r="P2221" s="2" t="s">
        <v>47</v>
      </c>
      <c r="Q2221" s="2" t="s">
        <v>24</v>
      </c>
      <c r="R2221" s="2" t="s">
        <v>25</v>
      </c>
      <c r="S2221" s="2" t="s">
        <v>867</v>
      </c>
      <c r="T2221" s="2" t="s">
        <v>49</v>
      </c>
    </row>
    <row r="2222" spans="1:20" x14ac:dyDescent="0.3">
      <c r="A2222" s="2" t="s">
        <v>4318</v>
      </c>
      <c r="B2222" s="5">
        <v>45982</v>
      </c>
      <c r="C2222" s="5"/>
      <c r="D2222" s="2" t="s">
        <v>3612</v>
      </c>
      <c r="E2222" s="2" t="str">
        <f>_xlfn.XLOOKUP(Sales[[#This Row],[Product_ID]],Products[Product_ID],Products[Product_Name],"Product Name Not Found")</f>
        <v>Coca-Cola Coffee Combo</v>
      </c>
      <c r="F2222" s="2" t="s">
        <v>119</v>
      </c>
      <c r="G2222" s="2" t="s">
        <v>848</v>
      </c>
      <c r="H2222" s="2" t="s">
        <v>849</v>
      </c>
      <c r="I2222" s="2">
        <v>2</v>
      </c>
      <c r="J2222" s="3">
        <v>141.11000000000001</v>
      </c>
      <c r="K2222" s="2">
        <v>10</v>
      </c>
      <c r="L2222" s="3">
        <v>28.22</v>
      </c>
      <c r="M2222" s="3">
        <v>254</v>
      </c>
      <c r="N2222" s="3">
        <v>231.82</v>
      </c>
      <c r="O2222" s="3">
        <v>-382.91</v>
      </c>
      <c r="P2222" s="2" t="s">
        <v>133</v>
      </c>
      <c r="Q2222" s="2" t="s">
        <v>24</v>
      </c>
      <c r="R2222" s="2" t="s">
        <v>25</v>
      </c>
      <c r="S2222" s="2" t="s">
        <v>609</v>
      </c>
      <c r="T2222" s="2" t="s">
        <v>49</v>
      </c>
    </row>
    <row r="2223" spans="1:20" x14ac:dyDescent="0.3">
      <c r="A2223" s="2" t="s">
        <v>4319</v>
      </c>
      <c r="B2223" s="5">
        <v>46059</v>
      </c>
      <c r="C2223" s="5"/>
      <c r="D2223" s="2" t="s">
        <v>2192</v>
      </c>
      <c r="E2223" s="2" t="str">
        <f>_xlfn.XLOOKUP(Sales[[#This Row],[Product_ID]],Products[Product_ID],Products[Product_Name],"Product Name Not Found")</f>
        <v>Parle Namkeen 500g</v>
      </c>
      <c r="F2223" s="2" t="s">
        <v>275</v>
      </c>
      <c r="G2223" s="2" t="s">
        <v>381</v>
      </c>
      <c r="H2223" s="2" t="s">
        <v>938</v>
      </c>
      <c r="I2223" s="2">
        <v>2</v>
      </c>
      <c r="J2223" s="3">
        <v>51.33</v>
      </c>
      <c r="K2223" s="2">
        <v>0</v>
      </c>
      <c r="L2223" s="3">
        <v>0</v>
      </c>
      <c r="M2223" s="3">
        <v>102.66</v>
      </c>
      <c r="N2223" s="3">
        <v>74.959999999999994</v>
      </c>
      <c r="O2223" s="3">
        <v>27.7</v>
      </c>
      <c r="P2223" s="2" t="s">
        <v>23</v>
      </c>
      <c r="Q2223" s="2" t="s">
        <v>24</v>
      </c>
      <c r="R2223" s="2" t="s">
        <v>55</v>
      </c>
      <c r="S2223" s="2" t="s">
        <v>2270</v>
      </c>
      <c r="T2223" s="2" t="s">
        <v>49</v>
      </c>
    </row>
    <row r="2224" spans="1:20" x14ac:dyDescent="0.3">
      <c r="A2224" s="2" t="s">
        <v>4320</v>
      </c>
      <c r="B2224" s="5">
        <v>45776</v>
      </c>
      <c r="C2224" s="5"/>
      <c r="D2224" s="2" t="s">
        <v>1443</v>
      </c>
      <c r="E2224" s="2" t="str">
        <f>_xlfn.XLOOKUP(Sales[[#This Row],[Product_ID]],Products[Product_ID],Products[Product_Name],"Product Name Not Found")</f>
        <v>Nestle Curd 1kg</v>
      </c>
      <c r="F2224" s="2" t="s">
        <v>906</v>
      </c>
      <c r="G2224" s="2" t="s">
        <v>285</v>
      </c>
      <c r="H2224" s="2" t="s">
        <v>668</v>
      </c>
      <c r="I2224" s="2">
        <v>4</v>
      </c>
      <c r="J2224" s="3">
        <v>504.49</v>
      </c>
      <c r="K2224" s="2">
        <v>5</v>
      </c>
      <c r="L2224" s="3">
        <v>100.9</v>
      </c>
      <c r="M2224" s="3">
        <v>1917.06</v>
      </c>
      <c r="N2224" s="3">
        <v>1590.76</v>
      </c>
      <c r="O2224" s="3">
        <v>326.3</v>
      </c>
      <c r="P2224" s="2" t="s">
        <v>23</v>
      </c>
      <c r="Q2224" s="2" t="s">
        <v>24</v>
      </c>
      <c r="R2224" s="2" t="s">
        <v>55</v>
      </c>
      <c r="S2224" s="2" t="s">
        <v>3108</v>
      </c>
      <c r="T2224" s="2" t="s">
        <v>49</v>
      </c>
    </row>
    <row r="2225" spans="1:20" x14ac:dyDescent="0.3">
      <c r="A2225" s="2" t="s">
        <v>4321</v>
      </c>
      <c r="B2225" s="5">
        <v>45949</v>
      </c>
      <c r="C2225" s="5"/>
      <c r="D2225" s="2" t="s">
        <v>1208</v>
      </c>
      <c r="E2225" s="2" t="str">
        <f>_xlfn.XLOOKUP(Sales[[#This Row],[Product_ID]],Products[Product_ID],Products[Product_Name],"Product Name Not Found")</f>
        <v>Lays Namkeen 200g</v>
      </c>
      <c r="F2225" s="2" t="s">
        <v>567</v>
      </c>
      <c r="G2225" s="2" t="s">
        <v>489</v>
      </c>
      <c r="H2225" s="2" t="s">
        <v>490</v>
      </c>
      <c r="I2225" s="2">
        <v>5</v>
      </c>
      <c r="J2225" s="3">
        <v>328.59</v>
      </c>
      <c r="K2225" s="2">
        <v>0</v>
      </c>
      <c r="L2225" s="3">
        <v>0</v>
      </c>
      <c r="M2225" s="3">
        <v>1889.39</v>
      </c>
      <c r="N2225" s="3">
        <v>1277.45</v>
      </c>
      <c r="O2225" s="3">
        <v>611.94000000000005</v>
      </c>
      <c r="P2225" s="2" t="s">
        <v>133</v>
      </c>
      <c r="Q2225" s="2" t="s">
        <v>24</v>
      </c>
      <c r="R2225" s="2" t="s">
        <v>25</v>
      </c>
      <c r="S2225" s="2" t="s">
        <v>1581</v>
      </c>
      <c r="T2225" s="2" t="s">
        <v>27</v>
      </c>
    </row>
    <row r="2226" spans="1:20" x14ac:dyDescent="0.3">
      <c r="A2226" s="2" t="s">
        <v>4322</v>
      </c>
      <c r="B2226" s="5">
        <v>46044</v>
      </c>
      <c r="C2226" s="5"/>
      <c r="D2226" s="2" t="s">
        <v>3763</v>
      </c>
      <c r="E2226" s="2" t="str">
        <f>_xlfn.XLOOKUP(Sales[[#This Row],[Product_ID]],Products[Product_ID],Products[Product_Name],"Product Name Not Found")</f>
        <v>Gold Winner Coconut Oil 2kg v2</v>
      </c>
      <c r="F2226" s="2" t="s">
        <v>253</v>
      </c>
      <c r="G2226" s="2" t="s">
        <v>779</v>
      </c>
      <c r="H2226" s="2" t="s">
        <v>780</v>
      </c>
      <c r="I2226" s="2">
        <v>4</v>
      </c>
      <c r="J2226" s="3">
        <v>245.36</v>
      </c>
      <c r="K2226" s="2">
        <v>0</v>
      </c>
      <c r="L2226" s="3">
        <v>0</v>
      </c>
      <c r="M2226" s="3">
        <v>981.44</v>
      </c>
      <c r="N2226" s="3">
        <v>781.76</v>
      </c>
      <c r="O2226" s="3">
        <v>199.68</v>
      </c>
      <c r="P2226" s="2" t="s">
        <v>80</v>
      </c>
      <c r="Q2226" s="2" t="s">
        <v>24</v>
      </c>
      <c r="R2226" s="2" t="s">
        <v>33</v>
      </c>
      <c r="S2226" s="2" t="s">
        <v>2186</v>
      </c>
      <c r="T2226" s="2" t="s">
        <v>49</v>
      </c>
    </row>
    <row r="2227" spans="1:20" x14ac:dyDescent="0.3">
      <c r="A2227" s="2" t="s">
        <v>4323</v>
      </c>
      <c r="B2227" s="5">
        <v>46012</v>
      </c>
      <c r="C2227" s="5"/>
      <c r="D2227" s="2" t="s">
        <v>1906</v>
      </c>
      <c r="E2227" s="2" t="str">
        <f>_xlfn.XLOOKUP(Sales[[#This Row],[Product_ID]],Products[Product_ID],Products[Product_Name],"Product Name Not Found")</f>
        <v>Organic Fresh Fresh Vegetables 200g v2</v>
      </c>
      <c r="F2227" s="2" t="s">
        <v>427</v>
      </c>
      <c r="G2227" s="2" t="s">
        <v>428</v>
      </c>
      <c r="H2227" s="2" t="s">
        <v>725</v>
      </c>
      <c r="I2227" s="2">
        <v>4</v>
      </c>
      <c r="J2227" s="3">
        <v>292.91000000000003</v>
      </c>
      <c r="K2227" s="2">
        <v>0</v>
      </c>
      <c r="L2227" s="3">
        <v>0</v>
      </c>
      <c r="M2227" s="3">
        <v>1347.39</v>
      </c>
      <c r="N2227" s="3">
        <v>951.56</v>
      </c>
      <c r="O2227" s="3">
        <v>395.83</v>
      </c>
      <c r="P2227" s="2" t="s">
        <v>80</v>
      </c>
      <c r="Q2227" s="2" t="s">
        <v>24</v>
      </c>
      <c r="R2227" s="2" t="s">
        <v>25</v>
      </c>
      <c r="S2227" s="2" t="s">
        <v>3575</v>
      </c>
      <c r="T2227" s="2" t="s">
        <v>27</v>
      </c>
    </row>
    <row r="2228" spans="1:20" x14ac:dyDescent="0.3">
      <c r="A2228" s="2" t="s">
        <v>4324</v>
      </c>
      <c r="B2228" s="5">
        <v>45997</v>
      </c>
      <c r="C2228" s="5"/>
      <c r="D2228" s="2" t="s">
        <v>686</v>
      </c>
      <c r="E2228" s="2" t="str">
        <f>_xlfn.XLOOKUP(Sales[[#This Row],[Product_ID]],Products[Product_ID],Products[Product_Name],"Product Name Not Found")</f>
        <v>Nescafe Coffee 500g</v>
      </c>
      <c r="F2228" s="2" t="s">
        <v>280</v>
      </c>
      <c r="G2228" s="2" t="s">
        <v>545</v>
      </c>
      <c r="H2228" s="2" t="s">
        <v>546</v>
      </c>
      <c r="I2228" s="2">
        <v>6</v>
      </c>
      <c r="J2228" s="3">
        <v>128.81</v>
      </c>
      <c r="K2228" s="2">
        <v>0</v>
      </c>
      <c r="L2228" s="3">
        <v>0</v>
      </c>
      <c r="M2228" s="2" t="s">
        <v>4325</v>
      </c>
      <c r="N2228" s="3">
        <v>584.1</v>
      </c>
      <c r="O2228" s="3">
        <v>304.69</v>
      </c>
      <c r="P2228" s="2" t="s">
        <v>68</v>
      </c>
      <c r="Q2228" s="2" t="s">
        <v>24</v>
      </c>
      <c r="R2228" s="2" t="s">
        <v>25</v>
      </c>
      <c r="S2228" s="2" t="s">
        <v>2327</v>
      </c>
      <c r="T2228" s="2" t="s">
        <v>27</v>
      </c>
    </row>
    <row r="2229" spans="1:20" x14ac:dyDescent="0.3">
      <c r="A2229" s="2" t="s">
        <v>4326</v>
      </c>
      <c r="B2229" s="5">
        <v>45942</v>
      </c>
      <c r="C2229" s="5"/>
      <c r="D2229" s="2" t="s">
        <v>1566</v>
      </c>
      <c r="E2229" s="2" t="str">
        <f>_xlfn.XLOOKUP(Sales[[#This Row],[Product_ID]],Products[Product_ID],Products[Product_Name],"Product Name Not Found")</f>
        <v>Harvest Gold Cookies Pack</v>
      </c>
      <c r="F2229" s="2" t="s">
        <v>1227</v>
      </c>
      <c r="G2229" s="2" t="s">
        <v>232</v>
      </c>
      <c r="H2229" s="2" t="s">
        <v>1134</v>
      </c>
      <c r="I2229" s="2">
        <v>5</v>
      </c>
      <c r="J2229" s="3">
        <v>204.15</v>
      </c>
      <c r="K2229" s="2">
        <v>0</v>
      </c>
      <c r="L2229" s="3">
        <v>0</v>
      </c>
      <c r="M2229" s="3">
        <v>1173.8599999999999</v>
      </c>
      <c r="N2229" s="3">
        <v>538</v>
      </c>
      <c r="O2229" s="3">
        <v>635.86</v>
      </c>
      <c r="P2229" s="2" t="s">
        <v>23</v>
      </c>
      <c r="Q2229" s="2" t="s">
        <v>24</v>
      </c>
      <c r="R2229" s="2" t="s">
        <v>25</v>
      </c>
      <c r="S2229" s="2" t="s">
        <v>3292</v>
      </c>
      <c r="T2229" s="2" t="s">
        <v>27</v>
      </c>
    </row>
    <row r="2230" spans="1:20" x14ac:dyDescent="0.3">
      <c r="A2230" s="2" t="s">
        <v>4327</v>
      </c>
      <c r="B2230" s="5">
        <v>45837</v>
      </c>
      <c r="C2230" s="5"/>
      <c r="D2230" s="2" t="s">
        <v>987</v>
      </c>
      <c r="E2230" s="2" t="str">
        <f>_xlfn.XLOOKUP(Sales[[#This Row],[Product_ID]],Products[Product_ID],Products[Product_Name],"Product Name Not Found")</f>
        <v>Local Farm Fresh Fruits 1kg</v>
      </c>
      <c r="F2230" s="2" t="s">
        <v>385</v>
      </c>
      <c r="G2230" s="2" t="s">
        <v>607</v>
      </c>
      <c r="H2230" s="2" t="s">
        <v>608</v>
      </c>
      <c r="I2230" s="2">
        <v>7</v>
      </c>
      <c r="J2230" s="3">
        <v>405.1</v>
      </c>
      <c r="K2230" s="2">
        <v>10</v>
      </c>
      <c r="L2230" s="3">
        <v>283.57</v>
      </c>
      <c r="M2230" s="3">
        <v>2934.95</v>
      </c>
      <c r="N2230" s="3">
        <v>2352.4899999999998</v>
      </c>
      <c r="O2230" s="3">
        <v>582.46</v>
      </c>
      <c r="P2230" s="2" t="s">
        <v>133</v>
      </c>
      <c r="Q2230" s="2" t="s">
        <v>24</v>
      </c>
      <c r="R2230" s="2" t="s">
        <v>25</v>
      </c>
      <c r="S2230" s="2" t="s">
        <v>977</v>
      </c>
      <c r="T2230" s="2" t="s">
        <v>27</v>
      </c>
    </row>
    <row r="2231" spans="1:20" x14ac:dyDescent="0.3">
      <c r="A2231" s="2" t="s">
        <v>4328</v>
      </c>
      <c r="B2231" s="5">
        <v>45934</v>
      </c>
      <c r="C2231" s="5"/>
      <c r="D2231" s="2" t="s">
        <v>1498</v>
      </c>
      <c r="E2231" s="2" t="str">
        <f>_xlfn.XLOOKUP(Sales[[#This Row],[Product_ID]],Products[Product_ID],Products[Product_Name],"Product Name Not Found")</f>
        <v>Dove Toothpaste 1L</v>
      </c>
      <c r="F2231" s="2" t="s">
        <v>1032</v>
      </c>
      <c r="G2231" s="2" t="s">
        <v>209</v>
      </c>
      <c r="H2231" s="2" t="s">
        <v>210</v>
      </c>
      <c r="I2231" s="2">
        <v>5</v>
      </c>
      <c r="J2231" s="3">
        <v>280.52</v>
      </c>
      <c r="K2231" s="2">
        <v>10</v>
      </c>
      <c r="L2231" s="3">
        <v>140.26</v>
      </c>
      <c r="M2231" s="3">
        <v>1451.69</v>
      </c>
      <c r="N2231" s="3">
        <v>995.8</v>
      </c>
      <c r="O2231" s="3">
        <v>455.89</v>
      </c>
      <c r="P2231" s="2" t="s">
        <v>40</v>
      </c>
      <c r="Q2231" s="2" t="s">
        <v>24</v>
      </c>
      <c r="R2231" s="2" t="s">
        <v>33</v>
      </c>
      <c r="S2231" s="2" t="s">
        <v>921</v>
      </c>
      <c r="T2231" s="2" t="s">
        <v>27</v>
      </c>
    </row>
    <row r="2232" spans="1:20" x14ac:dyDescent="0.3">
      <c r="A2232" s="2" t="s">
        <v>4329</v>
      </c>
      <c r="B2232" s="5">
        <v>45879</v>
      </c>
      <c r="C2232" s="5"/>
      <c r="D2232" s="2" t="s">
        <v>1617</v>
      </c>
      <c r="E2232" s="2" t="str">
        <f>_xlfn.XLOOKUP(Sales[[#This Row],[Product_ID]],Products[Product_ID],Products[Product_Name],"Product Name Not Found")</f>
        <v>Gold Winner Sunflower Oil 200g</v>
      </c>
      <c r="F2232" s="2" t="s">
        <v>37</v>
      </c>
      <c r="G2232" s="2" t="s">
        <v>238</v>
      </c>
      <c r="H2232" s="2" t="s">
        <v>1668</v>
      </c>
      <c r="I2232" s="2">
        <v>2</v>
      </c>
      <c r="J2232" s="3">
        <v>234.86</v>
      </c>
      <c r="K2232" s="2">
        <v>10</v>
      </c>
      <c r="L2232" s="3">
        <v>46.97</v>
      </c>
      <c r="M2232" s="3">
        <v>486.16</v>
      </c>
      <c r="N2232" s="3">
        <v>426.46</v>
      </c>
      <c r="O2232" s="3">
        <v>59.7</v>
      </c>
      <c r="P2232" s="2" t="s">
        <v>68</v>
      </c>
      <c r="Q2232" s="2" t="s">
        <v>24</v>
      </c>
      <c r="R2232" s="2" t="s">
        <v>33</v>
      </c>
      <c r="S2232" s="2" t="s">
        <v>1843</v>
      </c>
      <c r="T2232" s="2" t="s">
        <v>27</v>
      </c>
    </row>
    <row r="2233" spans="1:20" x14ac:dyDescent="0.3">
      <c r="A2233" s="2" t="s">
        <v>4330</v>
      </c>
      <c r="B2233" s="5">
        <v>46093</v>
      </c>
      <c r="C2233" s="5"/>
      <c r="D2233" s="2" t="s">
        <v>691</v>
      </c>
      <c r="E2233" s="2" t="str">
        <f>_xlfn.XLOOKUP(Sales[[#This Row],[Product_ID]],Products[Product_ID],Products[Product_Name],"Product Name Not Found")</f>
        <v>Harvest Gold Buns Combo</v>
      </c>
      <c r="F2233" s="2" t="s">
        <v>471</v>
      </c>
      <c r="G2233" s="2" t="s">
        <v>577</v>
      </c>
      <c r="H2233" s="2" t="s">
        <v>578</v>
      </c>
      <c r="I2233" s="2">
        <v>5</v>
      </c>
      <c r="J2233" s="3">
        <v>589.75</v>
      </c>
      <c r="K2233" s="2">
        <v>20</v>
      </c>
      <c r="L2233" s="3">
        <v>589.75</v>
      </c>
      <c r="M2233" s="3">
        <v>2359</v>
      </c>
      <c r="N2233" s="3">
        <v>1718.25</v>
      </c>
      <c r="O2233" s="3">
        <v>640.75</v>
      </c>
      <c r="P2233" s="2" t="s">
        <v>40</v>
      </c>
      <c r="Q2233" s="2" t="s">
        <v>24</v>
      </c>
      <c r="R2233" s="2" t="s">
        <v>55</v>
      </c>
      <c r="S2233" s="2" t="s">
        <v>240</v>
      </c>
      <c r="T2233" s="2" t="s">
        <v>49</v>
      </c>
    </row>
    <row r="2234" spans="1:20" x14ac:dyDescent="0.3">
      <c r="A2234" s="2" t="s">
        <v>4331</v>
      </c>
      <c r="B2234" s="5">
        <v>45803</v>
      </c>
      <c r="C2234" s="5"/>
      <c r="D2234" s="2" t="s">
        <v>1620</v>
      </c>
      <c r="E2234" s="2" t="str">
        <f>_xlfn.XLOOKUP(Sales[[#This Row],[Product_ID]],Products[Product_ID],Products[Product_Name],"Product Name Not Found")</f>
        <v>Patanjali Shampoo 1kg</v>
      </c>
      <c r="F2234" s="2" t="s">
        <v>1152</v>
      </c>
      <c r="G2234" s="2" t="s">
        <v>391</v>
      </c>
      <c r="H2234" s="2" t="s">
        <v>822</v>
      </c>
      <c r="I2234" s="2">
        <v>3</v>
      </c>
      <c r="J2234" s="3">
        <v>468.94</v>
      </c>
      <c r="K2234" s="2">
        <v>5</v>
      </c>
      <c r="L2234" s="3">
        <v>70.34</v>
      </c>
      <c r="M2234" s="3">
        <v>1336.48</v>
      </c>
      <c r="N2234" s="3">
        <v>1010.4</v>
      </c>
      <c r="O2234" s="3">
        <v>326.08</v>
      </c>
      <c r="P2234" s="2" t="s">
        <v>68</v>
      </c>
      <c r="Q2234" s="2" t="s">
        <v>24</v>
      </c>
      <c r="R2234" s="2" t="s">
        <v>25</v>
      </c>
      <c r="S2234" s="2" t="s">
        <v>2825</v>
      </c>
      <c r="T2234" s="2" t="s">
        <v>49</v>
      </c>
    </row>
    <row r="2235" spans="1:20" x14ac:dyDescent="0.3">
      <c r="A2235" s="2" t="s">
        <v>4332</v>
      </c>
      <c r="B2235" s="5">
        <v>45878</v>
      </c>
      <c r="C2235" s="5"/>
      <c r="D2235" s="2" t="s">
        <v>342</v>
      </c>
      <c r="E2235" s="2" t="str">
        <f>_xlfn.XLOOKUP(Sales[[#This Row],[Product_ID]],Products[Product_ID],Products[Product_Name],"Product Name Not Found")</f>
        <v>Nescafe Soft Drinks Pack</v>
      </c>
      <c r="F2235" s="2" t="s">
        <v>264</v>
      </c>
      <c r="G2235" s="2" t="s">
        <v>729</v>
      </c>
      <c r="H2235" s="2" t="s">
        <v>730</v>
      </c>
      <c r="I2235" s="2">
        <v>5</v>
      </c>
      <c r="J2235" s="3">
        <v>426.09</v>
      </c>
      <c r="K2235" s="2">
        <v>0</v>
      </c>
      <c r="L2235" s="3">
        <v>0</v>
      </c>
      <c r="M2235" s="3">
        <v>2450.02</v>
      </c>
      <c r="N2235" s="3">
        <v>1429.5</v>
      </c>
      <c r="O2235" s="3">
        <v>1020.52</v>
      </c>
      <c r="P2235" s="2" t="s">
        <v>40</v>
      </c>
      <c r="Q2235" s="2" t="s">
        <v>24</v>
      </c>
      <c r="R2235" s="2" t="s">
        <v>25</v>
      </c>
      <c r="S2235" s="2" t="s">
        <v>1394</v>
      </c>
      <c r="T2235" s="2" t="s">
        <v>27</v>
      </c>
    </row>
    <row r="2236" spans="1:20" x14ac:dyDescent="0.3">
      <c r="A2236" s="2" t="s">
        <v>4333</v>
      </c>
      <c r="B2236" s="5">
        <v>45998</v>
      </c>
      <c r="C2236" s="5"/>
      <c r="D2236" s="2" t="s">
        <v>2293</v>
      </c>
      <c r="E2236" s="2" t="str">
        <f>_xlfn.XLOOKUP(Sales[[#This Row],[Product_ID]],Products[Product_ID],Products[Product_Name],"Product Name Not Found")</f>
        <v>Harvest Gold Rusk 1kg</v>
      </c>
      <c r="F2236" s="2" t="s">
        <v>2090</v>
      </c>
      <c r="G2236" s="2" t="s">
        <v>975</v>
      </c>
      <c r="H2236" s="2" t="s">
        <v>1737</v>
      </c>
      <c r="I2236" s="2">
        <v>1</v>
      </c>
      <c r="J2236" s="3">
        <v>392.68</v>
      </c>
      <c r="K2236" s="2">
        <v>20</v>
      </c>
      <c r="L2236" s="3">
        <v>78.540000000000006</v>
      </c>
      <c r="M2236" s="3">
        <v>361.26</v>
      </c>
      <c r="N2236" s="3">
        <v>319.05</v>
      </c>
      <c r="O2236" s="3">
        <v>42.21</v>
      </c>
      <c r="P2236" s="2" t="s">
        <v>23</v>
      </c>
      <c r="Q2236" s="2" t="s">
        <v>24</v>
      </c>
      <c r="R2236" s="2" t="s">
        <v>25</v>
      </c>
      <c r="S2236" s="2" t="s">
        <v>2712</v>
      </c>
      <c r="T2236" s="2" t="s">
        <v>27</v>
      </c>
    </row>
    <row r="2237" spans="1:20" x14ac:dyDescent="0.3">
      <c r="A2237" s="2" t="s">
        <v>4334</v>
      </c>
      <c r="B2237" s="5">
        <v>45995</v>
      </c>
      <c r="C2237" s="5"/>
      <c r="D2237" s="2" t="s">
        <v>94</v>
      </c>
      <c r="E2237" s="2" t="str">
        <f>_xlfn.XLOOKUP(Sales[[#This Row],[Product_ID]],Products[Product_ID],Products[Product_Name],"Product Name Not Found")</f>
        <v>Coca-Cola Coffee 500g</v>
      </c>
      <c r="F2237" s="2" t="s">
        <v>504</v>
      </c>
      <c r="G2237" s="2" t="s">
        <v>120</v>
      </c>
      <c r="H2237" s="2" t="s">
        <v>1502</v>
      </c>
      <c r="I2237" s="2">
        <v>4</v>
      </c>
      <c r="J2237" s="3">
        <v>503.36</v>
      </c>
      <c r="K2237" s="2">
        <v>20</v>
      </c>
      <c r="L2237" s="3">
        <v>402.69</v>
      </c>
      <c r="M2237" s="3">
        <v>1610.75</v>
      </c>
      <c r="N2237" s="3">
        <v>1559.2</v>
      </c>
      <c r="O2237" s="3">
        <v>51.55</v>
      </c>
      <c r="P2237" s="2" t="s">
        <v>68</v>
      </c>
      <c r="Q2237" s="2" t="s">
        <v>24</v>
      </c>
      <c r="R2237" s="2" t="s">
        <v>25</v>
      </c>
      <c r="S2237" s="2" t="s">
        <v>2411</v>
      </c>
      <c r="T2237" s="2" t="s">
        <v>49</v>
      </c>
    </row>
    <row r="2238" spans="1:20" x14ac:dyDescent="0.3">
      <c r="A2238" s="2" t="s">
        <v>4335</v>
      </c>
      <c r="B2238" s="5">
        <v>45864</v>
      </c>
      <c r="C2238" s="5"/>
      <c r="D2238" s="2" t="s">
        <v>1011</v>
      </c>
      <c r="E2238" s="2" t="str">
        <f>_xlfn.XLOOKUP(Sales[[#This Row],[Product_ID]],Products[Product_ID],Products[Product_Name],"Product Name Not Found")</f>
        <v>Local Farm Fresh Vegetables 200g</v>
      </c>
      <c r="F2238" s="2" t="s">
        <v>1093</v>
      </c>
      <c r="G2238" s="2" t="s">
        <v>1061</v>
      </c>
      <c r="H2238" s="2" t="s">
        <v>304</v>
      </c>
      <c r="I2238" s="2">
        <v>1</v>
      </c>
      <c r="J2238" s="3">
        <v>297.32</v>
      </c>
      <c r="K2238" s="2">
        <v>10</v>
      </c>
      <c r="L2238" s="3">
        <v>29.73</v>
      </c>
      <c r="M2238" s="3">
        <v>307.73</v>
      </c>
      <c r="N2238" s="3">
        <v>225.28</v>
      </c>
      <c r="O2238" s="3">
        <v>82.45</v>
      </c>
      <c r="P2238" s="2" t="s">
        <v>80</v>
      </c>
      <c r="Q2238" s="2" t="s">
        <v>24</v>
      </c>
      <c r="R2238" s="2" t="s">
        <v>55</v>
      </c>
      <c r="S2238" s="2" t="s">
        <v>1796</v>
      </c>
      <c r="T2238" s="2" t="s">
        <v>27</v>
      </c>
    </row>
    <row r="2239" spans="1:20" x14ac:dyDescent="0.3">
      <c r="A2239" s="2" t="s">
        <v>4336</v>
      </c>
      <c r="B2239" s="5">
        <v>45949</v>
      </c>
      <c r="C2239" s="5"/>
      <c r="D2239" s="2" t="s">
        <v>3918</v>
      </c>
      <c r="E2239" s="2" t="str">
        <f>_xlfn.XLOOKUP(Sales[[#This Row],[Product_ID]],Products[Product_ID],Products[Product_Name],"Product Name Not Found")</f>
        <v>Nescafe Coffee Pack</v>
      </c>
      <c r="F2239" s="2" t="s">
        <v>59</v>
      </c>
      <c r="G2239" s="2" t="s">
        <v>853</v>
      </c>
      <c r="H2239" s="2" t="s">
        <v>854</v>
      </c>
      <c r="I2239" s="2">
        <v>1</v>
      </c>
      <c r="J2239" s="3">
        <v>342.46</v>
      </c>
      <c r="K2239" s="2">
        <v>0</v>
      </c>
      <c r="L2239" s="3">
        <v>0</v>
      </c>
      <c r="M2239" s="3">
        <v>393.83</v>
      </c>
      <c r="N2239" s="3">
        <v>271.77999999999997</v>
      </c>
      <c r="O2239" s="3">
        <v>122.05</v>
      </c>
      <c r="P2239" s="2" t="s">
        <v>40</v>
      </c>
      <c r="Q2239" s="2" t="s">
        <v>24</v>
      </c>
      <c r="R2239" s="2" t="s">
        <v>25</v>
      </c>
      <c r="S2239" s="2" t="s">
        <v>1535</v>
      </c>
      <c r="T2239" s="2" t="s">
        <v>27</v>
      </c>
    </row>
    <row r="2240" spans="1:20" x14ac:dyDescent="0.3">
      <c r="A2240" s="2" t="s">
        <v>4337</v>
      </c>
      <c r="B2240" s="5">
        <v>45753</v>
      </c>
      <c r="C2240" s="5"/>
      <c r="D2240" s="2" t="s">
        <v>152</v>
      </c>
      <c r="E2240" s="2" t="str">
        <f>_xlfn.XLOOKUP(Sales[[#This Row],[Product_ID]],Products[Product_ID],Products[Product_Name],"Product Name Not Found")</f>
        <v>Aachi Powdered Spices 200g</v>
      </c>
      <c r="F2240" s="2" t="s">
        <v>242</v>
      </c>
      <c r="G2240" s="2" t="s">
        <v>270</v>
      </c>
      <c r="H2240" s="2" t="s">
        <v>451</v>
      </c>
      <c r="I2240" s="2">
        <v>6</v>
      </c>
      <c r="J2240" s="3">
        <v>82.49</v>
      </c>
      <c r="K2240" s="2">
        <v>20</v>
      </c>
      <c r="L2240" s="3">
        <v>98.99</v>
      </c>
      <c r="M2240" s="3">
        <v>455.34</v>
      </c>
      <c r="N2240" s="3">
        <v>373.5</v>
      </c>
      <c r="O2240" s="3">
        <v>81.84</v>
      </c>
      <c r="P2240" s="2" t="s">
        <v>68</v>
      </c>
      <c r="Q2240" s="2" t="s">
        <v>24</v>
      </c>
      <c r="R2240" s="2" t="s">
        <v>55</v>
      </c>
      <c r="S2240" s="2" t="s">
        <v>1561</v>
      </c>
      <c r="T2240" s="2" t="s">
        <v>27</v>
      </c>
    </row>
    <row r="2241" spans="1:20" x14ac:dyDescent="0.3">
      <c r="A2241" s="2" t="s">
        <v>4338</v>
      </c>
      <c r="B2241" s="5">
        <v>45871</v>
      </c>
      <c r="C2241" s="5"/>
      <c r="D2241" s="2" t="s">
        <v>3208</v>
      </c>
      <c r="E2241" s="2" t="str">
        <f>_xlfn.XLOOKUP(Sales[[#This Row],[Product_ID]],Products[Product_ID],Products[Product_Name],"Product Name Not Found")</f>
        <v>Idhayam Gingelly Oil 1kg</v>
      </c>
      <c r="F2241" s="2" t="s">
        <v>653</v>
      </c>
      <c r="G2241" s="2" t="s">
        <v>120</v>
      </c>
      <c r="H2241" s="2" t="s">
        <v>1973</v>
      </c>
      <c r="I2241" s="2">
        <v>7</v>
      </c>
      <c r="J2241" s="3">
        <v>350.79</v>
      </c>
      <c r="K2241" s="2">
        <v>0</v>
      </c>
      <c r="L2241" s="3">
        <v>0</v>
      </c>
      <c r="M2241" s="3">
        <v>2823.86</v>
      </c>
      <c r="N2241" s="3">
        <v>2032.31</v>
      </c>
      <c r="O2241" s="3">
        <v>791.55</v>
      </c>
      <c r="P2241" s="2" t="s">
        <v>133</v>
      </c>
      <c r="Q2241" s="2" t="s">
        <v>24</v>
      </c>
      <c r="R2241" s="2" t="s">
        <v>25</v>
      </c>
      <c r="S2241" s="2" t="s">
        <v>4339</v>
      </c>
      <c r="T2241" s="2" t="s">
        <v>27</v>
      </c>
    </row>
    <row r="2242" spans="1:20" x14ac:dyDescent="0.3">
      <c r="A2242" s="2" t="s">
        <v>4340</v>
      </c>
      <c r="B2242" s="5">
        <v>46073</v>
      </c>
      <c r="C2242" s="5"/>
      <c r="D2242" s="2" t="s">
        <v>2369</v>
      </c>
      <c r="E2242" s="2" t="str">
        <f>_xlfn.XLOOKUP(Sales[[#This Row],[Product_ID]],Products[Product_ID],Products[Product_Name],"Product Name Not Found")</f>
        <v>Organic Fresh Fresh Vegetables 200g</v>
      </c>
      <c r="F2242" s="2" t="s">
        <v>606</v>
      </c>
      <c r="G2242" s="2" t="s">
        <v>238</v>
      </c>
      <c r="H2242" s="2" t="s">
        <v>472</v>
      </c>
      <c r="I2242" s="2">
        <v>6</v>
      </c>
      <c r="J2242" s="3">
        <v>82.69</v>
      </c>
      <c r="K2242" s="2">
        <v>20</v>
      </c>
      <c r="L2242" s="3">
        <v>99.23</v>
      </c>
      <c r="M2242" s="3">
        <v>396.91</v>
      </c>
      <c r="N2242" s="3">
        <v>372.84</v>
      </c>
      <c r="O2242" s="3">
        <v>24.07</v>
      </c>
      <c r="P2242" s="2" t="s">
        <v>23</v>
      </c>
      <c r="Q2242" s="2" t="s">
        <v>24</v>
      </c>
      <c r="R2242" s="2" t="s">
        <v>25</v>
      </c>
      <c r="S2242" s="2" t="s">
        <v>1979</v>
      </c>
      <c r="T2242" s="2" t="s">
        <v>49</v>
      </c>
    </row>
    <row r="2243" spans="1:20" x14ac:dyDescent="0.3">
      <c r="A2243" s="2" t="s">
        <v>4341</v>
      </c>
      <c r="B2243" s="5">
        <v>45935</v>
      </c>
      <c r="C2243" s="5"/>
      <c r="D2243" s="2" t="s">
        <v>3635</v>
      </c>
      <c r="E2243" s="2" t="str">
        <f>_xlfn.XLOOKUP(Sales[[#This Row],[Product_ID]],Products[Product_ID],Products[Product_Name],"Product Name Not Found")</f>
        <v>Cadbury Chips 1kg</v>
      </c>
      <c r="F2243" s="2" t="s">
        <v>231</v>
      </c>
      <c r="G2243" s="2" t="s">
        <v>607</v>
      </c>
      <c r="H2243" s="2" t="s">
        <v>631</v>
      </c>
      <c r="I2243" s="2">
        <v>3</v>
      </c>
      <c r="J2243" s="3">
        <v>418.79</v>
      </c>
      <c r="K2243" s="2">
        <v>5</v>
      </c>
      <c r="L2243" s="3">
        <v>62.82</v>
      </c>
      <c r="M2243" s="3">
        <v>1372.58</v>
      </c>
      <c r="N2243" s="3">
        <v>926.82</v>
      </c>
      <c r="O2243" s="3">
        <v>445.76</v>
      </c>
      <c r="P2243" s="2" t="s">
        <v>40</v>
      </c>
      <c r="Q2243" s="2" t="s">
        <v>24</v>
      </c>
      <c r="R2243" s="2" t="s">
        <v>25</v>
      </c>
      <c r="S2243" s="2" t="s">
        <v>2532</v>
      </c>
      <c r="T2243" s="2" t="s">
        <v>27</v>
      </c>
    </row>
    <row r="2244" spans="1:20" x14ac:dyDescent="0.3">
      <c r="A2244" s="2" t="s">
        <v>4342</v>
      </c>
      <c r="B2244" s="5">
        <v>45800</v>
      </c>
      <c r="C2244" s="5"/>
      <c r="D2244" s="2" t="s">
        <v>3069</v>
      </c>
      <c r="E2244" s="2" t="str">
        <f>_xlfn.XLOOKUP(Sales[[#This Row],[Product_ID]],Products[Product_ID],Products[Product_Name],"Product Name Not Found")</f>
        <v>Nescafe Coffee 1kg</v>
      </c>
      <c r="F2244" s="2" t="s">
        <v>314</v>
      </c>
      <c r="G2244" s="2" t="s">
        <v>108</v>
      </c>
      <c r="H2244" s="2" t="s">
        <v>683</v>
      </c>
      <c r="I2244" s="2">
        <v>3</v>
      </c>
      <c r="J2244" s="3">
        <v>329.69</v>
      </c>
      <c r="K2244" s="2">
        <v>0</v>
      </c>
      <c r="L2244" s="3">
        <v>0</v>
      </c>
      <c r="M2244" s="3">
        <v>989.07</v>
      </c>
      <c r="N2244" s="3">
        <v>741.75</v>
      </c>
      <c r="O2244" s="3">
        <v>247.32</v>
      </c>
      <c r="P2244" s="2" t="s">
        <v>68</v>
      </c>
      <c r="Q2244" s="2" t="s">
        <v>24</v>
      </c>
      <c r="R2244" s="2" t="s">
        <v>55</v>
      </c>
      <c r="S2244" s="2" t="s">
        <v>2086</v>
      </c>
      <c r="T2244" s="2" t="s">
        <v>49</v>
      </c>
    </row>
    <row r="2245" spans="1:20" x14ac:dyDescent="0.3">
      <c r="A2245" s="2" t="s">
        <v>4343</v>
      </c>
      <c r="B2245" s="5">
        <v>45983</v>
      </c>
      <c r="C2245" s="5"/>
      <c r="D2245" s="2" t="s">
        <v>3581</v>
      </c>
      <c r="E2245" s="2" t="str">
        <f>_xlfn.XLOOKUP(Sales[[#This Row],[Product_ID]],Products[Product_ID],Products[Product_Name],"Product Name Not Found")</f>
        <v>Harvest Gold Rusk 1kg</v>
      </c>
      <c r="F2245" s="2" t="s">
        <v>237</v>
      </c>
      <c r="G2245" s="2" t="s">
        <v>878</v>
      </c>
      <c r="H2245" s="2" t="s">
        <v>879</v>
      </c>
      <c r="I2245" s="2">
        <v>4</v>
      </c>
      <c r="J2245" s="3">
        <v>541.35</v>
      </c>
      <c r="K2245" s="2">
        <v>15</v>
      </c>
      <c r="L2245" s="3">
        <v>324.81</v>
      </c>
      <c r="M2245" s="3">
        <v>2116.6799999999998</v>
      </c>
      <c r="N2245" s="3">
        <v>1345.6</v>
      </c>
      <c r="O2245" s="3">
        <v>771.08</v>
      </c>
      <c r="P2245" s="2" t="s">
        <v>80</v>
      </c>
      <c r="Q2245" s="2" t="s">
        <v>24</v>
      </c>
      <c r="R2245" s="2" t="s">
        <v>55</v>
      </c>
      <c r="S2245" s="2" t="s">
        <v>3701</v>
      </c>
      <c r="T2245" s="2" t="s">
        <v>27</v>
      </c>
    </row>
    <row r="2246" spans="1:20" x14ac:dyDescent="0.3">
      <c r="A2246" s="2" t="s">
        <v>4344</v>
      </c>
      <c r="B2246" s="5">
        <v>45901</v>
      </c>
      <c r="C2246" s="5"/>
      <c r="D2246" s="2" t="s">
        <v>3635</v>
      </c>
      <c r="E2246" s="2" t="str">
        <f>_xlfn.XLOOKUP(Sales[[#This Row],[Product_ID]],Products[Product_ID],Products[Product_Name],"Product Name Not Found")</f>
        <v>Vim Kitchenware 1kg</v>
      </c>
      <c r="F2246" s="2" t="s">
        <v>857</v>
      </c>
      <c r="G2246" s="2" t="s">
        <v>1182</v>
      </c>
      <c r="H2246" s="2" t="s">
        <v>392</v>
      </c>
      <c r="I2246" s="2">
        <v>4</v>
      </c>
      <c r="J2246" s="3">
        <v>275.70999999999998</v>
      </c>
      <c r="K2246" s="2">
        <v>5</v>
      </c>
      <c r="L2246" s="3">
        <v>55.14</v>
      </c>
      <c r="M2246" s="3">
        <v>1047.7</v>
      </c>
      <c r="N2246" s="3">
        <v>825.2</v>
      </c>
      <c r="O2246" s="3">
        <v>222.5</v>
      </c>
      <c r="P2246" s="2" t="s">
        <v>68</v>
      </c>
      <c r="Q2246" s="2" t="s">
        <v>24</v>
      </c>
      <c r="R2246" s="2" t="s">
        <v>55</v>
      </c>
      <c r="S2246" s="2" t="s">
        <v>1382</v>
      </c>
      <c r="T2246" s="2" t="s">
        <v>49</v>
      </c>
    </row>
    <row r="2247" spans="1:20" x14ac:dyDescent="0.3">
      <c r="A2247" s="2" t="s">
        <v>4345</v>
      </c>
      <c r="B2247" s="5">
        <v>46054</v>
      </c>
      <c r="C2247" s="5"/>
      <c r="D2247" s="2" t="s">
        <v>289</v>
      </c>
      <c r="E2247" s="2" t="str">
        <f>_xlfn.XLOOKUP(Sales[[#This Row],[Product_ID]],Products[Product_ID],Products[Product_Name],"Product Name Not Found")</f>
        <v xml:space="preserve">  Amul Paneer 250ml</v>
      </c>
      <c r="F2247" s="2" t="s">
        <v>715</v>
      </c>
      <c r="G2247" s="2" t="s">
        <v>1068</v>
      </c>
      <c r="H2247" s="2" t="s">
        <v>1069</v>
      </c>
      <c r="I2247" s="2">
        <v>6</v>
      </c>
      <c r="J2247" s="3">
        <v>168.56</v>
      </c>
      <c r="K2247" s="2">
        <v>15</v>
      </c>
      <c r="L2247" s="3">
        <v>151.69999999999999</v>
      </c>
      <c r="M2247" s="3">
        <v>988.61</v>
      </c>
      <c r="N2247" s="3">
        <v>745.44</v>
      </c>
      <c r="O2247" s="3">
        <v>243.17</v>
      </c>
      <c r="P2247" s="2" t="s">
        <v>40</v>
      </c>
      <c r="Q2247" s="2" t="s">
        <v>24</v>
      </c>
      <c r="R2247" s="2" t="s">
        <v>25</v>
      </c>
      <c r="S2247" s="2" t="s">
        <v>2668</v>
      </c>
      <c r="T2247" s="2" t="s">
        <v>27</v>
      </c>
    </row>
    <row r="2248" spans="1:20" x14ac:dyDescent="0.3">
      <c r="A2248" s="2" t="s">
        <v>4346</v>
      </c>
      <c r="B2248" s="5">
        <v>45957</v>
      </c>
      <c r="C2248" s="5"/>
      <c r="D2248" s="2" t="s">
        <v>1485</v>
      </c>
      <c r="E2248" s="2" t="str">
        <f>_xlfn.XLOOKUP(Sales[[#This Row],[Product_ID]],Products[Product_ID],Products[Product_Name],"Product Name Not Found")</f>
        <v>Lays Namkeen 2kg</v>
      </c>
      <c r="F2248" s="2" t="s">
        <v>813</v>
      </c>
      <c r="G2248" s="2" t="s">
        <v>975</v>
      </c>
      <c r="H2248" s="2" t="s">
        <v>976</v>
      </c>
      <c r="I2248" s="2">
        <v>1</v>
      </c>
      <c r="J2248" s="3">
        <v>530.16</v>
      </c>
      <c r="K2248" s="2">
        <v>0</v>
      </c>
      <c r="L2248" s="3">
        <v>0</v>
      </c>
      <c r="M2248" s="3">
        <v>530.16</v>
      </c>
      <c r="N2248" s="3">
        <v>379.19</v>
      </c>
      <c r="O2248" s="3">
        <v>150.97</v>
      </c>
      <c r="P2248" s="2" t="s">
        <v>133</v>
      </c>
      <c r="Q2248" s="2" t="s">
        <v>24</v>
      </c>
      <c r="R2248" s="2" t="s">
        <v>25</v>
      </c>
      <c r="S2248" s="2" t="s">
        <v>3490</v>
      </c>
      <c r="T2248" s="2" t="s">
        <v>49</v>
      </c>
    </row>
    <row r="2249" spans="1:20" x14ac:dyDescent="0.3">
      <c r="A2249" s="2" t="s">
        <v>4347</v>
      </c>
      <c r="B2249" s="5">
        <v>46011</v>
      </c>
      <c r="C2249" s="5"/>
      <c r="D2249" s="2" t="s">
        <v>409</v>
      </c>
      <c r="E2249" s="2" t="str">
        <f>_xlfn.XLOOKUP(Sales[[#This Row],[Product_ID]],Products[Product_ID],Products[Product_Name],"Product Name Not Found")</f>
        <v>Nescafe Coffee 500g</v>
      </c>
      <c r="F2249" s="2" t="s">
        <v>280</v>
      </c>
      <c r="G2249" s="2" t="s">
        <v>1746</v>
      </c>
      <c r="H2249" s="2" t="s">
        <v>1747</v>
      </c>
      <c r="I2249" s="2">
        <v>4</v>
      </c>
      <c r="J2249" s="3">
        <v>124.84</v>
      </c>
      <c r="K2249" s="2">
        <v>5</v>
      </c>
      <c r="L2249" s="3">
        <v>24.97</v>
      </c>
      <c r="M2249" s="3">
        <v>545.54999999999995</v>
      </c>
      <c r="N2249" s="3">
        <v>389.4</v>
      </c>
      <c r="O2249" s="3">
        <v>156.15</v>
      </c>
      <c r="P2249" s="2" t="s">
        <v>23</v>
      </c>
      <c r="Q2249" s="2" t="s">
        <v>345</v>
      </c>
      <c r="R2249" s="2" t="s">
        <v>25</v>
      </c>
      <c r="S2249" s="2" t="s">
        <v>1085</v>
      </c>
      <c r="T2249" s="2" t="s">
        <v>27</v>
      </c>
    </row>
    <row r="2250" spans="1:20" x14ac:dyDescent="0.3">
      <c r="A2250" s="2" t="s">
        <v>4348</v>
      </c>
      <c r="B2250" s="5">
        <v>45992</v>
      </c>
      <c r="C2250" s="5"/>
      <c r="D2250" s="2" t="s">
        <v>4124</v>
      </c>
      <c r="E2250" s="2" t="str">
        <f>_xlfn.XLOOKUP(Sales[[#This Row],[Product_ID]],Products[Product_ID],Products[Product_Name],"Product Name Not Found")</f>
        <v>Aachi Whole Spices 200g v2</v>
      </c>
      <c r="F2250" s="2" t="s">
        <v>648</v>
      </c>
      <c r="G2250" s="2" t="s">
        <v>1235</v>
      </c>
      <c r="H2250" s="2" t="s">
        <v>930</v>
      </c>
      <c r="I2250" s="2">
        <v>3</v>
      </c>
      <c r="J2250" s="3">
        <v>123.11</v>
      </c>
      <c r="K2250" s="2">
        <v>20</v>
      </c>
      <c r="L2250" s="3">
        <v>73.87</v>
      </c>
      <c r="M2250" s="3">
        <v>295.45999999999998</v>
      </c>
      <c r="N2250" s="3">
        <v>273.54000000000002</v>
      </c>
      <c r="O2250" s="3">
        <v>21.92</v>
      </c>
      <c r="P2250" s="2" t="s">
        <v>40</v>
      </c>
      <c r="Q2250" s="2" t="s">
        <v>24</v>
      </c>
      <c r="R2250" s="2" t="s">
        <v>25</v>
      </c>
      <c r="S2250" s="2" t="s">
        <v>4349</v>
      </c>
      <c r="T2250" s="2" t="s">
        <v>49</v>
      </c>
    </row>
    <row r="2251" spans="1:20" x14ac:dyDescent="0.3">
      <c r="A2251" s="2" t="s">
        <v>4350</v>
      </c>
      <c r="B2251" s="5">
        <v>45851</v>
      </c>
      <c r="C2251" s="5"/>
      <c r="D2251" s="2" t="s">
        <v>3077</v>
      </c>
      <c r="E2251" s="2" t="str">
        <f>_xlfn.XLOOKUP(Sales[[#This Row],[Product_ID]],Products[Product_ID],Products[Product_Name],"Product Name Not Found")</f>
        <v>MDH Whole Spices 1L</v>
      </c>
      <c r="F2251" s="2" t="s">
        <v>130</v>
      </c>
      <c r="G2251" s="2" t="s">
        <v>381</v>
      </c>
      <c r="H2251" s="2" t="s">
        <v>2217</v>
      </c>
      <c r="I2251" s="2">
        <v>3</v>
      </c>
      <c r="J2251" s="3">
        <v>379.12</v>
      </c>
      <c r="K2251" s="2">
        <v>20</v>
      </c>
      <c r="L2251" s="3">
        <v>227.47</v>
      </c>
      <c r="M2251" s="3">
        <v>1046.3699999999999</v>
      </c>
      <c r="N2251" s="3">
        <v>879.15</v>
      </c>
      <c r="O2251" s="3">
        <v>167.22</v>
      </c>
      <c r="P2251" s="2" t="s">
        <v>23</v>
      </c>
      <c r="Q2251" s="2" t="s">
        <v>24</v>
      </c>
      <c r="R2251" s="2" t="s">
        <v>25</v>
      </c>
      <c r="S2251" s="2" t="s">
        <v>2277</v>
      </c>
      <c r="T2251" s="2" t="s">
        <v>27</v>
      </c>
    </row>
    <row r="2252" spans="1:20" x14ac:dyDescent="0.3">
      <c r="A2252" s="2" t="s">
        <v>4351</v>
      </c>
      <c r="B2252" s="5">
        <v>45980</v>
      </c>
      <c r="C2252" s="5"/>
      <c r="D2252" s="2" t="s">
        <v>181</v>
      </c>
      <c r="E2252" s="2" t="str">
        <f>_xlfn.XLOOKUP(Sales[[#This Row],[Product_ID]],Products[Product_ID],Products[Product_Name],"Product Name Not Found")</f>
        <v>Surf Excel Tissue Combo</v>
      </c>
      <c r="F2252" s="2" t="s">
        <v>2964</v>
      </c>
      <c r="G2252" s="2" t="s">
        <v>601</v>
      </c>
      <c r="H2252" s="2" t="s">
        <v>178</v>
      </c>
      <c r="I2252" s="2">
        <v>4</v>
      </c>
      <c r="J2252" s="3">
        <v>434.28</v>
      </c>
      <c r="K2252" s="2">
        <v>0</v>
      </c>
      <c r="L2252" s="3">
        <v>0</v>
      </c>
      <c r="M2252" s="3">
        <v>1737.12</v>
      </c>
      <c r="N2252" s="3">
        <v>1257.04</v>
      </c>
      <c r="O2252" s="3">
        <v>480.08</v>
      </c>
      <c r="P2252" s="2" t="s">
        <v>47</v>
      </c>
      <c r="Q2252" s="2" t="s">
        <v>24</v>
      </c>
      <c r="R2252" s="2" t="s">
        <v>55</v>
      </c>
      <c r="S2252" s="2" t="s">
        <v>2222</v>
      </c>
      <c r="T2252" s="2" t="s">
        <v>49</v>
      </c>
    </row>
    <row r="2253" spans="1:20" x14ac:dyDescent="0.3">
      <c r="A2253" s="2" t="s">
        <v>4352</v>
      </c>
      <c r="B2253" s="5">
        <v>45963</v>
      </c>
      <c r="C2253" s="5"/>
      <c r="D2253" s="2" t="s">
        <v>1005</v>
      </c>
      <c r="E2253" s="2" t="str">
        <f>_xlfn.XLOOKUP(Sales[[#This Row],[Product_ID]],Products[Product_ID],Products[Product_Name],"Product Name Not Found")</f>
        <v>Vim Toilet Cleaner 200g</v>
      </c>
      <c r="F2253" s="2" t="s">
        <v>795</v>
      </c>
      <c r="G2253" s="2" t="s">
        <v>1341</v>
      </c>
      <c r="H2253" s="2" t="s">
        <v>1312</v>
      </c>
      <c r="I2253" s="2">
        <v>6</v>
      </c>
      <c r="J2253" s="3">
        <v>189.82</v>
      </c>
      <c r="K2253" s="2">
        <v>5</v>
      </c>
      <c r="L2253" s="3">
        <v>56.95</v>
      </c>
      <c r="M2253" s="3">
        <v>1244.27</v>
      </c>
      <c r="N2253" s="3">
        <v>745.98</v>
      </c>
      <c r="O2253" s="3">
        <v>498.29</v>
      </c>
      <c r="P2253" s="2" t="s">
        <v>23</v>
      </c>
      <c r="Q2253" s="2" t="s">
        <v>24</v>
      </c>
      <c r="R2253" s="2" t="s">
        <v>55</v>
      </c>
      <c r="S2253" s="2" t="s">
        <v>547</v>
      </c>
      <c r="T2253" s="2" t="s">
        <v>27</v>
      </c>
    </row>
    <row r="2254" spans="1:20" x14ac:dyDescent="0.3">
      <c r="A2254" s="2" t="s">
        <v>4353</v>
      </c>
      <c r="B2254" s="5">
        <v>45948</v>
      </c>
      <c r="C2254" s="5"/>
      <c r="D2254" s="2" t="s">
        <v>2798</v>
      </c>
      <c r="E2254" s="2" t="str">
        <f>_xlfn.XLOOKUP(Sales[[#This Row],[Product_ID]],Products[Product_ID],Products[Product_Name],"Product Name Not Found")</f>
        <v>Vim Toilet Cleaner 200g</v>
      </c>
      <c r="F2254" s="2" t="s">
        <v>795</v>
      </c>
      <c r="G2254" s="2" t="s">
        <v>1033</v>
      </c>
      <c r="H2254" s="2" t="s">
        <v>2317</v>
      </c>
      <c r="I2254" s="2">
        <v>3</v>
      </c>
      <c r="J2254" s="3">
        <v>171.25</v>
      </c>
      <c r="K2254" s="2">
        <v>15</v>
      </c>
      <c r="L2254" s="3">
        <v>77.06</v>
      </c>
      <c r="M2254" s="3">
        <v>502.19</v>
      </c>
      <c r="N2254" s="3">
        <v>372.99</v>
      </c>
      <c r="O2254" s="3">
        <v>129.19999999999999</v>
      </c>
      <c r="P2254" s="2" t="s">
        <v>23</v>
      </c>
      <c r="Q2254" s="2" t="s">
        <v>24</v>
      </c>
      <c r="R2254" s="2" t="s">
        <v>25</v>
      </c>
      <c r="S2254" s="2" t="s">
        <v>1316</v>
      </c>
      <c r="T2254" s="2" t="s">
        <v>27</v>
      </c>
    </row>
    <row r="2255" spans="1:20" x14ac:dyDescent="0.3">
      <c r="A2255" s="2" t="s">
        <v>4354</v>
      </c>
      <c r="B2255" s="5">
        <v>46037</v>
      </c>
      <c r="C2255" s="5"/>
      <c r="D2255" s="2" t="s">
        <v>2108</v>
      </c>
      <c r="E2255" s="2" t="str">
        <f>_xlfn.XLOOKUP(Sales[[#This Row],[Product_ID]],Products[Product_ID],Products[Product_Name],"Product Name Not Found")</f>
        <v>Eveready Detergent 1L</v>
      </c>
      <c r="F2255" s="2" t="s">
        <v>766</v>
      </c>
      <c r="G2255" s="2" t="s">
        <v>303</v>
      </c>
      <c r="H2255" s="2" t="s">
        <v>1167</v>
      </c>
      <c r="I2255" s="2">
        <v>8</v>
      </c>
      <c r="J2255" s="3">
        <v>342.87</v>
      </c>
      <c r="K2255" s="2">
        <v>15</v>
      </c>
      <c r="L2255" s="3">
        <v>411.44</v>
      </c>
      <c r="M2255" s="3">
        <v>2331.52</v>
      </c>
      <c r="N2255" s="3">
        <v>2110.8000000000002</v>
      </c>
      <c r="O2255" s="3">
        <v>220.72</v>
      </c>
      <c r="P2255" s="2" t="s">
        <v>80</v>
      </c>
      <c r="Q2255" s="2" t="s">
        <v>24</v>
      </c>
      <c r="R2255" s="2" t="s">
        <v>55</v>
      </c>
      <c r="S2255" s="2" t="s">
        <v>2397</v>
      </c>
      <c r="T2255" s="2" t="s">
        <v>49</v>
      </c>
    </row>
    <row r="2256" spans="1:20" x14ac:dyDescent="0.3">
      <c r="A2256" s="2" t="s">
        <v>4355</v>
      </c>
      <c r="B2256" s="5">
        <v>46033</v>
      </c>
      <c r="C2256" s="5"/>
      <c r="D2256" s="2" t="s">
        <v>1981</v>
      </c>
      <c r="E2256" s="2" t="str">
        <f>_xlfn.XLOOKUP(Sales[[#This Row],[Product_ID]],Products[Product_ID],Products[Product_Name],"Product Name Not Found")</f>
        <v>Local Bakers Buns 1kg</v>
      </c>
      <c r="F2256" s="2" t="s">
        <v>410</v>
      </c>
      <c r="G2256" s="2" t="s">
        <v>401</v>
      </c>
      <c r="H2256" s="2" t="s">
        <v>402</v>
      </c>
      <c r="I2256" s="2">
        <v>2</v>
      </c>
      <c r="J2256" s="3">
        <v>299.73</v>
      </c>
      <c r="K2256" s="2">
        <v>0</v>
      </c>
      <c r="L2256" s="3">
        <v>0</v>
      </c>
      <c r="M2256" s="3">
        <v>689.38</v>
      </c>
      <c r="N2256" s="3">
        <v>369.48</v>
      </c>
      <c r="O2256" s="3">
        <v>319.89999999999998</v>
      </c>
      <c r="P2256" s="2" t="s">
        <v>68</v>
      </c>
      <c r="Q2256" s="2" t="s">
        <v>24</v>
      </c>
      <c r="R2256" s="2" t="s">
        <v>25</v>
      </c>
      <c r="S2256" s="2" t="s">
        <v>2856</v>
      </c>
      <c r="T2256" s="2" t="s">
        <v>27</v>
      </c>
    </row>
    <row r="2257" spans="1:20" x14ac:dyDescent="0.3">
      <c r="A2257" s="2" t="s">
        <v>4356</v>
      </c>
      <c r="B2257" s="5">
        <v>45922</v>
      </c>
      <c r="C2257" s="5"/>
      <c r="D2257" s="2" t="s">
        <v>4357</v>
      </c>
      <c r="E2257" s="2" t="str">
        <f>_xlfn.XLOOKUP(Sales[[#This Row],[Product_ID]],Products[Product_ID],Products[Product_Name],"Product Name Not Found")</f>
        <v>Local Farm Fresh Vegetables 200g</v>
      </c>
      <c r="F2257" s="2" t="s">
        <v>1093</v>
      </c>
      <c r="G2257" s="2" t="s">
        <v>2014</v>
      </c>
      <c r="H2257" s="2" t="s">
        <v>1172</v>
      </c>
      <c r="I2257" s="2">
        <v>3</v>
      </c>
      <c r="J2257" s="3">
        <v>297.32</v>
      </c>
      <c r="K2257" s="2">
        <v>0</v>
      </c>
      <c r="L2257" s="3">
        <v>0</v>
      </c>
      <c r="M2257" s="3">
        <v>891.96</v>
      </c>
      <c r="N2257" s="3">
        <v>675.84</v>
      </c>
      <c r="O2257" s="3">
        <v>216.12</v>
      </c>
      <c r="P2257" s="2" t="s">
        <v>80</v>
      </c>
      <c r="Q2257" s="2" t="s">
        <v>345</v>
      </c>
      <c r="R2257" s="2" t="s">
        <v>25</v>
      </c>
      <c r="S2257" s="2" t="s">
        <v>1179</v>
      </c>
      <c r="T2257" s="2" t="s">
        <v>49</v>
      </c>
    </row>
    <row r="2258" spans="1:20" x14ac:dyDescent="0.3">
      <c r="A2258" s="2" t="s">
        <v>4358</v>
      </c>
      <c r="B2258" s="5">
        <v>45822</v>
      </c>
      <c r="C2258" s="5"/>
      <c r="D2258" s="2" t="s">
        <v>4054</v>
      </c>
      <c r="E2258" s="2" t="str">
        <f>_xlfn.XLOOKUP(Sales[[#This Row],[Product_ID]],Products[Product_ID],Products[Product_Name],"Product Name Not Found")</f>
        <v>Pepsi Tea 200g</v>
      </c>
      <c r="F2258" s="2" t="s">
        <v>147</v>
      </c>
      <c r="G2258" s="2" t="s">
        <v>303</v>
      </c>
      <c r="H2258" s="2" t="s">
        <v>4232</v>
      </c>
      <c r="I2258" s="2">
        <v>3</v>
      </c>
      <c r="J2258" s="3">
        <v>332.73</v>
      </c>
      <c r="K2258" s="2">
        <v>5</v>
      </c>
      <c r="L2258" s="3">
        <v>49.91</v>
      </c>
      <c r="M2258" s="3">
        <v>1090.52</v>
      </c>
      <c r="N2258" s="3">
        <v>783.66</v>
      </c>
      <c r="O2258" s="3">
        <v>306.86</v>
      </c>
      <c r="P2258" s="2" t="s">
        <v>133</v>
      </c>
      <c r="Q2258" s="2" t="s">
        <v>24</v>
      </c>
      <c r="R2258" s="2" t="s">
        <v>25</v>
      </c>
      <c r="S2258" s="2" t="s">
        <v>244</v>
      </c>
      <c r="T2258" s="2" t="s">
        <v>27</v>
      </c>
    </row>
    <row r="2259" spans="1:20" x14ac:dyDescent="0.3">
      <c r="A2259" s="2" t="s">
        <v>4359</v>
      </c>
      <c r="B2259" s="5">
        <v>46094</v>
      </c>
      <c r="C2259" s="5"/>
      <c r="D2259" s="2" t="s">
        <v>445</v>
      </c>
      <c r="E2259" s="2" t="str">
        <f>_xlfn.XLOOKUP(Sales[[#This Row],[Product_ID]],Products[Product_ID],Products[Product_Name],"Product Name Not Found")</f>
        <v>Nescafe Tea Combo</v>
      </c>
      <c r="F2259" s="2" t="s">
        <v>65</v>
      </c>
      <c r="G2259" s="2" t="s">
        <v>952</v>
      </c>
      <c r="H2259" s="2" t="s">
        <v>1624</v>
      </c>
      <c r="I2259" s="2">
        <v>5</v>
      </c>
      <c r="J2259" s="3">
        <v>176.8</v>
      </c>
      <c r="K2259" s="2">
        <v>0</v>
      </c>
      <c r="L2259" s="3">
        <v>0</v>
      </c>
      <c r="M2259" s="3">
        <v>884</v>
      </c>
      <c r="N2259" s="3">
        <v>710</v>
      </c>
      <c r="O2259" s="3">
        <v>174</v>
      </c>
      <c r="P2259" s="2" t="s">
        <v>80</v>
      </c>
      <c r="Q2259" s="2" t="s">
        <v>24</v>
      </c>
      <c r="R2259" s="2" t="s">
        <v>25</v>
      </c>
      <c r="S2259" s="2" t="s">
        <v>4360</v>
      </c>
      <c r="T2259" s="2" t="s">
        <v>49</v>
      </c>
    </row>
    <row r="2260" spans="1:20" x14ac:dyDescent="0.3">
      <c r="A2260" s="2" t="s">
        <v>4361</v>
      </c>
      <c r="B2260" s="5">
        <v>45969</v>
      </c>
      <c r="C2260" s="5"/>
      <c r="D2260" s="2" t="s">
        <v>1865</v>
      </c>
      <c r="E2260" s="2" t="str">
        <f>_xlfn.XLOOKUP(Sales[[#This Row],[Product_ID]],Products[Product_ID],Products[Product_Name],"Product Name Not Found")</f>
        <v xml:space="preserve">  Harpic Dishwash Combo</v>
      </c>
      <c r="F2260" s="2" t="s">
        <v>1670</v>
      </c>
      <c r="G2260" s="2" t="s">
        <v>716</v>
      </c>
      <c r="H2260" s="2" t="s">
        <v>1913</v>
      </c>
      <c r="I2260" s="2">
        <v>2</v>
      </c>
      <c r="J2260" s="3">
        <v>242.22</v>
      </c>
      <c r="K2260" s="2">
        <v>0</v>
      </c>
      <c r="L2260" s="3">
        <v>0</v>
      </c>
      <c r="M2260" s="3">
        <v>557.11</v>
      </c>
      <c r="N2260" s="3">
        <v>372.08</v>
      </c>
      <c r="O2260" s="3">
        <v>185.03</v>
      </c>
      <c r="P2260" s="2" t="s">
        <v>80</v>
      </c>
      <c r="Q2260" s="2" t="s">
        <v>24</v>
      </c>
      <c r="R2260" s="2" t="s">
        <v>25</v>
      </c>
      <c r="S2260" s="2" t="s">
        <v>3585</v>
      </c>
      <c r="T2260" s="2" t="s">
        <v>27</v>
      </c>
    </row>
    <row r="2261" spans="1:20" x14ac:dyDescent="0.3">
      <c r="A2261" s="2" t="s">
        <v>4362</v>
      </c>
      <c r="B2261" s="5">
        <v>45890</v>
      </c>
      <c r="C2261" s="5"/>
      <c r="D2261" s="2" t="s">
        <v>1186</v>
      </c>
      <c r="E2261" s="2" t="str">
        <f>_xlfn.XLOOKUP(Sales[[#This Row],[Product_ID]],Products[Product_ID],Products[Product_Name],"Product Name Not Found")</f>
        <v>Bisleri Soft Drinks 2kg</v>
      </c>
      <c r="F2261" s="2" t="s">
        <v>186</v>
      </c>
      <c r="G2261" s="2" t="s">
        <v>2483</v>
      </c>
      <c r="H2261" s="2" t="s">
        <v>1321</v>
      </c>
      <c r="I2261" s="2">
        <v>5</v>
      </c>
      <c r="J2261" s="3">
        <v>249.92</v>
      </c>
      <c r="K2261" s="2">
        <v>20</v>
      </c>
      <c r="L2261" s="3">
        <v>249.92</v>
      </c>
      <c r="M2261" s="3">
        <v>999.68</v>
      </c>
      <c r="N2261" s="3">
        <v>885.15</v>
      </c>
      <c r="O2261" s="3">
        <v>114.53</v>
      </c>
      <c r="P2261" s="2" t="s">
        <v>47</v>
      </c>
      <c r="Q2261" s="2" t="s">
        <v>24</v>
      </c>
      <c r="R2261" s="2" t="s">
        <v>25</v>
      </c>
      <c r="S2261" s="2" t="s">
        <v>2385</v>
      </c>
      <c r="T2261" s="2" t="s">
        <v>49</v>
      </c>
    </row>
    <row r="2262" spans="1:20" x14ac:dyDescent="0.3">
      <c r="A2262" s="2" t="s">
        <v>4363</v>
      </c>
      <c r="B2262" s="5">
        <v>45793</v>
      </c>
      <c r="C2262" s="5"/>
      <c r="D2262" s="2" t="s">
        <v>3591</v>
      </c>
      <c r="E2262" s="2" t="str">
        <f>_xlfn.XLOOKUP(Sales[[#This Row],[Product_ID]],Products[Product_ID],Products[Product_Name],"Product Name Not Found")</f>
        <v>Local Farm Fresh Fruits Combo v2</v>
      </c>
      <c r="F2262" s="2" t="s">
        <v>623</v>
      </c>
      <c r="G2262" s="2" t="s">
        <v>1171</v>
      </c>
      <c r="H2262" s="2" t="s">
        <v>767</v>
      </c>
      <c r="I2262" s="2">
        <v>2</v>
      </c>
      <c r="J2262" s="3">
        <v>327.08</v>
      </c>
      <c r="K2262" s="2">
        <v>20</v>
      </c>
      <c r="L2262" s="3">
        <v>130.83000000000001</v>
      </c>
      <c r="M2262" s="3">
        <v>523.33000000000004</v>
      </c>
      <c r="N2262" s="3">
        <v>549.22</v>
      </c>
      <c r="O2262" s="3">
        <v>-25.89</v>
      </c>
      <c r="P2262" s="2" t="s">
        <v>23</v>
      </c>
      <c r="Q2262" s="2" t="s">
        <v>24</v>
      </c>
      <c r="R2262" s="2" t="s">
        <v>25</v>
      </c>
      <c r="S2262" s="2" t="s">
        <v>1024</v>
      </c>
      <c r="T2262" s="2" t="s">
        <v>49</v>
      </c>
    </row>
    <row r="2263" spans="1:20" x14ac:dyDescent="0.3">
      <c r="A2263" s="2" t="s">
        <v>4364</v>
      </c>
      <c r="B2263" s="5">
        <v>45825</v>
      </c>
      <c r="C2263" s="5"/>
      <c r="D2263" s="2" t="s">
        <v>1731</v>
      </c>
      <c r="E2263" s="2" t="str">
        <f>_xlfn.XLOOKUP(Sales[[#This Row],[Product_ID]],Products[Product_ID],Products[Product_Name],"Product Name Not Found")</f>
        <v>Nescafe Tea Combo</v>
      </c>
      <c r="F2263" s="2" t="s">
        <v>65</v>
      </c>
      <c r="G2263" s="2" t="s">
        <v>66</v>
      </c>
      <c r="H2263" s="2" t="s">
        <v>1312</v>
      </c>
      <c r="I2263" s="2">
        <v>2</v>
      </c>
      <c r="J2263" s="3">
        <v>172.63</v>
      </c>
      <c r="K2263" s="2">
        <v>5</v>
      </c>
      <c r="L2263" s="3">
        <v>17.260000000000002</v>
      </c>
      <c r="M2263" s="3">
        <v>328</v>
      </c>
      <c r="N2263" s="3">
        <v>284</v>
      </c>
      <c r="O2263" s="3">
        <v>44</v>
      </c>
      <c r="P2263" s="2" t="s">
        <v>23</v>
      </c>
      <c r="Q2263" s="2" t="s">
        <v>24</v>
      </c>
      <c r="R2263" s="2" t="s">
        <v>25</v>
      </c>
      <c r="S2263" s="2" t="s">
        <v>3974</v>
      </c>
      <c r="T2263" s="2" t="s">
        <v>49</v>
      </c>
    </row>
    <row r="2264" spans="1:20" x14ac:dyDescent="0.3">
      <c r="A2264" s="2" t="s">
        <v>4365</v>
      </c>
      <c r="B2264" s="5">
        <v>46111</v>
      </c>
      <c r="C2264" s="5"/>
      <c r="D2264" s="2" t="s">
        <v>1199</v>
      </c>
      <c r="E2264" s="2" t="str">
        <f>_xlfn.XLOOKUP(Sales[[#This Row],[Product_ID]],Products[Product_ID],Products[Product_Name],"Product Name Not Found")</f>
        <v>Lizol Toilet Cleaner 200g</v>
      </c>
      <c r="F2264" s="2" t="s">
        <v>1873</v>
      </c>
      <c r="G2264" s="2" t="s">
        <v>78</v>
      </c>
      <c r="H2264" s="2" t="s">
        <v>79</v>
      </c>
      <c r="I2264" s="2">
        <v>3</v>
      </c>
      <c r="J2264" s="3">
        <v>120.92</v>
      </c>
      <c r="K2264" s="2">
        <v>15</v>
      </c>
      <c r="L2264" s="3">
        <v>54.41</v>
      </c>
      <c r="M2264" s="3">
        <v>308.35000000000002</v>
      </c>
      <c r="N2264" s="3">
        <v>249.99</v>
      </c>
      <c r="O2264" s="3">
        <v>58.36</v>
      </c>
      <c r="P2264" s="2" t="s">
        <v>40</v>
      </c>
      <c r="Q2264" s="2" t="s">
        <v>345</v>
      </c>
      <c r="R2264" s="2" t="s">
        <v>25</v>
      </c>
      <c r="S2264" s="2" t="s">
        <v>3010</v>
      </c>
      <c r="T2264" s="2" t="s">
        <v>49</v>
      </c>
    </row>
    <row r="2265" spans="1:20" x14ac:dyDescent="0.3">
      <c r="A2265" s="2" t="s">
        <v>4366</v>
      </c>
      <c r="B2265" s="5">
        <v>46079</v>
      </c>
      <c r="C2265" s="5"/>
      <c r="D2265" s="2" t="s">
        <v>628</v>
      </c>
      <c r="E2265" s="2" t="str">
        <f>_xlfn.XLOOKUP(Sales[[#This Row],[Product_ID]],Products[Product_ID],Products[Product_Name],"Product Name Not Found")</f>
        <v>Parle Chocolates 500g</v>
      </c>
      <c r="F2265" s="2" t="s">
        <v>1384</v>
      </c>
      <c r="G2265" s="2" t="s">
        <v>153</v>
      </c>
      <c r="H2265" s="2" t="s">
        <v>182</v>
      </c>
      <c r="I2265" s="2">
        <v>2</v>
      </c>
      <c r="J2265" s="3">
        <v>317.99</v>
      </c>
      <c r="K2265" s="2">
        <v>20</v>
      </c>
      <c r="L2265" s="3">
        <v>127.2</v>
      </c>
      <c r="M2265" s="3">
        <v>508.78</v>
      </c>
      <c r="N2265" s="3">
        <v>470.1</v>
      </c>
      <c r="O2265" s="3">
        <v>38.68</v>
      </c>
      <c r="P2265" s="2" t="s">
        <v>80</v>
      </c>
      <c r="Q2265" s="2" t="s">
        <v>24</v>
      </c>
      <c r="R2265" s="2" t="s">
        <v>33</v>
      </c>
      <c r="S2265" s="2" t="s">
        <v>1714</v>
      </c>
      <c r="T2265" s="2" t="s">
        <v>49</v>
      </c>
    </row>
    <row r="2266" spans="1:20" x14ac:dyDescent="0.3">
      <c r="A2266" s="2" t="s">
        <v>4367</v>
      </c>
      <c r="B2266" s="5">
        <v>45808</v>
      </c>
      <c r="C2266" s="5"/>
      <c r="D2266" s="2" t="s">
        <v>968</v>
      </c>
      <c r="E2266" s="2" t="str">
        <f>_xlfn.XLOOKUP(Sales[[#This Row],[Product_ID]],Products[Product_ID],Products[Product_Name],"Product Name Not Found")</f>
        <v>Organic Fresh Fresh Vegetables 250ml</v>
      </c>
      <c r="F2266" s="2" t="s">
        <v>390</v>
      </c>
      <c r="G2266" s="2" t="s">
        <v>192</v>
      </c>
      <c r="H2266" s="2" t="s">
        <v>2543</v>
      </c>
      <c r="I2266" s="2">
        <v>7</v>
      </c>
      <c r="J2266" s="3">
        <v>84.51</v>
      </c>
      <c r="K2266" s="2">
        <v>0</v>
      </c>
      <c r="L2266" s="3">
        <v>0</v>
      </c>
      <c r="M2266" s="3">
        <v>680.31</v>
      </c>
      <c r="N2266" s="3">
        <v>483.63</v>
      </c>
      <c r="O2266" s="3">
        <v>196.68</v>
      </c>
      <c r="P2266" s="2" t="s">
        <v>23</v>
      </c>
      <c r="Q2266" s="2" t="s">
        <v>24</v>
      </c>
      <c r="R2266" s="2" t="s">
        <v>25</v>
      </c>
      <c r="S2266" s="2" t="s">
        <v>1496</v>
      </c>
      <c r="T2266" s="2" t="s">
        <v>27</v>
      </c>
    </row>
    <row r="2267" spans="1:20" x14ac:dyDescent="0.3">
      <c r="A2267" s="2" t="s">
        <v>4368</v>
      </c>
      <c r="B2267" s="5">
        <v>45919</v>
      </c>
      <c r="C2267" s="5"/>
      <c r="D2267" s="2" t="s">
        <v>877</v>
      </c>
      <c r="E2267" s="2" t="str">
        <f>_xlfn.XLOOKUP(Sales[[#This Row],[Product_ID]],Products[Product_ID],Products[Product_Name],"Product Name Not Found")</f>
        <v>Aachi Ponni Rice 1kg</v>
      </c>
      <c r="F2267" s="2" t="s">
        <v>681</v>
      </c>
      <c r="G2267" s="2" t="s">
        <v>1088</v>
      </c>
      <c r="H2267" s="2" t="s">
        <v>1089</v>
      </c>
      <c r="I2267" s="2">
        <v>4</v>
      </c>
      <c r="J2267" s="3">
        <v>163.55000000000001</v>
      </c>
      <c r="K2267" s="2">
        <v>0</v>
      </c>
      <c r="L2267" s="3">
        <v>0</v>
      </c>
      <c r="M2267" s="3">
        <v>654.20000000000005</v>
      </c>
      <c r="N2267" s="3">
        <v>551.79999999999995</v>
      </c>
      <c r="O2267" s="3">
        <v>102.4</v>
      </c>
      <c r="P2267" s="2" t="s">
        <v>68</v>
      </c>
      <c r="Q2267" s="2" t="s">
        <v>24</v>
      </c>
      <c r="R2267" s="2" t="s">
        <v>55</v>
      </c>
      <c r="S2267" s="2" t="s">
        <v>561</v>
      </c>
      <c r="T2267" s="2" t="s">
        <v>49</v>
      </c>
    </row>
    <row r="2268" spans="1:20" x14ac:dyDescent="0.3">
      <c r="A2268" s="2" t="s">
        <v>4369</v>
      </c>
      <c r="B2268" s="5">
        <v>45787</v>
      </c>
      <c r="C2268" s="5"/>
      <c r="D2268" s="2" t="s">
        <v>2108</v>
      </c>
      <c r="E2268" s="2" t="str">
        <f>_xlfn.XLOOKUP(Sales[[#This Row],[Product_ID]],Products[Product_ID],Products[Product_Name],"Product Name Not Found")</f>
        <v>Aachi Ponni Rice 2kg</v>
      </c>
      <c r="F2268" s="2" t="s">
        <v>540</v>
      </c>
      <c r="G2268" s="2" t="s">
        <v>416</v>
      </c>
      <c r="H2268" s="2" t="s">
        <v>1922</v>
      </c>
      <c r="I2268" s="2">
        <v>8</v>
      </c>
      <c r="J2268" s="3">
        <v>271.37</v>
      </c>
      <c r="K2268" s="2">
        <v>0</v>
      </c>
      <c r="L2268" s="3">
        <v>0</v>
      </c>
      <c r="M2268" s="3">
        <v>2496.6</v>
      </c>
      <c r="N2268" s="3">
        <v>1684.16</v>
      </c>
      <c r="O2268" s="3">
        <v>812.44</v>
      </c>
      <c r="P2268" s="2" t="s">
        <v>23</v>
      </c>
      <c r="Q2268" s="2" t="s">
        <v>24</v>
      </c>
      <c r="R2268" s="2" t="s">
        <v>25</v>
      </c>
      <c r="S2268" s="2" t="s">
        <v>1883</v>
      </c>
      <c r="T2268" s="2" t="s">
        <v>27</v>
      </c>
    </row>
    <row r="2269" spans="1:20" x14ac:dyDescent="0.3">
      <c r="A2269" s="2" t="s">
        <v>4370</v>
      </c>
      <c r="B2269" s="5">
        <v>46023</v>
      </c>
      <c r="C2269" s="5"/>
      <c r="D2269" s="2" t="s">
        <v>1459</v>
      </c>
      <c r="E2269" s="2" t="str">
        <f>_xlfn.XLOOKUP(Sales[[#This Row],[Product_ID]],Products[Product_ID],Products[Product_Name],"Product Name Not Found")</f>
        <v>Coca-Cola Coffee Combo</v>
      </c>
      <c r="F2269" s="2" t="s">
        <v>119</v>
      </c>
      <c r="G2269" s="2" t="s">
        <v>1623</v>
      </c>
      <c r="H2269" s="2" t="s">
        <v>1624</v>
      </c>
      <c r="I2269" s="2">
        <v>5</v>
      </c>
      <c r="J2269" s="3">
        <v>156.29</v>
      </c>
      <c r="K2269" s="2">
        <v>0</v>
      </c>
      <c r="L2269" s="3">
        <v>0</v>
      </c>
      <c r="M2269" s="3">
        <v>781.45</v>
      </c>
      <c r="N2269" s="3">
        <v>579.54999999999995</v>
      </c>
      <c r="O2269" s="3">
        <v>201.9</v>
      </c>
      <c r="P2269" s="2" t="s">
        <v>23</v>
      </c>
      <c r="Q2269" s="2" t="s">
        <v>24</v>
      </c>
      <c r="R2269" s="2" t="s">
        <v>55</v>
      </c>
      <c r="S2269" s="2" t="s">
        <v>1161</v>
      </c>
      <c r="T2269" s="2" t="s">
        <v>49</v>
      </c>
    </row>
    <row r="2270" spans="1:20" x14ac:dyDescent="0.3">
      <c r="A2270" s="2" t="s">
        <v>4371</v>
      </c>
      <c r="B2270" s="5">
        <v>45873</v>
      </c>
      <c r="C2270" s="5"/>
      <c r="D2270" s="2" t="s">
        <v>1130</v>
      </c>
      <c r="E2270" s="2" t="str">
        <f>_xlfn.XLOOKUP(Sales[[#This Row],[Product_ID]],Products[Product_ID],Products[Product_Name],"Product Name Not Found")</f>
        <v>Vim Toilet Cleaner 2kg</v>
      </c>
      <c r="F2270" s="2" t="s">
        <v>1996</v>
      </c>
      <c r="G2270" s="2" t="s">
        <v>303</v>
      </c>
      <c r="H2270" s="2" t="s">
        <v>1988</v>
      </c>
      <c r="I2270" s="2">
        <v>6</v>
      </c>
      <c r="J2270" s="3">
        <v>403.23</v>
      </c>
      <c r="K2270" s="2">
        <v>10</v>
      </c>
      <c r="L2270" s="3">
        <v>241.94</v>
      </c>
      <c r="M2270" s="3">
        <v>2177.44</v>
      </c>
      <c r="N2270" s="3">
        <v>1560.36</v>
      </c>
      <c r="O2270" s="3">
        <v>617.08000000000004</v>
      </c>
      <c r="P2270" s="2" t="s">
        <v>47</v>
      </c>
      <c r="Q2270" s="2" t="s">
        <v>24</v>
      </c>
      <c r="R2270" s="2" t="s">
        <v>25</v>
      </c>
      <c r="S2270" s="2" t="s">
        <v>2593</v>
      </c>
      <c r="T2270" s="2" t="s">
        <v>49</v>
      </c>
    </row>
    <row r="2271" spans="1:20" x14ac:dyDescent="0.3">
      <c r="A2271" s="2" t="s">
        <v>4372</v>
      </c>
      <c r="B2271" s="5">
        <v>45783</v>
      </c>
      <c r="C2271" s="5"/>
      <c r="D2271" s="2" t="s">
        <v>3768</v>
      </c>
      <c r="E2271" s="2" t="str">
        <f>_xlfn.XLOOKUP(Sales[[#This Row],[Product_ID]],Products[Product_ID],Products[Product_Name],"Product Name Not Found")</f>
        <v>Dove Toothpaste 1L</v>
      </c>
      <c r="F2271" s="2" t="s">
        <v>1032</v>
      </c>
      <c r="G2271" s="2" t="s">
        <v>613</v>
      </c>
      <c r="H2271" s="2" t="s">
        <v>2096</v>
      </c>
      <c r="I2271" s="2">
        <v>1</v>
      </c>
      <c r="J2271" s="3">
        <v>277.42</v>
      </c>
      <c r="K2271" s="2">
        <v>5</v>
      </c>
      <c r="L2271" s="3">
        <v>13.87</v>
      </c>
      <c r="M2271" s="3">
        <v>263.55</v>
      </c>
      <c r="N2271" s="3">
        <v>199.16</v>
      </c>
      <c r="O2271" s="3">
        <v>64.39</v>
      </c>
      <c r="P2271" s="2" t="s">
        <v>68</v>
      </c>
      <c r="Q2271" s="2" t="s">
        <v>24</v>
      </c>
      <c r="R2271" s="2" t="s">
        <v>25</v>
      </c>
      <c r="S2271" s="2" t="s">
        <v>4373</v>
      </c>
      <c r="T2271" s="2" t="s">
        <v>49</v>
      </c>
    </row>
    <row r="2272" spans="1:20" x14ac:dyDescent="0.3">
      <c r="A2272" s="2" t="s">
        <v>4374</v>
      </c>
      <c r="B2272" s="5">
        <v>45877</v>
      </c>
      <c r="C2272" s="5"/>
      <c r="D2272" s="2" t="s">
        <v>2583</v>
      </c>
      <c r="E2272" s="2" t="str">
        <f>_xlfn.XLOOKUP(Sales[[#This Row],[Product_ID]],Products[Product_ID],Products[Product_Name],"Product Name Not Found")</f>
        <v>Nescafe Soft Drinks Pack</v>
      </c>
      <c r="F2272" s="2" t="s">
        <v>264</v>
      </c>
      <c r="G2272" s="2" t="s">
        <v>221</v>
      </c>
      <c r="H2272" s="2" t="s">
        <v>1127</v>
      </c>
      <c r="I2272" s="2">
        <v>3</v>
      </c>
      <c r="J2272" s="3">
        <v>383.51</v>
      </c>
      <c r="K2272" s="2">
        <v>10</v>
      </c>
      <c r="L2272" s="3">
        <v>115.05</v>
      </c>
      <c r="M2272" s="3">
        <v>1035.48</v>
      </c>
      <c r="N2272" s="3">
        <v>857.7</v>
      </c>
      <c r="O2272" s="3">
        <v>-92.6</v>
      </c>
      <c r="P2272" s="2" t="s">
        <v>68</v>
      </c>
      <c r="Q2272" s="2" t="s">
        <v>24</v>
      </c>
      <c r="R2272" s="2" t="s">
        <v>25</v>
      </c>
      <c r="S2272" s="2" t="s">
        <v>4375</v>
      </c>
      <c r="T2272" s="2" t="s">
        <v>49</v>
      </c>
    </row>
    <row r="2273" spans="1:20" x14ac:dyDescent="0.3">
      <c r="A2273" s="2" t="s">
        <v>4376</v>
      </c>
      <c r="B2273" s="5">
        <v>45947</v>
      </c>
      <c r="C2273" s="5"/>
      <c r="D2273" s="2" t="s">
        <v>2817</v>
      </c>
      <c r="E2273" s="2" t="str">
        <f>_xlfn.XLOOKUP(Sales[[#This Row],[Product_ID]],Products[Product_ID],Products[Product_Name],"Product Name Not Found")</f>
        <v>Daawat Basmati Rice 2kg</v>
      </c>
      <c r="F2273" s="2" t="s">
        <v>158</v>
      </c>
      <c r="G2273" s="2" t="s">
        <v>66</v>
      </c>
      <c r="H2273" s="2" t="s">
        <v>1312</v>
      </c>
      <c r="I2273" s="2">
        <v>5</v>
      </c>
      <c r="J2273" s="3">
        <v>306.62</v>
      </c>
      <c r="K2273" s="2">
        <v>10</v>
      </c>
      <c r="L2273" s="3">
        <v>153.31</v>
      </c>
      <c r="M2273" s="3">
        <v>1379.79</v>
      </c>
      <c r="N2273" s="3">
        <v>1299.6500000000001</v>
      </c>
      <c r="O2273" s="3">
        <v>80.14</v>
      </c>
      <c r="P2273" s="2" t="s">
        <v>40</v>
      </c>
      <c r="Q2273" s="2" t="s">
        <v>24</v>
      </c>
      <c r="R2273" s="2" t="s">
        <v>55</v>
      </c>
      <c r="S2273" s="2" t="s">
        <v>637</v>
      </c>
      <c r="T2273" s="2" t="s">
        <v>49</v>
      </c>
    </row>
    <row r="2274" spans="1:20" x14ac:dyDescent="0.3">
      <c r="A2274" s="2" t="s">
        <v>4377</v>
      </c>
      <c r="B2274" s="5">
        <v>46011</v>
      </c>
      <c r="C2274" s="5"/>
      <c r="D2274" s="2" t="s">
        <v>258</v>
      </c>
      <c r="E2274" s="2" t="str">
        <f>_xlfn.XLOOKUP(Sales[[#This Row],[Product_ID]],Products[Product_ID],Products[Product_Name],"Product Name Not Found")</f>
        <v>Bisleri Soft Drinks 2kg</v>
      </c>
      <c r="F2274" s="2" t="s">
        <v>186</v>
      </c>
      <c r="G2274" s="2" t="s">
        <v>1182</v>
      </c>
      <c r="H2274" s="2" t="s">
        <v>625</v>
      </c>
      <c r="I2274" s="2">
        <v>7</v>
      </c>
      <c r="J2274" s="3">
        <v>219.61</v>
      </c>
      <c r="K2274" s="2">
        <v>15</v>
      </c>
      <c r="L2274" s="3">
        <v>230.59</v>
      </c>
      <c r="M2274" s="3">
        <v>1502.68</v>
      </c>
      <c r="N2274" s="3">
        <v>1239.21</v>
      </c>
      <c r="O2274" s="3">
        <v>263.47000000000003</v>
      </c>
      <c r="P2274" s="2" t="s">
        <v>23</v>
      </c>
      <c r="Q2274" s="2" t="s">
        <v>24</v>
      </c>
      <c r="R2274" s="2" t="s">
        <v>25</v>
      </c>
      <c r="S2274" s="2" t="s">
        <v>2721</v>
      </c>
      <c r="T2274" s="2" t="s">
        <v>27</v>
      </c>
    </row>
    <row r="2275" spans="1:20" x14ac:dyDescent="0.3">
      <c r="A2275" s="2" t="s">
        <v>4378</v>
      </c>
      <c r="B2275" s="5">
        <v>45962</v>
      </c>
      <c r="C2275" s="5"/>
      <c r="D2275" s="2" t="s">
        <v>4069</v>
      </c>
      <c r="E2275" s="2" t="str">
        <f>_xlfn.XLOOKUP(Sales[[#This Row],[Product_ID]],Products[Product_ID],Products[Product_Name],"Product Name Not Found")</f>
        <v>Britannia Cookies 200g</v>
      </c>
      <c r="F2275" s="2" t="s">
        <v>308</v>
      </c>
      <c r="G2275" s="2" t="s">
        <v>131</v>
      </c>
      <c r="H2275" s="2" t="s">
        <v>788</v>
      </c>
      <c r="I2275" s="2">
        <v>1</v>
      </c>
      <c r="J2275" s="3">
        <v>455.79</v>
      </c>
      <c r="K2275" s="2">
        <v>0</v>
      </c>
      <c r="L2275" s="3">
        <v>0</v>
      </c>
      <c r="M2275" s="3">
        <v>524.16</v>
      </c>
      <c r="N2275" s="3">
        <v>282.88</v>
      </c>
      <c r="O2275" s="3">
        <v>241.28</v>
      </c>
      <c r="P2275" s="2" t="s">
        <v>40</v>
      </c>
      <c r="Q2275" s="2" t="s">
        <v>24</v>
      </c>
      <c r="R2275" s="2" t="s">
        <v>25</v>
      </c>
      <c r="S2275" s="2" t="s">
        <v>305</v>
      </c>
      <c r="T2275" s="2" t="s">
        <v>27</v>
      </c>
    </row>
    <row r="2276" spans="1:20" x14ac:dyDescent="0.3">
      <c r="A2276" s="2" t="s">
        <v>4379</v>
      </c>
      <c r="B2276" s="5">
        <v>46002</v>
      </c>
      <c r="C2276" s="5"/>
      <c r="D2276" s="2" t="s">
        <v>1566</v>
      </c>
      <c r="E2276" s="2" t="str">
        <f>_xlfn.XLOOKUP(Sales[[#This Row],[Product_ID]],Products[Product_ID],Products[Product_Name],"Product Name Not Found")</f>
        <v>Cadbury Namkeen Combo</v>
      </c>
      <c r="F2276" s="2" t="s">
        <v>946</v>
      </c>
      <c r="G2276" s="2" t="s">
        <v>524</v>
      </c>
      <c r="H2276" s="2" t="s">
        <v>525</v>
      </c>
      <c r="I2276" s="2">
        <v>7</v>
      </c>
      <c r="J2276" s="3">
        <v>357.05</v>
      </c>
      <c r="K2276" s="2">
        <v>5</v>
      </c>
      <c r="L2276" s="3">
        <v>124.97</v>
      </c>
      <c r="M2276" s="3">
        <v>2374.38</v>
      </c>
      <c r="N2276" s="3">
        <v>1669.01</v>
      </c>
      <c r="O2276" s="3">
        <v>705.37</v>
      </c>
      <c r="P2276" s="2" t="s">
        <v>68</v>
      </c>
      <c r="Q2276" s="2" t="s">
        <v>24</v>
      </c>
      <c r="R2276" s="2" t="s">
        <v>55</v>
      </c>
      <c r="S2276" s="2" t="s">
        <v>2492</v>
      </c>
      <c r="T2276" s="2" t="s">
        <v>49</v>
      </c>
    </row>
    <row r="2277" spans="1:20" x14ac:dyDescent="0.3">
      <c r="A2277" s="2" t="s">
        <v>4380</v>
      </c>
      <c r="B2277" s="5">
        <v>45801</v>
      </c>
      <c r="C2277" s="5"/>
      <c r="D2277" s="2" t="s">
        <v>1626</v>
      </c>
      <c r="E2277" s="2" t="str">
        <f>_xlfn.XLOOKUP(Sales[[#This Row],[Product_ID]],Products[Product_ID],Products[Product_Name],"Product Name Not Found")</f>
        <v>Aachi Powdered Spices 200g</v>
      </c>
      <c r="F2277" s="2" t="s">
        <v>242</v>
      </c>
      <c r="G2277" s="2" t="s">
        <v>238</v>
      </c>
      <c r="H2277" s="2" t="s">
        <v>663</v>
      </c>
      <c r="I2277" s="2">
        <v>7</v>
      </c>
      <c r="J2277" s="3">
        <v>88.7</v>
      </c>
      <c r="K2277" s="2">
        <v>0</v>
      </c>
      <c r="L2277" s="3">
        <v>0</v>
      </c>
      <c r="M2277" s="3">
        <v>714.03</v>
      </c>
      <c r="N2277" s="3">
        <v>435.75</v>
      </c>
      <c r="O2277" s="3">
        <v>278.27999999999997</v>
      </c>
      <c r="P2277" s="2" t="s">
        <v>80</v>
      </c>
      <c r="Q2277" s="2" t="s">
        <v>24</v>
      </c>
      <c r="R2277" s="2" t="s">
        <v>55</v>
      </c>
      <c r="S2277" s="2" t="s">
        <v>833</v>
      </c>
      <c r="T2277" s="2" t="s">
        <v>27</v>
      </c>
    </row>
    <row r="2278" spans="1:20" x14ac:dyDescent="0.3">
      <c r="A2278" s="2" t="s">
        <v>4381</v>
      </c>
      <c r="B2278" s="5">
        <v>45749</v>
      </c>
      <c r="C2278" s="5"/>
      <c r="D2278" s="2" t="s">
        <v>118</v>
      </c>
      <c r="E2278" s="2" t="str">
        <f>_xlfn.XLOOKUP(Sales[[#This Row],[Product_ID]],Products[Product_ID],Products[Product_Name],"Product Name Not Found")</f>
        <v>Parle Chocolates 500g</v>
      </c>
      <c r="F2278" s="2" t="s">
        <v>1384</v>
      </c>
      <c r="G2278" s="2" t="s">
        <v>45</v>
      </c>
      <c r="H2278" s="2" t="s">
        <v>46</v>
      </c>
      <c r="I2278" s="2">
        <v>3</v>
      </c>
      <c r="J2278" s="3">
        <v>317.99</v>
      </c>
      <c r="K2278" s="2">
        <v>15</v>
      </c>
      <c r="L2278" s="3">
        <v>143.1</v>
      </c>
      <c r="M2278" s="3">
        <v>810.87</v>
      </c>
      <c r="N2278" s="3">
        <v>705.15</v>
      </c>
      <c r="O2278" s="3">
        <v>105.72</v>
      </c>
      <c r="P2278" s="2" t="s">
        <v>40</v>
      </c>
      <c r="Q2278" s="2" t="s">
        <v>24</v>
      </c>
      <c r="R2278" s="2" t="s">
        <v>33</v>
      </c>
      <c r="S2278" s="2" t="s">
        <v>41</v>
      </c>
      <c r="T2278" s="2" t="s">
        <v>49</v>
      </c>
    </row>
    <row r="2279" spans="1:20" x14ac:dyDescent="0.3">
      <c r="A2279" s="2" t="s">
        <v>4382</v>
      </c>
      <c r="B2279" s="5">
        <v>46024</v>
      </c>
      <c r="C2279" s="5"/>
      <c r="D2279" s="2" t="s">
        <v>1990</v>
      </c>
      <c r="E2279" s="2" t="str">
        <f>_xlfn.XLOOKUP(Sales[[#This Row],[Product_ID]],Products[Product_ID],Products[Product_Name],"Product Name Not Found")</f>
        <v>Lizol Dishwash 200g</v>
      </c>
      <c r="F2279" s="2" t="s">
        <v>95</v>
      </c>
      <c r="G2279" s="2" t="s">
        <v>826</v>
      </c>
      <c r="H2279" s="2" t="s">
        <v>1964</v>
      </c>
      <c r="I2279" s="2">
        <v>3</v>
      </c>
      <c r="J2279" s="3">
        <v>555.21</v>
      </c>
      <c r="K2279" s="2">
        <v>0</v>
      </c>
      <c r="L2279" s="3">
        <v>0</v>
      </c>
      <c r="M2279" s="3">
        <v>1665.63</v>
      </c>
      <c r="N2279" s="3">
        <v>1187.6099999999999</v>
      </c>
      <c r="O2279" s="3">
        <v>478.02</v>
      </c>
      <c r="P2279" s="2" t="s">
        <v>23</v>
      </c>
      <c r="Q2279" s="2" t="s">
        <v>24</v>
      </c>
      <c r="R2279" s="2" t="s">
        <v>55</v>
      </c>
      <c r="S2279" s="2" t="s">
        <v>403</v>
      </c>
      <c r="T2279" s="2" t="s">
        <v>49</v>
      </c>
    </row>
    <row r="2280" spans="1:20" x14ac:dyDescent="0.3">
      <c r="A2280" s="2" t="s">
        <v>4383</v>
      </c>
      <c r="B2280" s="5">
        <v>45942</v>
      </c>
      <c r="C2280" s="5"/>
      <c r="D2280" s="2" t="s">
        <v>1594</v>
      </c>
      <c r="E2280" s="2" t="str">
        <f>_xlfn.XLOOKUP(Sales[[#This Row],[Product_ID]],Products[Product_ID],Products[Product_Name],"Product Name Not Found")</f>
        <v>Amul Butter 1L</v>
      </c>
      <c r="F2280" s="2" t="s">
        <v>1680</v>
      </c>
      <c r="G2280" s="2" t="s">
        <v>259</v>
      </c>
      <c r="H2280" s="2" t="s">
        <v>511</v>
      </c>
      <c r="I2280" s="2">
        <v>4</v>
      </c>
      <c r="J2280" s="3">
        <v>342.27</v>
      </c>
      <c r="K2280" s="2">
        <v>0</v>
      </c>
      <c r="L2280" s="3">
        <v>0</v>
      </c>
      <c r="M2280" s="3">
        <v>1574.44</v>
      </c>
      <c r="N2280" s="3">
        <v>1064.4000000000001</v>
      </c>
      <c r="O2280" s="3">
        <v>510.04</v>
      </c>
      <c r="P2280" s="2" t="s">
        <v>47</v>
      </c>
      <c r="Q2280" s="2" t="s">
        <v>24</v>
      </c>
      <c r="R2280" s="2" t="s">
        <v>25</v>
      </c>
      <c r="S2280" s="2" t="s">
        <v>2262</v>
      </c>
      <c r="T2280" s="2" t="s">
        <v>27</v>
      </c>
    </row>
    <row r="2281" spans="1:20" x14ac:dyDescent="0.3">
      <c r="A2281" s="2" t="s">
        <v>4384</v>
      </c>
      <c r="B2281" s="5">
        <v>46007</v>
      </c>
      <c r="C2281" s="5"/>
      <c r="D2281" s="2" t="s">
        <v>4385</v>
      </c>
      <c r="E2281" s="2" t="str">
        <f>_xlfn.XLOOKUP(Sales[[#This Row],[Product_ID]],Products[Product_ID],Products[Product_Name],"Product Name Not Found")</f>
        <v>Lays Chocolates 1kg</v>
      </c>
      <c r="F2281" s="2" t="s">
        <v>1158</v>
      </c>
      <c r="G2281" s="2" t="s">
        <v>2616</v>
      </c>
      <c r="H2281" s="2" t="s">
        <v>2617</v>
      </c>
      <c r="I2281" s="2">
        <v>5</v>
      </c>
      <c r="J2281" s="3">
        <v>147.72</v>
      </c>
      <c r="K2281" s="2">
        <v>0</v>
      </c>
      <c r="L2281" s="3">
        <v>0</v>
      </c>
      <c r="M2281" s="3">
        <v>738.6</v>
      </c>
      <c r="N2281" s="3">
        <v>546.04999999999995</v>
      </c>
      <c r="O2281" s="3">
        <v>192.55</v>
      </c>
      <c r="P2281" s="2" t="s">
        <v>40</v>
      </c>
      <c r="Q2281" s="2" t="s">
        <v>24</v>
      </c>
      <c r="R2281" s="2" t="s">
        <v>25</v>
      </c>
      <c r="S2281" s="2" t="s">
        <v>3785</v>
      </c>
      <c r="T2281" s="2" t="s">
        <v>49</v>
      </c>
    </row>
    <row r="2282" spans="1:20" x14ac:dyDescent="0.3">
      <c r="A2282" s="2" t="s">
        <v>4386</v>
      </c>
      <c r="B2282" s="5">
        <v>45789</v>
      </c>
      <c r="C2282" s="5"/>
      <c r="D2282" s="2" t="s">
        <v>4387</v>
      </c>
      <c r="E2282" s="2" t="str">
        <f>_xlfn.XLOOKUP(Sales[[#This Row],[Product_ID]],Products[Product_ID],Products[Product_Name],"Product Name Not Found")</f>
        <v>Himalaya Skin Care Combo</v>
      </c>
      <c r="F2282" s="2" t="s">
        <v>349</v>
      </c>
      <c r="G2282" s="2" t="s">
        <v>439</v>
      </c>
      <c r="H2282" s="2" t="s">
        <v>706</v>
      </c>
      <c r="I2282" s="2">
        <v>6</v>
      </c>
      <c r="J2282" s="3">
        <v>453.52</v>
      </c>
      <c r="K2282" s="2">
        <v>0</v>
      </c>
      <c r="L2282" s="3">
        <v>0</v>
      </c>
      <c r="M2282" s="3">
        <v>2721.12</v>
      </c>
      <c r="N2282" s="3">
        <v>1953.66</v>
      </c>
      <c r="O2282" s="3">
        <v>767.46</v>
      </c>
      <c r="P2282" s="2" t="s">
        <v>133</v>
      </c>
      <c r="Q2282" s="2" t="s">
        <v>24</v>
      </c>
      <c r="R2282" s="2" t="s">
        <v>25</v>
      </c>
      <c r="S2282" s="2" t="s">
        <v>4388</v>
      </c>
      <c r="T2282" s="2" t="s">
        <v>49</v>
      </c>
    </row>
    <row r="2283" spans="1:20" x14ac:dyDescent="0.3">
      <c r="A2283" s="2" t="s">
        <v>4389</v>
      </c>
      <c r="B2283" s="5">
        <v>45932</v>
      </c>
      <c r="C2283" s="5"/>
      <c r="D2283" s="2" t="s">
        <v>3861</v>
      </c>
      <c r="E2283" s="2" t="str">
        <f>_xlfn.XLOOKUP(Sales[[#This Row],[Product_ID]],Products[Product_ID],Products[Product_Name],"Product Name Not Found")</f>
        <v>Amul Paneer 1kg</v>
      </c>
      <c r="F2283" s="2" t="s">
        <v>30</v>
      </c>
      <c r="G2283" s="2" t="s">
        <v>2312</v>
      </c>
      <c r="H2283" s="2" t="s">
        <v>2313</v>
      </c>
      <c r="I2283" s="2">
        <v>4</v>
      </c>
      <c r="J2283" s="3">
        <v>448.94</v>
      </c>
      <c r="K2283" s="2">
        <v>15</v>
      </c>
      <c r="L2283" s="3">
        <v>269.36</v>
      </c>
      <c r="M2283" s="3">
        <v>1526.4</v>
      </c>
      <c r="N2283" s="3">
        <v>1520.32</v>
      </c>
      <c r="O2283" s="3">
        <v>6.08</v>
      </c>
      <c r="P2283" s="2" t="s">
        <v>47</v>
      </c>
      <c r="Q2283" s="2" t="s">
        <v>24</v>
      </c>
      <c r="R2283" s="2" t="s">
        <v>25</v>
      </c>
      <c r="S2283" s="2" t="s">
        <v>2012</v>
      </c>
      <c r="T2283" s="2" t="s">
        <v>49</v>
      </c>
    </row>
    <row r="2284" spans="1:20" x14ac:dyDescent="0.3">
      <c r="A2284" s="2" t="s">
        <v>4390</v>
      </c>
      <c r="B2284" s="5">
        <v>46026</v>
      </c>
      <c r="C2284" s="5"/>
      <c r="D2284" s="2" t="s">
        <v>1599</v>
      </c>
      <c r="E2284" s="2" t="str">
        <f>_xlfn.XLOOKUP(Sales[[#This Row],[Product_ID]],Products[Product_ID],Products[Product_Name],"Product Name Not Found")</f>
        <v>Aavin Milk 1L</v>
      </c>
      <c r="F2284" s="2" t="s">
        <v>400</v>
      </c>
      <c r="G2284" s="2" t="s">
        <v>624</v>
      </c>
      <c r="H2284" s="2" t="s">
        <v>743</v>
      </c>
      <c r="I2284" s="2">
        <v>1</v>
      </c>
      <c r="J2284" s="3">
        <v>99.93</v>
      </c>
      <c r="K2284" s="2">
        <v>0</v>
      </c>
      <c r="L2284" s="3">
        <v>0</v>
      </c>
      <c r="M2284" s="3">
        <v>114.92</v>
      </c>
      <c r="N2284" s="3">
        <v>86.05</v>
      </c>
      <c r="O2284" s="3">
        <v>28.87</v>
      </c>
      <c r="P2284" s="2" t="s">
        <v>47</v>
      </c>
      <c r="Q2284" s="2" t="s">
        <v>24</v>
      </c>
      <c r="R2284" s="2" t="s">
        <v>25</v>
      </c>
      <c r="S2284" s="2" t="s">
        <v>650</v>
      </c>
      <c r="T2284" s="2" t="s">
        <v>27</v>
      </c>
    </row>
    <row r="2285" spans="1:20" x14ac:dyDescent="0.3">
      <c r="A2285" s="2" t="s">
        <v>4391</v>
      </c>
      <c r="B2285" s="5">
        <v>45979</v>
      </c>
      <c r="C2285" s="5"/>
      <c r="D2285" s="2" t="s">
        <v>2446</v>
      </c>
      <c r="E2285" s="2" t="str">
        <f>_xlfn.XLOOKUP(Sales[[#This Row],[Product_ID]],Products[Product_ID],Products[Product_Name],"Product Name Not Found")</f>
        <v>Aachi Powdered Spices Pack</v>
      </c>
      <c r="F2285" s="2" t="s">
        <v>113</v>
      </c>
      <c r="G2285" s="2" t="s">
        <v>401</v>
      </c>
      <c r="H2285" s="2" t="s">
        <v>1225</v>
      </c>
      <c r="I2285" s="2">
        <v>4</v>
      </c>
      <c r="J2285" s="3">
        <v>253.11</v>
      </c>
      <c r="K2285" s="2">
        <v>10</v>
      </c>
      <c r="L2285" s="3">
        <v>101.24</v>
      </c>
      <c r="M2285" s="3">
        <v>911.2</v>
      </c>
      <c r="N2285" s="3">
        <v>762.96</v>
      </c>
      <c r="O2285" s="3">
        <v>148.24</v>
      </c>
      <c r="P2285" s="2" t="s">
        <v>80</v>
      </c>
      <c r="Q2285" s="2" t="s">
        <v>24</v>
      </c>
      <c r="R2285" s="2" t="s">
        <v>25</v>
      </c>
      <c r="S2285" s="2" t="s">
        <v>3512</v>
      </c>
      <c r="T2285" s="2" t="s">
        <v>49</v>
      </c>
    </row>
    <row r="2286" spans="1:20" x14ac:dyDescent="0.3">
      <c r="A2286" s="2" t="s">
        <v>4392</v>
      </c>
      <c r="B2286" s="5">
        <v>46005</v>
      </c>
      <c r="C2286" s="5"/>
      <c r="D2286" s="2" t="s">
        <v>2133</v>
      </c>
      <c r="E2286" s="2" t="str">
        <f>_xlfn.XLOOKUP(Sales[[#This Row],[Product_ID]],Products[Product_ID],Products[Product_Name],"Product Name Not Found")</f>
        <v>Cadbury Namkeen Pack</v>
      </c>
      <c r="F2286" s="2" t="s">
        <v>883</v>
      </c>
      <c r="G2286" s="2" t="s">
        <v>1325</v>
      </c>
      <c r="H2286" s="2" t="s">
        <v>54</v>
      </c>
      <c r="I2286" s="2">
        <v>4</v>
      </c>
      <c r="J2286" s="3">
        <v>265.07</v>
      </c>
      <c r="K2286" s="2">
        <v>0</v>
      </c>
      <c r="L2286" s="3">
        <v>0</v>
      </c>
      <c r="M2286" s="3">
        <v>1219.32</v>
      </c>
      <c r="N2286" s="3">
        <v>778.56</v>
      </c>
      <c r="O2286" s="3">
        <v>440.76</v>
      </c>
      <c r="P2286" s="2" t="s">
        <v>80</v>
      </c>
      <c r="Q2286" s="2" t="s">
        <v>24</v>
      </c>
      <c r="R2286" s="2" t="s">
        <v>25</v>
      </c>
      <c r="S2286" s="2" t="s">
        <v>2258</v>
      </c>
      <c r="T2286" s="2" t="s">
        <v>27</v>
      </c>
    </row>
    <row r="2287" spans="1:20" x14ac:dyDescent="0.3">
      <c r="A2287" s="2" t="s">
        <v>4393</v>
      </c>
      <c r="B2287" s="5">
        <v>45988</v>
      </c>
      <c r="C2287" s="5"/>
      <c r="D2287" s="2" t="s">
        <v>4385</v>
      </c>
      <c r="E2287" s="2" t="str">
        <f>_xlfn.XLOOKUP(Sales[[#This Row],[Product_ID]],Products[Product_ID],Products[Product_Name],"Product Name Not Found")</f>
        <v>Nescafe Soft Drinks Pack</v>
      </c>
      <c r="F2287" s="2" t="s">
        <v>264</v>
      </c>
      <c r="G2287" s="2" t="s">
        <v>635</v>
      </c>
      <c r="H2287" s="2" t="s">
        <v>1863</v>
      </c>
      <c r="I2287" s="2">
        <v>1</v>
      </c>
      <c r="J2287" s="3">
        <v>383.51</v>
      </c>
      <c r="K2287" s="2">
        <v>5</v>
      </c>
      <c r="L2287" s="3">
        <v>19.18</v>
      </c>
      <c r="M2287" s="3">
        <v>364.33</v>
      </c>
      <c r="N2287" s="3">
        <v>285.89999999999998</v>
      </c>
      <c r="O2287" s="3">
        <v>78.430000000000007</v>
      </c>
      <c r="P2287" s="2" t="s">
        <v>133</v>
      </c>
      <c r="Q2287" s="2" t="s">
        <v>24</v>
      </c>
      <c r="R2287" s="2" t="s">
        <v>25</v>
      </c>
      <c r="S2287" s="2" t="s">
        <v>2689</v>
      </c>
      <c r="T2287" s="2" t="s">
        <v>49</v>
      </c>
    </row>
    <row r="2288" spans="1:20" x14ac:dyDescent="0.3">
      <c r="A2288" s="2" t="s">
        <v>4394</v>
      </c>
      <c r="B2288" s="5">
        <v>45751</v>
      </c>
      <c r="C2288" s="5"/>
      <c r="D2288" s="2" t="s">
        <v>2486</v>
      </c>
      <c r="E2288" s="2" t="str">
        <f>_xlfn.XLOOKUP(Sales[[#This Row],[Product_ID]],Products[Product_ID],Products[Product_Name],"Product Name Not Found")</f>
        <v>India Gate Basmati Rice 250ml</v>
      </c>
      <c r="F2288" s="2" t="s">
        <v>77</v>
      </c>
      <c r="G2288" s="2" t="s">
        <v>315</v>
      </c>
      <c r="H2288" s="2" t="s">
        <v>172</v>
      </c>
      <c r="I2288" s="2">
        <v>2</v>
      </c>
      <c r="J2288" s="3">
        <v>131.03</v>
      </c>
      <c r="K2288" s="2">
        <v>0</v>
      </c>
      <c r="L2288" s="3">
        <v>0</v>
      </c>
      <c r="M2288" s="3">
        <v>262.06</v>
      </c>
      <c r="N2288" s="3">
        <v>234.54</v>
      </c>
      <c r="O2288" s="3">
        <v>27.52</v>
      </c>
      <c r="P2288" s="2" t="s">
        <v>68</v>
      </c>
      <c r="Q2288" s="2" t="s">
        <v>24</v>
      </c>
      <c r="R2288" s="2" t="s">
        <v>55</v>
      </c>
      <c r="S2288" s="2" t="s">
        <v>2272</v>
      </c>
      <c r="T2288" s="2" t="s">
        <v>49</v>
      </c>
    </row>
    <row r="2289" spans="1:20" x14ac:dyDescent="0.3">
      <c r="A2289" s="2" t="s">
        <v>4395</v>
      </c>
      <c r="B2289" s="5">
        <v>46013</v>
      </c>
      <c r="C2289" s="5"/>
      <c r="D2289" s="2" t="s">
        <v>2399</v>
      </c>
      <c r="E2289" s="2" t="str">
        <f>_xlfn.XLOOKUP(Sales[[#This Row],[Product_ID]],Products[Product_ID],Products[Product_Name],"Product Name Not Found")</f>
        <v>Local Farm Fresh Fruits 1kg</v>
      </c>
      <c r="F2289" s="2" t="s">
        <v>385</v>
      </c>
      <c r="G2289" s="2" t="s">
        <v>428</v>
      </c>
      <c r="H2289" s="2" t="s">
        <v>429</v>
      </c>
      <c r="I2289" s="2">
        <v>6</v>
      </c>
      <c r="J2289" s="3">
        <v>389.87</v>
      </c>
      <c r="K2289" s="2">
        <v>20</v>
      </c>
      <c r="L2289" s="3">
        <v>467.84</v>
      </c>
      <c r="M2289" s="3">
        <v>1871.38</v>
      </c>
      <c r="N2289" s="3">
        <v>2016.42</v>
      </c>
      <c r="O2289" s="3">
        <v>-145.04</v>
      </c>
      <c r="P2289" s="2" t="s">
        <v>47</v>
      </c>
      <c r="Q2289" s="2" t="s">
        <v>24</v>
      </c>
      <c r="R2289" s="2" t="s">
        <v>25</v>
      </c>
      <c r="S2289" s="2" t="s">
        <v>1085</v>
      </c>
      <c r="T2289" s="2" t="s">
        <v>49</v>
      </c>
    </row>
    <row r="2290" spans="1:20" x14ac:dyDescent="0.3">
      <c r="A2290" s="2" t="s">
        <v>4396</v>
      </c>
      <c r="B2290" s="5">
        <v>45977</v>
      </c>
      <c r="C2290" s="5"/>
      <c r="D2290" s="2" t="s">
        <v>1620</v>
      </c>
      <c r="E2290" s="2" t="str">
        <f>_xlfn.XLOOKUP(Sales[[#This Row],[Product_ID]],Products[Product_ID],Products[Product_Name],"Product Name Not Found")</f>
        <v>Local Farm Fresh Fruits Combo v2</v>
      </c>
      <c r="F2290" s="2" t="s">
        <v>623</v>
      </c>
      <c r="G2290" s="2" t="s">
        <v>315</v>
      </c>
      <c r="H2290" s="2" t="s">
        <v>316</v>
      </c>
      <c r="I2290" s="2">
        <v>4</v>
      </c>
      <c r="J2290" s="3">
        <v>327.08</v>
      </c>
      <c r="K2290" s="2">
        <v>0</v>
      </c>
      <c r="L2290" s="3">
        <v>0</v>
      </c>
      <c r="M2290" s="3">
        <v>1504.57</v>
      </c>
      <c r="N2290" s="3">
        <v>1098.44</v>
      </c>
      <c r="O2290" s="3">
        <v>406.13</v>
      </c>
      <c r="P2290" s="2" t="s">
        <v>80</v>
      </c>
      <c r="Q2290" s="2" t="s">
        <v>24</v>
      </c>
      <c r="R2290" s="2" t="s">
        <v>25</v>
      </c>
      <c r="S2290" s="2" t="s">
        <v>2268</v>
      </c>
      <c r="T2290" s="2" t="s">
        <v>27</v>
      </c>
    </row>
    <row r="2291" spans="1:20" x14ac:dyDescent="0.3">
      <c r="A2291" s="2" t="s">
        <v>4397</v>
      </c>
      <c r="B2291" s="5">
        <v>45959</v>
      </c>
      <c r="C2291" s="5"/>
      <c r="D2291" s="2" t="s">
        <v>821</v>
      </c>
      <c r="E2291" s="2" t="str">
        <f>_xlfn.XLOOKUP(Sales[[#This Row],[Product_ID]],Products[Product_ID],Products[Product_Name],"Product Name Not Found")</f>
        <v>Lizol Toilet Cleaner Combo</v>
      </c>
      <c r="F2291" s="2" t="s">
        <v>2163</v>
      </c>
      <c r="G2291" s="2" t="s">
        <v>315</v>
      </c>
      <c r="H2291" s="2" t="s">
        <v>239</v>
      </c>
      <c r="I2291" s="2">
        <v>2</v>
      </c>
      <c r="J2291" s="3">
        <v>91.61</v>
      </c>
      <c r="K2291" s="2">
        <v>5</v>
      </c>
      <c r="L2291" s="3">
        <v>9.16</v>
      </c>
      <c r="M2291" s="3">
        <v>174.06</v>
      </c>
      <c r="N2291" s="3">
        <v>141.4</v>
      </c>
      <c r="O2291" s="3">
        <v>32.659999999999997</v>
      </c>
      <c r="P2291" s="2" t="s">
        <v>47</v>
      </c>
      <c r="Q2291" s="2" t="s">
        <v>345</v>
      </c>
      <c r="R2291" s="2" t="s">
        <v>55</v>
      </c>
      <c r="S2291" s="2" t="s">
        <v>1567</v>
      </c>
      <c r="T2291" s="2" t="s">
        <v>49</v>
      </c>
    </row>
    <row r="2292" spans="1:20" x14ac:dyDescent="0.3">
      <c r="A2292" s="2" t="s">
        <v>4398</v>
      </c>
      <c r="B2292" s="5">
        <v>45998</v>
      </c>
      <c r="C2292" s="5"/>
      <c r="D2292" s="2" t="s">
        <v>442</v>
      </c>
      <c r="E2292" s="2" t="str">
        <f>_xlfn.XLOOKUP(Sales[[#This Row],[Product_ID]],Products[Product_ID],Products[Product_Name],"Product Name Not Found")</f>
        <v>Nescafe Coffee Pack</v>
      </c>
      <c r="F2292" s="2" t="s">
        <v>59</v>
      </c>
      <c r="G2292" s="2" t="s">
        <v>831</v>
      </c>
      <c r="H2292" s="2" t="s">
        <v>832</v>
      </c>
      <c r="I2292" s="2">
        <v>3</v>
      </c>
      <c r="J2292" s="3">
        <v>342.46</v>
      </c>
      <c r="K2292" s="2">
        <v>0</v>
      </c>
      <c r="L2292" s="3">
        <v>0</v>
      </c>
      <c r="M2292" s="3">
        <v>1181.49</v>
      </c>
      <c r="N2292" s="3">
        <v>815.34</v>
      </c>
      <c r="O2292" s="3">
        <v>366.15</v>
      </c>
      <c r="P2292" s="2" t="s">
        <v>23</v>
      </c>
      <c r="Q2292" s="2" t="s">
        <v>24</v>
      </c>
      <c r="R2292" s="2" t="s">
        <v>55</v>
      </c>
      <c r="S2292" s="2" t="s">
        <v>1605</v>
      </c>
      <c r="T2292" s="2" t="s">
        <v>27</v>
      </c>
    </row>
    <row r="2293" spans="1:20" x14ac:dyDescent="0.3">
      <c r="A2293" s="2" t="s">
        <v>4399</v>
      </c>
      <c r="B2293" s="5">
        <v>45957</v>
      </c>
      <c r="C2293" s="5"/>
      <c r="D2293" s="2" t="s">
        <v>2623</v>
      </c>
      <c r="E2293" s="2" t="str">
        <f>_xlfn.XLOOKUP(Sales[[#This Row],[Product_ID]],Products[Product_ID],Products[Product_Name],"Product Name Not Found")</f>
        <v>Surf Excel Tissue Combo v2</v>
      </c>
      <c r="F2293" s="2" t="s">
        <v>450</v>
      </c>
      <c r="G2293" s="2" t="s">
        <v>60</v>
      </c>
      <c r="H2293" s="2" t="s">
        <v>239</v>
      </c>
      <c r="I2293" s="2">
        <v>1</v>
      </c>
      <c r="J2293" s="3">
        <v>395.66</v>
      </c>
      <c r="K2293" s="2">
        <v>15</v>
      </c>
      <c r="L2293" s="3">
        <v>59.35</v>
      </c>
      <c r="M2293" s="3">
        <v>336.31</v>
      </c>
      <c r="N2293" s="3">
        <v>320.19</v>
      </c>
      <c r="O2293" s="3">
        <v>16.12</v>
      </c>
      <c r="P2293" s="2" t="s">
        <v>80</v>
      </c>
      <c r="Q2293" s="2" t="s">
        <v>24</v>
      </c>
      <c r="R2293" s="2" t="s">
        <v>25</v>
      </c>
      <c r="S2293" s="2" t="s">
        <v>637</v>
      </c>
      <c r="T2293" s="2" t="s">
        <v>49</v>
      </c>
    </row>
    <row r="2294" spans="1:20" x14ac:dyDescent="0.3">
      <c r="A2294" s="2" t="s">
        <v>4400</v>
      </c>
      <c r="B2294" s="5">
        <v>46053</v>
      </c>
      <c r="C2294" s="5"/>
      <c r="D2294" s="2" t="s">
        <v>812</v>
      </c>
      <c r="E2294" s="2" t="str">
        <f>_xlfn.XLOOKUP(Sales[[#This Row],[Product_ID]],Products[Product_ID],Products[Product_Name],"Product Name Not Found")</f>
        <v xml:space="preserve">  Amul Paneer 250ml</v>
      </c>
      <c r="F2294" s="2" t="s">
        <v>715</v>
      </c>
      <c r="G2294" s="2" t="s">
        <v>705</v>
      </c>
      <c r="H2294" s="2" t="s">
        <v>506</v>
      </c>
      <c r="I2294" s="2">
        <v>2</v>
      </c>
      <c r="J2294" s="3">
        <v>161.03</v>
      </c>
      <c r="K2294" s="2">
        <v>15</v>
      </c>
      <c r="L2294" s="3">
        <v>48.31</v>
      </c>
      <c r="M2294" s="3">
        <v>314.81</v>
      </c>
      <c r="N2294" s="3">
        <v>248.48</v>
      </c>
      <c r="O2294" s="3">
        <v>66.33</v>
      </c>
      <c r="P2294" s="2" t="s">
        <v>40</v>
      </c>
      <c r="Q2294" s="2" t="s">
        <v>24</v>
      </c>
      <c r="R2294" s="2" t="s">
        <v>25</v>
      </c>
      <c r="S2294" s="2" t="s">
        <v>1279</v>
      </c>
      <c r="T2294" s="2" t="s">
        <v>27</v>
      </c>
    </row>
    <row r="2295" spans="1:20" x14ac:dyDescent="0.3">
      <c r="A2295" s="2" t="s">
        <v>4401</v>
      </c>
      <c r="B2295" s="5">
        <v>45886</v>
      </c>
      <c r="C2295" s="5"/>
      <c r="D2295" s="2" t="s">
        <v>2130</v>
      </c>
      <c r="E2295" s="2" t="str">
        <f>_xlfn.XLOOKUP(Sales[[#This Row],[Product_ID]],Products[Product_ID],Products[Product_Name],"Product Name Not Found")</f>
        <v>Idhayam Groundnut Oil 1kg</v>
      </c>
      <c r="F2295" s="2" t="s">
        <v>1708</v>
      </c>
      <c r="G2295" s="2" t="s">
        <v>367</v>
      </c>
      <c r="H2295" s="2" t="s">
        <v>368</v>
      </c>
      <c r="I2295" s="2">
        <v>1</v>
      </c>
      <c r="J2295" s="3">
        <v>268.32</v>
      </c>
      <c r="K2295" s="2">
        <v>5</v>
      </c>
      <c r="L2295" s="3">
        <v>13.42</v>
      </c>
      <c r="M2295" s="3">
        <v>293.13</v>
      </c>
      <c r="N2295" s="3">
        <v>241.44</v>
      </c>
      <c r="O2295" s="3">
        <v>51.69</v>
      </c>
      <c r="P2295" s="2" t="s">
        <v>80</v>
      </c>
      <c r="Q2295" s="2" t="s">
        <v>24</v>
      </c>
      <c r="R2295" s="2" t="s">
        <v>25</v>
      </c>
      <c r="S2295" s="2" t="s">
        <v>712</v>
      </c>
      <c r="T2295" s="2" t="s">
        <v>27</v>
      </c>
    </row>
    <row r="2296" spans="1:20" x14ac:dyDescent="0.3">
      <c r="A2296" s="2" t="s">
        <v>4402</v>
      </c>
      <c r="B2296" s="5">
        <v>46012</v>
      </c>
      <c r="C2296" s="5"/>
      <c r="D2296" s="2" t="s">
        <v>543</v>
      </c>
      <c r="E2296" s="2" t="str">
        <f>_xlfn.XLOOKUP(Sales[[#This Row],[Product_ID]],Products[Product_ID],Products[Product_Name],"Product Name Not Found")</f>
        <v>Aavin Milk Pack</v>
      </c>
      <c r="F2296" s="2" t="s">
        <v>124</v>
      </c>
      <c r="G2296" s="2" t="s">
        <v>142</v>
      </c>
      <c r="H2296" s="2" t="s">
        <v>143</v>
      </c>
      <c r="I2296" s="2">
        <v>8</v>
      </c>
      <c r="J2296" s="3">
        <v>453.14</v>
      </c>
      <c r="K2296" s="2">
        <v>0</v>
      </c>
      <c r="L2296" s="3">
        <v>0</v>
      </c>
      <c r="M2296" s="3">
        <v>4168.8900000000003</v>
      </c>
      <c r="N2296" s="3">
        <v>2554.96</v>
      </c>
      <c r="O2296" s="3">
        <v>1613.93</v>
      </c>
      <c r="P2296" s="2" t="s">
        <v>80</v>
      </c>
      <c r="Q2296" s="2" t="s">
        <v>24</v>
      </c>
      <c r="R2296" s="2" t="s">
        <v>25</v>
      </c>
      <c r="S2296" s="2" t="s">
        <v>3578</v>
      </c>
      <c r="T2296" s="2" t="s">
        <v>27</v>
      </c>
    </row>
    <row r="2297" spans="1:20" x14ac:dyDescent="0.3">
      <c r="A2297" s="2" t="s">
        <v>4403</v>
      </c>
      <c r="B2297" s="5">
        <v>45941</v>
      </c>
      <c r="C2297" s="5"/>
      <c r="D2297" s="2" t="s">
        <v>1230</v>
      </c>
      <c r="E2297" s="2" t="str">
        <f>_xlfn.XLOOKUP(Sales[[#This Row],[Product_ID]],Products[Product_ID],Products[Product_Name],"Product Name Not Found")</f>
        <v>Organic Fresh Fresh Vegetables Pack</v>
      </c>
      <c r="F2297" s="2" t="s">
        <v>176</v>
      </c>
      <c r="G2297" s="2" t="s">
        <v>1349</v>
      </c>
      <c r="H2297" s="2" t="s">
        <v>1315</v>
      </c>
      <c r="I2297" s="2">
        <v>3</v>
      </c>
      <c r="J2297" s="3">
        <v>365.91</v>
      </c>
      <c r="K2297" s="2">
        <v>15</v>
      </c>
      <c r="L2297" s="3">
        <v>164.66</v>
      </c>
      <c r="M2297" s="3">
        <v>1073.03</v>
      </c>
      <c r="N2297" s="3">
        <v>910.23</v>
      </c>
      <c r="O2297" s="3">
        <v>162.80000000000001</v>
      </c>
      <c r="P2297" s="2" t="s">
        <v>80</v>
      </c>
      <c r="Q2297" s="2" t="s">
        <v>24</v>
      </c>
      <c r="R2297" s="2" t="s">
        <v>55</v>
      </c>
      <c r="S2297" s="2" t="s">
        <v>1279</v>
      </c>
      <c r="T2297" s="2" t="s">
        <v>27</v>
      </c>
    </row>
    <row r="2298" spans="1:20" x14ac:dyDescent="0.3">
      <c r="A2298" s="2" t="s">
        <v>4404</v>
      </c>
      <c r="B2298" s="5">
        <v>46102</v>
      </c>
      <c r="C2298" s="5"/>
      <c r="D2298" s="2" t="s">
        <v>1585</v>
      </c>
      <c r="E2298" s="2" t="str">
        <f>_xlfn.XLOOKUP(Sales[[#This Row],[Product_ID]],Products[Product_ID],Products[Product_Name],"Product Name Not Found")</f>
        <v>Cadbury Biscuits Pack</v>
      </c>
      <c r="F2298" s="2" t="s">
        <v>531</v>
      </c>
      <c r="G2298" s="2" t="s">
        <v>285</v>
      </c>
      <c r="H2298" s="2" t="s">
        <v>2075</v>
      </c>
      <c r="I2298" s="2">
        <v>2</v>
      </c>
      <c r="J2298" s="3">
        <v>125.15</v>
      </c>
      <c r="K2298" s="2">
        <v>15</v>
      </c>
      <c r="L2298" s="3">
        <v>37.549999999999997</v>
      </c>
      <c r="M2298" s="3">
        <v>244.66</v>
      </c>
      <c r="N2298" s="3">
        <v>191.4</v>
      </c>
      <c r="O2298" s="3">
        <v>53.26</v>
      </c>
      <c r="P2298" s="2" t="s">
        <v>23</v>
      </c>
      <c r="Q2298" s="2" t="s">
        <v>24</v>
      </c>
      <c r="R2298" s="2" t="s">
        <v>25</v>
      </c>
      <c r="S2298" s="2" t="s">
        <v>517</v>
      </c>
      <c r="T2298" s="2" t="s">
        <v>27</v>
      </c>
    </row>
    <row r="2299" spans="1:20" x14ac:dyDescent="0.3">
      <c r="A2299" s="2" t="s">
        <v>4405</v>
      </c>
      <c r="B2299" s="5">
        <v>46076</v>
      </c>
      <c r="C2299" s="5"/>
      <c r="D2299" s="2" t="s">
        <v>539</v>
      </c>
      <c r="E2299" s="2" t="str">
        <f>_xlfn.XLOOKUP(Sales[[#This Row],[Product_ID]],Products[Product_ID],Products[Product_Name],"Product Name Not Found")</f>
        <v>Aavin Milk Pack v2</v>
      </c>
      <c r="F2299" s="2" t="s">
        <v>52</v>
      </c>
      <c r="G2299" s="2" t="s">
        <v>1746</v>
      </c>
      <c r="H2299" s="2" t="s">
        <v>1747</v>
      </c>
      <c r="I2299" s="2">
        <v>6</v>
      </c>
      <c r="J2299" s="3">
        <v>352.52</v>
      </c>
      <c r="K2299" s="2">
        <v>10</v>
      </c>
      <c r="L2299" s="3">
        <v>211.51</v>
      </c>
      <c r="M2299" s="3">
        <v>1903.61</v>
      </c>
      <c r="N2299" s="3">
        <v>1476.72</v>
      </c>
      <c r="O2299" s="3">
        <v>426.89</v>
      </c>
      <c r="P2299" s="2" t="s">
        <v>23</v>
      </c>
      <c r="Q2299" s="2" t="s">
        <v>24</v>
      </c>
      <c r="R2299" s="2" t="s">
        <v>55</v>
      </c>
      <c r="S2299" s="2" t="s">
        <v>4406</v>
      </c>
      <c r="T2299" s="2" t="s">
        <v>49</v>
      </c>
    </row>
    <row r="2300" spans="1:20" x14ac:dyDescent="0.3">
      <c r="A2300" s="2" t="s">
        <v>4407</v>
      </c>
      <c r="B2300" s="5">
        <v>46081</v>
      </c>
      <c r="C2300" s="5"/>
      <c r="D2300" s="2" t="s">
        <v>3918</v>
      </c>
      <c r="E2300" s="2" t="str">
        <f>_xlfn.XLOOKUP(Sales[[#This Row],[Product_ID]],Products[Product_ID],Products[Product_Name],"Product Name Not Found")</f>
        <v>Himalaya Skin Care Combo</v>
      </c>
      <c r="F2300" s="2" t="s">
        <v>349</v>
      </c>
      <c r="G2300" s="2" t="s">
        <v>858</v>
      </c>
      <c r="H2300" s="2" t="s">
        <v>121</v>
      </c>
      <c r="I2300" s="2">
        <v>4</v>
      </c>
      <c r="J2300" s="3">
        <v>446.17</v>
      </c>
      <c r="K2300" s="2">
        <v>0</v>
      </c>
      <c r="L2300" s="3">
        <v>0</v>
      </c>
      <c r="M2300" s="3">
        <v>2052.38</v>
      </c>
      <c r="N2300" s="3">
        <v>1302.44</v>
      </c>
      <c r="O2300" s="3">
        <v>749.94</v>
      </c>
      <c r="P2300" s="2" t="s">
        <v>47</v>
      </c>
      <c r="Q2300" s="2" t="s">
        <v>24</v>
      </c>
      <c r="R2300" s="2" t="s">
        <v>55</v>
      </c>
      <c r="S2300" s="2" t="s">
        <v>81</v>
      </c>
      <c r="T2300" s="2" t="s">
        <v>27</v>
      </c>
    </row>
    <row r="2301" spans="1:20" x14ac:dyDescent="0.3">
      <c r="A2301" s="2" t="s">
        <v>4408</v>
      </c>
      <c r="B2301" s="5">
        <v>45895</v>
      </c>
      <c r="C2301" s="5"/>
      <c r="D2301" s="2" t="s">
        <v>478</v>
      </c>
      <c r="E2301" s="2" t="str">
        <f>_xlfn.XLOOKUP(Sales[[#This Row],[Product_ID]],Products[Product_ID],Products[Product_Name],"Product Name Not Found")</f>
        <v>Aachi Powdered Spices 200g</v>
      </c>
      <c r="F2301" s="2" t="s">
        <v>242</v>
      </c>
      <c r="G2301" s="2" t="s">
        <v>386</v>
      </c>
      <c r="H2301" s="2" t="s">
        <v>4409</v>
      </c>
      <c r="I2301" s="2">
        <v>7</v>
      </c>
      <c r="J2301" s="3">
        <v>83.37</v>
      </c>
      <c r="K2301" s="2">
        <v>10</v>
      </c>
      <c r="L2301" s="3">
        <v>58.36</v>
      </c>
      <c r="M2301" s="3">
        <v>525.23</v>
      </c>
      <c r="N2301" s="3">
        <v>435.75</v>
      </c>
      <c r="O2301" s="3">
        <v>89.48</v>
      </c>
      <c r="P2301" s="2" t="s">
        <v>47</v>
      </c>
      <c r="Q2301" s="2" t="s">
        <v>24</v>
      </c>
      <c r="R2301" s="2" t="s">
        <v>33</v>
      </c>
      <c r="S2301" s="2" t="s">
        <v>357</v>
      </c>
      <c r="T2301" s="2" t="s">
        <v>49</v>
      </c>
    </row>
    <row r="2302" spans="1:20" x14ac:dyDescent="0.3">
      <c r="A2302" s="2" t="s">
        <v>4410</v>
      </c>
      <c r="B2302" s="5">
        <v>46031</v>
      </c>
      <c r="C2302" s="5"/>
      <c r="D2302" s="2" t="s">
        <v>686</v>
      </c>
      <c r="E2302" s="2" t="str">
        <f>_xlfn.XLOOKUP(Sales[[#This Row],[Product_ID]],Products[Product_ID],Products[Product_Name],"Product Name Not Found")</f>
        <v>Gold Winner Coconut Oil 2kg v2</v>
      </c>
      <c r="F2302" s="2" t="s">
        <v>253</v>
      </c>
      <c r="G2302" s="2" t="s">
        <v>321</v>
      </c>
      <c r="H2302" s="2" t="s">
        <v>1511</v>
      </c>
      <c r="I2302" s="2">
        <v>4</v>
      </c>
      <c r="J2302" s="3">
        <v>232.55</v>
      </c>
      <c r="K2302" s="2">
        <v>0</v>
      </c>
      <c r="L2302" s="3">
        <v>0</v>
      </c>
      <c r="M2302" s="3">
        <v>930.2</v>
      </c>
      <c r="N2302" s="3">
        <v>781.76</v>
      </c>
      <c r="O2302" s="3">
        <v>148.44</v>
      </c>
      <c r="P2302" s="2" t="s">
        <v>80</v>
      </c>
      <c r="Q2302" s="2" t="s">
        <v>24</v>
      </c>
      <c r="R2302" s="2" t="s">
        <v>25</v>
      </c>
      <c r="S2302" s="2" t="s">
        <v>2936</v>
      </c>
      <c r="T2302" s="2" t="s">
        <v>49</v>
      </c>
    </row>
    <row r="2303" spans="1:20" x14ac:dyDescent="0.3">
      <c r="A2303" s="2" t="s">
        <v>4411</v>
      </c>
      <c r="B2303" s="5">
        <v>45900</v>
      </c>
      <c r="C2303" s="5"/>
      <c r="D2303" s="2" t="s">
        <v>1437</v>
      </c>
      <c r="E2303" s="2" t="str">
        <f>_xlfn.XLOOKUP(Sales[[#This Row],[Product_ID]],Products[Product_ID],Products[Product_Name],"Product Name Not Found")</f>
        <v>Coca-Cola Coffee Combo</v>
      </c>
      <c r="F2303" s="2" t="s">
        <v>119</v>
      </c>
      <c r="G2303" s="2" t="s">
        <v>171</v>
      </c>
      <c r="H2303" s="2" t="s">
        <v>103</v>
      </c>
      <c r="I2303" s="2">
        <v>2</v>
      </c>
      <c r="J2303" s="3">
        <v>141.11000000000001</v>
      </c>
      <c r="K2303" s="2">
        <v>15</v>
      </c>
      <c r="L2303" s="3">
        <v>42.33</v>
      </c>
      <c r="M2303" s="3">
        <v>275.87</v>
      </c>
      <c r="N2303" s="3">
        <v>231.82</v>
      </c>
      <c r="O2303" s="3">
        <v>44.05</v>
      </c>
      <c r="P2303" s="2" t="s">
        <v>80</v>
      </c>
      <c r="Q2303" s="2" t="s">
        <v>24</v>
      </c>
      <c r="R2303" s="2" t="s">
        <v>25</v>
      </c>
      <c r="S2303" s="2" t="s">
        <v>1911</v>
      </c>
      <c r="T2303" s="2" t="s">
        <v>27</v>
      </c>
    </row>
    <row r="2304" spans="1:20" x14ac:dyDescent="0.3">
      <c r="A2304" s="2" t="s">
        <v>4412</v>
      </c>
      <c r="B2304" s="5">
        <v>45776</v>
      </c>
      <c r="C2304" s="5"/>
      <c r="D2304" s="2" t="s">
        <v>1386</v>
      </c>
      <c r="E2304" s="2" t="str">
        <f>_xlfn.XLOOKUP(Sales[[#This Row],[Product_ID]],Products[Product_ID],Products[Product_Name],"Product Name Not Found")</f>
        <v>Amul Butter 1L</v>
      </c>
      <c r="F2304" s="2" t="s">
        <v>1680</v>
      </c>
      <c r="G2304" s="2" t="s">
        <v>238</v>
      </c>
      <c r="H2304" s="2" t="s">
        <v>3123</v>
      </c>
      <c r="I2304" s="2">
        <v>4</v>
      </c>
      <c r="J2304" s="3">
        <v>371.16</v>
      </c>
      <c r="K2304" s="2">
        <v>10</v>
      </c>
      <c r="L2304" s="3">
        <v>148.46</v>
      </c>
      <c r="M2304" s="3">
        <v>1336.18</v>
      </c>
      <c r="N2304" s="3">
        <v>1064.4000000000001</v>
      </c>
      <c r="O2304" s="3">
        <v>271.77999999999997</v>
      </c>
      <c r="P2304" s="2" t="s">
        <v>133</v>
      </c>
      <c r="Q2304" s="2" t="s">
        <v>24</v>
      </c>
      <c r="R2304" s="2" t="s">
        <v>25</v>
      </c>
      <c r="S2304" s="2" t="s">
        <v>1293</v>
      </c>
      <c r="T2304" s="2" t="s">
        <v>49</v>
      </c>
    </row>
    <row r="2305" spans="1:20" x14ac:dyDescent="0.3">
      <c r="A2305" s="2" t="s">
        <v>4413</v>
      </c>
      <c r="B2305" s="5">
        <v>45976</v>
      </c>
      <c r="C2305" s="5"/>
      <c r="D2305" s="2" t="s">
        <v>1064</v>
      </c>
      <c r="E2305" s="2" t="str">
        <f>_xlfn.XLOOKUP(Sales[[#This Row],[Product_ID]],Products[Product_ID],Products[Product_Name],"Product Name Not Found")</f>
        <v>Tata Tea Soft Drinks 500g</v>
      </c>
      <c r="F2305" s="2" t="s">
        <v>372</v>
      </c>
      <c r="G2305" s="2" t="s">
        <v>355</v>
      </c>
      <c r="H2305" s="2" t="s">
        <v>356</v>
      </c>
      <c r="I2305" s="2">
        <v>6</v>
      </c>
      <c r="J2305" s="3">
        <v>427.65</v>
      </c>
      <c r="K2305" s="2">
        <v>5</v>
      </c>
      <c r="L2305" s="3">
        <v>128.29</v>
      </c>
      <c r="M2305" s="3">
        <v>2803.25</v>
      </c>
      <c r="N2305" s="3">
        <v>1859.88</v>
      </c>
      <c r="O2305" s="3">
        <v>943.37</v>
      </c>
      <c r="P2305" s="2" t="s">
        <v>80</v>
      </c>
      <c r="Q2305" s="2" t="s">
        <v>24</v>
      </c>
      <c r="R2305" s="2" t="s">
        <v>55</v>
      </c>
      <c r="S2305" s="2" t="s">
        <v>346</v>
      </c>
      <c r="T2305" s="2" t="s">
        <v>27</v>
      </c>
    </row>
    <row r="2306" spans="1:20" x14ac:dyDescent="0.3">
      <c r="A2306" s="2" t="s">
        <v>4414</v>
      </c>
      <c r="B2306" s="5">
        <v>45962</v>
      </c>
      <c r="C2306" s="5"/>
      <c r="D2306" s="2" t="s">
        <v>877</v>
      </c>
      <c r="E2306" s="2" t="str">
        <f>_xlfn.XLOOKUP(Sales[[#This Row],[Product_ID]],Products[Product_ID],Products[Product_Name],"Product Name Not Found")</f>
        <v>Daawat Basmati Rice 2kg</v>
      </c>
      <c r="F2306" s="2" t="s">
        <v>158</v>
      </c>
      <c r="G2306" s="2" t="s">
        <v>238</v>
      </c>
      <c r="H2306" s="2" t="s">
        <v>1445</v>
      </c>
      <c r="I2306" s="2">
        <v>8</v>
      </c>
      <c r="J2306" s="3">
        <v>350.62</v>
      </c>
      <c r="K2306" s="2">
        <v>0</v>
      </c>
      <c r="L2306" s="3">
        <v>0</v>
      </c>
      <c r="M2306" s="3">
        <v>3225.7</v>
      </c>
      <c r="N2306" s="3">
        <v>2079.44</v>
      </c>
      <c r="O2306" s="3">
        <v>1146.26</v>
      </c>
      <c r="P2306" s="2" t="s">
        <v>23</v>
      </c>
      <c r="Q2306" s="2" t="s">
        <v>24</v>
      </c>
      <c r="R2306" s="2" t="s">
        <v>55</v>
      </c>
      <c r="S2306" s="2" t="s">
        <v>579</v>
      </c>
      <c r="T2306" s="2" t="s">
        <v>27</v>
      </c>
    </row>
    <row r="2307" spans="1:20" x14ac:dyDescent="0.3">
      <c r="A2307" s="2" t="s">
        <v>4415</v>
      </c>
      <c r="B2307" s="5">
        <v>45874</v>
      </c>
      <c r="C2307" s="5"/>
      <c r="D2307" s="2" t="s">
        <v>1778</v>
      </c>
      <c r="E2307" s="2" t="str">
        <f>_xlfn.XLOOKUP(Sales[[#This Row],[Product_ID]],Products[Product_ID],Products[Product_Name],"Product Name Not Found")</f>
        <v>Parle Namkeen 500g</v>
      </c>
      <c r="F2307" s="2" t="s">
        <v>275</v>
      </c>
      <c r="G2307" s="2" t="s">
        <v>1065</v>
      </c>
      <c r="H2307" s="2" t="s">
        <v>1066</v>
      </c>
      <c r="I2307" s="2">
        <v>7</v>
      </c>
      <c r="J2307" s="3">
        <v>56.7</v>
      </c>
      <c r="K2307" s="2">
        <v>15</v>
      </c>
      <c r="L2307" s="3">
        <v>59.54</v>
      </c>
      <c r="M2307" s="3">
        <v>337.36</v>
      </c>
      <c r="N2307" s="3">
        <v>262.36</v>
      </c>
      <c r="O2307" s="3">
        <v>75</v>
      </c>
      <c r="P2307" s="2" t="s">
        <v>133</v>
      </c>
      <c r="Q2307" s="2" t="s">
        <v>24</v>
      </c>
      <c r="R2307" s="2" t="s">
        <v>55</v>
      </c>
      <c r="S2307" s="2" t="s">
        <v>1149</v>
      </c>
      <c r="T2307" s="2" t="s">
        <v>49</v>
      </c>
    </row>
    <row r="2308" spans="1:20" x14ac:dyDescent="0.3">
      <c r="A2308" s="2" t="s">
        <v>4416</v>
      </c>
      <c r="B2308" s="5">
        <v>45934</v>
      </c>
      <c r="C2308" s="5"/>
      <c r="D2308" s="2" t="s">
        <v>3069</v>
      </c>
      <c r="E2308" s="2" t="str">
        <f>_xlfn.XLOOKUP(Sales[[#This Row],[Product_ID]],Products[Product_ID],Products[Product_Name],"Product Name Not Found")</f>
        <v>Nescafe Soft Drinks Pack</v>
      </c>
      <c r="F2308" s="2" t="s">
        <v>264</v>
      </c>
      <c r="G2308" s="2" t="s">
        <v>959</v>
      </c>
      <c r="H2308" s="2" t="s">
        <v>1360</v>
      </c>
      <c r="I2308" s="2">
        <v>3</v>
      </c>
      <c r="J2308" s="3">
        <v>383.51</v>
      </c>
      <c r="K2308" s="2">
        <v>15</v>
      </c>
      <c r="L2308" s="3">
        <v>172.58</v>
      </c>
      <c r="M2308" s="3">
        <v>1124.6400000000001</v>
      </c>
      <c r="N2308" s="3">
        <v>857.7</v>
      </c>
      <c r="O2308" s="3">
        <v>266.94</v>
      </c>
      <c r="P2308" s="2" t="s">
        <v>47</v>
      </c>
      <c r="Q2308" s="2" t="s">
        <v>24</v>
      </c>
      <c r="R2308" s="2" t="s">
        <v>55</v>
      </c>
      <c r="S2308" s="2" t="s">
        <v>3481</v>
      </c>
      <c r="T2308" s="2" t="s">
        <v>27</v>
      </c>
    </row>
    <row r="2309" spans="1:20" x14ac:dyDescent="0.3">
      <c r="A2309" s="2" t="s">
        <v>4417</v>
      </c>
      <c r="B2309" s="5">
        <v>45839</v>
      </c>
      <c r="C2309" s="5"/>
      <c r="D2309" s="2" t="s">
        <v>835</v>
      </c>
      <c r="E2309" s="2" t="str">
        <f>_xlfn.XLOOKUP(Sales[[#This Row],[Product_ID]],Products[Product_ID],Products[Product_Name],"Product Name Not Found")</f>
        <v>McCain Ice Cream 200g</v>
      </c>
      <c r="F2309" s="2" t="s">
        <v>1807</v>
      </c>
      <c r="G2309" s="2" t="s">
        <v>618</v>
      </c>
      <c r="H2309" s="2" t="s">
        <v>239</v>
      </c>
      <c r="I2309" s="2">
        <v>4</v>
      </c>
      <c r="J2309" s="3">
        <v>48.94</v>
      </c>
      <c r="K2309" s="2">
        <v>15</v>
      </c>
      <c r="L2309" s="3">
        <v>29.36</v>
      </c>
      <c r="M2309" s="3">
        <v>166.4</v>
      </c>
      <c r="N2309" s="3">
        <v>146.36000000000001</v>
      </c>
      <c r="O2309" s="3">
        <v>20.04</v>
      </c>
      <c r="P2309" s="2" t="s">
        <v>47</v>
      </c>
      <c r="Q2309" s="2" t="s">
        <v>24</v>
      </c>
      <c r="R2309" s="2" t="s">
        <v>25</v>
      </c>
      <c r="S2309" s="2" t="s">
        <v>4375</v>
      </c>
      <c r="T2309" s="2" t="s">
        <v>49</v>
      </c>
    </row>
    <row r="2310" spans="1:20" x14ac:dyDescent="0.3">
      <c r="A2310" s="2" t="s">
        <v>4418</v>
      </c>
      <c r="B2310" s="5">
        <v>46019</v>
      </c>
      <c r="C2310" s="5"/>
      <c r="D2310" s="2" t="s">
        <v>1181</v>
      </c>
      <c r="E2310" s="2" t="str">
        <f>_xlfn.XLOOKUP(Sales[[#This Row],[Product_ID]],Products[Product_ID],Products[Product_Name],"Product Name Not Found")</f>
        <v>Product Name Not Found</v>
      </c>
      <c r="F2310" s="2"/>
      <c r="G2310" s="2" t="s">
        <v>624</v>
      </c>
      <c r="H2310" s="2" t="s">
        <v>625</v>
      </c>
      <c r="I2310" s="2">
        <v>6</v>
      </c>
      <c r="J2310" s="3">
        <v>445.71</v>
      </c>
      <c r="K2310" s="2">
        <v>0</v>
      </c>
      <c r="L2310" s="3">
        <v>0</v>
      </c>
      <c r="M2310" s="3">
        <v>3075.4</v>
      </c>
      <c r="N2310" s="3">
        <v>1853.64</v>
      </c>
      <c r="O2310" s="3">
        <v>1221.76</v>
      </c>
      <c r="P2310" s="2" t="s">
        <v>80</v>
      </c>
      <c r="Q2310" s="2" t="s">
        <v>24</v>
      </c>
      <c r="R2310" s="2" t="s">
        <v>25</v>
      </c>
      <c r="S2310" s="2" t="s">
        <v>3252</v>
      </c>
      <c r="T2310" s="2" t="s">
        <v>27</v>
      </c>
    </row>
    <row r="2311" spans="1:20" x14ac:dyDescent="0.3">
      <c r="A2311" s="2" t="s">
        <v>4419</v>
      </c>
      <c r="B2311" s="5">
        <v>45942</v>
      </c>
      <c r="C2311" s="5"/>
      <c r="D2311" s="2" t="s">
        <v>1170</v>
      </c>
      <c r="E2311" s="2" t="str">
        <f>_xlfn.XLOOKUP(Sales[[#This Row],[Product_ID]],Products[Product_ID],Products[Product_Name],"Product Name Not Found")</f>
        <v>Aavin Milk Pack v2</v>
      </c>
      <c r="F2311" s="2" t="s">
        <v>52</v>
      </c>
      <c r="G2311" s="2" t="s">
        <v>809</v>
      </c>
      <c r="H2311" s="2" t="s">
        <v>32</v>
      </c>
      <c r="I2311" s="2">
        <v>6</v>
      </c>
      <c r="J2311" s="3">
        <v>336.18</v>
      </c>
      <c r="K2311" s="2">
        <v>5</v>
      </c>
      <c r="L2311" s="3">
        <v>100.85</v>
      </c>
      <c r="M2311" s="3">
        <v>2203.66</v>
      </c>
      <c r="N2311" s="3">
        <v>1476.72</v>
      </c>
      <c r="O2311" s="3">
        <v>726.94</v>
      </c>
      <c r="P2311" s="2" t="s">
        <v>23</v>
      </c>
      <c r="Q2311" s="2" t="s">
        <v>24</v>
      </c>
      <c r="R2311" s="2" t="s">
        <v>25</v>
      </c>
      <c r="S2311" s="2" t="s">
        <v>1281</v>
      </c>
      <c r="T2311" s="2" t="s">
        <v>27</v>
      </c>
    </row>
    <row r="2312" spans="1:20" x14ac:dyDescent="0.3">
      <c r="A2312" s="2" t="s">
        <v>4420</v>
      </c>
      <c r="B2312" s="5">
        <v>45957</v>
      </c>
      <c r="C2312" s="5"/>
      <c r="D2312" s="2" t="s">
        <v>2511</v>
      </c>
      <c r="E2312" s="2" t="str">
        <f>_xlfn.XLOOKUP(Sales[[#This Row],[Product_ID]],Products[Product_ID],Products[Product_Name],"Product Name Not Found")</f>
        <v>Harvest Gold Cookies 500g</v>
      </c>
      <c r="F2312" s="2" t="s">
        <v>302</v>
      </c>
      <c r="G2312" s="2" t="s">
        <v>624</v>
      </c>
      <c r="H2312" s="2" t="s">
        <v>743</v>
      </c>
      <c r="I2312" s="2">
        <v>4</v>
      </c>
      <c r="J2312" s="3">
        <v>373.91</v>
      </c>
      <c r="K2312" s="2">
        <v>5</v>
      </c>
      <c r="L2312" s="3">
        <v>74.78</v>
      </c>
      <c r="M2312" s="3">
        <v>1420.86</v>
      </c>
      <c r="N2312" s="3">
        <v>865.28</v>
      </c>
      <c r="O2312" s="3">
        <v>555.58000000000004</v>
      </c>
      <c r="P2312" s="2" t="s">
        <v>80</v>
      </c>
      <c r="Q2312" s="2" t="s">
        <v>345</v>
      </c>
      <c r="R2312" s="2" t="s">
        <v>25</v>
      </c>
      <c r="S2312" s="2" t="s">
        <v>1109</v>
      </c>
      <c r="T2312" s="2" t="s">
        <v>49</v>
      </c>
    </row>
    <row r="2313" spans="1:20" x14ac:dyDescent="0.3">
      <c r="A2313" s="2" t="s">
        <v>4421</v>
      </c>
      <c r="B2313" s="5">
        <v>45766</v>
      </c>
      <c r="C2313" s="5"/>
      <c r="D2313" s="2" t="s">
        <v>2813</v>
      </c>
      <c r="E2313" s="2" t="str">
        <f>_xlfn.XLOOKUP(Sales[[#This Row],[Product_ID]],Products[Product_ID],Products[Product_Name],"Product Name Not Found")</f>
        <v>Organic Fresh Fresh Vegetables 2kg</v>
      </c>
      <c r="F2313" s="2" t="s">
        <v>803</v>
      </c>
      <c r="G2313" s="2" t="s">
        <v>355</v>
      </c>
      <c r="H2313" s="2" t="s">
        <v>356</v>
      </c>
      <c r="I2313" s="2">
        <v>3</v>
      </c>
      <c r="J2313" s="3">
        <v>298.68</v>
      </c>
      <c r="K2313" s="2">
        <v>0</v>
      </c>
      <c r="L2313" s="3">
        <v>0</v>
      </c>
      <c r="M2313" s="3">
        <v>1030.45</v>
      </c>
      <c r="N2313" s="3">
        <v>752.07</v>
      </c>
      <c r="O2313" s="3">
        <v>278.38</v>
      </c>
      <c r="P2313" s="2" t="s">
        <v>80</v>
      </c>
      <c r="Q2313" s="2" t="s">
        <v>24</v>
      </c>
      <c r="R2313" s="2" t="s">
        <v>25</v>
      </c>
      <c r="S2313" s="2" t="s">
        <v>1815</v>
      </c>
      <c r="T2313" s="2" t="s">
        <v>27</v>
      </c>
    </row>
    <row r="2314" spans="1:20" x14ac:dyDescent="0.3">
      <c r="A2314" s="2" t="s">
        <v>4422</v>
      </c>
      <c r="B2314" s="5">
        <v>45978</v>
      </c>
      <c r="C2314" s="5"/>
      <c r="D2314" s="2" t="s">
        <v>263</v>
      </c>
      <c r="E2314" s="2" t="str">
        <f>_xlfn.XLOOKUP(Sales[[#This Row],[Product_ID]],Products[Product_ID],Products[Product_Name],"Product Name Not Found")</f>
        <v>Milky Mist Curd 1kg</v>
      </c>
      <c r="F2314" s="2" t="s">
        <v>101</v>
      </c>
      <c r="G2314" s="2" t="s">
        <v>285</v>
      </c>
      <c r="H2314" s="2" t="s">
        <v>668</v>
      </c>
      <c r="I2314" s="2">
        <v>6</v>
      </c>
      <c r="J2314" s="3">
        <v>469.45</v>
      </c>
      <c r="K2314" s="2">
        <v>0</v>
      </c>
      <c r="L2314" s="3">
        <v>0</v>
      </c>
      <c r="M2314" s="3">
        <v>2816.7</v>
      </c>
      <c r="N2314" s="3">
        <v>2109.7800000000002</v>
      </c>
      <c r="O2314" s="3">
        <v>706.92</v>
      </c>
      <c r="P2314" s="2" t="s">
        <v>47</v>
      </c>
      <c r="Q2314" s="2" t="s">
        <v>24</v>
      </c>
      <c r="R2314" s="2" t="s">
        <v>33</v>
      </c>
      <c r="S2314" s="2" t="s">
        <v>2588</v>
      </c>
      <c r="T2314" s="2" t="s">
        <v>49</v>
      </c>
    </row>
    <row r="2315" spans="1:20" x14ac:dyDescent="0.3">
      <c r="A2315" s="2" t="s">
        <v>4423</v>
      </c>
      <c r="B2315" s="5">
        <v>46027</v>
      </c>
      <c r="C2315" s="5"/>
      <c r="D2315" s="2" t="s">
        <v>605</v>
      </c>
      <c r="E2315" s="2" t="str">
        <f>_xlfn.XLOOKUP(Sales[[#This Row],[Product_ID]],Products[Product_ID],Products[Product_Name],"Product Name Not Found")</f>
        <v>MDH Powdered Spices 200g</v>
      </c>
      <c r="F2315" s="2" t="s">
        <v>756</v>
      </c>
      <c r="G2315" s="2" t="s">
        <v>545</v>
      </c>
      <c r="H2315" s="2" t="s">
        <v>546</v>
      </c>
      <c r="I2315" s="2">
        <v>6</v>
      </c>
      <c r="J2315" s="3">
        <v>493.69</v>
      </c>
      <c r="K2315" s="2">
        <v>0</v>
      </c>
      <c r="L2315" s="3">
        <v>0</v>
      </c>
      <c r="M2315" s="3">
        <v>2962.14</v>
      </c>
      <c r="N2315" s="3">
        <v>2111.2199999999998</v>
      </c>
      <c r="O2315" s="3">
        <v>850.92</v>
      </c>
      <c r="P2315" s="2" t="s">
        <v>23</v>
      </c>
      <c r="Q2315" s="2" t="s">
        <v>345</v>
      </c>
      <c r="R2315" s="2" t="s">
        <v>25</v>
      </c>
      <c r="S2315" s="2" t="s">
        <v>1357</v>
      </c>
      <c r="T2315" s="2" t="s">
        <v>49</v>
      </c>
    </row>
    <row r="2316" spans="1:20" x14ac:dyDescent="0.3">
      <c r="A2316" s="2" t="s">
        <v>4424</v>
      </c>
      <c r="B2316" s="5">
        <v>45995</v>
      </c>
      <c r="C2316" s="5"/>
      <c r="D2316" s="2" t="s">
        <v>2696</v>
      </c>
      <c r="E2316" s="2" t="str">
        <f>_xlfn.XLOOKUP(Sales[[#This Row],[Product_ID]],Products[Product_ID],Products[Product_Name],"Product Name Not Found")</f>
        <v>Organic Fresh Fresh Vegetables Pack</v>
      </c>
      <c r="F2316" s="2" t="s">
        <v>176</v>
      </c>
      <c r="G2316" s="2" t="s">
        <v>192</v>
      </c>
      <c r="H2316" s="2" t="s">
        <v>2928</v>
      </c>
      <c r="I2316" s="2">
        <v>4</v>
      </c>
      <c r="J2316" s="3">
        <v>355.64</v>
      </c>
      <c r="K2316" s="2">
        <v>20</v>
      </c>
      <c r="L2316" s="3">
        <v>284.51</v>
      </c>
      <c r="M2316" s="3">
        <v>1138.05</v>
      </c>
      <c r="N2316" s="3">
        <v>1213.6400000000001</v>
      </c>
      <c r="O2316" s="3">
        <v>-75.59</v>
      </c>
      <c r="P2316" s="2" t="s">
        <v>23</v>
      </c>
      <c r="Q2316" s="2" t="s">
        <v>345</v>
      </c>
      <c r="R2316" s="2" t="s">
        <v>25</v>
      </c>
      <c r="S2316" s="2" t="s">
        <v>915</v>
      </c>
      <c r="T2316" s="2" t="s">
        <v>49</v>
      </c>
    </row>
    <row r="2317" spans="1:20" x14ac:dyDescent="0.3">
      <c r="A2317" s="2" t="s">
        <v>4425</v>
      </c>
      <c r="B2317" s="5">
        <v>45970</v>
      </c>
      <c r="C2317" s="5"/>
      <c r="D2317" s="2" t="s">
        <v>509</v>
      </c>
      <c r="E2317" s="2" t="str">
        <f>_xlfn.XLOOKUP(Sales[[#This Row],[Product_ID]],Products[Product_ID],Products[Product_Name],"Product Name Not Found")</f>
        <v>India Gate Ponni Rice 1kg</v>
      </c>
      <c r="F2317" s="2" t="s">
        <v>510</v>
      </c>
      <c r="G2317" s="2" t="s">
        <v>192</v>
      </c>
      <c r="H2317" s="2" t="s">
        <v>2928</v>
      </c>
      <c r="I2317" s="2">
        <v>6</v>
      </c>
      <c r="J2317" s="3">
        <v>311.24</v>
      </c>
      <c r="K2317" s="2">
        <v>20</v>
      </c>
      <c r="L2317" s="3">
        <v>373.49</v>
      </c>
      <c r="M2317" s="3">
        <v>1718.04</v>
      </c>
      <c r="N2317" s="3">
        <v>1522.2</v>
      </c>
      <c r="O2317" s="3">
        <v>195.84</v>
      </c>
      <c r="P2317" s="2" t="s">
        <v>23</v>
      </c>
      <c r="Q2317" s="2" t="s">
        <v>24</v>
      </c>
      <c r="R2317" s="2" t="s">
        <v>25</v>
      </c>
      <c r="S2317" s="2" t="s">
        <v>352</v>
      </c>
      <c r="T2317" s="2" t="s">
        <v>27</v>
      </c>
    </row>
    <row r="2318" spans="1:20" x14ac:dyDescent="0.3">
      <c r="A2318" s="2" t="s">
        <v>4426</v>
      </c>
      <c r="B2318" s="5">
        <v>45927</v>
      </c>
      <c r="C2318" s="5"/>
      <c r="D2318" s="2" t="s">
        <v>1170</v>
      </c>
      <c r="E2318" s="2" t="str">
        <f>_xlfn.XLOOKUP(Sales[[#This Row],[Product_ID]],Products[Product_ID],Products[Product_Name],"Product Name Not Found")</f>
        <v>Britannia Buns 2kg v2</v>
      </c>
      <c r="F2318" s="2" t="s">
        <v>141</v>
      </c>
      <c r="G2318" s="2" t="s">
        <v>2616</v>
      </c>
      <c r="H2318" s="2" t="s">
        <v>2617</v>
      </c>
      <c r="I2318" s="2">
        <v>7</v>
      </c>
      <c r="J2318" s="3">
        <v>479.24</v>
      </c>
      <c r="K2318" s="2">
        <v>0</v>
      </c>
      <c r="L2318" s="3">
        <v>0</v>
      </c>
      <c r="M2318" s="3">
        <v>3857.88</v>
      </c>
      <c r="N2318" s="3">
        <v>1858.08</v>
      </c>
      <c r="O2318" s="3">
        <v>1999.8</v>
      </c>
      <c r="P2318" s="2" t="s">
        <v>68</v>
      </c>
      <c r="Q2318" s="2" t="s">
        <v>24</v>
      </c>
      <c r="R2318" s="2" t="s">
        <v>25</v>
      </c>
      <c r="S2318" s="2" t="s">
        <v>2535</v>
      </c>
      <c r="T2318" s="2" t="s">
        <v>27</v>
      </c>
    </row>
    <row r="2319" spans="1:20" x14ac:dyDescent="0.3">
      <c r="A2319" s="2" t="s">
        <v>4427</v>
      </c>
      <c r="B2319" s="5">
        <v>45998</v>
      </c>
      <c r="C2319" s="5"/>
      <c r="D2319" s="2" t="s">
        <v>886</v>
      </c>
      <c r="E2319" s="2" t="str">
        <f>_xlfn.XLOOKUP(Sales[[#This Row],[Product_ID]],Products[Product_ID],Products[Product_Name],"Product Name Not Found")</f>
        <v>Nestle Curd 1kg</v>
      </c>
      <c r="F2319" s="2" t="s">
        <v>906</v>
      </c>
      <c r="G2319" s="2" t="s">
        <v>1291</v>
      </c>
      <c r="H2319" s="2" t="s">
        <v>1222</v>
      </c>
      <c r="I2319" s="2">
        <v>1</v>
      </c>
      <c r="J2319" s="3">
        <v>464.41</v>
      </c>
      <c r="K2319" s="2">
        <v>0</v>
      </c>
      <c r="L2319" s="3">
        <v>0</v>
      </c>
      <c r="M2319" s="3">
        <v>534.07000000000005</v>
      </c>
      <c r="N2319" s="3">
        <v>397.69</v>
      </c>
      <c r="O2319" s="3">
        <v>136.38</v>
      </c>
      <c r="P2319" s="2" t="s">
        <v>133</v>
      </c>
      <c r="Q2319" s="2" t="s">
        <v>24</v>
      </c>
      <c r="R2319" s="2" t="s">
        <v>25</v>
      </c>
      <c r="S2319" s="2" t="s">
        <v>2083</v>
      </c>
      <c r="T2319" s="2" t="s">
        <v>27</v>
      </c>
    </row>
    <row r="2320" spans="1:20" x14ac:dyDescent="0.3">
      <c r="A2320" s="2" t="s">
        <v>4428</v>
      </c>
      <c r="B2320" s="5">
        <v>45781</v>
      </c>
      <c r="C2320" s="5"/>
      <c r="D2320" s="2" t="s">
        <v>723</v>
      </c>
      <c r="E2320" s="2" t="str">
        <f>_xlfn.XLOOKUP(Sales[[#This Row],[Product_ID]],Products[Product_ID],Products[Product_Name],"Product Name Not Found")</f>
        <v>Harvest Gold Buns Combo</v>
      </c>
      <c r="F2320" s="2" t="s">
        <v>471</v>
      </c>
      <c r="G2320" s="2" t="s">
        <v>2483</v>
      </c>
      <c r="H2320" s="2" t="s">
        <v>1885</v>
      </c>
      <c r="I2320" s="2">
        <v>3</v>
      </c>
      <c r="J2320" s="3">
        <v>675.25</v>
      </c>
      <c r="K2320" s="2">
        <v>10</v>
      </c>
      <c r="L2320" s="3">
        <v>202.57</v>
      </c>
      <c r="M2320" s="3">
        <v>2096.66</v>
      </c>
      <c r="N2320" s="3">
        <v>1030.95</v>
      </c>
      <c r="O2320" s="3">
        <v>1065.71</v>
      </c>
      <c r="P2320" s="2" t="s">
        <v>23</v>
      </c>
      <c r="Q2320" s="2" t="s">
        <v>24</v>
      </c>
      <c r="R2320" s="2" t="s">
        <v>55</v>
      </c>
      <c r="S2320" s="2" t="s">
        <v>512</v>
      </c>
      <c r="T2320" s="2" t="s">
        <v>27</v>
      </c>
    </row>
    <row r="2321" spans="1:20" x14ac:dyDescent="0.3">
      <c r="A2321" s="2" t="s">
        <v>4429</v>
      </c>
      <c r="B2321" s="5">
        <v>45891</v>
      </c>
      <c r="C2321" s="5"/>
      <c r="D2321" s="2" t="s">
        <v>268</v>
      </c>
      <c r="E2321" s="2" t="str">
        <f>_xlfn.XLOOKUP(Sales[[#This Row],[Product_ID]],Products[Product_ID],Products[Product_Name],"Product Name Not Found")</f>
        <v>Cadbury Namkeen Pack</v>
      </c>
      <c r="F2321" s="2" t="s">
        <v>883</v>
      </c>
      <c r="G2321" s="2" t="s">
        <v>1341</v>
      </c>
      <c r="H2321" s="2" t="s">
        <v>2006</v>
      </c>
      <c r="I2321" s="2">
        <v>1</v>
      </c>
      <c r="J2321" s="3">
        <v>262.77</v>
      </c>
      <c r="K2321" s="2">
        <v>20</v>
      </c>
      <c r="L2321" s="3">
        <v>52.55</v>
      </c>
      <c r="M2321" s="3">
        <v>210.22</v>
      </c>
      <c r="N2321" s="3">
        <v>194.64</v>
      </c>
      <c r="O2321" s="3">
        <v>15.58</v>
      </c>
      <c r="P2321" s="2" t="s">
        <v>47</v>
      </c>
      <c r="Q2321" s="2" t="s">
        <v>24</v>
      </c>
      <c r="R2321" s="2" t="s">
        <v>25</v>
      </c>
      <c r="S2321" s="2" t="s">
        <v>838</v>
      </c>
      <c r="T2321" s="2" t="s">
        <v>49</v>
      </c>
    </row>
    <row r="2322" spans="1:20" x14ac:dyDescent="0.3">
      <c r="A2322" s="2" t="s">
        <v>4430</v>
      </c>
      <c r="B2322" s="5">
        <v>45925</v>
      </c>
      <c r="C2322" s="5"/>
      <c r="D2322" s="2" t="s">
        <v>555</v>
      </c>
      <c r="E2322" s="2" t="str">
        <f>_xlfn.XLOOKUP(Sales[[#This Row],[Product_ID]],Products[Product_ID],Products[Product_Name],"Product Name Not Found")</f>
        <v>Coca-Cola Coffee 500g</v>
      </c>
      <c r="F2322" s="2" t="s">
        <v>504</v>
      </c>
      <c r="G2322" s="2" t="s">
        <v>270</v>
      </c>
      <c r="H2322" s="2" t="s">
        <v>3123</v>
      </c>
      <c r="I2322" s="2">
        <v>2</v>
      </c>
      <c r="J2322" s="3">
        <v>503.36</v>
      </c>
      <c r="K2322" s="2">
        <v>10</v>
      </c>
      <c r="L2322" s="3">
        <v>100.67</v>
      </c>
      <c r="M2322" s="3">
        <v>906.05</v>
      </c>
      <c r="N2322" s="3">
        <v>779.6</v>
      </c>
      <c r="O2322" s="3">
        <v>126.45</v>
      </c>
      <c r="P2322" s="2" t="s">
        <v>68</v>
      </c>
      <c r="Q2322" s="2" t="s">
        <v>24</v>
      </c>
      <c r="R2322" s="2" t="s">
        <v>25</v>
      </c>
      <c r="S2322" s="2" t="s">
        <v>1194</v>
      </c>
      <c r="T2322" s="2" t="s">
        <v>49</v>
      </c>
    </row>
    <row r="2323" spans="1:20" x14ac:dyDescent="0.3">
      <c r="A2323" s="2" t="s">
        <v>4431</v>
      </c>
      <c r="B2323" s="5">
        <v>46018</v>
      </c>
      <c r="C2323" s="5"/>
      <c r="D2323" s="2" t="s">
        <v>1495</v>
      </c>
      <c r="E2323" s="2" t="str">
        <f>_xlfn.XLOOKUP(Sales[[#This Row],[Product_ID]],Products[Product_ID],Products[Product_Name],"Product Name Not Found")</f>
        <v>Organic Fresh Fresh Vegetables 2kg</v>
      </c>
      <c r="F2323" s="2" t="s">
        <v>803</v>
      </c>
      <c r="G2323" s="2" t="s">
        <v>1450</v>
      </c>
      <c r="H2323" s="2" t="s">
        <v>3092</v>
      </c>
      <c r="I2323" s="2">
        <v>2</v>
      </c>
      <c r="J2323" s="3">
        <v>298.68</v>
      </c>
      <c r="K2323" s="2">
        <v>20</v>
      </c>
      <c r="L2323" s="3">
        <v>119.47</v>
      </c>
      <c r="M2323" s="3">
        <v>549.57000000000005</v>
      </c>
      <c r="N2323" s="3">
        <v>501.38</v>
      </c>
      <c r="O2323" s="3">
        <v>48.19</v>
      </c>
      <c r="P2323" s="2" t="s">
        <v>23</v>
      </c>
      <c r="Q2323" s="2" t="s">
        <v>24</v>
      </c>
      <c r="R2323" s="2" t="s">
        <v>33</v>
      </c>
      <c r="S2323" s="2" t="s">
        <v>2492</v>
      </c>
      <c r="T2323" s="2" t="s">
        <v>27</v>
      </c>
    </row>
    <row r="2324" spans="1:20" x14ac:dyDescent="0.3">
      <c r="A2324" s="2" t="s">
        <v>4432</v>
      </c>
      <c r="B2324" s="5">
        <v>45919</v>
      </c>
      <c r="C2324" s="5"/>
      <c r="D2324" s="2" t="s">
        <v>1751</v>
      </c>
      <c r="E2324" s="2" t="str">
        <f>_xlfn.XLOOKUP(Sales[[#This Row],[Product_ID]],Products[Product_ID],Products[Product_Name],"Product Name Not Found")</f>
        <v>Lays Chocolates 1kg</v>
      </c>
      <c r="F2324" s="2" t="s">
        <v>1158</v>
      </c>
      <c r="G2324" s="2" t="s">
        <v>796</v>
      </c>
      <c r="H2324" s="2" t="s">
        <v>239</v>
      </c>
      <c r="I2324" s="2">
        <v>6</v>
      </c>
      <c r="J2324" s="3">
        <v>159.91</v>
      </c>
      <c r="K2324" s="2">
        <v>10</v>
      </c>
      <c r="L2324" s="3">
        <v>95.95</v>
      </c>
      <c r="M2324" s="3">
        <v>863.51</v>
      </c>
      <c r="N2324" s="3">
        <v>655.26</v>
      </c>
      <c r="O2324" s="3">
        <v>208.25</v>
      </c>
      <c r="P2324" s="2" t="s">
        <v>80</v>
      </c>
      <c r="Q2324" s="2" t="s">
        <v>24</v>
      </c>
      <c r="R2324" s="2" t="s">
        <v>25</v>
      </c>
      <c r="S2324" s="2" t="s">
        <v>1782</v>
      </c>
      <c r="T2324" s="2" t="s">
        <v>49</v>
      </c>
    </row>
    <row r="2325" spans="1:20" x14ac:dyDescent="0.3">
      <c r="A2325" s="2" t="s">
        <v>4433</v>
      </c>
      <c r="B2325" s="5">
        <v>45998</v>
      </c>
      <c r="C2325" s="5"/>
      <c r="D2325" s="2" t="s">
        <v>4092</v>
      </c>
      <c r="E2325" s="2" t="str">
        <f>_xlfn.XLOOKUP(Sales[[#This Row],[Product_ID]],Products[Product_ID],Products[Product_Name],"Product Name Not Found")</f>
        <v>Nescafe Coffee Pack</v>
      </c>
      <c r="F2325" s="2" t="s">
        <v>59</v>
      </c>
      <c r="G2325" s="2" t="s">
        <v>198</v>
      </c>
      <c r="H2325" s="2" t="s">
        <v>695</v>
      </c>
      <c r="I2325" s="2">
        <v>5</v>
      </c>
      <c r="J2325" s="3">
        <v>342.46</v>
      </c>
      <c r="K2325" s="2">
        <v>20</v>
      </c>
      <c r="L2325" s="3">
        <v>342.46</v>
      </c>
      <c r="M2325" s="3">
        <v>1575.32</v>
      </c>
      <c r="N2325" s="3">
        <v>1358.9</v>
      </c>
      <c r="O2325" s="3">
        <v>216.42</v>
      </c>
      <c r="P2325" s="2" t="s">
        <v>23</v>
      </c>
      <c r="Q2325" s="2" t="s">
        <v>24</v>
      </c>
      <c r="R2325" s="2" t="s">
        <v>55</v>
      </c>
      <c r="S2325" s="2" t="s">
        <v>1883</v>
      </c>
      <c r="T2325" s="2" t="s">
        <v>27</v>
      </c>
    </row>
    <row r="2326" spans="1:20" x14ac:dyDescent="0.3">
      <c r="A2326" s="2" t="s">
        <v>4434</v>
      </c>
      <c r="B2326" s="5">
        <v>45899</v>
      </c>
      <c r="C2326" s="5"/>
      <c r="D2326" s="2" t="s">
        <v>2667</v>
      </c>
      <c r="E2326" s="2" t="str">
        <f>_xlfn.XLOOKUP(Sales[[#This Row],[Product_ID]],Products[Product_ID],Products[Product_Name],"Product Name Not Found")</f>
        <v>Coca-Cola Coffee 500g</v>
      </c>
      <c r="F2326" s="2" t="s">
        <v>504</v>
      </c>
      <c r="G2326" s="2" t="s">
        <v>1910</v>
      </c>
      <c r="H2326" s="2" t="s">
        <v>1838</v>
      </c>
      <c r="I2326" s="2">
        <v>5</v>
      </c>
      <c r="J2326" s="3">
        <v>545.58000000000004</v>
      </c>
      <c r="K2326" s="2">
        <v>10</v>
      </c>
      <c r="L2326" s="3">
        <v>272.79000000000002</v>
      </c>
      <c r="M2326" s="3">
        <v>2823.38</v>
      </c>
      <c r="N2326" s="3">
        <v>1949</v>
      </c>
      <c r="O2326" s="3">
        <v>874.38</v>
      </c>
      <c r="P2326" s="2" t="s">
        <v>133</v>
      </c>
      <c r="Q2326" s="2" t="s">
        <v>24</v>
      </c>
      <c r="R2326" s="2" t="s">
        <v>25</v>
      </c>
      <c r="S2326" s="2" t="s">
        <v>277</v>
      </c>
      <c r="T2326" s="2" t="s">
        <v>27</v>
      </c>
    </row>
    <row r="2327" spans="1:20" x14ac:dyDescent="0.3">
      <c r="A2327" s="2" t="s">
        <v>4435</v>
      </c>
      <c r="B2327" s="5">
        <v>45976</v>
      </c>
      <c r="C2327" s="5"/>
      <c r="D2327" s="2" t="s">
        <v>2330</v>
      </c>
      <c r="E2327" s="2" t="str">
        <f>_xlfn.XLOOKUP(Sales[[#This Row],[Product_ID]],Products[Product_ID],Products[Product_Name],"Product Name Not Found")</f>
        <v>Amul Butter 1L</v>
      </c>
      <c r="F2327" s="2" t="s">
        <v>1680</v>
      </c>
      <c r="G2327" s="2" t="s">
        <v>865</v>
      </c>
      <c r="H2327" s="2" t="s">
        <v>2883</v>
      </c>
      <c r="I2327" s="2">
        <v>4</v>
      </c>
      <c r="J2327" s="3">
        <v>342.27</v>
      </c>
      <c r="K2327" s="2">
        <v>5</v>
      </c>
      <c r="L2327" s="3">
        <v>68.45</v>
      </c>
      <c r="M2327" s="3">
        <v>1495.72</v>
      </c>
      <c r="N2327" s="3">
        <v>1064.4000000000001</v>
      </c>
      <c r="O2327" s="3">
        <v>431.32</v>
      </c>
      <c r="P2327" s="2" t="s">
        <v>80</v>
      </c>
      <c r="Q2327" s="2" t="s">
        <v>24</v>
      </c>
      <c r="R2327" s="2" t="s">
        <v>25</v>
      </c>
      <c r="S2327" s="2" t="s">
        <v>2484</v>
      </c>
      <c r="T2327" s="2" t="s">
        <v>27</v>
      </c>
    </row>
    <row r="2328" spans="1:20" x14ac:dyDescent="0.3">
      <c r="A2328" s="2" t="s">
        <v>4436</v>
      </c>
      <c r="B2328" s="5">
        <v>45902</v>
      </c>
      <c r="C2328" s="5"/>
      <c r="D2328" s="2" t="s">
        <v>2290</v>
      </c>
      <c r="E2328" s="2" t="str">
        <f>_xlfn.XLOOKUP(Sales[[#This Row],[Product_ID]],Products[Product_ID],Products[Product_Name],"Product Name Not Found")</f>
        <v>Cadbury Chips 1kg</v>
      </c>
      <c r="F2328" s="2" t="s">
        <v>231</v>
      </c>
      <c r="G2328" s="2" t="s">
        <v>1415</v>
      </c>
      <c r="H2328" s="2" t="s">
        <v>2809</v>
      </c>
      <c r="I2328" s="2">
        <v>4</v>
      </c>
      <c r="J2328" s="3">
        <v>418.79</v>
      </c>
      <c r="K2328" s="2">
        <v>0</v>
      </c>
      <c r="L2328" s="3">
        <v>0</v>
      </c>
      <c r="M2328" s="3">
        <v>1675.16</v>
      </c>
      <c r="N2328" s="3">
        <v>1235.76</v>
      </c>
      <c r="O2328" s="3">
        <v>439.4</v>
      </c>
      <c r="P2328" s="2" t="s">
        <v>80</v>
      </c>
      <c r="Q2328" s="2" t="s">
        <v>24</v>
      </c>
      <c r="R2328" s="2" t="s">
        <v>25</v>
      </c>
      <c r="S2328" s="2" t="s">
        <v>3512</v>
      </c>
      <c r="T2328" s="2" t="s">
        <v>49</v>
      </c>
    </row>
    <row r="2329" spans="1:20" x14ac:dyDescent="0.3">
      <c r="A2329" s="2" t="s">
        <v>4437</v>
      </c>
      <c r="B2329" s="5">
        <v>45754</v>
      </c>
      <c r="C2329" s="5"/>
      <c r="D2329" s="2" t="s">
        <v>146</v>
      </c>
      <c r="E2329" s="2" t="str">
        <f>_xlfn.XLOOKUP(Sales[[#This Row],[Product_ID]],Products[Product_ID],Products[Product_Name],"Product Name Not Found")</f>
        <v>Organic Fresh Fresh Vegetables 200g v2</v>
      </c>
      <c r="F2329" s="2" t="s">
        <v>427</v>
      </c>
      <c r="G2329" s="2" t="s">
        <v>108</v>
      </c>
      <c r="H2329" s="2" t="s">
        <v>1955</v>
      </c>
      <c r="I2329" s="2">
        <v>4</v>
      </c>
      <c r="J2329" s="3">
        <v>290.45</v>
      </c>
      <c r="K2329" s="2">
        <v>5</v>
      </c>
      <c r="L2329" s="3">
        <v>58.09</v>
      </c>
      <c r="M2329" s="3">
        <v>1103.71</v>
      </c>
      <c r="N2329" s="3">
        <v>951.56</v>
      </c>
      <c r="O2329" s="3">
        <v>152.15</v>
      </c>
      <c r="P2329" s="2" t="s">
        <v>80</v>
      </c>
      <c r="Q2329" s="2" t="s">
        <v>24</v>
      </c>
      <c r="R2329" s="2" t="s">
        <v>25</v>
      </c>
      <c r="S2329" s="2" t="s">
        <v>2887</v>
      </c>
      <c r="T2329" s="2" t="s">
        <v>49</v>
      </c>
    </row>
    <row r="2330" spans="1:20" x14ac:dyDescent="0.3">
      <c r="A2330" s="2" t="s">
        <v>4438</v>
      </c>
      <c r="B2330" s="5">
        <v>45882</v>
      </c>
      <c r="C2330" s="5"/>
      <c r="D2330" s="2" t="s">
        <v>2446</v>
      </c>
      <c r="E2330" s="2" t="str">
        <f>_xlfn.XLOOKUP(Sales[[#This Row],[Product_ID]],Products[Product_ID],Products[Product_Name],"Product Name Not Found")</f>
        <v>Harvest Gold Cookies 500g</v>
      </c>
      <c r="F2330" s="2" t="s">
        <v>302</v>
      </c>
      <c r="G2330" s="2" t="s">
        <v>878</v>
      </c>
      <c r="H2330" s="2" t="s">
        <v>879</v>
      </c>
      <c r="I2330" s="2">
        <v>4</v>
      </c>
      <c r="J2330" s="3">
        <v>343.56</v>
      </c>
      <c r="K2330" s="2">
        <v>0</v>
      </c>
      <c r="L2330" s="3">
        <v>0</v>
      </c>
      <c r="M2330" s="3">
        <v>1374.24</v>
      </c>
      <c r="N2330" s="3">
        <v>865.28</v>
      </c>
      <c r="O2330" s="3">
        <v>508.96</v>
      </c>
      <c r="P2330" s="2" t="s">
        <v>47</v>
      </c>
      <c r="Q2330" s="2" t="s">
        <v>24</v>
      </c>
      <c r="R2330" s="2" t="s">
        <v>25</v>
      </c>
      <c r="S2330" s="2" t="s">
        <v>2641</v>
      </c>
      <c r="T2330" s="2" t="s">
        <v>49</v>
      </c>
    </row>
    <row r="2331" spans="1:20" x14ac:dyDescent="0.3">
      <c r="A2331" s="2" t="s">
        <v>4439</v>
      </c>
      <c r="B2331" s="5">
        <v>45976</v>
      </c>
      <c r="C2331" s="5"/>
      <c r="D2331" s="2" t="s">
        <v>4440</v>
      </c>
      <c r="E2331" s="2" t="str">
        <f>_xlfn.XLOOKUP(Sales[[#This Row],[Product_ID]],Products[Product_ID],Products[Product_Name],"Product Name Not Found")</f>
        <v>Aachi Powdered Spices 200g v2</v>
      </c>
      <c r="F2331" s="2" t="s">
        <v>360</v>
      </c>
      <c r="G2331" s="2" t="s">
        <v>831</v>
      </c>
      <c r="H2331" s="2" t="s">
        <v>832</v>
      </c>
      <c r="I2331" s="2">
        <v>3</v>
      </c>
      <c r="J2331" s="3">
        <v>353.05</v>
      </c>
      <c r="K2331" s="2">
        <v>20</v>
      </c>
      <c r="L2331" s="3">
        <v>211.83</v>
      </c>
      <c r="M2331" s="3">
        <v>974.42</v>
      </c>
      <c r="N2331" s="3">
        <v>788.4</v>
      </c>
      <c r="O2331" s="3">
        <v>186.02</v>
      </c>
      <c r="P2331" s="2" t="s">
        <v>133</v>
      </c>
      <c r="Q2331" s="2" t="s">
        <v>24</v>
      </c>
      <c r="R2331" s="2" t="s">
        <v>33</v>
      </c>
      <c r="S2331" s="2" t="s">
        <v>346</v>
      </c>
      <c r="T2331" s="2" t="s">
        <v>27</v>
      </c>
    </row>
    <row r="2332" spans="1:20" x14ac:dyDescent="0.3">
      <c r="A2332" s="2" t="s">
        <v>4441</v>
      </c>
      <c r="B2332" s="5">
        <v>45966</v>
      </c>
      <c r="C2332" s="5"/>
      <c r="D2332" s="2"/>
      <c r="E2332" s="2" t="str">
        <f>_xlfn.XLOOKUP(Sales[[#This Row],[Product_ID]],Products[Product_ID],Products[Product_Name],"Product Name Not Found")</f>
        <v>Nescafe Coffee Pack</v>
      </c>
      <c r="F2332" s="2" t="s">
        <v>59</v>
      </c>
      <c r="G2332" s="2" t="s">
        <v>1910</v>
      </c>
      <c r="H2332" s="2" t="s">
        <v>1775</v>
      </c>
      <c r="I2332" s="2">
        <v>8</v>
      </c>
      <c r="J2332" s="3">
        <v>385.8</v>
      </c>
      <c r="K2332" s="2">
        <v>10</v>
      </c>
      <c r="L2332" s="3">
        <v>308.64</v>
      </c>
      <c r="M2332" s="3">
        <v>2777.76</v>
      </c>
      <c r="N2332" s="3">
        <v>2174.2399999999998</v>
      </c>
      <c r="O2332" s="3">
        <v>603.52</v>
      </c>
      <c r="P2332" s="2" t="s">
        <v>68</v>
      </c>
      <c r="Q2332" s="2" t="s">
        <v>24</v>
      </c>
      <c r="R2332" s="2" t="s">
        <v>55</v>
      </c>
      <c r="S2332" s="2" t="s">
        <v>3199</v>
      </c>
      <c r="T2332" s="2" t="s">
        <v>49</v>
      </c>
    </row>
    <row r="2333" spans="1:20" x14ac:dyDescent="0.3">
      <c r="A2333" s="2" t="s">
        <v>4442</v>
      </c>
      <c r="B2333" s="5">
        <v>45985</v>
      </c>
      <c r="C2333" s="5"/>
      <c r="D2333" s="2" t="s">
        <v>1344</v>
      </c>
      <c r="E2333" s="2" t="str">
        <f>_xlfn.XLOOKUP(Sales[[#This Row],[Product_ID]],Products[Product_ID],Products[Product_Name],"Product Name Not Found")</f>
        <v>Amul Paneer 1kg</v>
      </c>
      <c r="F2333" s="2" t="s">
        <v>30</v>
      </c>
      <c r="G2333" s="2" t="s">
        <v>865</v>
      </c>
      <c r="H2333" s="2" t="s">
        <v>3282</v>
      </c>
      <c r="I2333" s="2">
        <v>2</v>
      </c>
      <c r="J2333" s="3">
        <v>448.94</v>
      </c>
      <c r="K2333" s="2">
        <v>20</v>
      </c>
      <c r="L2333" s="3">
        <v>179.58</v>
      </c>
      <c r="M2333" s="3">
        <v>718.3</v>
      </c>
      <c r="N2333" s="3">
        <v>760.16</v>
      </c>
      <c r="O2333" s="3">
        <v>-41.86</v>
      </c>
      <c r="P2333" s="2" t="s">
        <v>47</v>
      </c>
      <c r="Q2333" s="2" t="s">
        <v>24</v>
      </c>
      <c r="R2333" s="2" t="s">
        <v>25</v>
      </c>
      <c r="S2333" s="2" t="s">
        <v>547</v>
      </c>
      <c r="T2333" s="2" t="s">
        <v>49</v>
      </c>
    </row>
    <row r="2334" spans="1:20" x14ac:dyDescent="0.3">
      <c r="A2334" s="2" t="s">
        <v>4443</v>
      </c>
      <c r="B2334" s="5">
        <v>46038</v>
      </c>
      <c r="C2334" s="5"/>
      <c r="D2334" s="2" t="s">
        <v>325</v>
      </c>
      <c r="E2334" s="2" t="str">
        <f>_xlfn.XLOOKUP(Sales[[#This Row],[Product_ID]],Products[Product_ID],Products[Product_Name],"Product Name Not Found")</f>
        <v>Nescafe Coffee 1kg</v>
      </c>
      <c r="F2334" s="2" t="s">
        <v>314</v>
      </c>
      <c r="G2334" s="2" t="s">
        <v>1164</v>
      </c>
      <c r="H2334" s="2" t="s">
        <v>1197</v>
      </c>
      <c r="I2334" s="2">
        <v>8</v>
      </c>
      <c r="J2334" s="3">
        <v>347.9</v>
      </c>
      <c r="K2334" s="2">
        <v>15</v>
      </c>
      <c r="L2334" s="3">
        <v>417.48</v>
      </c>
      <c r="M2334" s="3">
        <v>2365.7199999999998</v>
      </c>
      <c r="N2334" s="3">
        <v>1978</v>
      </c>
      <c r="O2334" s="3">
        <v>387.72</v>
      </c>
      <c r="P2334" s="2" t="s">
        <v>80</v>
      </c>
      <c r="Q2334" s="2" t="s">
        <v>24</v>
      </c>
      <c r="R2334" s="2" t="s">
        <v>55</v>
      </c>
      <c r="S2334" s="2" t="s">
        <v>2905</v>
      </c>
      <c r="T2334" s="2" t="s">
        <v>49</v>
      </c>
    </row>
    <row r="2335" spans="1:20" x14ac:dyDescent="0.3">
      <c r="A2335" s="2" t="s">
        <v>4444</v>
      </c>
      <c r="B2335" s="5">
        <v>45954</v>
      </c>
      <c r="C2335" s="5"/>
      <c r="D2335" s="2" t="s">
        <v>942</v>
      </c>
      <c r="E2335" s="2" t="str">
        <f>_xlfn.XLOOKUP(Sales[[#This Row],[Product_ID]],Products[Product_ID],Products[Product_Name],"Product Name Not Found")</f>
        <v>Everest Powdered Spices Combo</v>
      </c>
      <c r="F2335" s="2" t="s">
        <v>1307</v>
      </c>
      <c r="G2335" s="2" t="s">
        <v>327</v>
      </c>
      <c r="H2335" s="2" t="s">
        <v>893</v>
      </c>
      <c r="I2335" s="2">
        <v>3</v>
      </c>
      <c r="J2335" s="3">
        <v>490.22</v>
      </c>
      <c r="K2335" s="2">
        <v>5</v>
      </c>
      <c r="L2335" s="3">
        <v>73.53</v>
      </c>
      <c r="M2335" s="3">
        <v>1397.13</v>
      </c>
      <c r="N2335" s="3">
        <v>1120.74</v>
      </c>
      <c r="O2335" s="3">
        <v>276.39</v>
      </c>
      <c r="P2335" s="2" t="s">
        <v>47</v>
      </c>
      <c r="Q2335" s="2" t="s">
        <v>24</v>
      </c>
      <c r="R2335" s="2" t="s">
        <v>55</v>
      </c>
      <c r="S2335" s="2" t="s">
        <v>3088</v>
      </c>
      <c r="T2335" s="2" t="s">
        <v>49</v>
      </c>
    </row>
    <row r="2336" spans="1:20" x14ac:dyDescent="0.3">
      <c r="A2336" s="2" t="s">
        <v>4445</v>
      </c>
      <c r="B2336" s="5">
        <v>45996</v>
      </c>
      <c r="C2336" s="5"/>
      <c r="D2336" s="2" t="s">
        <v>1050</v>
      </c>
      <c r="E2336" s="2" t="str">
        <f>_xlfn.XLOOKUP(Sales[[#This Row],[Product_ID]],Products[Product_ID],Products[Product_Name],"Product Name Not Found")</f>
        <v>Harvest Gold Cookies 500g</v>
      </c>
      <c r="F2336" s="2" t="s">
        <v>302</v>
      </c>
      <c r="G2336" s="2" t="s">
        <v>187</v>
      </c>
      <c r="H2336" s="2" t="s">
        <v>188</v>
      </c>
      <c r="I2336" s="2">
        <v>3</v>
      </c>
      <c r="J2336" s="3">
        <v>343.56</v>
      </c>
      <c r="K2336" s="2">
        <v>20</v>
      </c>
      <c r="L2336" s="3">
        <v>206.14</v>
      </c>
      <c r="M2336" s="3">
        <v>824.54</v>
      </c>
      <c r="N2336" s="3">
        <v>648.96</v>
      </c>
      <c r="O2336" s="3">
        <v>175.58</v>
      </c>
      <c r="P2336" s="2" t="s">
        <v>133</v>
      </c>
      <c r="Q2336" s="2" t="s">
        <v>24</v>
      </c>
      <c r="R2336" s="2" t="s">
        <v>55</v>
      </c>
      <c r="S2336" s="2" t="s">
        <v>1841</v>
      </c>
      <c r="T2336" s="2" t="s">
        <v>49</v>
      </c>
    </row>
    <row r="2337" spans="1:20" x14ac:dyDescent="0.3">
      <c r="A2337" s="2" t="s">
        <v>4446</v>
      </c>
      <c r="B2337" s="5">
        <v>45928</v>
      </c>
      <c r="C2337" s="5"/>
      <c r="D2337" s="2" t="s">
        <v>736</v>
      </c>
      <c r="E2337" s="2" t="str">
        <f>_xlfn.XLOOKUP(Sales[[#This Row],[Product_ID]],Products[Product_ID],Products[Product_Name],"Product Name Not Found")</f>
        <v>Organic Fresh Fresh Vegetables Pack</v>
      </c>
      <c r="F2337" s="2" t="s">
        <v>176</v>
      </c>
      <c r="G2337" s="2" t="s">
        <v>1405</v>
      </c>
      <c r="H2337" s="2" t="s">
        <v>1406</v>
      </c>
      <c r="I2337" s="2">
        <v>2</v>
      </c>
      <c r="J2337" s="3">
        <v>355.64</v>
      </c>
      <c r="K2337" s="2">
        <v>5</v>
      </c>
      <c r="L2337" s="3">
        <v>35.56</v>
      </c>
      <c r="M2337" s="3">
        <v>777.08</v>
      </c>
      <c r="N2337" s="3">
        <v>606.82000000000005</v>
      </c>
      <c r="O2337" s="3">
        <v>170.26</v>
      </c>
      <c r="P2337" s="2" t="s">
        <v>40</v>
      </c>
      <c r="Q2337" s="2" t="s">
        <v>24</v>
      </c>
      <c r="R2337" s="2" t="s">
        <v>25</v>
      </c>
      <c r="S2337" s="2" t="s">
        <v>4447</v>
      </c>
      <c r="T2337" s="2" t="s">
        <v>27</v>
      </c>
    </row>
    <row r="2338" spans="1:20" x14ac:dyDescent="0.3">
      <c r="A2338" s="2" t="s">
        <v>4448</v>
      </c>
      <c r="B2338" s="5">
        <v>46010</v>
      </c>
      <c r="C2338" s="5"/>
      <c r="D2338" s="2" t="s">
        <v>3062</v>
      </c>
      <c r="E2338" s="2" t="str">
        <f>_xlfn.XLOOKUP(Sales[[#This Row],[Product_ID]],Products[Product_ID],Products[Product_Name],"Product Name Not Found")</f>
        <v>Dove Shampoo 500g</v>
      </c>
      <c r="F2338" s="2" t="s">
        <v>337</v>
      </c>
      <c r="G2338" s="2" t="s">
        <v>853</v>
      </c>
      <c r="H2338" s="2" t="s">
        <v>999</v>
      </c>
      <c r="I2338" s="2">
        <v>3</v>
      </c>
      <c r="J2338" s="3">
        <v>186.38</v>
      </c>
      <c r="K2338" s="2">
        <v>5</v>
      </c>
      <c r="L2338" s="3">
        <v>27.96</v>
      </c>
      <c r="M2338" s="3">
        <v>531.17999999999995</v>
      </c>
      <c r="N2338" s="3">
        <v>406.98</v>
      </c>
      <c r="O2338" s="3">
        <v>124.2</v>
      </c>
      <c r="P2338" s="2" t="s">
        <v>80</v>
      </c>
      <c r="Q2338" s="2" t="s">
        <v>24</v>
      </c>
      <c r="R2338" s="2" t="s">
        <v>25</v>
      </c>
      <c r="S2338" s="2" t="s">
        <v>712</v>
      </c>
      <c r="T2338" s="2" t="s">
        <v>49</v>
      </c>
    </row>
    <row r="2339" spans="1:20" x14ac:dyDescent="0.3">
      <c r="A2339" s="2" t="s">
        <v>4449</v>
      </c>
      <c r="B2339" s="5">
        <v>45982</v>
      </c>
      <c r="C2339" s="5"/>
      <c r="D2339" s="2" t="s">
        <v>2192</v>
      </c>
      <c r="E2339" s="2" t="str">
        <f>_xlfn.XLOOKUP(Sales[[#This Row],[Product_ID]],Products[Product_ID],Products[Product_Name],"Product Name Not Found")</f>
        <v>Aavin Milk Pack v2</v>
      </c>
      <c r="F2339" s="2" t="s">
        <v>52</v>
      </c>
      <c r="G2339" s="2" t="s">
        <v>381</v>
      </c>
      <c r="H2339" s="2" t="s">
        <v>382</v>
      </c>
      <c r="I2339" s="2">
        <v>4</v>
      </c>
      <c r="J2339" s="3">
        <v>313.47000000000003</v>
      </c>
      <c r="K2339" s="2">
        <v>10</v>
      </c>
      <c r="L2339" s="3">
        <v>125.39</v>
      </c>
      <c r="M2339" s="3">
        <v>1128.49</v>
      </c>
      <c r="N2339" s="3">
        <v>984.48</v>
      </c>
      <c r="O2339" s="3">
        <v>144.01</v>
      </c>
      <c r="P2339" s="2" t="s">
        <v>80</v>
      </c>
      <c r="Q2339" s="2" t="s">
        <v>24</v>
      </c>
      <c r="R2339" s="2" t="s">
        <v>25</v>
      </c>
      <c r="S2339" s="2" t="s">
        <v>338</v>
      </c>
      <c r="T2339" s="2" t="s">
        <v>49</v>
      </c>
    </row>
    <row r="2340" spans="1:20" x14ac:dyDescent="0.3">
      <c r="A2340" s="2" t="s">
        <v>4450</v>
      </c>
      <c r="B2340" s="5">
        <v>45875</v>
      </c>
      <c r="C2340" s="5"/>
      <c r="D2340" s="2" t="s">
        <v>2682</v>
      </c>
      <c r="E2340" s="2" t="str">
        <f>_xlfn.XLOOKUP(Sales[[#This Row],[Product_ID]],Products[Product_ID],Products[Product_Name],"Product Name Not Found")</f>
        <v>Pepsi Tea 200g</v>
      </c>
      <c r="F2340" s="2" t="s">
        <v>147</v>
      </c>
      <c r="G2340" s="2" t="s">
        <v>975</v>
      </c>
      <c r="H2340" s="2" t="s">
        <v>976</v>
      </c>
      <c r="I2340" s="2">
        <v>5</v>
      </c>
      <c r="J2340" s="3">
        <v>337.24</v>
      </c>
      <c r="K2340" s="2">
        <v>20</v>
      </c>
      <c r="L2340" s="3">
        <v>337.24</v>
      </c>
      <c r="M2340" s="3">
        <v>1348.96</v>
      </c>
      <c r="N2340" s="3">
        <v>1306.0999999999999</v>
      </c>
      <c r="O2340" s="3">
        <v>42.86</v>
      </c>
      <c r="P2340" s="2" t="s">
        <v>23</v>
      </c>
      <c r="Q2340" s="2" t="s">
        <v>24</v>
      </c>
      <c r="R2340" s="2" t="s">
        <v>33</v>
      </c>
      <c r="S2340" s="2" t="s">
        <v>2405</v>
      </c>
      <c r="T2340" s="2" t="s">
        <v>49</v>
      </c>
    </row>
    <row r="2341" spans="1:20" x14ac:dyDescent="0.3">
      <c r="A2341" s="2" t="s">
        <v>4451</v>
      </c>
      <c r="B2341" s="5">
        <v>45775</v>
      </c>
      <c r="C2341" s="5"/>
      <c r="D2341" s="2" t="s">
        <v>319</v>
      </c>
      <c r="E2341" s="2" t="str">
        <f>_xlfn.XLOOKUP(Sales[[#This Row],[Product_ID]],Products[Product_ID],Products[Product_Name],"Product Name Not Found")</f>
        <v>Gold Winner Sunflower Oil 200g</v>
      </c>
      <c r="F2341" s="2" t="s">
        <v>37</v>
      </c>
      <c r="G2341" s="2" t="s">
        <v>705</v>
      </c>
      <c r="H2341" s="2" t="s">
        <v>1630</v>
      </c>
      <c r="I2341" s="2">
        <v>6</v>
      </c>
      <c r="J2341" s="3">
        <v>241.39</v>
      </c>
      <c r="K2341" s="2">
        <v>0</v>
      </c>
      <c r="L2341" s="3">
        <v>0</v>
      </c>
      <c r="M2341" s="3">
        <v>1448.34</v>
      </c>
      <c r="N2341" s="3">
        <v>1279.3800000000001</v>
      </c>
      <c r="O2341" s="3">
        <v>168.96</v>
      </c>
      <c r="P2341" s="2" t="s">
        <v>23</v>
      </c>
      <c r="Q2341" s="2" t="s">
        <v>24</v>
      </c>
      <c r="R2341" s="2" t="s">
        <v>55</v>
      </c>
      <c r="S2341" s="2" t="s">
        <v>2237</v>
      </c>
      <c r="T2341" s="2" t="s">
        <v>49</v>
      </c>
    </row>
    <row r="2342" spans="1:20" x14ac:dyDescent="0.3">
      <c r="A2342" s="2" t="s">
        <v>4452</v>
      </c>
      <c r="B2342" s="5">
        <v>45933</v>
      </c>
      <c r="C2342" s="5"/>
      <c r="D2342" s="2" t="s">
        <v>3943</v>
      </c>
      <c r="E2342" s="2" t="str">
        <f>_xlfn.XLOOKUP(Sales[[#This Row],[Product_ID]],Products[Product_ID],Products[Product_Name],"Product Name Not Found")</f>
        <v>Coca-Cola Coffee 500g</v>
      </c>
      <c r="F2342" s="2" t="s">
        <v>504</v>
      </c>
      <c r="G2342" s="2" t="s">
        <v>1033</v>
      </c>
      <c r="H2342" s="2" t="s">
        <v>2317</v>
      </c>
      <c r="I2342" s="2">
        <v>5</v>
      </c>
      <c r="J2342" s="3">
        <v>503.36</v>
      </c>
      <c r="K2342" s="2">
        <v>0</v>
      </c>
      <c r="L2342" s="3">
        <v>0</v>
      </c>
      <c r="M2342" s="3">
        <v>2516.8000000000002</v>
      </c>
      <c r="N2342" s="3">
        <v>1949</v>
      </c>
      <c r="O2342" s="3">
        <v>567.79999999999995</v>
      </c>
      <c r="P2342" s="2" t="s">
        <v>133</v>
      </c>
      <c r="Q2342" s="2" t="s">
        <v>24</v>
      </c>
      <c r="R2342" s="2" t="s">
        <v>25</v>
      </c>
      <c r="S2342" s="2" t="s">
        <v>486</v>
      </c>
      <c r="T2342" s="2" t="s">
        <v>49</v>
      </c>
    </row>
    <row r="2343" spans="1:20" x14ac:dyDescent="0.3">
      <c r="A2343" s="2" t="s">
        <v>4453</v>
      </c>
      <c r="B2343" s="5">
        <v>45912</v>
      </c>
      <c r="C2343" s="5"/>
      <c r="D2343" s="2" t="s">
        <v>2637</v>
      </c>
      <c r="E2343" s="2" t="str">
        <f>_xlfn.XLOOKUP(Sales[[#This Row],[Product_ID]],Products[Product_ID],Products[Product_Name],"Product Name Not Found")</f>
        <v>Aachi Idli Rice 500g</v>
      </c>
      <c r="F2343" s="2" t="s">
        <v>170</v>
      </c>
      <c r="G2343" s="2" t="s">
        <v>416</v>
      </c>
      <c r="H2343" s="2" t="s">
        <v>1922</v>
      </c>
      <c r="I2343" s="2">
        <v>3</v>
      </c>
      <c r="J2343" s="3">
        <v>232.32</v>
      </c>
      <c r="K2343" s="2">
        <v>0</v>
      </c>
      <c r="L2343" s="3">
        <v>0</v>
      </c>
      <c r="M2343" s="3">
        <v>696.96</v>
      </c>
      <c r="N2343" s="3">
        <v>572.70000000000005</v>
      </c>
      <c r="O2343" s="3">
        <v>124.26</v>
      </c>
      <c r="P2343" s="2" t="s">
        <v>68</v>
      </c>
      <c r="Q2343" s="2" t="s">
        <v>24</v>
      </c>
      <c r="R2343" s="2" t="s">
        <v>25</v>
      </c>
      <c r="S2343" s="2" t="s">
        <v>1911</v>
      </c>
      <c r="T2343" s="2" t="s">
        <v>49</v>
      </c>
    </row>
    <row r="2344" spans="1:20" x14ac:dyDescent="0.3">
      <c r="A2344" s="2" t="s">
        <v>4454</v>
      </c>
      <c r="B2344" s="5">
        <v>46072</v>
      </c>
      <c r="C2344" s="5"/>
      <c r="D2344" s="2" t="s">
        <v>208</v>
      </c>
      <c r="E2344" s="2" t="str">
        <f>_xlfn.XLOOKUP(Sales[[#This Row],[Product_ID]],Products[Product_ID],Products[Product_Name],"Product Name Not Found")</f>
        <v>Organic Fresh Fresh Fruits Pack</v>
      </c>
      <c r="F2344" s="2" t="s">
        <v>887</v>
      </c>
      <c r="G2344" s="2" t="s">
        <v>729</v>
      </c>
      <c r="H2344" s="2" t="s">
        <v>730</v>
      </c>
      <c r="I2344" s="2">
        <v>7</v>
      </c>
      <c r="J2344" s="3">
        <v>266.14999999999998</v>
      </c>
      <c r="K2344" s="2">
        <v>0</v>
      </c>
      <c r="L2344" s="3">
        <v>0</v>
      </c>
      <c r="M2344" s="3">
        <v>1863.05</v>
      </c>
      <c r="N2344" s="3">
        <v>1346.87</v>
      </c>
      <c r="O2344" s="3">
        <v>516.17999999999995</v>
      </c>
      <c r="P2344" s="2" t="s">
        <v>80</v>
      </c>
      <c r="Q2344" s="2" t="s">
        <v>24</v>
      </c>
      <c r="R2344" s="2" t="s">
        <v>55</v>
      </c>
      <c r="S2344" s="2" t="s">
        <v>334</v>
      </c>
      <c r="T2344" s="2" t="s">
        <v>49</v>
      </c>
    </row>
    <row r="2345" spans="1:20" x14ac:dyDescent="0.3">
      <c r="A2345" s="2" t="s">
        <v>4455</v>
      </c>
      <c r="B2345" s="5">
        <v>45863</v>
      </c>
      <c r="C2345" s="5"/>
      <c r="D2345" s="2" t="s">
        <v>478</v>
      </c>
      <c r="E2345" s="2" t="str">
        <f>_xlfn.XLOOKUP(Sales[[#This Row],[Product_ID]],Products[Product_ID],Products[Product_Name],"Product Name Not Found")</f>
        <v>Lizol Floor Cleaner 200g</v>
      </c>
      <c r="F2345" s="2" t="s">
        <v>1541</v>
      </c>
      <c r="G2345" s="2" t="s">
        <v>343</v>
      </c>
      <c r="H2345" s="2" t="s">
        <v>344</v>
      </c>
      <c r="I2345" s="2">
        <v>5</v>
      </c>
      <c r="J2345" s="3">
        <v>66.989999999999995</v>
      </c>
      <c r="K2345" s="2">
        <v>5</v>
      </c>
      <c r="L2345" s="3">
        <v>16.75</v>
      </c>
      <c r="M2345" s="3">
        <v>318.2</v>
      </c>
      <c r="N2345" s="3">
        <v>249.95</v>
      </c>
      <c r="O2345" s="3">
        <v>68.25</v>
      </c>
      <c r="P2345" s="2" t="s">
        <v>47</v>
      </c>
      <c r="Q2345" s="2" t="s">
        <v>24</v>
      </c>
      <c r="R2345" s="2" t="s">
        <v>25</v>
      </c>
      <c r="S2345" s="2" t="s">
        <v>2456</v>
      </c>
      <c r="T2345" s="2" t="s">
        <v>49</v>
      </c>
    </row>
    <row r="2346" spans="1:20" x14ac:dyDescent="0.3">
      <c r="A2346" s="2" t="s">
        <v>4456</v>
      </c>
      <c r="B2346" s="5">
        <v>45993</v>
      </c>
      <c r="C2346" s="5"/>
      <c r="D2346" s="2" t="s">
        <v>1015</v>
      </c>
      <c r="E2346" s="2" t="str">
        <f>_xlfn.XLOOKUP(Sales[[#This Row],[Product_ID]],Products[Product_ID],Products[Product_Name],"Product Name Not Found")</f>
        <v>Organic Fresh Fresh Fruits Pack v2</v>
      </c>
      <c r="F2346" s="2" t="s">
        <v>896</v>
      </c>
      <c r="G2346" s="2" t="s">
        <v>858</v>
      </c>
      <c r="H2346" s="2" t="s">
        <v>121</v>
      </c>
      <c r="I2346" s="2">
        <v>7</v>
      </c>
      <c r="J2346" s="3">
        <v>492.92</v>
      </c>
      <c r="K2346" s="2">
        <v>10</v>
      </c>
      <c r="L2346" s="3">
        <v>345.04</v>
      </c>
      <c r="M2346" s="2" t="s">
        <v>4457</v>
      </c>
      <c r="N2346" s="3">
        <v>2591.2600000000002</v>
      </c>
      <c r="O2346" s="3">
        <v>514.14</v>
      </c>
      <c r="P2346" s="2" t="s">
        <v>47</v>
      </c>
      <c r="Q2346" s="2" t="s">
        <v>24</v>
      </c>
      <c r="R2346" s="2" t="s">
        <v>25</v>
      </c>
      <c r="S2346" s="2" t="s">
        <v>1934</v>
      </c>
      <c r="T2346" s="2" t="s">
        <v>49</v>
      </c>
    </row>
    <row r="2347" spans="1:20" x14ac:dyDescent="0.3">
      <c r="A2347" s="2" t="s">
        <v>4458</v>
      </c>
      <c r="B2347" s="5">
        <v>45943</v>
      </c>
      <c r="C2347" s="5"/>
      <c r="D2347" s="2" t="s">
        <v>1710</v>
      </c>
      <c r="E2347" s="2" t="str">
        <f>_xlfn.XLOOKUP(Sales[[#This Row],[Product_ID]],Products[Product_ID],Products[Product_Name],"Product Name Not Found")</f>
        <v>Vim Kitchenware Combo</v>
      </c>
      <c r="F2347" s="2" t="s">
        <v>1012</v>
      </c>
      <c r="G2347" s="2" t="s">
        <v>640</v>
      </c>
      <c r="H2347" s="2" t="s">
        <v>641</v>
      </c>
      <c r="I2347" s="2">
        <v>8</v>
      </c>
      <c r="J2347" s="3">
        <v>269.92</v>
      </c>
      <c r="K2347" s="2">
        <v>0</v>
      </c>
      <c r="L2347" s="3">
        <v>0</v>
      </c>
      <c r="M2347" s="3">
        <v>2159.36</v>
      </c>
      <c r="N2347" s="3">
        <v>1720.24</v>
      </c>
      <c r="O2347" s="3">
        <v>439.12</v>
      </c>
      <c r="P2347" s="2" t="s">
        <v>40</v>
      </c>
      <c r="Q2347" s="2" t="s">
        <v>24</v>
      </c>
      <c r="R2347" s="2" t="s">
        <v>25</v>
      </c>
      <c r="S2347" s="2" t="s">
        <v>3111</v>
      </c>
      <c r="T2347" s="2" t="s">
        <v>49</v>
      </c>
    </row>
    <row r="2348" spans="1:20" x14ac:dyDescent="0.3">
      <c r="A2348" s="2" t="s">
        <v>4459</v>
      </c>
      <c r="B2348" s="5">
        <v>46087</v>
      </c>
      <c r="C2348" s="5"/>
      <c r="D2348" s="2" t="s">
        <v>4460</v>
      </c>
      <c r="E2348" s="2" t="str">
        <f>_xlfn.XLOOKUP(Sales[[#This Row],[Product_ID]],Products[Product_ID],Products[Product_Name],"Product Name Not Found")</f>
        <v>Tata Tea Soft Drinks 500g</v>
      </c>
      <c r="F2348" s="2" t="s">
        <v>372</v>
      </c>
      <c r="G2348" s="2" t="s">
        <v>53</v>
      </c>
      <c r="H2348" s="2" t="s">
        <v>949</v>
      </c>
      <c r="I2348" s="2">
        <v>2</v>
      </c>
      <c r="J2348" s="3">
        <v>380.12</v>
      </c>
      <c r="K2348" s="2">
        <v>10</v>
      </c>
      <c r="L2348" s="3">
        <v>76.02</v>
      </c>
      <c r="M2348" s="3">
        <v>684.22</v>
      </c>
      <c r="N2348" s="3">
        <v>619.96</v>
      </c>
      <c r="O2348" s="3">
        <v>64.260000000000005</v>
      </c>
      <c r="P2348" s="2" t="s">
        <v>40</v>
      </c>
      <c r="Q2348" s="2" t="s">
        <v>24</v>
      </c>
      <c r="R2348" s="2" t="s">
        <v>25</v>
      </c>
      <c r="S2348" s="2" t="s">
        <v>1714</v>
      </c>
      <c r="T2348" s="2" t="s">
        <v>49</v>
      </c>
    </row>
    <row r="2349" spans="1:20" x14ac:dyDescent="0.3">
      <c r="A2349" s="2" t="s">
        <v>4461</v>
      </c>
      <c r="B2349" s="5">
        <v>46091</v>
      </c>
      <c r="C2349" s="5"/>
      <c r="D2349" s="2" t="s">
        <v>2605</v>
      </c>
      <c r="E2349" s="2" t="str">
        <f>_xlfn.XLOOKUP(Sales[[#This Row],[Product_ID]],Products[Product_ID],Products[Product_Name],"Product Name Not Found")</f>
        <v xml:space="preserve">  Organic Fresh Fresh Fruits 500g</v>
      </c>
      <c r="F2349" s="2" t="s">
        <v>433</v>
      </c>
      <c r="G2349" s="2" t="s">
        <v>831</v>
      </c>
      <c r="H2349" s="2" t="s">
        <v>832</v>
      </c>
      <c r="I2349" s="2">
        <v>8</v>
      </c>
      <c r="J2349" s="3">
        <v>309.81</v>
      </c>
      <c r="K2349" s="2">
        <v>20</v>
      </c>
      <c r="L2349" s="3">
        <v>495.7</v>
      </c>
      <c r="M2349" s="3">
        <v>1982.78</v>
      </c>
      <c r="N2349" s="3">
        <v>2011.36</v>
      </c>
      <c r="O2349" s="3">
        <v>-28.58</v>
      </c>
      <c r="P2349" s="2" t="s">
        <v>47</v>
      </c>
      <c r="Q2349" s="2" t="s">
        <v>24</v>
      </c>
      <c r="R2349" s="2" t="s">
        <v>25</v>
      </c>
      <c r="S2349" s="2" t="s">
        <v>2065</v>
      </c>
      <c r="T2349" s="2" t="s">
        <v>49</v>
      </c>
    </row>
    <row r="2350" spans="1:20" x14ac:dyDescent="0.3">
      <c r="A2350" s="2" t="s">
        <v>4462</v>
      </c>
      <c r="B2350" s="5">
        <v>45810</v>
      </c>
      <c r="C2350" s="5"/>
      <c r="D2350" s="2" t="s">
        <v>1906</v>
      </c>
      <c r="E2350" s="2" t="str">
        <f>_xlfn.XLOOKUP(Sales[[#This Row],[Product_ID]],Products[Product_ID],Products[Product_Name],"Product Name Not Found")</f>
        <v>Organic Fresh Fresh Fruits Combo</v>
      </c>
      <c r="F2350" s="2" t="s">
        <v>460</v>
      </c>
      <c r="G2350" s="2" t="s">
        <v>1623</v>
      </c>
      <c r="H2350" s="2" t="s">
        <v>1687</v>
      </c>
      <c r="I2350" s="2">
        <v>8</v>
      </c>
      <c r="J2350" s="3">
        <v>72.34</v>
      </c>
      <c r="K2350" s="2">
        <v>5</v>
      </c>
      <c r="L2350" s="3">
        <v>28.94</v>
      </c>
      <c r="M2350" s="3">
        <v>549.78</v>
      </c>
      <c r="N2350" s="3">
        <v>474.96</v>
      </c>
      <c r="O2350" s="3">
        <v>74.819999999999993</v>
      </c>
      <c r="P2350" s="2" t="s">
        <v>47</v>
      </c>
      <c r="Q2350" s="2" t="s">
        <v>24</v>
      </c>
      <c r="R2350" s="2" t="s">
        <v>25</v>
      </c>
      <c r="S2350" s="2" t="s">
        <v>3808</v>
      </c>
      <c r="T2350" s="2" t="s">
        <v>49</v>
      </c>
    </row>
    <row r="2351" spans="1:20" x14ac:dyDescent="0.3">
      <c r="A2351" s="2" t="s">
        <v>4463</v>
      </c>
      <c r="B2351" s="5">
        <v>45948</v>
      </c>
      <c r="C2351" s="5"/>
      <c r="D2351" s="2" t="s">
        <v>191</v>
      </c>
      <c r="E2351" s="2" t="str">
        <f>_xlfn.XLOOKUP(Sales[[#This Row],[Product_ID]],Products[Product_ID],Products[Product_Name],"Product Name Not Found")</f>
        <v>ITC Frozen Vegetables 250ml v2</v>
      </c>
      <c r="F2351" s="2" t="s">
        <v>1324</v>
      </c>
      <c r="G2351" s="2" t="s">
        <v>1746</v>
      </c>
      <c r="H2351" s="2" t="s">
        <v>1747</v>
      </c>
      <c r="I2351" s="2">
        <v>3</v>
      </c>
      <c r="J2351" s="3">
        <v>229.81</v>
      </c>
      <c r="K2351" s="2">
        <v>5</v>
      </c>
      <c r="L2351" s="3">
        <v>34.47</v>
      </c>
      <c r="M2351" s="3">
        <v>753.2</v>
      </c>
      <c r="N2351" s="3">
        <v>624.66</v>
      </c>
      <c r="O2351" s="3">
        <v>128.54</v>
      </c>
      <c r="P2351" s="2" t="s">
        <v>68</v>
      </c>
      <c r="Q2351" s="2" t="s">
        <v>24</v>
      </c>
      <c r="R2351" s="2" t="s">
        <v>55</v>
      </c>
      <c r="S2351" s="2" t="s">
        <v>62</v>
      </c>
      <c r="T2351" s="2" t="s">
        <v>27</v>
      </c>
    </row>
    <row r="2352" spans="1:20" x14ac:dyDescent="0.3">
      <c r="A2352" s="2" t="s">
        <v>4464</v>
      </c>
      <c r="B2352" s="5">
        <v>45829</v>
      </c>
      <c r="C2352" s="5"/>
      <c r="D2352" s="2" t="s">
        <v>4465</v>
      </c>
      <c r="E2352" s="2" t="str">
        <f>_xlfn.XLOOKUP(Sales[[#This Row],[Product_ID]],Products[Product_ID],Products[Product_Name],"Product Name Not Found")</f>
        <v>Aavin Milk Pack v2</v>
      </c>
      <c r="F2352" s="2" t="s">
        <v>52</v>
      </c>
      <c r="G2352" s="2" t="s">
        <v>350</v>
      </c>
      <c r="H2352" s="2" t="s">
        <v>1261</v>
      </c>
      <c r="I2352" s="2">
        <v>1</v>
      </c>
      <c r="J2352" s="3">
        <v>313.47000000000003</v>
      </c>
      <c r="K2352" s="2">
        <v>10</v>
      </c>
      <c r="L2352" s="3">
        <v>31.35</v>
      </c>
      <c r="M2352" s="3">
        <v>324.44</v>
      </c>
      <c r="N2352" s="3">
        <v>246.12</v>
      </c>
      <c r="O2352" s="3">
        <v>78.319999999999993</v>
      </c>
      <c r="P2352" s="2" t="s">
        <v>133</v>
      </c>
      <c r="Q2352" s="2" t="s">
        <v>24</v>
      </c>
      <c r="R2352" s="2" t="s">
        <v>25</v>
      </c>
      <c r="S2352" s="2" t="s">
        <v>1289</v>
      </c>
      <c r="T2352" s="2" t="s">
        <v>27</v>
      </c>
    </row>
    <row r="2353" spans="1:20" x14ac:dyDescent="0.3">
      <c r="A2353" s="2" t="s">
        <v>4466</v>
      </c>
      <c r="B2353" s="5">
        <v>45783</v>
      </c>
      <c r="C2353" s="5"/>
      <c r="D2353" s="2" t="s">
        <v>694</v>
      </c>
      <c r="E2353" s="2" t="str">
        <f>_xlfn.XLOOKUP(Sales[[#This Row],[Product_ID]],Products[Product_ID],Products[Product_Name],"Product Name Not Found")</f>
        <v>Dove Toothpaste 1L</v>
      </c>
      <c r="F2353" s="2" t="s">
        <v>1032</v>
      </c>
      <c r="G2353" s="2" t="s">
        <v>373</v>
      </c>
      <c r="H2353" s="2" t="s">
        <v>387</v>
      </c>
      <c r="I2353" s="2">
        <v>1</v>
      </c>
      <c r="J2353" s="3">
        <v>277.42</v>
      </c>
      <c r="K2353" s="2">
        <v>0</v>
      </c>
      <c r="L2353" s="3">
        <v>0</v>
      </c>
      <c r="M2353" s="3">
        <v>277.42</v>
      </c>
      <c r="N2353" s="3">
        <v>199.16</v>
      </c>
      <c r="O2353" s="3">
        <v>78.260000000000005</v>
      </c>
      <c r="P2353" s="2" t="s">
        <v>80</v>
      </c>
      <c r="Q2353" s="2" t="s">
        <v>24</v>
      </c>
      <c r="R2353" s="2" t="s">
        <v>25</v>
      </c>
      <c r="S2353" s="2" t="s">
        <v>3672</v>
      </c>
      <c r="T2353" s="2" t="s">
        <v>49</v>
      </c>
    </row>
    <row r="2354" spans="1:20" x14ac:dyDescent="0.3">
      <c r="A2354" s="2" t="s">
        <v>4467</v>
      </c>
      <c r="B2354" s="5">
        <v>45838</v>
      </c>
      <c r="C2354" s="5"/>
      <c r="D2354" s="2" t="s">
        <v>1002</v>
      </c>
      <c r="E2354" s="2" t="str">
        <f>_xlfn.XLOOKUP(Sales[[#This Row],[Product_ID]],Products[Product_ID],Products[Product_Name],"Product Name Not Found")</f>
        <v>Parle Chocolates 500g</v>
      </c>
      <c r="F2354" s="2" t="s">
        <v>1384</v>
      </c>
      <c r="G2354" s="2" t="s">
        <v>1065</v>
      </c>
      <c r="H2354" s="2" t="s">
        <v>1066</v>
      </c>
      <c r="I2354" s="2">
        <v>4</v>
      </c>
      <c r="J2354" s="3">
        <v>317.99</v>
      </c>
      <c r="K2354" s="2">
        <v>20</v>
      </c>
      <c r="L2354" s="3">
        <v>254.39</v>
      </c>
      <c r="M2354" s="3">
        <v>1017.57</v>
      </c>
      <c r="N2354" s="3">
        <v>940.2</v>
      </c>
      <c r="O2354" s="3">
        <v>77.37</v>
      </c>
      <c r="P2354" s="2" t="s">
        <v>47</v>
      </c>
      <c r="Q2354" s="2" t="s">
        <v>24</v>
      </c>
      <c r="R2354" s="2" t="s">
        <v>25</v>
      </c>
      <c r="S2354" s="2" t="s">
        <v>1103</v>
      </c>
      <c r="T2354" s="2" t="s">
        <v>49</v>
      </c>
    </row>
    <row r="2355" spans="1:20" x14ac:dyDescent="0.3">
      <c r="A2355" s="2" t="s">
        <v>4468</v>
      </c>
      <c r="B2355" s="5">
        <v>45941</v>
      </c>
      <c r="C2355" s="5"/>
      <c r="D2355" s="2" t="s">
        <v>1314</v>
      </c>
      <c r="E2355" s="2" t="str">
        <f>_xlfn.XLOOKUP(Sales[[#This Row],[Product_ID]],Products[Product_ID],Products[Product_Name],"Product Name Not Found")</f>
        <v>Coca-Cola Tea 1kg</v>
      </c>
      <c r="F2355" s="2" t="s">
        <v>582</v>
      </c>
      <c r="G2355" s="2" t="s">
        <v>975</v>
      </c>
      <c r="H2355" s="2" t="s">
        <v>976</v>
      </c>
      <c r="I2355" s="2">
        <v>4</v>
      </c>
      <c r="J2355" s="3">
        <v>139.21</v>
      </c>
      <c r="K2355" s="2">
        <v>20</v>
      </c>
      <c r="L2355" s="3">
        <v>111.37</v>
      </c>
      <c r="M2355" s="3">
        <v>512.29</v>
      </c>
      <c r="N2355" s="3">
        <v>427.96</v>
      </c>
      <c r="O2355" s="3">
        <v>84.33</v>
      </c>
      <c r="P2355" s="2" t="s">
        <v>47</v>
      </c>
      <c r="Q2355" s="2" t="s">
        <v>24</v>
      </c>
      <c r="R2355" s="2" t="s">
        <v>25</v>
      </c>
      <c r="S2355" s="2" t="s">
        <v>890</v>
      </c>
      <c r="T2355" s="2" t="s">
        <v>27</v>
      </c>
    </row>
    <row r="2356" spans="1:20" x14ac:dyDescent="0.3">
      <c r="A2356" s="2" t="s">
        <v>4469</v>
      </c>
      <c r="B2356" s="5">
        <v>45935</v>
      </c>
      <c r="C2356" s="5"/>
      <c r="D2356" s="2" t="s">
        <v>118</v>
      </c>
      <c r="E2356" s="2" t="str">
        <f>_xlfn.XLOOKUP(Sales[[#This Row],[Product_ID]],Products[Product_ID],Products[Product_Name],"Product Name Not Found")</f>
        <v>Aachi Whole Spices 200g v2</v>
      </c>
      <c r="F2356" s="2" t="s">
        <v>648</v>
      </c>
      <c r="G2356" s="2" t="s">
        <v>515</v>
      </c>
      <c r="H2356" s="2" t="s">
        <v>2956</v>
      </c>
      <c r="I2356" s="2">
        <v>2</v>
      </c>
      <c r="J2356" s="3">
        <v>123.11</v>
      </c>
      <c r="K2356" s="2">
        <v>20</v>
      </c>
      <c r="L2356" s="3">
        <v>49.24</v>
      </c>
      <c r="M2356" s="3">
        <v>226.53</v>
      </c>
      <c r="N2356" s="3">
        <v>182.36</v>
      </c>
      <c r="O2356" s="3">
        <v>44.17</v>
      </c>
      <c r="P2356" s="2" t="s">
        <v>68</v>
      </c>
      <c r="Q2356" s="2" t="s">
        <v>24</v>
      </c>
      <c r="R2356" s="2" t="s">
        <v>25</v>
      </c>
      <c r="S2356" s="2" t="s">
        <v>517</v>
      </c>
      <c r="T2356" s="2" t="s">
        <v>27</v>
      </c>
    </row>
    <row r="2357" spans="1:20" x14ac:dyDescent="0.3">
      <c r="A2357" s="2" t="s">
        <v>4470</v>
      </c>
      <c r="B2357" s="5">
        <v>45798</v>
      </c>
      <c r="C2357" s="5"/>
      <c r="D2357" s="2" t="s">
        <v>1566</v>
      </c>
      <c r="E2357" s="2" t="str">
        <f>_xlfn.XLOOKUP(Sales[[#This Row],[Product_ID]],Products[Product_ID],Products[Product_Name],"Product Name Not Found")</f>
        <v>Local Farm Fresh Vegetables Combo</v>
      </c>
      <c r="F2357" s="2" t="s">
        <v>164</v>
      </c>
      <c r="G2357" s="2" t="s">
        <v>2616</v>
      </c>
      <c r="H2357" s="2" t="s">
        <v>2617</v>
      </c>
      <c r="I2357" s="2">
        <v>8</v>
      </c>
      <c r="J2357" s="3">
        <v>204.43</v>
      </c>
      <c r="K2357" s="2">
        <v>0</v>
      </c>
      <c r="L2357" s="3">
        <v>0</v>
      </c>
      <c r="M2357" s="3">
        <v>1635.44</v>
      </c>
      <c r="N2357" s="3">
        <v>1227.3599999999999</v>
      </c>
      <c r="O2357" s="3">
        <v>408.08</v>
      </c>
      <c r="P2357" s="2" t="s">
        <v>68</v>
      </c>
      <c r="Q2357" s="2" t="s">
        <v>24</v>
      </c>
      <c r="R2357" s="2" t="s">
        <v>25</v>
      </c>
      <c r="S2357" s="2" t="s">
        <v>3610</v>
      </c>
      <c r="T2357" s="2" t="s">
        <v>49</v>
      </c>
    </row>
    <row r="2358" spans="1:20" x14ac:dyDescent="0.3">
      <c r="A2358" s="2" t="s">
        <v>4471</v>
      </c>
      <c r="B2358" s="5">
        <v>45774</v>
      </c>
      <c r="C2358" s="5"/>
      <c r="D2358" s="2" t="s">
        <v>2696</v>
      </c>
      <c r="E2358" s="2" t="str">
        <f>_xlfn.XLOOKUP(Sales[[#This Row],[Product_ID]],Products[Product_ID],Products[Product_Name],"Product Name Not Found")</f>
        <v>Harvest Gold Cookies 500g</v>
      </c>
      <c r="F2358" s="2" t="s">
        <v>302</v>
      </c>
      <c r="G2358" s="2" t="s">
        <v>1802</v>
      </c>
      <c r="H2358" s="2" t="s">
        <v>1803</v>
      </c>
      <c r="I2358" s="2">
        <v>4</v>
      </c>
      <c r="J2358" s="3">
        <v>343.56</v>
      </c>
      <c r="K2358" s="2">
        <v>5</v>
      </c>
      <c r="L2358" s="3">
        <v>68.709999999999994</v>
      </c>
      <c r="M2358" s="3">
        <v>1501.36</v>
      </c>
      <c r="N2358" s="3">
        <v>865.28</v>
      </c>
      <c r="O2358" s="3">
        <v>636.08000000000004</v>
      </c>
      <c r="P2358" s="2" t="s">
        <v>80</v>
      </c>
      <c r="Q2358" s="2" t="s">
        <v>24</v>
      </c>
      <c r="R2358" s="2" t="s">
        <v>25</v>
      </c>
      <c r="S2358" s="2" t="s">
        <v>1256</v>
      </c>
      <c r="T2358" s="2" t="s">
        <v>27</v>
      </c>
    </row>
    <row r="2359" spans="1:20" x14ac:dyDescent="0.3">
      <c r="A2359" s="2" t="s">
        <v>4472</v>
      </c>
      <c r="B2359" s="5">
        <v>46096</v>
      </c>
      <c r="C2359" s="5"/>
      <c r="D2359" s="2" t="s">
        <v>3340</v>
      </c>
      <c r="E2359" s="2" t="str">
        <f>_xlfn.XLOOKUP(Sales[[#This Row],[Product_ID]],Products[Product_ID],Products[Product_Name],"Product Name Not Found")</f>
        <v>Aavin Milk Pack</v>
      </c>
      <c r="F2359" s="2" t="s">
        <v>124</v>
      </c>
      <c r="G2359" s="2" t="s">
        <v>858</v>
      </c>
      <c r="H2359" s="2" t="s">
        <v>121</v>
      </c>
      <c r="I2359" s="2">
        <v>3</v>
      </c>
      <c r="J2359" s="3">
        <v>397.22</v>
      </c>
      <c r="K2359" s="2">
        <v>0</v>
      </c>
      <c r="L2359" s="3">
        <v>0</v>
      </c>
      <c r="M2359" s="3">
        <v>1370.41</v>
      </c>
      <c r="N2359" s="3">
        <v>958.11</v>
      </c>
      <c r="O2359" s="3">
        <v>412.3</v>
      </c>
      <c r="P2359" s="2" t="s">
        <v>133</v>
      </c>
      <c r="Q2359" s="2" t="s">
        <v>24</v>
      </c>
      <c r="R2359" s="2" t="s">
        <v>25</v>
      </c>
      <c r="S2359" s="2" t="s">
        <v>1890</v>
      </c>
      <c r="T2359" s="2" t="s">
        <v>27</v>
      </c>
    </row>
    <row r="2360" spans="1:20" x14ac:dyDescent="0.3">
      <c r="A2360" s="2" t="s">
        <v>4473</v>
      </c>
      <c r="B2360" s="5">
        <v>45955</v>
      </c>
      <c r="C2360" s="5"/>
      <c r="D2360" s="2" t="s">
        <v>157</v>
      </c>
      <c r="E2360" s="2" t="str">
        <f>_xlfn.XLOOKUP(Sales[[#This Row],[Product_ID]],Products[Product_ID],Products[Product_Name],"Product Name Not Found")</f>
        <v>Local Farm Fresh Fruits Combo</v>
      </c>
      <c r="F2360" s="2" t="s">
        <v>550</v>
      </c>
      <c r="G2360" s="2" t="s">
        <v>66</v>
      </c>
      <c r="H2360" s="2" t="s">
        <v>1167</v>
      </c>
      <c r="I2360" s="2">
        <v>7</v>
      </c>
      <c r="J2360" s="3">
        <v>227.52</v>
      </c>
      <c r="K2360" s="2">
        <v>0</v>
      </c>
      <c r="L2360" s="3">
        <v>0</v>
      </c>
      <c r="M2360" s="3">
        <v>1831.54</v>
      </c>
      <c r="N2360" s="3">
        <v>1275.19</v>
      </c>
      <c r="O2360" s="3">
        <v>556.35</v>
      </c>
      <c r="P2360" s="2" t="s">
        <v>47</v>
      </c>
      <c r="Q2360" s="2" t="s">
        <v>24</v>
      </c>
      <c r="R2360" s="2" t="s">
        <v>25</v>
      </c>
      <c r="S2360" s="2" t="s">
        <v>2076</v>
      </c>
      <c r="T2360" s="2" t="s">
        <v>27</v>
      </c>
    </row>
    <row r="2361" spans="1:20" x14ac:dyDescent="0.3">
      <c r="A2361" s="2" t="s">
        <v>4474</v>
      </c>
      <c r="B2361" s="5">
        <v>45871</v>
      </c>
      <c r="C2361" s="5"/>
      <c r="D2361" s="2" t="s">
        <v>3029</v>
      </c>
      <c r="E2361" s="2" t="str">
        <f>_xlfn.XLOOKUP(Sales[[#This Row],[Product_ID]],Products[Product_ID],Products[Product_Name],"Product Name Not Found")</f>
        <v>Aavin Milk Pack</v>
      </c>
      <c r="F2361" s="2" t="s">
        <v>124</v>
      </c>
      <c r="G2361" s="2" t="s">
        <v>705</v>
      </c>
      <c r="H2361" s="2" t="s">
        <v>182</v>
      </c>
      <c r="I2361" s="2">
        <v>3</v>
      </c>
      <c r="J2361" s="3">
        <v>397.22</v>
      </c>
      <c r="K2361" s="2">
        <v>0</v>
      </c>
      <c r="L2361" s="3">
        <v>0</v>
      </c>
      <c r="M2361" s="3">
        <v>1370.41</v>
      </c>
      <c r="N2361" s="3">
        <v>958.11</v>
      </c>
      <c r="O2361" s="3">
        <v>412.3</v>
      </c>
      <c r="P2361" s="2" t="s">
        <v>40</v>
      </c>
      <c r="Q2361" s="2" t="s">
        <v>24</v>
      </c>
      <c r="R2361" s="2" t="s">
        <v>55</v>
      </c>
      <c r="S2361" s="2" t="s">
        <v>2905</v>
      </c>
      <c r="T2361" s="2" t="s">
        <v>27</v>
      </c>
    </row>
    <row r="2362" spans="1:20" x14ac:dyDescent="0.3">
      <c r="A2362" s="2" t="s">
        <v>4475</v>
      </c>
      <c r="B2362" s="5">
        <v>45955</v>
      </c>
      <c r="C2362" s="5"/>
      <c r="D2362" s="2" t="s">
        <v>2062</v>
      </c>
      <c r="E2362" s="2" t="str">
        <f>_xlfn.XLOOKUP(Sales[[#This Row],[Product_ID]],Products[Product_ID],Products[Product_Name],"Product Name Not Found")</f>
        <v>Organic Fresh Fresh Vegetables Pack</v>
      </c>
      <c r="F2362" s="2" t="s">
        <v>176</v>
      </c>
      <c r="G2362" s="2" t="s">
        <v>1068</v>
      </c>
      <c r="H2362" s="2" t="s">
        <v>1203</v>
      </c>
      <c r="I2362" s="2">
        <v>2</v>
      </c>
      <c r="J2362" s="3">
        <v>355.64</v>
      </c>
      <c r="K2362" s="2">
        <v>0</v>
      </c>
      <c r="L2362" s="3">
        <v>0</v>
      </c>
      <c r="M2362" s="3">
        <v>817.97</v>
      </c>
      <c r="N2362" s="3">
        <v>606.82000000000005</v>
      </c>
      <c r="O2362" s="3">
        <v>211.15</v>
      </c>
      <c r="P2362" s="2" t="s">
        <v>40</v>
      </c>
      <c r="Q2362" s="2" t="s">
        <v>24</v>
      </c>
      <c r="R2362" s="2" t="s">
        <v>25</v>
      </c>
      <c r="S2362" s="2" t="s">
        <v>758</v>
      </c>
      <c r="T2362" s="2" t="s">
        <v>27</v>
      </c>
    </row>
    <row r="2363" spans="1:20" x14ac:dyDescent="0.3">
      <c r="A2363" s="2" t="s">
        <v>4476</v>
      </c>
      <c r="B2363" s="5">
        <v>45948</v>
      </c>
      <c r="C2363" s="5"/>
      <c r="D2363" s="2" t="s">
        <v>658</v>
      </c>
      <c r="E2363" s="2" t="str">
        <f>_xlfn.XLOOKUP(Sales[[#This Row],[Product_ID]],Products[Product_ID],Products[Product_Name],"Product Name Not Found")</f>
        <v>Organic Fresh Fresh Fruits Combo</v>
      </c>
      <c r="F2363" s="2" t="s">
        <v>460</v>
      </c>
      <c r="G2363" s="2" t="s">
        <v>1065</v>
      </c>
      <c r="H2363" s="2" t="s">
        <v>1066</v>
      </c>
      <c r="I2363" s="2">
        <v>2</v>
      </c>
      <c r="J2363" s="3">
        <v>71.290000000000006</v>
      </c>
      <c r="K2363" s="2">
        <v>10</v>
      </c>
      <c r="L2363" s="3">
        <v>14.26</v>
      </c>
      <c r="M2363" s="3">
        <v>147.57</v>
      </c>
      <c r="N2363" s="3">
        <v>118.74</v>
      </c>
      <c r="O2363" s="3">
        <v>28.83</v>
      </c>
      <c r="P2363" s="2" t="s">
        <v>133</v>
      </c>
      <c r="Q2363" s="2" t="s">
        <v>24</v>
      </c>
      <c r="R2363" s="2" t="s">
        <v>55</v>
      </c>
      <c r="S2363" s="2" t="s">
        <v>1277</v>
      </c>
      <c r="T2363" s="2" t="s">
        <v>27</v>
      </c>
    </row>
    <row r="2364" spans="1:20" x14ac:dyDescent="0.3">
      <c r="A2364" s="2" t="s">
        <v>4477</v>
      </c>
      <c r="B2364" s="5">
        <v>46011</v>
      </c>
      <c r="C2364" s="5"/>
      <c r="D2364" s="2" t="s">
        <v>1617</v>
      </c>
      <c r="E2364" s="2" t="str">
        <f>_xlfn.XLOOKUP(Sales[[#This Row],[Product_ID]],Products[Product_ID],Products[Product_Name],"Product Name Not Found")</f>
        <v>Local Farm Fresh Fruits Combo</v>
      </c>
      <c r="F2364" s="2" t="s">
        <v>550</v>
      </c>
      <c r="G2364" s="2" t="s">
        <v>1311</v>
      </c>
      <c r="H2364" s="2" t="s">
        <v>1588</v>
      </c>
      <c r="I2364" s="2">
        <v>5</v>
      </c>
      <c r="J2364" s="3">
        <v>221.61</v>
      </c>
      <c r="K2364" s="2">
        <v>10</v>
      </c>
      <c r="L2364" s="3">
        <v>110.81</v>
      </c>
      <c r="M2364" s="3">
        <v>1146.83</v>
      </c>
      <c r="N2364" s="3">
        <v>910.85</v>
      </c>
      <c r="O2364" s="3">
        <v>235.98</v>
      </c>
      <c r="P2364" s="2" t="s">
        <v>133</v>
      </c>
      <c r="Q2364" s="2" t="s">
        <v>24</v>
      </c>
      <c r="R2364" s="2" t="s">
        <v>55</v>
      </c>
      <c r="S2364" s="2" t="s">
        <v>2124</v>
      </c>
      <c r="T2364" s="2" t="s">
        <v>27</v>
      </c>
    </row>
    <row r="2365" spans="1:20" x14ac:dyDescent="0.3">
      <c r="A2365" s="2" t="s">
        <v>4478</v>
      </c>
      <c r="B2365" s="5">
        <v>45764</v>
      </c>
      <c r="C2365" s="5"/>
      <c r="D2365" s="2" t="s">
        <v>3966</v>
      </c>
      <c r="E2365" s="2" t="str">
        <f>_xlfn.XLOOKUP(Sales[[#This Row],[Product_ID]],Products[Product_ID],Products[Product_Name],"Product Name Not Found")</f>
        <v xml:space="preserve">  Amul Paneer 250ml</v>
      </c>
      <c r="F2365" s="2" t="s">
        <v>715</v>
      </c>
      <c r="G2365" s="2" t="s">
        <v>401</v>
      </c>
      <c r="H2365" s="2" t="s">
        <v>402</v>
      </c>
      <c r="I2365" s="2">
        <v>3</v>
      </c>
      <c r="J2365" s="3">
        <v>161.03</v>
      </c>
      <c r="K2365" s="2">
        <v>20</v>
      </c>
      <c r="L2365" s="3">
        <v>96.62</v>
      </c>
      <c r="M2365" s="3">
        <v>386.47</v>
      </c>
      <c r="N2365" s="3">
        <v>372.72</v>
      </c>
      <c r="O2365" s="3">
        <v>13.75</v>
      </c>
      <c r="P2365" s="2" t="s">
        <v>40</v>
      </c>
      <c r="Q2365" s="2" t="s">
        <v>24</v>
      </c>
      <c r="R2365" s="2" t="s">
        <v>25</v>
      </c>
      <c r="S2365" s="2" t="s">
        <v>2186</v>
      </c>
      <c r="T2365" s="2" t="s">
        <v>49</v>
      </c>
    </row>
    <row r="2366" spans="1:20" x14ac:dyDescent="0.3">
      <c r="A2366" s="2" t="s">
        <v>4479</v>
      </c>
      <c r="B2366" s="5">
        <v>45758</v>
      </c>
      <c r="C2366" s="5"/>
      <c r="D2366" s="2" t="s">
        <v>2254</v>
      </c>
      <c r="E2366" s="2" t="str">
        <f>_xlfn.XLOOKUP(Sales[[#This Row],[Product_ID]],Products[Product_ID],Products[Product_Name],"Product Name Not Found")</f>
        <v>Nestle Curd 1kg</v>
      </c>
      <c r="F2366" s="2" t="s">
        <v>906</v>
      </c>
      <c r="G2366" s="2" t="s">
        <v>964</v>
      </c>
      <c r="H2366" s="2" t="s">
        <v>965</v>
      </c>
      <c r="I2366" s="2">
        <v>3</v>
      </c>
      <c r="J2366" s="3">
        <v>464.41</v>
      </c>
      <c r="K2366" s="2">
        <v>15</v>
      </c>
      <c r="L2366" s="3">
        <v>208.98</v>
      </c>
      <c r="M2366" s="3">
        <v>1184.25</v>
      </c>
      <c r="N2366" s="3">
        <v>1193.07</v>
      </c>
      <c r="O2366" s="3">
        <v>-8.82</v>
      </c>
      <c r="P2366" s="2" t="s">
        <v>68</v>
      </c>
      <c r="Q2366" s="2" t="s">
        <v>24</v>
      </c>
      <c r="R2366" s="2" t="s">
        <v>25</v>
      </c>
      <c r="S2366" s="2" t="s">
        <v>317</v>
      </c>
      <c r="T2366" s="2" t="s">
        <v>49</v>
      </c>
    </row>
    <row r="2367" spans="1:20" x14ac:dyDescent="0.3">
      <c r="A2367" s="2" t="s">
        <v>4480</v>
      </c>
      <c r="B2367" s="5">
        <v>45844</v>
      </c>
      <c r="C2367" s="5"/>
      <c r="D2367" s="2" t="s">
        <v>4481</v>
      </c>
      <c r="E2367" s="2" t="str">
        <f>_xlfn.XLOOKUP(Sales[[#This Row],[Product_ID]],Products[Product_ID],Products[Product_Name],"Product Name Not Found")</f>
        <v>Aachi Ponni Rice 250ml</v>
      </c>
      <c r="F2367" s="2" t="s">
        <v>1191</v>
      </c>
      <c r="G2367" s="2" t="s">
        <v>31</v>
      </c>
      <c r="H2367" s="2" t="s">
        <v>32</v>
      </c>
      <c r="I2367" s="2">
        <v>1</v>
      </c>
      <c r="J2367" s="3">
        <v>188.64</v>
      </c>
      <c r="K2367" s="2">
        <v>0</v>
      </c>
      <c r="L2367" s="3">
        <v>0</v>
      </c>
      <c r="M2367" s="3">
        <v>216.94</v>
      </c>
      <c r="N2367" s="3">
        <v>158.28</v>
      </c>
      <c r="O2367" s="3">
        <v>58.66</v>
      </c>
      <c r="P2367" s="2" t="s">
        <v>68</v>
      </c>
      <c r="Q2367" s="2" t="s">
        <v>24</v>
      </c>
      <c r="R2367" s="2" t="s">
        <v>25</v>
      </c>
      <c r="S2367" s="2" t="s">
        <v>1446</v>
      </c>
      <c r="T2367" s="2" t="s">
        <v>27</v>
      </c>
    </row>
    <row r="2368" spans="1:20" x14ac:dyDescent="0.3">
      <c r="A2368" s="2" t="s">
        <v>4482</v>
      </c>
      <c r="B2368" s="5">
        <v>45808</v>
      </c>
      <c r="C2368" s="5"/>
      <c r="D2368" s="2" t="s">
        <v>1636</v>
      </c>
      <c r="E2368" s="2" t="str">
        <f>_xlfn.XLOOKUP(Sales[[#This Row],[Product_ID]],Products[Product_ID],Products[Product_Name],"Product Name Not Found")</f>
        <v>Gold Winner Coconut Oil 2kg</v>
      </c>
      <c r="F2368" s="2" t="s">
        <v>197</v>
      </c>
      <c r="G2368" s="2" t="s">
        <v>381</v>
      </c>
      <c r="H2368" s="2" t="s">
        <v>382</v>
      </c>
      <c r="I2368" s="2">
        <v>3</v>
      </c>
      <c r="J2368" s="3">
        <v>121.9</v>
      </c>
      <c r="K2368" s="2">
        <v>20</v>
      </c>
      <c r="L2368" s="3">
        <v>73.14</v>
      </c>
      <c r="M2368" s="3">
        <v>336.44</v>
      </c>
      <c r="N2368" s="3">
        <v>326.76</v>
      </c>
      <c r="O2368" s="3">
        <v>9.68</v>
      </c>
      <c r="P2368" s="2" t="s">
        <v>23</v>
      </c>
      <c r="Q2368" s="2" t="s">
        <v>345</v>
      </c>
      <c r="R2368" s="2" t="s">
        <v>25</v>
      </c>
      <c r="S2368" s="2" t="s">
        <v>972</v>
      </c>
      <c r="T2368" s="2" t="s">
        <v>27</v>
      </c>
    </row>
    <row r="2369" spans="1:20" x14ac:dyDescent="0.3">
      <c r="A2369" s="2" t="s">
        <v>4483</v>
      </c>
      <c r="B2369" s="5">
        <v>46002</v>
      </c>
      <c r="C2369" s="5"/>
      <c r="D2369" s="2" t="s">
        <v>2501</v>
      </c>
      <c r="E2369" s="2" t="str">
        <f>_xlfn.XLOOKUP(Sales[[#This Row],[Product_ID]],Products[Product_ID],Products[Product_Name],"Product Name Not Found")</f>
        <v>Vim Toilet Cleaner 2kg</v>
      </c>
      <c r="F2369" s="2" t="s">
        <v>1996</v>
      </c>
      <c r="G2369" s="2" t="s">
        <v>959</v>
      </c>
      <c r="H2369" s="2" t="s">
        <v>960</v>
      </c>
      <c r="I2369" s="2">
        <v>4</v>
      </c>
      <c r="J2369" s="3">
        <v>352.51</v>
      </c>
      <c r="K2369" s="2">
        <v>20</v>
      </c>
      <c r="L2369" s="3">
        <v>282.01</v>
      </c>
      <c r="M2369" s="3">
        <v>1128.03</v>
      </c>
      <c r="N2369" s="3">
        <v>1040.24</v>
      </c>
      <c r="O2369" s="3">
        <v>87.79</v>
      </c>
      <c r="P2369" s="2" t="s">
        <v>47</v>
      </c>
      <c r="Q2369" s="2" t="s">
        <v>24</v>
      </c>
      <c r="R2369" s="2" t="s">
        <v>55</v>
      </c>
      <c r="S2369" s="2" t="s">
        <v>2232</v>
      </c>
      <c r="T2369" s="2" t="s">
        <v>49</v>
      </c>
    </row>
    <row r="2370" spans="1:20" x14ac:dyDescent="0.3">
      <c r="A2370" s="2" t="s">
        <v>4484</v>
      </c>
      <c r="B2370" s="5">
        <v>45913</v>
      </c>
      <c r="C2370" s="5"/>
      <c r="D2370" s="2" t="s">
        <v>3983</v>
      </c>
      <c r="E2370" s="2" t="str">
        <f>_xlfn.XLOOKUP(Sales[[#This Row],[Product_ID]],Products[Product_ID],Products[Product_Name],"Product Name Not Found")</f>
        <v>Harvest Gold Cookies Pack</v>
      </c>
      <c r="F2370" s="2" t="s">
        <v>1227</v>
      </c>
      <c r="G2370" s="2" t="s">
        <v>1349</v>
      </c>
      <c r="H2370" s="2" t="s">
        <v>1315</v>
      </c>
      <c r="I2370" s="2">
        <v>4</v>
      </c>
      <c r="J2370" s="3">
        <v>182.3</v>
      </c>
      <c r="K2370" s="2">
        <v>15</v>
      </c>
      <c r="L2370" s="3">
        <v>109.38</v>
      </c>
      <c r="M2370" s="3">
        <v>712.79</v>
      </c>
      <c r="N2370" s="3">
        <v>430.4</v>
      </c>
      <c r="O2370" s="3">
        <v>282.39</v>
      </c>
      <c r="P2370" s="2" t="s">
        <v>40</v>
      </c>
      <c r="Q2370" s="2" t="s">
        <v>24</v>
      </c>
      <c r="R2370" s="2" t="s">
        <v>55</v>
      </c>
      <c r="S2370" s="2" t="s">
        <v>1861</v>
      </c>
      <c r="T2370" s="2" t="s">
        <v>27</v>
      </c>
    </row>
    <row r="2371" spans="1:20" x14ac:dyDescent="0.3">
      <c r="A2371" s="2" t="s">
        <v>4485</v>
      </c>
      <c r="B2371" s="5">
        <v>45822</v>
      </c>
      <c r="C2371" s="5"/>
      <c r="D2371" s="2" t="s">
        <v>2707</v>
      </c>
      <c r="E2371" s="2" t="str">
        <f>_xlfn.XLOOKUP(Sales[[#This Row],[Product_ID]],Products[Product_ID],Products[Product_Name],"Product Name Not Found")</f>
        <v>Fortune Gingelly Oil 250ml</v>
      </c>
      <c r="F2371" s="2" t="s">
        <v>1492</v>
      </c>
      <c r="G2371" s="2" t="s">
        <v>232</v>
      </c>
      <c r="H2371" s="2" t="s">
        <v>239</v>
      </c>
      <c r="I2371" s="2">
        <v>2</v>
      </c>
      <c r="J2371" s="3">
        <v>102.51</v>
      </c>
      <c r="K2371" s="2">
        <v>10</v>
      </c>
      <c r="L2371" s="3">
        <v>20.5</v>
      </c>
      <c r="M2371" s="3">
        <v>212.2</v>
      </c>
      <c r="N2371" s="3">
        <v>177.44</v>
      </c>
      <c r="O2371" s="3">
        <v>34.76</v>
      </c>
      <c r="P2371" s="2" t="s">
        <v>23</v>
      </c>
      <c r="Q2371" s="2" t="s">
        <v>24</v>
      </c>
      <c r="R2371" s="2" t="s">
        <v>55</v>
      </c>
      <c r="S2371" s="2" t="s">
        <v>3739</v>
      </c>
      <c r="T2371" s="2" t="s">
        <v>27</v>
      </c>
    </row>
    <row r="2372" spans="1:20" x14ac:dyDescent="0.3">
      <c r="A2372" s="2" t="s">
        <v>4486</v>
      </c>
      <c r="B2372" s="5">
        <v>45759</v>
      </c>
      <c r="C2372" s="5"/>
      <c r="D2372" s="2" t="s">
        <v>2798</v>
      </c>
      <c r="E2372" s="2" t="str">
        <f>_xlfn.XLOOKUP(Sales[[#This Row],[Product_ID]],Products[Product_ID],Products[Product_Name],"Product Name Not Found")</f>
        <v>Aachi Whole Spices 200g</v>
      </c>
      <c r="F2372" s="2" t="s">
        <v>2675</v>
      </c>
      <c r="G2372" s="2" t="s">
        <v>1254</v>
      </c>
      <c r="H2372" s="2" t="s">
        <v>1255</v>
      </c>
      <c r="I2372" s="2">
        <v>1</v>
      </c>
      <c r="J2372" s="3">
        <v>519.78</v>
      </c>
      <c r="K2372" s="2">
        <v>5</v>
      </c>
      <c r="L2372" s="3">
        <v>25.99</v>
      </c>
      <c r="M2372" s="3">
        <v>567.86</v>
      </c>
      <c r="N2372" s="3">
        <v>397.92</v>
      </c>
      <c r="O2372" s="3">
        <v>169.94</v>
      </c>
      <c r="P2372" s="2" t="s">
        <v>40</v>
      </c>
      <c r="Q2372" s="2" t="s">
        <v>24</v>
      </c>
      <c r="R2372" s="2" t="s">
        <v>25</v>
      </c>
      <c r="S2372" s="2" t="s">
        <v>1548</v>
      </c>
      <c r="T2372" s="2" t="s">
        <v>27</v>
      </c>
    </row>
    <row r="2373" spans="1:20" x14ac:dyDescent="0.3">
      <c r="A2373" s="2" t="s">
        <v>4487</v>
      </c>
      <c r="B2373" s="5">
        <v>46036</v>
      </c>
      <c r="C2373" s="5"/>
      <c r="D2373" s="2" t="s">
        <v>1155</v>
      </c>
      <c r="E2373" s="2" t="str">
        <f>_xlfn.XLOOKUP(Sales[[#This Row],[Product_ID]],Products[Product_ID],Products[Product_Name],"Product Name Not Found")</f>
        <v>Patanjali Shampoo Combo</v>
      </c>
      <c r="F2373" s="2" t="s">
        <v>284</v>
      </c>
      <c r="G2373" s="2" t="s">
        <v>254</v>
      </c>
      <c r="H2373" s="2" t="s">
        <v>255</v>
      </c>
      <c r="I2373" s="2">
        <v>1</v>
      </c>
      <c r="J2373" s="3">
        <v>73.83</v>
      </c>
      <c r="K2373" s="2">
        <v>0</v>
      </c>
      <c r="L2373" s="3">
        <v>0</v>
      </c>
      <c r="M2373" s="3">
        <v>73.83</v>
      </c>
      <c r="N2373" s="3">
        <v>54.32</v>
      </c>
      <c r="O2373" s="3">
        <v>19.510000000000002</v>
      </c>
      <c r="P2373" s="2" t="s">
        <v>23</v>
      </c>
      <c r="Q2373" s="2" t="s">
        <v>24</v>
      </c>
      <c r="R2373" s="2" t="s">
        <v>25</v>
      </c>
      <c r="S2373" s="2" t="s">
        <v>2641</v>
      </c>
      <c r="T2373" s="2" t="s">
        <v>49</v>
      </c>
    </row>
    <row r="2374" spans="1:20" x14ac:dyDescent="0.3">
      <c r="A2374" s="2" t="s">
        <v>4488</v>
      </c>
      <c r="B2374" s="5">
        <v>45957</v>
      </c>
      <c r="C2374" s="5"/>
      <c r="D2374" s="2" t="s">
        <v>354</v>
      </c>
      <c r="E2374" s="2" t="str">
        <f>_xlfn.XLOOKUP(Sales[[#This Row],[Product_ID]],Products[Product_ID],Products[Product_Name],"Product Name Not Found")</f>
        <v>Harvest Gold Cookies Pack</v>
      </c>
      <c r="F2374" s="2" t="s">
        <v>1227</v>
      </c>
      <c r="G2374" s="2" t="s">
        <v>975</v>
      </c>
      <c r="H2374" s="2" t="s">
        <v>976</v>
      </c>
      <c r="I2374" s="2">
        <v>3</v>
      </c>
      <c r="J2374" s="3">
        <v>189.1</v>
      </c>
      <c r="K2374" s="2">
        <v>0</v>
      </c>
      <c r="L2374" s="3">
        <v>0</v>
      </c>
      <c r="M2374" s="3">
        <v>567.29999999999995</v>
      </c>
      <c r="N2374" s="3">
        <v>322.8</v>
      </c>
      <c r="O2374" s="3">
        <v>244.5</v>
      </c>
      <c r="P2374" s="2" t="s">
        <v>80</v>
      </c>
      <c r="Q2374" s="2" t="s">
        <v>24</v>
      </c>
      <c r="R2374" s="2" t="s">
        <v>25</v>
      </c>
      <c r="S2374" s="2" t="s">
        <v>2680</v>
      </c>
      <c r="T2374" s="2" t="s">
        <v>49</v>
      </c>
    </row>
    <row r="2375" spans="1:20" x14ac:dyDescent="0.3">
      <c r="A2375" s="2" t="s">
        <v>4489</v>
      </c>
      <c r="B2375" s="5">
        <v>45920</v>
      </c>
      <c r="C2375" s="5"/>
      <c r="D2375" s="2" t="s">
        <v>1832</v>
      </c>
      <c r="E2375" s="2" t="str">
        <f>_xlfn.XLOOKUP(Sales[[#This Row],[Product_ID]],Products[Product_ID],Products[Product_Name],"Product Name Not Found")</f>
        <v>Aachi Powdered Spices Pack</v>
      </c>
      <c r="F2375" s="2" t="s">
        <v>113</v>
      </c>
      <c r="G2375" s="2" t="s">
        <v>489</v>
      </c>
      <c r="H2375" s="2" t="s">
        <v>490</v>
      </c>
      <c r="I2375" s="2">
        <v>3</v>
      </c>
      <c r="J2375" s="3">
        <v>253.11</v>
      </c>
      <c r="K2375" s="2">
        <v>0</v>
      </c>
      <c r="L2375" s="3">
        <v>0</v>
      </c>
      <c r="M2375" s="3">
        <v>873.23</v>
      </c>
      <c r="N2375" s="3">
        <v>572.22</v>
      </c>
      <c r="O2375" s="3">
        <v>301.01</v>
      </c>
      <c r="P2375" s="2" t="s">
        <v>68</v>
      </c>
      <c r="Q2375" s="2" t="s">
        <v>24</v>
      </c>
      <c r="R2375" s="2" t="s">
        <v>55</v>
      </c>
      <c r="S2375" s="2" t="s">
        <v>4014</v>
      </c>
      <c r="T2375" s="2" t="s">
        <v>27</v>
      </c>
    </row>
    <row r="2376" spans="1:20" x14ac:dyDescent="0.3">
      <c r="A2376" s="2" t="s">
        <v>4490</v>
      </c>
      <c r="B2376" s="5">
        <v>46110</v>
      </c>
      <c r="C2376" s="5"/>
      <c r="D2376" s="2" t="s">
        <v>1031</v>
      </c>
      <c r="E2376" s="2" t="str">
        <f>_xlfn.XLOOKUP(Sales[[#This Row],[Product_ID]],Products[Product_ID],Products[Product_Name],"Product Name Not Found")</f>
        <v>Fortune Gingelly Oil 250ml</v>
      </c>
      <c r="F2376" s="2" t="s">
        <v>1492</v>
      </c>
      <c r="G2376" s="2" t="s">
        <v>831</v>
      </c>
      <c r="H2376" s="2" t="s">
        <v>832</v>
      </c>
      <c r="I2376" s="2">
        <v>4</v>
      </c>
      <c r="J2376" s="3">
        <v>106.97</v>
      </c>
      <c r="K2376" s="2">
        <v>20</v>
      </c>
      <c r="L2376" s="3">
        <v>85.58</v>
      </c>
      <c r="M2376" s="3">
        <v>393.64</v>
      </c>
      <c r="N2376" s="3">
        <v>354.88</v>
      </c>
      <c r="O2376" s="3">
        <v>38.76</v>
      </c>
      <c r="P2376" s="2" t="s">
        <v>40</v>
      </c>
      <c r="Q2376" s="2" t="s">
        <v>24</v>
      </c>
      <c r="R2376" s="2" t="s">
        <v>25</v>
      </c>
      <c r="S2376" s="2" t="s">
        <v>2268</v>
      </c>
      <c r="T2376" s="2" t="s">
        <v>27</v>
      </c>
    </row>
    <row r="2377" spans="1:20" x14ac:dyDescent="0.3">
      <c r="A2377" s="2" t="s">
        <v>4491</v>
      </c>
      <c r="B2377" s="5">
        <v>45970</v>
      </c>
      <c r="C2377" s="5"/>
      <c r="D2377" s="2" t="s">
        <v>307</v>
      </c>
      <c r="E2377" s="2" t="str">
        <f>_xlfn.XLOOKUP(Sales[[#This Row],[Product_ID]],Products[Product_ID],Products[Product_Name],"Product Name Not Found")</f>
        <v>Britannia Rusk 1L</v>
      </c>
      <c r="F2377" s="2" t="s">
        <v>746</v>
      </c>
      <c r="G2377" s="2" t="s">
        <v>1065</v>
      </c>
      <c r="H2377" s="2" t="s">
        <v>1066</v>
      </c>
      <c r="I2377" s="2">
        <v>8</v>
      </c>
      <c r="J2377" s="3">
        <v>180.72</v>
      </c>
      <c r="K2377" s="2">
        <v>15</v>
      </c>
      <c r="L2377" s="3">
        <v>216.86</v>
      </c>
      <c r="M2377" s="3">
        <v>1413.23</v>
      </c>
      <c r="N2377" s="3">
        <v>817.84</v>
      </c>
      <c r="O2377" s="3">
        <v>595.39</v>
      </c>
      <c r="P2377" s="2" t="s">
        <v>23</v>
      </c>
      <c r="Q2377" s="2" t="s">
        <v>24</v>
      </c>
      <c r="R2377" s="2" t="s">
        <v>25</v>
      </c>
      <c r="S2377" s="2" t="s">
        <v>921</v>
      </c>
      <c r="T2377" s="2" t="s">
        <v>27</v>
      </c>
    </row>
    <row r="2378" spans="1:20" x14ac:dyDescent="0.3">
      <c r="A2378" s="2" t="s">
        <v>4492</v>
      </c>
      <c r="B2378" s="5">
        <v>46037</v>
      </c>
      <c r="C2378" s="5"/>
      <c r="D2378" s="2" t="s">
        <v>4493</v>
      </c>
      <c r="E2378" s="2" t="str">
        <f>_xlfn.XLOOKUP(Sales[[#This Row],[Product_ID]],Products[Product_ID],Products[Product_Name],"Product Name Not Found")</f>
        <v>Aachi Whole Spices 200g v2</v>
      </c>
      <c r="F2378" s="2" t="s">
        <v>648</v>
      </c>
      <c r="G2378" s="2" t="s">
        <v>285</v>
      </c>
      <c r="H2378" s="2" t="s">
        <v>668</v>
      </c>
      <c r="I2378" s="2">
        <v>3</v>
      </c>
      <c r="J2378" s="3">
        <v>123.11</v>
      </c>
      <c r="K2378" s="2">
        <v>0</v>
      </c>
      <c r="L2378" s="3">
        <v>0</v>
      </c>
      <c r="M2378" s="3">
        <v>369.33</v>
      </c>
      <c r="N2378" s="3">
        <v>273.54000000000002</v>
      </c>
      <c r="O2378" s="3">
        <v>95.79</v>
      </c>
      <c r="P2378" s="2" t="s">
        <v>80</v>
      </c>
      <c r="Q2378" s="2" t="s">
        <v>24</v>
      </c>
      <c r="R2378" s="2" t="s">
        <v>25</v>
      </c>
      <c r="S2378" s="2" t="s">
        <v>2333</v>
      </c>
      <c r="T2378" s="2" t="s">
        <v>49</v>
      </c>
    </row>
    <row r="2379" spans="1:20" x14ac:dyDescent="0.3">
      <c r="A2379" s="2" t="s">
        <v>4494</v>
      </c>
      <c r="B2379" s="5">
        <v>45833</v>
      </c>
      <c r="C2379" s="5"/>
      <c r="D2379" s="2" t="s">
        <v>630</v>
      </c>
      <c r="E2379" s="2" t="str">
        <f>_xlfn.XLOOKUP(Sales[[#This Row],[Product_ID]],Products[Product_ID],Products[Product_Name],"Product Name Not Found")</f>
        <v>Organic Fresh Fresh Fruits Pack v2</v>
      </c>
      <c r="F2379" s="2" t="s">
        <v>896</v>
      </c>
      <c r="G2379" s="2" t="s">
        <v>1684</v>
      </c>
      <c r="H2379" s="2" t="s">
        <v>2205</v>
      </c>
      <c r="I2379" s="2">
        <v>8</v>
      </c>
      <c r="J2379" s="3">
        <v>451.9</v>
      </c>
      <c r="K2379" s="2">
        <v>15</v>
      </c>
      <c r="L2379" s="3">
        <v>542.28</v>
      </c>
      <c r="M2379" s="3">
        <v>3072.92</v>
      </c>
      <c r="N2379" s="3">
        <v>2961.44</v>
      </c>
      <c r="O2379" s="3">
        <v>111.48</v>
      </c>
      <c r="P2379" s="2" t="s">
        <v>133</v>
      </c>
      <c r="Q2379" s="2" t="s">
        <v>345</v>
      </c>
      <c r="R2379" s="2" t="s">
        <v>25</v>
      </c>
      <c r="S2379" s="2" t="s">
        <v>206</v>
      </c>
      <c r="T2379" s="2" t="s">
        <v>49</v>
      </c>
    </row>
    <row r="2380" spans="1:20" x14ac:dyDescent="0.3">
      <c r="A2380" s="2" t="s">
        <v>4495</v>
      </c>
      <c r="B2380" s="5">
        <v>45757</v>
      </c>
      <c r="C2380" s="5"/>
      <c r="D2380" s="2" t="s">
        <v>509</v>
      </c>
      <c r="E2380" s="2" t="str">
        <f>_xlfn.XLOOKUP(Sales[[#This Row],[Product_ID]],Products[Product_ID],Products[Product_Name],"Product Name Not Found")</f>
        <v>Local Farm Fresh Vegetables 200g</v>
      </c>
      <c r="F2380" s="2" t="s">
        <v>500</v>
      </c>
      <c r="G2380" s="2" t="s">
        <v>1065</v>
      </c>
      <c r="H2380" s="2" t="s">
        <v>1066</v>
      </c>
      <c r="I2380" s="2">
        <v>8</v>
      </c>
      <c r="J2380" s="3">
        <v>441.63</v>
      </c>
      <c r="K2380" s="2">
        <v>0</v>
      </c>
      <c r="L2380" s="3">
        <v>0</v>
      </c>
      <c r="M2380" s="3">
        <v>3533.04</v>
      </c>
      <c r="N2380" s="3">
        <v>2779.76</v>
      </c>
      <c r="O2380" s="3">
        <v>753.28</v>
      </c>
      <c r="P2380" s="2" t="s">
        <v>80</v>
      </c>
      <c r="Q2380" s="2" t="s">
        <v>24</v>
      </c>
      <c r="R2380" s="2" t="s">
        <v>25</v>
      </c>
      <c r="S2380" s="2" t="s">
        <v>4496</v>
      </c>
      <c r="T2380" s="2" t="s">
        <v>49</v>
      </c>
    </row>
    <row r="2381" spans="1:20" x14ac:dyDescent="0.3">
      <c r="A2381" s="2" t="s">
        <v>4497</v>
      </c>
      <c r="B2381" s="5">
        <v>46103</v>
      </c>
      <c r="C2381" s="5"/>
      <c r="D2381" s="2" t="s">
        <v>1190</v>
      </c>
      <c r="E2381" s="2" t="str">
        <f>_xlfn.XLOOKUP(Sales[[#This Row],[Product_ID]],Products[Product_ID],Products[Product_Name],"Product Name Not Found")</f>
        <v>Organic Fresh Fresh Fruits Pack v2</v>
      </c>
      <c r="F2381" s="2" t="s">
        <v>896</v>
      </c>
      <c r="G2381" s="2" t="s">
        <v>187</v>
      </c>
      <c r="H2381" s="2" t="s">
        <v>188</v>
      </c>
      <c r="I2381" s="2">
        <v>7</v>
      </c>
      <c r="J2381" s="3">
        <v>468.73</v>
      </c>
      <c r="K2381" s="2">
        <v>5</v>
      </c>
      <c r="L2381" s="3">
        <v>164.06</v>
      </c>
      <c r="M2381" s="3">
        <v>3584.61</v>
      </c>
      <c r="N2381" s="3">
        <v>2591.2600000000002</v>
      </c>
      <c r="O2381" s="3">
        <v>993.35</v>
      </c>
      <c r="P2381" s="2" t="s">
        <v>40</v>
      </c>
      <c r="Q2381" s="2" t="s">
        <v>24</v>
      </c>
      <c r="R2381" s="2" t="s">
        <v>25</v>
      </c>
      <c r="S2381" s="2" t="s">
        <v>819</v>
      </c>
      <c r="T2381" s="2" t="s">
        <v>27</v>
      </c>
    </row>
    <row r="2382" spans="1:20" x14ac:dyDescent="0.3">
      <c r="A2382" s="2" t="s">
        <v>4498</v>
      </c>
      <c r="B2382" s="5">
        <v>46061</v>
      </c>
      <c r="C2382" s="5"/>
      <c r="D2382" s="2" t="s">
        <v>1234</v>
      </c>
      <c r="E2382" s="2" t="str">
        <f>_xlfn.XLOOKUP(Sales[[#This Row],[Product_ID]],Products[Product_ID],Products[Product_Name],"Product Name Not Found")</f>
        <v>Nestle Curd 1kg</v>
      </c>
      <c r="F2382" s="2" t="s">
        <v>906</v>
      </c>
      <c r="G2382" s="2" t="s">
        <v>1164</v>
      </c>
      <c r="H2382" s="2" t="s">
        <v>889</v>
      </c>
      <c r="I2382" s="2">
        <v>3</v>
      </c>
      <c r="J2382" s="3">
        <v>464.41</v>
      </c>
      <c r="K2382" s="2">
        <v>20</v>
      </c>
      <c r="L2382" s="3">
        <v>278.64999999999998</v>
      </c>
      <c r="M2382" s="3">
        <v>1281.77</v>
      </c>
      <c r="N2382" s="3">
        <v>1193.07</v>
      </c>
      <c r="O2382" s="3">
        <v>88.7</v>
      </c>
      <c r="P2382" s="2" t="s">
        <v>40</v>
      </c>
      <c r="Q2382" s="2" t="s">
        <v>24</v>
      </c>
      <c r="R2382" s="2" t="s">
        <v>25</v>
      </c>
      <c r="S2382" s="2" t="s">
        <v>2057</v>
      </c>
      <c r="T2382" s="2" t="s">
        <v>27</v>
      </c>
    </row>
    <row r="2383" spans="1:20" x14ac:dyDescent="0.3">
      <c r="A2383" s="2" t="s">
        <v>4499</v>
      </c>
      <c r="B2383" s="5">
        <v>45813</v>
      </c>
      <c r="C2383" s="5"/>
      <c r="D2383" s="2" t="s">
        <v>1675</v>
      </c>
      <c r="E2383" s="2" t="str">
        <f>_xlfn.XLOOKUP(Sales[[#This Row],[Product_ID]],Products[Product_ID],Products[Product_Name],"Product Name Not Found")</f>
        <v>Aachi Powdered Spices 200g v2</v>
      </c>
      <c r="F2383" s="2" t="s">
        <v>360</v>
      </c>
      <c r="G2383" s="2" t="s">
        <v>1349</v>
      </c>
      <c r="H2383" s="2" t="s">
        <v>4500</v>
      </c>
      <c r="I2383" s="2">
        <v>6</v>
      </c>
      <c r="J2383" s="3">
        <v>389.82</v>
      </c>
      <c r="K2383" s="2">
        <v>10</v>
      </c>
      <c r="L2383" s="3">
        <v>233.89</v>
      </c>
      <c r="M2383" s="3">
        <v>2105.0300000000002</v>
      </c>
      <c r="N2383" s="3">
        <v>1576.8</v>
      </c>
      <c r="O2383" s="3">
        <v>528.23</v>
      </c>
      <c r="P2383" s="2" t="s">
        <v>40</v>
      </c>
      <c r="Q2383" s="2" t="s">
        <v>24</v>
      </c>
      <c r="R2383" s="2" t="s">
        <v>25</v>
      </c>
      <c r="S2383" s="2" t="s">
        <v>3749</v>
      </c>
      <c r="T2383" s="2" t="s">
        <v>49</v>
      </c>
    </row>
    <row r="2384" spans="1:20" x14ac:dyDescent="0.3">
      <c r="A2384" s="2" t="s">
        <v>4501</v>
      </c>
      <c r="B2384" s="5">
        <v>46021</v>
      </c>
      <c r="C2384" s="5"/>
      <c r="D2384" s="2" t="s">
        <v>4190</v>
      </c>
      <c r="E2384" s="2" t="str">
        <f>_xlfn.XLOOKUP(Sales[[#This Row],[Product_ID]],Products[Product_ID],Products[Product_Name],"Product Name Not Found")</f>
        <v>Nescafe Soft Drinks Pack</v>
      </c>
      <c r="F2384" s="2" t="s">
        <v>264</v>
      </c>
      <c r="G2384" s="2" t="s">
        <v>761</v>
      </c>
      <c r="H2384" s="2" t="s">
        <v>762</v>
      </c>
      <c r="I2384" s="2">
        <v>3</v>
      </c>
      <c r="J2384" s="3">
        <v>383.51</v>
      </c>
      <c r="K2384" s="2">
        <v>10</v>
      </c>
      <c r="L2384" s="3">
        <v>115.05</v>
      </c>
      <c r="M2384" s="3">
        <v>1035.48</v>
      </c>
      <c r="N2384" s="3">
        <v>857.7</v>
      </c>
      <c r="O2384" s="3">
        <v>177.78</v>
      </c>
      <c r="P2384" s="2" t="s">
        <v>23</v>
      </c>
      <c r="Q2384" s="2" t="s">
        <v>24</v>
      </c>
      <c r="R2384" s="2" t="s">
        <v>25</v>
      </c>
      <c r="S2384" s="2" t="s">
        <v>311</v>
      </c>
      <c r="T2384" s="2" t="s">
        <v>49</v>
      </c>
    </row>
    <row r="2385" spans="1:20" x14ac:dyDescent="0.3">
      <c r="A2385" s="2" t="s">
        <v>4502</v>
      </c>
      <c r="B2385" s="5">
        <v>45983</v>
      </c>
      <c r="C2385" s="5"/>
      <c r="D2385" s="2" t="s">
        <v>2337</v>
      </c>
      <c r="E2385" s="2" t="str">
        <f>_xlfn.XLOOKUP(Sales[[#This Row],[Product_ID]],Products[Product_ID],Products[Product_Name],"Product Name Not Found")</f>
        <v>Organic Fresh Fresh Vegetables Pack</v>
      </c>
      <c r="F2385" s="2" t="s">
        <v>176</v>
      </c>
      <c r="G2385" s="2" t="s">
        <v>624</v>
      </c>
      <c r="H2385" s="2" t="s">
        <v>743</v>
      </c>
      <c r="I2385" s="2">
        <v>7</v>
      </c>
      <c r="J2385" s="3">
        <v>397.16</v>
      </c>
      <c r="K2385" s="2">
        <v>0</v>
      </c>
      <c r="L2385" s="3">
        <v>0</v>
      </c>
      <c r="M2385" s="3">
        <v>3197.14</v>
      </c>
      <c r="N2385" s="3">
        <v>2123.87</v>
      </c>
      <c r="O2385" s="3">
        <v>1073.27</v>
      </c>
      <c r="P2385" s="2" t="s">
        <v>47</v>
      </c>
      <c r="Q2385" s="2" t="s">
        <v>24</v>
      </c>
      <c r="R2385" s="2" t="s">
        <v>25</v>
      </c>
      <c r="S2385" s="2" t="s">
        <v>2484</v>
      </c>
      <c r="T2385" s="2" t="s">
        <v>27</v>
      </c>
    </row>
    <row r="2386" spans="1:20" x14ac:dyDescent="0.3">
      <c r="A2386" s="2" t="s">
        <v>4503</v>
      </c>
      <c r="B2386" s="5">
        <v>45904</v>
      </c>
      <c r="C2386" s="5"/>
      <c r="D2386" s="2" t="s">
        <v>995</v>
      </c>
      <c r="E2386" s="2" t="str">
        <f>_xlfn.XLOOKUP(Sales[[#This Row],[Product_ID]],Products[Product_ID],Products[Product_Name],"Product Name Not Found")</f>
        <v>Gold Winner Coconut Oil 2kg</v>
      </c>
      <c r="F2386" s="2" t="s">
        <v>197</v>
      </c>
      <c r="G2386" s="2" t="s">
        <v>654</v>
      </c>
      <c r="H2386" s="2" t="s">
        <v>1222</v>
      </c>
      <c r="I2386" s="2">
        <v>5</v>
      </c>
      <c r="J2386" s="3">
        <v>132.24</v>
      </c>
      <c r="K2386" s="2">
        <v>5</v>
      </c>
      <c r="L2386" s="3">
        <v>33.06</v>
      </c>
      <c r="M2386" s="3">
        <v>628.14</v>
      </c>
      <c r="N2386" s="3">
        <v>544.6</v>
      </c>
      <c r="O2386" s="3">
        <v>83.54</v>
      </c>
      <c r="P2386" s="2" t="s">
        <v>40</v>
      </c>
      <c r="Q2386" s="2" t="s">
        <v>24</v>
      </c>
      <c r="R2386" s="2" t="s">
        <v>25</v>
      </c>
      <c r="S2386" s="2" t="s">
        <v>2394</v>
      </c>
      <c r="T2386" s="2" t="s">
        <v>49</v>
      </c>
    </row>
    <row r="2387" spans="1:20" x14ac:dyDescent="0.3">
      <c r="A2387" s="2" t="s">
        <v>4504</v>
      </c>
      <c r="B2387" s="5">
        <v>45817</v>
      </c>
      <c r="C2387" s="5"/>
      <c r="D2387" s="2" t="s">
        <v>984</v>
      </c>
      <c r="E2387" s="2" t="str">
        <f>_xlfn.XLOOKUP(Sales[[#This Row],[Product_ID]],Products[Product_ID],Products[Product_Name],"Product Name Not Found")</f>
        <v>Patanjali Shampoo Combo</v>
      </c>
      <c r="F2387" s="2" t="s">
        <v>284</v>
      </c>
      <c r="G2387" s="2" t="s">
        <v>841</v>
      </c>
      <c r="H2387" s="2" t="s">
        <v>1465</v>
      </c>
      <c r="I2387" s="2">
        <v>1</v>
      </c>
      <c r="J2387" s="3">
        <v>73.83</v>
      </c>
      <c r="K2387" s="2">
        <v>0</v>
      </c>
      <c r="L2387" s="3">
        <v>0</v>
      </c>
      <c r="M2387" s="3">
        <v>73.83</v>
      </c>
      <c r="N2387" s="3">
        <v>54.32</v>
      </c>
      <c r="O2387" s="3">
        <v>19.510000000000002</v>
      </c>
      <c r="P2387" s="2" t="s">
        <v>40</v>
      </c>
      <c r="Q2387" s="2" t="s">
        <v>24</v>
      </c>
      <c r="R2387" s="2" t="s">
        <v>25</v>
      </c>
      <c r="S2387" s="2" t="s">
        <v>2047</v>
      </c>
      <c r="T2387" s="2" t="s">
        <v>49</v>
      </c>
    </row>
    <row r="2388" spans="1:20" x14ac:dyDescent="0.3">
      <c r="A2388" s="2" t="s">
        <v>4505</v>
      </c>
      <c r="B2388" s="5">
        <v>45840</v>
      </c>
      <c r="C2388" s="5"/>
      <c r="D2388" s="2" t="s">
        <v>191</v>
      </c>
      <c r="E2388" s="2" t="str">
        <f>_xlfn.XLOOKUP(Sales[[#This Row],[Product_ID]],Products[Product_ID],Products[Product_Name],"Product Name Not Found")</f>
        <v>Vim Tissue 500g</v>
      </c>
      <c r="F2388" s="2" t="s">
        <v>778</v>
      </c>
      <c r="G2388" s="2" t="s">
        <v>192</v>
      </c>
      <c r="H2388" s="2" t="s">
        <v>2928</v>
      </c>
      <c r="I2388" s="2">
        <v>3</v>
      </c>
      <c r="J2388" s="3">
        <v>86.11</v>
      </c>
      <c r="K2388" s="2">
        <v>20</v>
      </c>
      <c r="L2388" s="3">
        <v>51.67</v>
      </c>
      <c r="M2388" s="3">
        <v>206.66</v>
      </c>
      <c r="N2388" s="3">
        <v>204.51</v>
      </c>
      <c r="O2388" s="3">
        <v>2.15</v>
      </c>
      <c r="P2388" s="2" t="s">
        <v>40</v>
      </c>
      <c r="Q2388" s="2" t="s">
        <v>24</v>
      </c>
      <c r="R2388" s="2" t="s">
        <v>33</v>
      </c>
      <c r="S2388" s="2" t="s">
        <v>2532</v>
      </c>
      <c r="T2388" s="2" t="s">
        <v>49</v>
      </c>
    </row>
    <row r="2389" spans="1:20" x14ac:dyDescent="0.3">
      <c r="A2389" s="2" t="s">
        <v>4506</v>
      </c>
      <c r="B2389" s="5">
        <v>46103</v>
      </c>
      <c r="C2389" s="5"/>
      <c r="D2389" s="2" t="s">
        <v>2988</v>
      </c>
      <c r="E2389" s="2" t="str">
        <f>_xlfn.XLOOKUP(Sales[[#This Row],[Product_ID]],Products[Product_ID],Products[Product_Name],"Product Name Not Found")</f>
        <v>Local Farm Fresh Fruits 1kg</v>
      </c>
      <c r="F2389" s="2" t="s">
        <v>385</v>
      </c>
      <c r="G2389" s="2" t="s">
        <v>1249</v>
      </c>
      <c r="H2389" s="2" t="s">
        <v>475</v>
      </c>
      <c r="I2389" s="2">
        <v>5</v>
      </c>
      <c r="J2389" s="3">
        <v>433.39</v>
      </c>
      <c r="K2389" s="2">
        <v>0</v>
      </c>
      <c r="L2389" s="3">
        <v>0</v>
      </c>
      <c r="M2389" s="3">
        <v>2491.9899999999998</v>
      </c>
      <c r="N2389" s="3">
        <v>1680.35</v>
      </c>
      <c r="O2389" s="3">
        <v>811.64</v>
      </c>
      <c r="P2389" s="2" t="s">
        <v>47</v>
      </c>
      <c r="Q2389" s="2" t="s">
        <v>24</v>
      </c>
      <c r="R2389" s="2" t="s">
        <v>25</v>
      </c>
      <c r="S2389" s="2" t="s">
        <v>1678</v>
      </c>
      <c r="T2389" s="2" t="s">
        <v>27</v>
      </c>
    </row>
    <row r="2390" spans="1:20" x14ac:dyDescent="0.3">
      <c r="A2390" s="2" t="s">
        <v>4507</v>
      </c>
      <c r="B2390" s="5">
        <v>45867</v>
      </c>
      <c r="C2390" s="5"/>
      <c r="D2390" s="2" t="s">
        <v>1626</v>
      </c>
      <c r="E2390" s="2" t="str">
        <f>_xlfn.XLOOKUP(Sales[[#This Row],[Product_ID]],Products[Product_ID],Products[Product_Name],"Product Name Not Found")</f>
        <v>Britannia Cookies 200g</v>
      </c>
      <c r="F2390" s="2" t="s">
        <v>308</v>
      </c>
      <c r="G2390" s="2" t="s">
        <v>585</v>
      </c>
      <c r="H2390" s="2" t="s">
        <v>39</v>
      </c>
      <c r="I2390" s="2">
        <v>3</v>
      </c>
      <c r="J2390" s="3">
        <v>510.28</v>
      </c>
      <c r="K2390" s="2">
        <v>15</v>
      </c>
      <c r="L2390" s="3">
        <v>229.63</v>
      </c>
      <c r="M2390" s="3">
        <v>1301.21</v>
      </c>
      <c r="N2390" s="3">
        <v>848.64</v>
      </c>
      <c r="O2390" s="3">
        <v>452.57</v>
      </c>
      <c r="P2390" s="2" t="s">
        <v>68</v>
      </c>
      <c r="Q2390" s="2" t="s">
        <v>24</v>
      </c>
      <c r="R2390" s="2" t="s">
        <v>25</v>
      </c>
      <c r="S2390" s="2" t="s">
        <v>692</v>
      </c>
      <c r="T2390" s="2" t="s">
        <v>49</v>
      </c>
    </row>
    <row r="2391" spans="1:20" x14ac:dyDescent="0.3">
      <c r="A2391" s="2" t="s">
        <v>4508</v>
      </c>
      <c r="B2391" s="5">
        <v>45970</v>
      </c>
      <c r="C2391" s="5"/>
      <c r="D2391" s="2" t="s">
        <v>319</v>
      </c>
      <c r="E2391" s="2" t="str">
        <f>_xlfn.XLOOKUP(Sales[[#This Row],[Product_ID]],Products[Product_ID],Products[Product_Name],"Product Name Not Found")</f>
        <v>Tata Tea Soft Drinks 500g</v>
      </c>
      <c r="F2391" s="2" t="s">
        <v>372</v>
      </c>
      <c r="G2391" s="2" t="s">
        <v>1684</v>
      </c>
      <c r="H2391" s="2" t="s">
        <v>46</v>
      </c>
      <c r="I2391" s="2">
        <v>6</v>
      </c>
      <c r="J2391" s="3">
        <v>421.9</v>
      </c>
      <c r="K2391" s="2">
        <v>0</v>
      </c>
      <c r="L2391" s="3">
        <v>0</v>
      </c>
      <c r="M2391" s="3">
        <v>2911.11</v>
      </c>
      <c r="N2391" s="3">
        <v>1859.88</v>
      </c>
      <c r="O2391" s="3">
        <v>1051.23</v>
      </c>
      <c r="P2391" s="2" t="s">
        <v>68</v>
      </c>
      <c r="Q2391" s="2" t="s">
        <v>24</v>
      </c>
      <c r="R2391" s="2" t="s">
        <v>25</v>
      </c>
      <c r="S2391" s="2" t="s">
        <v>1003</v>
      </c>
      <c r="T2391" s="2" t="s">
        <v>27</v>
      </c>
    </row>
    <row r="2392" spans="1:20" x14ac:dyDescent="0.3">
      <c r="A2392" s="2" t="s">
        <v>4509</v>
      </c>
      <c r="B2392" s="5">
        <v>45961</v>
      </c>
      <c r="C2392" s="5"/>
      <c r="D2392" s="2" t="s">
        <v>3996</v>
      </c>
      <c r="E2392" s="2" t="str">
        <f>_xlfn.XLOOKUP(Sales[[#This Row],[Product_ID]],Products[Product_ID],Products[Product_Name],"Product Name Not Found")</f>
        <v>Gold Winner Coconut Oil 2kg</v>
      </c>
      <c r="F2392" s="2" t="s">
        <v>197</v>
      </c>
      <c r="G2392" s="2" t="s">
        <v>1065</v>
      </c>
      <c r="H2392" s="2" t="s">
        <v>3486</v>
      </c>
      <c r="I2392" s="2">
        <v>1</v>
      </c>
      <c r="J2392" s="3">
        <v>121.9</v>
      </c>
      <c r="K2392" s="2">
        <v>0</v>
      </c>
      <c r="L2392" s="3">
        <v>0</v>
      </c>
      <c r="M2392" s="3">
        <v>121.9</v>
      </c>
      <c r="N2392" s="3">
        <v>108.92</v>
      </c>
      <c r="O2392" s="3">
        <v>12.98</v>
      </c>
      <c r="P2392" s="2" t="s">
        <v>23</v>
      </c>
      <c r="Q2392" s="2" t="s">
        <v>24</v>
      </c>
      <c r="R2392" s="2" t="s">
        <v>33</v>
      </c>
      <c r="S2392" s="2" t="s">
        <v>966</v>
      </c>
      <c r="T2392" s="2" t="s">
        <v>49</v>
      </c>
    </row>
    <row r="2393" spans="1:20" x14ac:dyDescent="0.3">
      <c r="A2393" s="2" t="s">
        <v>4510</v>
      </c>
      <c r="B2393" s="5">
        <v>46096</v>
      </c>
      <c r="C2393" s="5"/>
      <c r="D2393" s="2" t="s">
        <v>605</v>
      </c>
      <c r="E2393" s="2" t="str">
        <f>_xlfn.XLOOKUP(Sales[[#This Row],[Product_ID]],Products[Product_ID],Products[Product_Name],"Product Name Not Found")</f>
        <v>Milky Mist Curd 1kg</v>
      </c>
      <c r="F2393" s="2" t="s">
        <v>101</v>
      </c>
      <c r="G2393" s="2" t="s">
        <v>761</v>
      </c>
      <c r="H2393" s="2" t="s">
        <v>762</v>
      </c>
      <c r="I2393" s="2">
        <v>3</v>
      </c>
      <c r="J2393" s="3">
        <v>471.05</v>
      </c>
      <c r="K2393" s="2">
        <v>0</v>
      </c>
      <c r="L2393" s="3">
        <v>0</v>
      </c>
      <c r="M2393" s="3">
        <v>1625.12</v>
      </c>
      <c r="N2393" s="3">
        <v>1054.8900000000001</v>
      </c>
      <c r="O2393" s="3">
        <v>570.23</v>
      </c>
      <c r="P2393" s="2" t="s">
        <v>23</v>
      </c>
      <c r="Q2393" s="2" t="s">
        <v>24</v>
      </c>
      <c r="R2393" s="2" t="s">
        <v>55</v>
      </c>
      <c r="S2393" s="2" t="s">
        <v>1347</v>
      </c>
      <c r="T2393" s="2" t="s">
        <v>27</v>
      </c>
    </row>
    <row r="2394" spans="1:20" x14ac:dyDescent="0.3">
      <c r="A2394" s="2" t="s">
        <v>4511</v>
      </c>
      <c r="B2394" s="5">
        <v>45932</v>
      </c>
      <c r="C2394" s="5"/>
      <c r="D2394" s="2" t="s">
        <v>1698</v>
      </c>
      <c r="E2394" s="2" t="str">
        <f>_xlfn.XLOOKUP(Sales[[#This Row],[Product_ID]],Products[Product_ID],Products[Product_Name],"Product Name Not Found")</f>
        <v>Organic Fresh Fresh Vegetables Pack</v>
      </c>
      <c r="F2394" s="2" t="s">
        <v>176</v>
      </c>
      <c r="G2394" s="2" t="s">
        <v>1908</v>
      </c>
      <c r="H2394" s="2" t="s">
        <v>3267</v>
      </c>
      <c r="I2394" s="2">
        <v>2</v>
      </c>
      <c r="J2394" s="3">
        <v>355.64</v>
      </c>
      <c r="K2394" s="2">
        <v>0</v>
      </c>
      <c r="L2394" s="3">
        <v>0</v>
      </c>
      <c r="M2394" s="3">
        <v>711.28</v>
      </c>
      <c r="N2394" s="3">
        <v>606.82000000000005</v>
      </c>
      <c r="O2394" s="3">
        <v>104.46</v>
      </c>
      <c r="P2394" s="2" t="s">
        <v>80</v>
      </c>
      <c r="Q2394" s="2" t="s">
        <v>24</v>
      </c>
      <c r="R2394" s="2" t="s">
        <v>25</v>
      </c>
      <c r="S2394" s="2" t="s">
        <v>2903</v>
      </c>
      <c r="T2394" s="2" t="s">
        <v>49</v>
      </c>
    </row>
    <row r="2395" spans="1:20" x14ac:dyDescent="0.3">
      <c r="A2395" s="2" t="s">
        <v>4512</v>
      </c>
      <c r="B2395" s="5">
        <v>46019</v>
      </c>
      <c r="C2395" s="5"/>
      <c r="D2395" s="2" t="s">
        <v>1031</v>
      </c>
      <c r="E2395" s="2" t="str">
        <f>_xlfn.XLOOKUP(Sales[[#This Row],[Product_ID]],Products[Product_ID],Products[Product_Name],"Product Name Not Found")</f>
        <v>Nescafe Coffee 1kg</v>
      </c>
      <c r="F2395" s="2" t="s">
        <v>314</v>
      </c>
      <c r="G2395" s="2" t="s">
        <v>309</v>
      </c>
      <c r="H2395" s="2" t="s">
        <v>451</v>
      </c>
      <c r="I2395" s="2">
        <v>6</v>
      </c>
      <c r="J2395" s="3">
        <v>352.68</v>
      </c>
      <c r="K2395" s="2">
        <v>0</v>
      </c>
      <c r="L2395" s="3">
        <v>0</v>
      </c>
      <c r="M2395" s="3">
        <v>2433.4899999999998</v>
      </c>
      <c r="N2395" s="3">
        <v>1483.5</v>
      </c>
      <c r="O2395" s="3">
        <v>949.99</v>
      </c>
      <c r="P2395" s="2" t="s">
        <v>80</v>
      </c>
      <c r="Q2395" s="2" t="s">
        <v>24</v>
      </c>
      <c r="R2395" s="2" t="s">
        <v>25</v>
      </c>
      <c r="S2395" s="2" t="s">
        <v>2791</v>
      </c>
      <c r="T2395" s="2" t="s">
        <v>27</v>
      </c>
    </row>
    <row r="2396" spans="1:20" x14ac:dyDescent="0.3">
      <c r="A2396" s="2" t="s">
        <v>4513</v>
      </c>
      <c r="B2396" s="5">
        <v>46085</v>
      </c>
      <c r="C2396" s="5"/>
      <c r="D2396" s="2" t="s">
        <v>4514</v>
      </c>
      <c r="E2396" s="2" t="str">
        <f>_xlfn.XLOOKUP(Sales[[#This Row],[Product_ID]],Products[Product_ID],Products[Product_Name],"Product Name Not Found")</f>
        <v>Organic Fresh Fresh Vegetables Pack</v>
      </c>
      <c r="F2396" s="2" t="s">
        <v>176</v>
      </c>
      <c r="G2396" s="2" t="s">
        <v>1473</v>
      </c>
      <c r="H2396" s="2" t="s">
        <v>2199</v>
      </c>
      <c r="I2396" s="2">
        <v>2</v>
      </c>
      <c r="J2396" s="3">
        <v>355.64</v>
      </c>
      <c r="K2396" s="2">
        <v>15</v>
      </c>
      <c r="L2396" s="3">
        <v>106.69</v>
      </c>
      <c r="M2396" s="3">
        <v>604.59</v>
      </c>
      <c r="N2396" s="3">
        <v>606.82000000000005</v>
      </c>
      <c r="O2396" s="3">
        <v>-2.23</v>
      </c>
      <c r="P2396" s="2" t="s">
        <v>133</v>
      </c>
      <c r="Q2396" s="2" t="s">
        <v>345</v>
      </c>
      <c r="R2396" s="2" t="s">
        <v>55</v>
      </c>
      <c r="S2396" s="2" t="s">
        <v>2870</v>
      </c>
      <c r="T2396" s="2" t="s">
        <v>49</v>
      </c>
    </row>
    <row r="2397" spans="1:20" x14ac:dyDescent="0.3">
      <c r="A2397" s="2" t="s">
        <v>4515</v>
      </c>
      <c r="B2397" s="5">
        <v>45770</v>
      </c>
      <c r="C2397" s="5"/>
      <c r="D2397" s="2" t="s">
        <v>856</v>
      </c>
      <c r="E2397" s="2" t="str">
        <f>_xlfn.XLOOKUP(Sales[[#This Row],[Product_ID]],Products[Product_ID],Products[Product_Name],"Product Name Not Found")</f>
        <v>Eveready Detergent Pack</v>
      </c>
      <c r="F2397" s="2" t="s">
        <v>84</v>
      </c>
      <c r="G2397" s="2" t="s">
        <v>1941</v>
      </c>
      <c r="H2397" s="2" t="s">
        <v>3437</v>
      </c>
      <c r="I2397" s="2">
        <v>8</v>
      </c>
      <c r="J2397" s="3">
        <v>276.87</v>
      </c>
      <c r="K2397" s="2">
        <v>5</v>
      </c>
      <c r="L2397" s="3">
        <v>110.75</v>
      </c>
      <c r="M2397" s="3">
        <v>2104.21</v>
      </c>
      <c r="N2397" s="3">
        <v>1552.48</v>
      </c>
      <c r="O2397" s="3">
        <v>551.73</v>
      </c>
      <c r="P2397" s="2" t="s">
        <v>47</v>
      </c>
      <c r="Q2397" s="2" t="s">
        <v>24</v>
      </c>
      <c r="R2397" s="2" t="s">
        <v>25</v>
      </c>
      <c r="S2397" s="2" t="s">
        <v>419</v>
      </c>
      <c r="T2397" s="2" t="s">
        <v>49</v>
      </c>
    </row>
    <row r="2398" spans="1:20" x14ac:dyDescent="0.3">
      <c r="A2398" s="2" t="s">
        <v>4516</v>
      </c>
      <c r="B2398" s="5">
        <v>45790</v>
      </c>
      <c r="C2398" s="5"/>
      <c r="D2398" s="2" t="s">
        <v>2120</v>
      </c>
      <c r="E2398" s="2" t="str">
        <f>_xlfn.XLOOKUP(Sales[[#This Row],[Product_ID]],Products[Product_ID],Products[Product_Name],"Product Name Not Found")</f>
        <v>Organic Fresh Fresh Fruits Pack</v>
      </c>
      <c r="F2398" s="2" t="s">
        <v>887</v>
      </c>
      <c r="G2398" s="2" t="s">
        <v>309</v>
      </c>
      <c r="H2398" s="2" t="s">
        <v>1506</v>
      </c>
      <c r="I2398" s="2">
        <v>4</v>
      </c>
      <c r="J2398" s="3">
        <v>252.99</v>
      </c>
      <c r="K2398" s="2">
        <v>0</v>
      </c>
      <c r="L2398" s="3">
        <v>0</v>
      </c>
      <c r="M2398" s="3">
        <v>1011.96</v>
      </c>
      <c r="N2398" s="3">
        <v>769.64</v>
      </c>
      <c r="O2398" s="3">
        <v>242.32</v>
      </c>
      <c r="P2398" s="2" t="s">
        <v>68</v>
      </c>
      <c r="Q2398" s="2" t="s">
        <v>24</v>
      </c>
      <c r="R2398" s="2" t="s">
        <v>25</v>
      </c>
      <c r="S2398" s="2" t="s">
        <v>1105</v>
      </c>
      <c r="T2398" s="2" t="s">
        <v>49</v>
      </c>
    </row>
    <row r="2399" spans="1:20" x14ac:dyDescent="0.3">
      <c r="A2399" s="2" t="s">
        <v>4517</v>
      </c>
      <c r="B2399" s="5">
        <v>46017</v>
      </c>
      <c r="C2399" s="5"/>
      <c r="D2399" s="2" t="s">
        <v>1212</v>
      </c>
      <c r="E2399" s="2" t="str">
        <f>_xlfn.XLOOKUP(Sales[[#This Row],[Product_ID]],Products[Product_ID],Products[Product_Name],"Product Name Not Found")</f>
        <v>Colgate Shampoo Combo</v>
      </c>
      <c r="F2399" s="2" t="s">
        <v>226</v>
      </c>
      <c r="G2399" s="2" t="s">
        <v>1065</v>
      </c>
      <c r="H2399" s="2" t="s">
        <v>1066</v>
      </c>
      <c r="I2399" s="2">
        <v>2</v>
      </c>
      <c r="J2399" s="3">
        <v>318.62</v>
      </c>
      <c r="K2399" s="2">
        <v>15</v>
      </c>
      <c r="L2399" s="3">
        <v>95.59</v>
      </c>
      <c r="M2399" s="3">
        <v>541.65</v>
      </c>
      <c r="N2399" s="3">
        <v>443.44</v>
      </c>
      <c r="O2399" s="3">
        <v>98.21</v>
      </c>
      <c r="P2399" s="2" t="s">
        <v>40</v>
      </c>
      <c r="Q2399" s="2" t="s">
        <v>24</v>
      </c>
      <c r="R2399" s="2" t="s">
        <v>25</v>
      </c>
      <c r="S2399" s="2" t="s">
        <v>3071</v>
      </c>
      <c r="T2399" s="2" t="s">
        <v>49</v>
      </c>
    </row>
    <row r="2400" spans="1:20" x14ac:dyDescent="0.3">
      <c r="A2400" s="2" t="s">
        <v>4518</v>
      </c>
      <c r="B2400" s="5">
        <v>45963</v>
      </c>
      <c r="C2400" s="5"/>
      <c r="D2400" s="2" t="s">
        <v>1566</v>
      </c>
      <c r="E2400" s="2" t="str">
        <f>_xlfn.XLOOKUP(Sales[[#This Row],[Product_ID]],Products[Product_ID],Products[Product_Name],"Product Name Not Found")</f>
        <v xml:space="preserve">  Patanjali Shampoo 2kg</v>
      </c>
      <c r="F2400" s="2" t="s">
        <v>1652</v>
      </c>
      <c r="G2400" s="2" t="s">
        <v>672</v>
      </c>
      <c r="H2400" s="2" t="s">
        <v>663</v>
      </c>
      <c r="I2400" s="2">
        <v>8</v>
      </c>
      <c r="J2400" s="3">
        <v>260.52</v>
      </c>
      <c r="K2400" s="2">
        <v>5</v>
      </c>
      <c r="L2400" s="3">
        <v>104.21</v>
      </c>
      <c r="M2400" s="3">
        <v>2276.94</v>
      </c>
      <c r="N2400" s="3">
        <v>1287.8399999999999</v>
      </c>
      <c r="O2400" s="3">
        <v>989.1</v>
      </c>
      <c r="P2400" s="2" t="s">
        <v>40</v>
      </c>
      <c r="Q2400" s="2" t="s">
        <v>24</v>
      </c>
      <c r="R2400" s="2" t="s">
        <v>25</v>
      </c>
      <c r="S2400" s="2" t="s">
        <v>2415</v>
      </c>
      <c r="T2400" s="2" t="s">
        <v>27</v>
      </c>
    </row>
    <row r="2401" spans="1:20" x14ac:dyDescent="0.3">
      <c r="A2401" s="2" t="s">
        <v>4519</v>
      </c>
      <c r="B2401" s="5">
        <v>45843</v>
      </c>
      <c r="C2401" s="5"/>
      <c r="D2401" s="2" t="s">
        <v>3100</v>
      </c>
      <c r="E2401" s="2" t="str">
        <f>_xlfn.XLOOKUP(Sales[[#This Row],[Product_ID]],Products[Product_ID],Products[Product_Name],"Product Name Not Found")</f>
        <v>Aachi Powdered Spices 200g</v>
      </c>
      <c r="F2401" s="2" t="s">
        <v>242</v>
      </c>
      <c r="G2401" s="2" t="s">
        <v>1433</v>
      </c>
      <c r="H2401" s="2" t="s">
        <v>1016</v>
      </c>
      <c r="I2401" s="2">
        <v>1</v>
      </c>
      <c r="J2401" s="3">
        <v>80.5</v>
      </c>
      <c r="K2401" s="2">
        <v>20</v>
      </c>
      <c r="L2401" s="3">
        <v>16.100000000000001</v>
      </c>
      <c r="M2401" s="3">
        <v>74.06</v>
      </c>
      <c r="N2401" s="3">
        <v>62.25</v>
      </c>
      <c r="O2401" s="3">
        <v>11.81</v>
      </c>
      <c r="P2401" s="2" t="s">
        <v>23</v>
      </c>
      <c r="Q2401" s="2" t="s">
        <v>24</v>
      </c>
      <c r="R2401" s="2" t="s">
        <v>25</v>
      </c>
      <c r="S2401" s="2" t="s">
        <v>810</v>
      </c>
      <c r="T2401" s="2" t="s">
        <v>27</v>
      </c>
    </row>
    <row r="2402" spans="1:20" x14ac:dyDescent="0.3">
      <c r="A2402" s="2" t="s">
        <v>4520</v>
      </c>
      <c r="B2402" s="5">
        <v>45969</v>
      </c>
      <c r="C2402" s="5"/>
      <c r="D2402" s="2" t="s">
        <v>493</v>
      </c>
      <c r="E2402" s="2" t="str">
        <f>_xlfn.XLOOKUP(Sales[[#This Row],[Product_ID]],Products[Product_ID],Products[Product_Name],"Product Name Not Found")</f>
        <v>Nestle Curd 1kg</v>
      </c>
      <c r="F2402" s="2" t="s">
        <v>906</v>
      </c>
      <c r="G2402" s="2" t="s">
        <v>21</v>
      </c>
      <c r="H2402" s="2" t="s">
        <v>2006</v>
      </c>
      <c r="I2402" s="2">
        <v>2</v>
      </c>
      <c r="J2402" s="3">
        <v>464.41</v>
      </c>
      <c r="K2402" s="2">
        <v>0</v>
      </c>
      <c r="L2402" s="3">
        <v>0</v>
      </c>
      <c r="M2402" s="3">
        <v>1068.1400000000001</v>
      </c>
      <c r="N2402" s="3">
        <v>795.38</v>
      </c>
      <c r="O2402" s="3">
        <v>272.76</v>
      </c>
      <c r="P2402" s="2" t="s">
        <v>47</v>
      </c>
      <c r="Q2402" s="2" t="s">
        <v>24</v>
      </c>
      <c r="R2402" s="2" t="s">
        <v>25</v>
      </c>
      <c r="S2402" s="2" t="s">
        <v>603</v>
      </c>
      <c r="T2402" s="2" t="s">
        <v>27</v>
      </c>
    </row>
    <row r="2403" spans="1:20" x14ac:dyDescent="0.3">
      <c r="A2403" s="2" t="s">
        <v>4521</v>
      </c>
      <c r="B2403" s="5">
        <v>45938</v>
      </c>
      <c r="C2403" s="5"/>
      <c r="D2403" s="2" t="s">
        <v>51</v>
      </c>
      <c r="E2403" s="2" t="str">
        <f>_xlfn.XLOOKUP(Sales[[#This Row],[Product_ID]],Products[Product_ID],Products[Product_Name],"Product Name Not Found")</f>
        <v>Aachi Powdered Spices 200g v2</v>
      </c>
      <c r="F2403" s="2" t="s">
        <v>360</v>
      </c>
      <c r="G2403" s="2" t="s">
        <v>601</v>
      </c>
      <c r="H2403" s="2" t="s">
        <v>1657</v>
      </c>
      <c r="I2403" s="2">
        <v>8</v>
      </c>
      <c r="J2403" s="3">
        <v>361.88</v>
      </c>
      <c r="K2403" s="2">
        <v>10</v>
      </c>
      <c r="L2403" s="3">
        <v>289.5</v>
      </c>
      <c r="M2403" s="3">
        <v>2605.54</v>
      </c>
      <c r="N2403" s="3">
        <v>2102.4</v>
      </c>
      <c r="O2403" s="3">
        <v>503.14</v>
      </c>
      <c r="P2403" s="2" t="s">
        <v>23</v>
      </c>
      <c r="Q2403" s="2" t="s">
        <v>24</v>
      </c>
      <c r="R2403" s="2" t="s">
        <v>25</v>
      </c>
      <c r="S2403" s="2" t="s">
        <v>3255</v>
      </c>
      <c r="T2403" s="2" t="s">
        <v>49</v>
      </c>
    </row>
    <row r="2404" spans="1:20" x14ac:dyDescent="0.3">
      <c r="A2404" s="2" t="s">
        <v>4522</v>
      </c>
      <c r="B2404" s="5">
        <v>45961</v>
      </c>
      <c r="C2404" s="5"/>
      <c r="D2404" s="2" t="s">
        <v>478</v>
      </c>
      <c r="E2404" s="2" t="str">
        <f>_xlfn.XLOOKUP(Sales[[#This Row],[Product_ID]],Products[Product_ID],Products[Product_Name],"Product Name Not Found")</f>
        <v>Cadbury Chips 1kg</v>
      </c>
      <c r="F2404" s="2" t="s">
        <v>231</v>
      </c>
      <c r="G2404" s="2" t="s">
        <v>297</v>
      </c>
      <c r="H2404" s="2" t="s">
        <v>1718</v>
      </c>
      <c r="I2404" s="2">
        <v>5</v>
      </c>
      <c r="J2404" s="3">
        <v>447.25</v>
      </c>
      <c r="K2404" s="2">
        <v>0</v>
      </c>
      <c r="L2404" s="3">
        <v>0</v>
      </c>
      <c r="M2404" s="3">
        <v>2236.25</v>
      </c>
      <c r="N2404" s="3">
        <v>1544.7</v>
      </c>
      <c r="O2404" s="3">
        <v>691.55</v>
      </c>
      <c r="P2404" s="2" t="s">
        <v>40</v>
      </c>
      <c r="Q2404" s="2" t="s">
        <v>24</v>
      </c>
      <c r="R2404" s="2" t="s">
        <v>55</v>
      </c>
      <c r="S2404" s="2" t="s">
        <v>4523</v>
      </c>
      <c r="T2404" s="2" t="s">
        <v>49</v>
      </c>
    </row>
    <row r="2405" spans="1:20" x14ac:dyDescent="0.3">
      <c r="A2405" s="2" t="s">
        <v>4524</v>
      </c>
      <c r="B2405" s="5">
        <v>45988</v>
      </c>
      <c r="C2405" s="5"/>
      <c r="D2405" s="2" t="s">
        <v>3077</v>
      </c>
      <c r="E2405" s="2" t="str">
        <f>_xlfn.XLOOKUP(Sales[[#This Row],[Product_ID]],Products[Product_ID],Products[Product_Name],"Product Name Not Found")</f>
        <v>Lays Namkeen 2kg</v>
      </c>
      <c r="F2405" s="2" t="s">
        <v>813</v>
      </c>
      <c r="G2405" s="2" t="s">
        <v>524</v>
      </c>
      <c r="H2405" s="2" t="s">
        <v>525</v>
      </c>
      <c r="I2405" s="2">
        <v>4</v>
      </c>
      <c r="J2405" s="3">
        <v>530.16</v>
      </c>
      <c r="K2405" s="2">
        <v>0</v>
      </c>
      <c r="L2405" s="3">
        <v>0</v>
      </c>
      <c r="M2405" s="3">
        <v>2120.64</v>
      </c>
      <c r="N2405" s="3">
        <v>1516.76</v>
      </c>
      <c r="O2405" s="3">
        <v>603.88</v>
      </c>
      <c r="P2405" s="2" t="s">
        <v>133</v>
      </c>
      <c r="Q2405" s="2" t="s">
        <v>24</v>
      </c>
      <c r="R2405" s="2" t="s">
        <v>25</v>
      </c>
      <c r="S2405" s="2" t="s">
        <v>3524</v>
      </c>
      <c r="T2405" s="2" t="s">
        <v>49</v>
      </c>
    </row>
    <row r="2406" spans="1:20" x14ac:dyDescent="0.3">
      <c r="A2406" s="2" t="s">
        <v>4525</v>
      </c>
      <c r="B2406" s="5">
        <v>46082</v>
      </c>
      <c r="C2406" s="5"/>
      <c r="D2406" s="2" t="s">
        <v>2470</v>
      </c>
      <c r="E2406" s="2" t="str">
        <f>_xlfn.XLOOKUP(Sales[[#This Row],[Product_ID]],Products[Product_ID],Products[Product_Name],"Product Name Not Found")</f>
        <v>Colgate Shampoo Combo</v>
      </c>
      <c r="F2406" s="2" t="s">
        <v>226</v>
      </c>
      <c r="G2406" s="2" t="s">
        <v>568</v>
      </c>
      <c r="H2406" s="2" t="s">
        <v>1034</v>
      </c>
      <c r="I2406" s="2">
        <v>5</v>
      </c>
      <c r="J2406" s="3">
        <v>364.69</v>
      </c>
      <c r="K2406" s="2">
        <v>0</v>
      </c>
      <c r="L2406" s="3">
        <v>0</v>
      </c>
      <c r="M2406" s="3">
        <v>2096.9699999999998</v>
      </c>
      <c r="N2406" s="3">
        <v>1108.5999999999999</v>
      </c>
      <c r="O2406" s="3">
        <v>988.37</v>
      </c>
      <c r="P2406" s="2" t="s">
        <v>68</v>
      </c>
      <c r="Q2406" s="2" t="s">
        <v>24</v>
      </c>
      <c r="R2406" s="2" t="s">
        <v>25</v>
      </c>
      <c r="S2406" s="2" t="s">
        <v>206</v>
      </c>
      <c r="T2406" s="2" t="s">
        <v>27</v>
      </c>
    </row>
    <row r="2407" spans="1:20" x14ac:dyDescent="0.3">
      <c r="A2407" s="2" t="s">
        <v>4526</v>
      </c>
      <c r="B2407" s="5">
        <v>45857</v>
      </c>
      <c r="C2407" s="5"/>
      <c r="D2407" s="2" t="s">
        <v>2367</v>
      </c>
      <c r="E2407" s="2" t="str">
        <f>_xlfn.XLOOKUP(Sales[[#This Row],[Product_ID]],Products[Product_ID],Products[Product_Name],"Product Name Not Found")</f>
        <v>Harvest Gold Rusk 1kg</v>
      </c>
      <c r="F2407" s="2" t="s">
        <v>2090</v>
      </c>
      <c r="G2407" s="2" t="s">
        <v>90</v>
      </c>
      <c r="H2407" s="2" t="s">
        <v>91</v>
      </c>
      <c r="I2407" s="2">
        <v>5</v>
      </c>
      <c r="J2407" s="3">
        <v>392.68</v>
      </c>
      <c r="K2407" s="2">
        <v>20</v>
      </c>
      <c r="L2407" s="3">
        <v>392.68</v>
      </c>
      <c r="M2407" s="3">
        <v>1806.33</v>
      </c>
      <c r="N2407" s="3">
        <v>1595.25</v>
      </c>
      <c r="O2407" s="3">
        <v>211.08</v>
      </c>
      <c r="P2407" s="2" t="s">
        <v>23</v>
      </c>
      <c r="Q2407" s="2" t="s">
        <v>24</v>
      </c>
      <c r="R2407" s="2" t="s">
        <v>25</v>
      </c>
      <c r="S2407" s="2" t="s">
        <v>1512</v>
      </c>
      <c r="T2407" s="2" t="s">
        <v>27</v>
      </c>
    </row>
    <row r="2408" spans="1:20" x14ac:dyDescent="0.3">
      <c r="A2408" s="2" t="s">
        <v>4527</v>
      </c>
      <c r="B2408" s="5">
        <v>45866</v>
      </c>
      <c r="C2408" s="5"/>
      <c r="D2408" s="2" t="s">
        <v>1242</v>
      </c>
      <c r="E2408" s="2" t="str">
        <f>_xlfn.XLOOKUP(Sales[[#This Row],[Product_ID]],Products[Product_ID],Products[Product_Name],"Product Name Not Found")</f>
        <v>Everest Powdered Spices Combo</v>
      </c>
      <c r="F2408" s="2" t="s">
        <v>1307</v>
      </c>
      <c r="G2408" s="2" t="s">
        <v>1088</v>
      </c>
      <c r="H2408" s="2" t="s">
        <v>1554</v>
      </c>
      <c r="I2408" s="2">
        <v>5</v>
      </c>
      <c r="J2408" s="3">
        <v>521.9</v>
      </c>
      <c r="K2408" s="2">
        <v>0</v>
      </c>
      <c r="L2408" s="3">
        <v>0</v>
      </c>
      <c r="M2408" s="3">
        <v>2609.5</v>
      </c>
      <c r="N2408" s="3">
        <v>1867.9</v>
      </c>
      <c r="O2408" s="3">
        <v>741.6</v>
      </c>
      <c r="P2408" s="2" t="s">
        <v>80</v>
      </c>
      <c r="Q2408" s="2" t="s">
        <v>24</v>
      </c>
      <c r="R2408" s="2" t="s">
        <v>25</v>
      </c>
      <c r="S2408" s="2" t="s">
        <v>244</v>
      </c>
      <c r="T2408" s="2" t="s">
        <v>49</v>
      </c>
    </row>
    <row r="2409" spans="1:20" x14ac:dyDescent="0.3">
      <c r="A2409" s="2" t="s">
        <v>4528</v>
      </c>
      <c r="B2409" s="5">
        <v>46076</v>
      </c>
      <c r="C2409" s="5"/>
      <c r="D2409" s="2" t="s">
        <v>3022</v>
      </c>
      <c r="E2409" s="2" t="str">
        <f>_xlfn.XLOOKUP(Sales[[#This Row],[Product_ID]],Products[Product_ID],Products[Product_Name],"Product Name Not Found")</f>
        <v>Nestle Curd 1kg</v>
      </c>
      <c r="F2409" s="2" t="s">
        <v>906</v>
      </c>
      <c r="G2409" s="2" t="s">
        <v>232</v>
      </c>
      <c r="H2409" s="2" t="s">
        <v>233</v>
      </c>
      <c r="I2409" s="2">
        <v>1</v>
      </c>
      <c r="J2409" s="3">
        <v>464.41</v>
      </c>
      <c r="K2409" s="2">
        <v>20</v>
      </c>
      <c r="L2409" s="3">
        <v>92.88</v>
      </c>
      <c r="M2409" s="3">
        <v>371.53</v>
      </c>
      <c r="N2409" s="3">
        <v>397.69</v>
      </c>
      <c r="O2409" s="3">
        <v>-26.16</v>
      </c>
      <c r="P2409" s="2" t="s">
        <v>68</v>
      </c>
      <c r="Q2409" s="2" t="s">
        <v>24</v>
      </c>
      <c r="R2409" s="2" t="s">
        <v>55</v>
      </c>
      <c r="S2409" s="2" t="s">
        <v>2693</v>
      </c>
      <c r="T2409" s="2" t="s">
        <v>49</v>
      </c>
    </row>
    <row r="2410" spans="1:20" x14ac:dyDescent="0.3">
      <c r="A2410" s="2" t="s">
        <v>4529</v>
      </c>
      <c r="B2410" s="5">
        <v>45884</v>
      </c>
      <c r="C2410" s="5"/>
      <c r="D2410" s="2" t="s">
        <v>1626</v>
      </c>
      <c r="E2410" s="2" t="str">
        <f>_xlfn.XLOOKUP(Sales[[#This Row],[Product_ID]],Products[Product_ID],Products[Product_Name],"Product Name Not Found")</f>
        <v>Harpic Toilet Cleaner Pack</v>
      </c>
      <c r="F2410" s="2" t="s">
        <v>290</v>
      </c>
      <c r="G2410" s="2" t="s">
        <v>710</v>
      </c>
      <c r="H2410" s="2" t="s">
        <v>711</v>
      </c>
      <c r="I2410" s="2">
        <v>5</v>
      </c>
      <c r="J2410" s="3">
        <v>234.51</v>
      </c>
      <c r="K2410" s="2">
        <v>0</v>
      </c>
      <c r="L2410" s="3">
        <v>0</v>
      </c>
      <c r="M2410" s="3">
        <v>1172.55</v>
      </c>
      <c r="N2410" s="3">
        <v>778.25</v>
      </c>
      <c r="O2410" s="3">
        <v>394.3</v>
      </c>
      <c r="P2410" s="2" t="s">
        <v>133</v>
      </c>
      <c r="Q2410" s="2" t="s">
        <v>24</v>
      </c>
      <c r="R2410" s="2" t="s">
        <v>25</v>
      </c>
      <c r="S2410" s="2" t="s">
        <v>2761</v>
      </c>
      <c r="T2410" s="2" t="s">
        <v>49</v>
      </c>
    </row>
    <row r="2411" spans="1:20" x14ac:dyDescent="0.3">
      <c r="A2411" s="2" t="s">
        <v>4530</v>
      </c>
      <c r="B2411" s="5">
        <v>45878</v>
      </c>
      <c r="C2411" s="5"/>
      <c r="D2411" s="2" t="s">
        <v>765</v>
      </c>
      <c r="E2411" s="2" t="str">
        <f>_xlfn.XLOOKUP(Sales[[#This Row],[Product_ID]],Products[Product_ID],Products[Product_Name],"Product Name Not Found")</f>
        <v>MDH Powdered Spices 200g</v>
      </c>
      <c r="F2411" s="2" t="s">
        <v>756</v>
      </c>
      <c r="G2411" s="2" t="s">
        <v>221</v>
      </c>
      <c r="H2411" s="2" t="s">
        <v>255</v>
      </c>
      <c r="I2411" s="2">
        <v>6</v>
      </c>
      <c r="J2411" s="3">
        <v>492.76</v>
      </c>
      <c r="K2411" s="2">
        <v>5</v>
      </c>
      <c r="L2411" s="3">
        <v>147.83000000000001</v>
      </c>
      <c r="M2411" s="3">
        <v>3230.04</v>
      </c>
      <c r="N2411" s="3">
        <v>2111.2199999999998</v>
      </c>
      <c r="O2411" s="3">
        <v>1118.82</v>
      </c>
      <c r="P2411" s="2" t="s">
        <v>133</v>
      </c>
      <c r="Q2411" s="2" t="s">
        <v>24</v>
      </c>
      <c r="R2411" s="2" t="s">
        <v>25</v>
      </c>
      <c r="S2411" s="2" t="s">
        <v>4531</v>
      </c>
      <c r="T2411" s="2" t="s">
        <v>27</v>
      </c>
    </row>
    <row r="2412" spans="1:20" x14ac:dyDescent="0.3">
      <c r="A2412" s="2" t="s">
        <v>4532</v>
      </c>
      <c r="B2412" s="5">
        <v>45935</v>
      </c>
      <c r="C2412" s="5"/>
      <c r="D2412" s="2" t="s">
        <v>83</v>
      </c>
      <c r="E2412" s="2" t="str">
        <f>_xlfn.XLOOKUP(Sales[[#This Row],[Product_ID]],Products[Product_ID],Products[Product_Name],"Product Name Not Found")</f>
        <v>Lays Namkeen 200g</v>
      </c>
      <c r="F2412" s="2" t="s">
        <v>567</v>
      </c>
      <c r="G2412" s="2" t="s">
        <v>772</v>
      </c>
      <c r="H2412" s="2" t="s">
        <v>1218</v>
      </c>
      <c r="I2412" s="2">
        <v>2</v>
      </c>
      <c r="J2412" s="3">
        <v>328.59</v>
      </c>
      <c r="K2412" s="2">
        <v>0</v>
      </c>
      <c r="L2412" s="3">
        <v>0</v>
      </c>
      <c r="M2412" s="3">
        <v>755.76</v>
      </c>
      <c r="N2412" s="3">
        <v>510.98</v>
      </c>
      <c r="O2412" s="3">
        <v>244.78</v>
      </c>
      <c r="P2412" s="2" t="s">
        <v>23</v>
      </c>
      <c r="Q2412" s="2" t="s">
        <v>24</v>
      </c>
      <c r="R2412" s="2" t="s">
        <v>33</v>
      </c>
      <c r="S2412" s="2" t="s">
        <v>2047</v>
      </c>
      <c r="T2412" s="2" t="s">
        <v>27</v>
      </c>
    </row>
    <row r="2413" spans="1:20" x14ac:dyDescent="0.3">
      <c r="A2413" s="2" t="s">
        <v>4533</v>
      </c>
      <c r="B2413" s="5">
        <v>45753</v>
      </c>
      <c r="C2413" s="5"/>
      <c r="D2413" s="2" t="s">
        <v>611</v>
      </c>
      <c r="E2413" s="2" t="str">
        <f>_xlfn.XLOOKUP(Sales[[#This Row],[Product_ID]],Products[Product_ID],Products[Product_Name],"Product Name Not Found")</f>
        <v>Nescafe Coffee 500g</v>
      </c>
      <c r="F2413" s="2" t="s">
        <v>280</v>
      </c>
      <c r="G2413" s="2" t="s">
        <v>125</v>
      </c>
      <c r="H2413" s="2" t="s">
        <v>126</v>
      </c>
      <c r="I2413" s="2">
        <v>4</v>
      </c>
      <c r="J2413" s="3">
        <v>124.84</v>
      </c>
      <c r="K2413" s="2">
        <v>0</v>
      </c>
      <c r="L2413" s="3">
        <v>0</v>
      </c>
      <c r="M2413" s="3">
        <v>574.26</v>
      </c>
      <c r="N2413" s="3">
        <v>389.4</v>
      </c>
      <c r="O2413" s="3">
        <v>184.86</v>
      </c>
      <c r="P2413" s="2" t="s">
        <v>68</v>
      </c>
      <c r="Q2413" s="2" t="s">
        <v>24</v>
      </c>
      <c r="R2413" s="2" t="s">
        <v>25</v>
      </c>
      <c r="S2413" s="2" t="s">
        <v>2335</v>
      </c>
      <c r="T2413" s="2" t="s">
        <v>27</v>
      </c>
    </row>
    <row r="2414" spans="1:20" x14ac:dyDescent="0.3">
      <c r="A2414" s="2" t="s">
        <v>4534</v>
      </c>
      <c r="B2414" s="5">
        <v>45948</v>
      </c>
      <c r="C2414" s="5"/>
      <c r="D2414" s="2" t="s">
        <v>2667</v>
      </c>
      <c r="E2414" s="2" t="str">
        <f>_xlfn.XLOOKUP(Sales[[#This Row],[Product_ID]],Products[Product_ID],Products[Product_Name],"Product Name Not Found")</f>
        <v>Idhayam Groundnut Oil 2kg</v>
      </c>
      <c r="F2414" s="2" t="s">
        <v>1196</v>
      </c>
      <c r="G2414" s="2" t="s">
        <v>90</v>
      </c>
      <c r="H2414" s="2" t="s">
        <v>91</v>
      </c>
      <c r="I2414" s="2">
        <v>8</v>
      </c>
      <c r="J2414" s="3">
        <v>122.27</v>
      </c>
      <c r="K2414" s="2">
        <v>20</v>
      </c>
      <c r="L2414" s="3">
        <v>195.63</v>
      </c>
      <c r="M2414" s="3">
        <v>899.91</v>
      </c>
      <c r="N2414" s="3">
        <v>743.68</v>
      </c>
      <c r="O2414" s="3">
        <v>156.22999999999999</v>
      </c>
      <c r="P2414" s="2" t="s">
        <v>23</v>
      </c>
      <c r="Q2414" s="2" t="s">
        <v>24</v>
      </c>
      <c r="R2414" s="2" t="s">
        <v>55</v>
      </c>
      <c r="S2414" s="2" t="s">
        <v>1871</v>
      </c>
      <c r="T2414" s="2" t="s">
        <v>27</v>
      </c>
    </row>
    <row r="2415" spans="1:20" x14ac:dyDescent="0.3">
      <c r="A2415" s="2" t="s">
        <v>4535</v>
      </c>
      <c r="B2415" s="5">
        <v>45824</v>
      </c>
      <c r="C2415" s="5"/>
      <c r="D2415" s="2" t="s">
        <v>3121</v>
      </c>
      <c r="E2415" s="2" t="str">
        <f>_xlfn.XLOOKUP(Sales[[#This Row],[Product_ID]],Products[Product_ID],Products[Product_Name],"Product Name Not Found")</f>
        <v>Aachi Idli Rice 500g</v>
      </c>
      <c r="F2415" s="2" t="s">
        <v>170</v>
      </c>
      <c r="G2415" s="2" t="s">
        <v>66</v>
      </c>
      <c r="H2415" s="2" t="s">
        <v>374</v>
      </c>
      <c r="I2415" s="2">
        <v>7</v>
      </c>
      <c r="J2415" s="3">
        <v>233.9</v>
      </c>
      <c r="K2415" s="2">
        <v>15</v>
      </c>
      <c r="L2415" s="3">
        <v>245.59</v>
      </c>
      <c r="M2415" s="3">
        <v>1391.71</v>
      </c>
      <c r="N2415" s="3">
        <v>1336.3</v>
      </c>
      <c r="O2415" s="3">
        <v>55.41</v>
      </c>
      <c r="P2415" s="2" t="s">
        <v>40</v>
      </c>
      <c r="Q2415" s="2" t="s">
        <v>24</v>
      </c>
      <c r="R2415" s="2" t="s">
        <v>25</v>
      </c>
      <c r="S2415" s="2" t="s">
        <v>346</v>
      </c>
      <c r="T2415" s="2" t="s">
        <v>49</v>
      </c>
    </row>
    <row r="2416" spans="1:20" x14ac:dyDescent="0.3">
      <c r="A2416" s="2" t="s">
        <v>4536</v>
      </c>
      <c r="B2416" s="5">
        <v>45795</v>
      </c>
      <c r="C2416" s="5"/>
      <c r="D2416" s="2" t="s">
        <v>1015</v>
      </c>
      <c r="E2416" s="2" t="str">
        <f>_xlfn.XLOOKUP(Sales[[#This Row],[Product_ID]],Products[Product_ID],Products[Product_Name],"Product Name Not Found")</f>
        <v>Dove Shampoo 2kg</v>
      </c>
      <c r="F2416" s="2" t="s">
        <v>556</v>
      </c>
      <c r="G2416" s="2" t="s">
        <v>204</v>
      </c>
      <c r="H2416" s="2" t="s">
        <v>205</v>
      </c>
      <c r="I2416" s="2">
        <v>3</v>
      </c>
      <c r="J2416" s="3">
        <v>511.56</v>
      </c>
      <c r="K2416" s="2">
        <v>0</v>
      </c>
      <c r="L2416" s="3">
        <v>0</v>
      </c>
      <c r="M2416" s="3">
        <v>1764.88</v>
      </c>
      <c r="N2416" s="3">
        <v>1096.71</v>
      </c>
      <c r="O2416" s="3">
        <v>668.17</v>
      </c>
      <c r="P2416" s="2" t="s">
        <v>47</v>
      </c>
      <c r="Q2416" s="2" t="s">
        <v>24</v>
      </c>
      <c r="R2416" s="2" t="s">
        <v>55</v>
      </c>
      <c r="S2416" s="2" t="s">
        <v>1665</v>
      </c>
      <c r="T2416" s="2" t="s">
        <v>27</v>
      </c>
    </row>
    <row r="2417" spans="1:20" x14ac:dyDescent="0.3">
      <c r="A2417" s="2" t="s">
        <v>4537</v>
      </c>
      <c r="B2417" s="5">
        <v>45831</v>
      </c>
      <c r="C2417" s="5"/>
      <c r="D2417" s="2" t="s">
        <v>181</v>
      </c>
      <c r="E2417" s="2" t="str">
        <f>_xlfn.XLOOKUP(Sales[[#This Row],[Product_ID]],Products[Product_ID],Products[Product_Name],"Product Name Not Found")</f>
        <v>Organic Fresh Fresh Fruits Pack v2</v>
      </c>
      <c r="F2417" s="2" t="s">
        <v>896</v>
      </c>
      <c r="G2417" s="2" t="s">
        <v>809</v>
      </c>
      <c r="H2417" s="2" t="s">
        <v>222</v>
      </c>
      <c r="I2417" s="2">
        <v>3</v>
      </c>
      <c r="J2417" s="3">
        <v>461.01</v>
      </c>
      <c r="K2417" s="2">
        <v>15</v>
      </c>
      <c r="L2417" s="3">
        <v>207.45</v>
      </c>
      <c r="M2417" s="3">
        <v>1175.58</v>
      </c>
      <c r="N2417" s="3">
        <v>1110.54</v>
      </c>
      <c r="O2417" s="3">
        <v>65.040000000000006</v>
      </c>
      <c r="P2417" s="2" t="s">
        <v>47</v>
      </c>
      <c r="Q2417" s="2" t="s">
        <v>24</v>
      </c>
      <c r="R2417" s="2" t="s">
        <v>25</v>
      </c>
      <c r="S2417" s="2" t="s">
        <v>656</v>
      </c>
      <c r="T2417" s="2" t="s">
        <v>49</v>
      </c>
    </row>
    <row r="2418" spans="1:20" x14ac:dyDescent="0.3">
      <c r="A2418" s="2" t="s">
        <v>4538</v>
      </c>
      <c r="B2418" s="5">
        <v>45768</v>
      </c>
      <c r="C2418" s="5"/>
      <c r="D2418" s="2" t="s">
        <v>4539</v>
      </c>
      <c r="E2418" s="2" t="str">
        <f>_xlfn.XLOOKUP(Sales[[#This Row],[Product_ID]],Products[Product_ID],Products[Product_Name],"Product Name Not Found")</f>
        <v>India Gate Ponni Rice 1kg</v>
      </c>
      <c r="F2418" s="2" t="s">
        <v>510</v>
      </c>
      <c r="G2418" s="2" t="s">
        <v>952</v>
      </c>
      <c r="H2418" s="2" t="s">
        <v>1901</v>
      </c>
      <c r="I2418" s="2">
        <v>4</v>
      </c>
      <c r="J2418" s="3">
        <v>291.93</v>
      </c>
      <c r="K2418" s="2">
        <v>15</v>
      </c>
      <c r="L2418" s="3">
        <v>175.16</v>
      </c>
      <c r="M2418" s="3">
        <v>992.56</v>
      </c>
      <c r="N2418" s="3">
        <v>1014.8</v>
      </c>
      <c r="O2418" s="3">
        <v>-22.24</v>
      </c>
      <c r="P2418" s="2" t="s">
        <v>80</v>
      </c>
      <c r="Q2418" s="2" t="s">
        <v>24</v>
      </c>
      <c r="R2418" s="2" t="s">
        <v>25</v>
      </c>
      <c r="S2418" s="2" t="s">
        <v>2177</v>
      </c>
      <c r="T2418" s="2" t="s">
        <v>49</v>
      </c>
    </row>
    <row r="2419" spans="1:20" x14ac:dyDescent="0.3">
      <c r="A2419" s="2" t="s">
        <v>4540</v>
      </c>
      <c r="B2419" s="5">
        <v>46080</v>
      </c>
      <c r="C2419" s="5"/>
      <c r="D2419" s="2" t="s">
        <v>3121</v>
      </c>
      <c r="E2419" s="2" t="str">
        <f>_xlfn.XLOOKUP(Sales[[#This Row],[Product_ID]],Products[Product_ID],Products[Product_Name],"Product Name Not Found")</f>
        <v>Tata Tea Soft Drinks 500g</v>
      </c>
      <c r="F2419" s="2" t="s">
        <v>372</v>
      </c>
      <c r="G2419" s="2" t="s">
        <v>2229</v>
      </c>
      <c r="H2419" s="2" t="s">
        <v>1102</v>
      </c>
      <c r="I2419" s="2">
        <v>5</v>
      </c>
      <c r="J2419" s="3">
        <v>388.34</v>
      </c>
      <c r="K2419" s="2">
        <v>0</v>
      </c>
      <c r="L2419" s="3">
        <v>0</v>
      </c>
      <c r="M2419" s="3">
        <v>1941.7</v>
      </c>
      <c r="N2419" s="3">
        <v>1549.9</v>
      </c>
      <c r="O2419" s="3">
        <v>391.8</v>
      </c>
      <c r="P2419" s="2" t="s">
        <v>47</v>
      </c>
      <c r="Q2419" s="2" t="s">
        <v>24</v>
      </c>
      <c r="R2419" s="2" t="s">
        <v>55</v>
      </c>
      <c r="S2419" s="2" t="s">
        <v>828</v>
      </c>
      <c r="T2419" s="2" t="s">
        <v>49</v>
      </c>
    </row>
    <row r="2420" spans="1:20" x14ac:dyDescent="0.3">
      <c r="A2420" s="2" t="s">
        <v>4541</v>
      </c>
      <c r="B2420" s="5">
        <v>45871</v>
      </c>
      <c r="C2420" s="5"/>
      <c r="D2420" s="2" t="s">
        <v>1064</v>
      </c>
      <c r="E2420" s="2" t="str">
        <f>_xlfn.XLOOKUP(Sales[[#This Row],[Product_ID]],Products[Product_ID],Products[Product_Name],"Product Name Not Found")</f>
        <v>Eveready Batteries Combo</v>
      </c>
      <c r="F2420" s="2" t="s">
        <v>378</v>
      </c>
      <c r="G2420" s="2" t="s">
        <v>285</v>
      </c>
      <c r="H2420" s="2" t="s">
        <v>2075</v>
      </c>
      <c r="I2420" s="2">
        <v>6</v>
      </c>
      <c r="J2420" s="3">
        <v>59.94</v>
      </c>
      <c r="K2420" s="2">
        <v>0</v>
      </c>
      <c r="L2420" s="3">
        <v>0</v>
      </c>
      <c r="M2420" s="3">
        <v>413.59</v>
      </c>
      <c r="N2420" s="3">
        <v>258.06</v>
      </c>
      <c r="O2420" s="3">
        <v>155.53</v>
      </c>
      <c r="P2420" s="2" t="s">
        <v>68</v>
      </c>
      <c r="Q2420" s="2" t="s">
        <v>24</v>
      </c>
      <c r="R2420" s="2" t="s">
        <v>25</v>
      </c>
      <c r="S2420" s="2" t="s">
        <v>2693</v>
      </c>
      <c r="T2420" s="2" t="s">
        <v>27</v>
      </c>
    </row>
    <row r="2421" spans="1:20" x14ac:dyDescent="0.3">
      <c r="A2421" s="2" t="s">
        <v>4542</v>
      </c>
      <c r="B2421" s="5">
        <v>45882</v>
      </c>
      <c r="C2421" s="5"/>
      <c r="D2421" s="2" t="s">
        <v>1710</v>
      </c>
      <c r="E2421" s="2" t="str">
        <f>_xlfn.XLOOKUP(Sales[[#This Row],[Product_ID]],Products[Product_ID],Products[Product_Name],"Product Name Not Found")</f>
        <v xml:space="preserve">  Local Farm Fresh Vegetables 250ml v2</v>
      </c>
      <c r="F2421" s="2" t="s">
        <v>455</v>
      </c>
      <c r="G2421" s="2" t="s">
        <v>343</v>
      </c>
      <c r="H2421" s="2" t="s">
        <v>344</v>
      </c>
      <c r="I2421" s="2">
        <v>3</v>
      </c>
      <c r="J2421" s="3">
        <v>405.66</v>
      </c>
      <c r="K2421" s="2">
        <v>0</v>
      </c>
      <c r="L2421" s="3">
        <v>0</v>
      </c>
      <c r="M2421" s="3">
        <v>1216.98</v>
      </c>
      <c r="N2421" s="3">
        <v>931.14</v>
      </c>
      <c r="O2421" s="3">
        <v>285.83999999999997</v>
      </c>
      <c r="P2421" s="2" t="s">
        <v>23</v>
      </c>
      <c r="Q2421" s="2" t="s">
        <v>24</v>
      </c>
      <c r="R2421" s="2" t="s">
        <v>25</v>
      </c>
      <c r="S2421" s="2" t="s">
        <v>1581</v>
      </c>
      <c r="T2421" s="2" t="s">
        <v>49</v>
      </c>
    </row>
    <row r="2422" spans="1:20" x14ac:dyDescent="0.3">
      <c r="A2422" s="2" t="s">
        <v>4543</v>
      </c>
      <c r="B2422" s="5">
        <v>46003</v>
      </c>
      <c r="C2422" s="5"/>
      <c r="D2422" s="2" t="s">
        <v>3420</v>
      </c>
      <c r="E2422" s="2" t="str">
        <f>_xlfn.XLOOKUP(Sales[[#This Row],[Product_ID]],Products[Product_ID],Products[Product_Name],"Product Name Not Found")</f>
        <v>Aavin Milk Pack</v>
      </c>
      <c r="F2422" s="2" t="s">
        <v>124</v>
      </c>
      <c r="G2422" s="2" t="s">
        <v>297</v>
      </c>
      <c r="H2422" s="2" t="s">
        <v>298</v>
      </c>
      <c r="I2422" s="2">
        <v>1</v>
      </c>
      <c r="J2422" s="3">
        <v>397.22</v>
      </c>
      <c r="K2422" s="2">
        <v>0</v>
      </c>
      <c r="L2422" s="3">
        <v>0</v>
      </c>
      <c r="M2422" s="3">
        <v>397.22</v>
      </c>
      <c r="N2422" s="3">
        <v>319.37</v>
      </c>
      <c r="O2422" s="3">
        <v>77.849999999999994</v>
      </c>
      <c r="P2422" s="2" t="s">
        <v>40</v>
      </c>
      <c r="Q2422" s="2" t="s">
        <v>24</v>
      </c>
      <c r="R2422" s="2" t="s">
        <v>25</v>
      </c>
      <c r="S2422" s="2" t="s">
        <v>632</v>
      </c>
      <c r="T2422" s="2" t="s">
        <v>49</v>
      </c>
    </row>
    <row r="2423" spans="1:20" x14ac:dyDescent="0.3">
      <c r="A2423" s="2" t="s">
        <v>4544</v>
      </c>
      <c r="B2423" s="5">
        <v>46100</v>
      </c>
      <c r="C2423" s="5"/>
      <c r="D2423" s="2" t="s">
        <v>566</v>
      </c>
      <c r="E2423" s="2" t="str">
        <f>_xlfn.XLOOKUP(Sales[[#This Row],[Product_ID]],Products[Product_ID],Products[Product_Name],"Product Name Not Found")</f>
        <v>Aachi Ponni Rice 1kg</v>
      </c>
      <c r="F2423" s="2" t="s">
        <v>681</v>
      </c>
      <c r="G2423" s="2" t="s">
        <v>171</v>
      </c>
      <c r="H2423" s="2" t="s">
        <v>210</v>
      </c>
      <c r="I2423" s="2">
        <v>6</v>
      </c>
      <c r="J2423" s="3">
        <v>164.87</v>
      </c>
      <c r="K2423" s="2">
        <v>0</v>
      </c>
      <c r="L2423" s="3">
        <v>0</v>
      </c>
      <c r="M2423" s="3">
        <v>989.22</v>
      </c>
      <c r="N2423" s="3">
        <v>827.7</v>
      </c>
      <c r="O2423" s="3">
        <v>161.52000000000001</v>
      </c>
      <c r="P2423" s="2" t="s">
        <v>80</v>
      </c>
      <c r="Q2423" s="2" t="s">
        <v>24</v>
      </c>
      <c r="R2423" s="2" t="s">
        <v>25</v>
      </c>
      <c r="S2423" s="2" t="s">
        <v>62</v>
      </c>
      <c r="T2423" s="2" t="s">
        <v>49</v>
      </c>
    </row>
    <row r="2424" spans="1:20" x14ac:dyDescent="0.3">
      <c r="A2424" s="2" t="s">
        <v>4545</v>
      </c>
      <c r="B2424" s="5">
        <v>45843</v>
      </c>
      <c r="C2424" s="5"/>
      <c r="D2424" s="2" t="s">
        <v>979</v>
      </c>
      <c r="E2424" s="2" t="str">
        <f>_xlfn.XLOOKUP(Sales[[#This Row],[Product_ID]],Products[Product_ID],Products[Product_Name],"Product Name Not Found")</f>
        <v>ITC Ice Cream 250ml</v>
      </c>
      <c r="F2424" s="2" t="s">
        <v>2550</v>
      </c>
      <c r="G2424" s="2" t="s">
        <v>254</v>
      </c>
      <c r="H2424" s="2" t="s">
        <v>255</v>
      </c>
      <c r="I2424" s="2">
        <v>5</v>
      </c>
      <c r="J2424" s="3">
        <v>64.709999999999994</v>
      </c>
      <c r="K2424" s="2">
        <v>10</v>
      </c>
      <c r="L2424" s="3">
        <v>32.35</v>
      </c>
      <c r="M2424" s="3">
        <v>334.88</v>
      </c>
      <c r="N2424" s="3">
        <v>242.15</v>
      </c>
      <c r="O2424" s="3">
        <v>92.73</v>
      </c>
      <c r="P2424" s="2" t="s">
        <v>80</v>
      </c>
      <c r="Q2424" s="2" t="s">
        <v>24</v>
      </c>
      <c r="R2424" s="2" t="s">
        <v>25</v>
      </c>
      <c r="S2424" s="2" t="s">
        <v>2295</v>
      </c>
      <c r="T2424" s="2" t="s">
        <v>27</v>
      </c>
    </row>
    <row r="2425" spans="1:20" x14ac:dyDescent="0.3">
      <c r="A2425" s="2" t="s">
        <v>4546</v>
      </c>
      <c r="B2425" s="5">
        <v>46018</v>
      </c>
      <c r="C2425" s="5"/>
      <c r="D2425" s="2" t="s">
        <v>1950</v>
      </c>
      <c r="E2425" s="2" t="str">
        <f>_xlfn.XLOOKUP(Sales[[#This Row],[Product_ID]],Products[Product_ID],Products[Product_Name],"Product Name Not Found")</f>
        <v>Coca-Cola Coffee Combo</v>
      </c>
      <c r="F2425" s="2" t="s">
        <v>119</v>
      </c>
      <c r="G2425" s="2" t="s">
        <v>153</v>
      </c>
      <c r="H2425" s="2" t="s">
        <v>154</v>
      </c>
      <c r="I2425" s="2">
        <v>5</v>
      </c>
      <c r="J2425" s="3">
        <v>151.47999999999999</v>
      </c>
      <c r="K2425" s="2">
        <v>0</v>
      </c>
      <c r="L2425" s="3">
        <v>0</v>
      </c>
      <c r="M2425" s="3">
        <v>871.01</v>
      </c>
      <c r="N2425" s="3">
        <v>579.54999999999995</v>
      </c>
      <c r="O2425" s="3">
        <v>291.45999999999998</v>
      </c>
      <c r="P2425" s="2" t="s">
        <v>68</v>
      </c>
      <c r="Q2425" s="2" t="s">
        <v>24</v>
      </c>
      <c r="R2425" s="2" t="s">
        <v>25</v>
      </c>
      <c r="S2425" s="2" t="s">
        <v>4156</v>
      </c>
      <c r="T2425" s="2" t="s">
        <v>27</v>
      </c>
    </row>
    <row r="2426" spans="1:20" x14ac:dyDescent="0.3">
      <c r="A2426" s="2" t="s">
        <v>4547</v>
      </c>
      <c r="B2426" s="5">
        <v>45990</v>
      </c>
      <c r="C2426" s="5"/>
      <c r="D2426" s="2" t="s">
        <v>3074</v>
      </c>
      <c r="E2426" s="2" t="str">
        <f>_xlfn.XLOOKUP(Sales[[#This Row],[Product_ID]],Products[Product_ID],Products[Product_Name],"Product Name Not Found")</f>
        <v>Britannia Buns 2kg</v>
      </c>
      <c r="F2426" s="2" t="s">
        <v>44</v>
      </c>
      <c r="G2426" s="2" t="s">
        <v>198</v>
      </c>
      <c r="H2426" s="2" t="s">
        <v>695</v>
      </c>
      <c r="I2426" s="2">
        <v>3</v>
      </c>
      <c r="J2426" s="3">
        <v>429.2</v>
      </c>
      <c r="K2426" s="2">
        <v>0</v>
      </c>
      <c r="L2426" s="3">
        <v>0</v>
      </c>
      <c r="M2426" s="3">
        <v>1480.74</v>
      </c>
      <c r="N2426" s="3">
        <v>709.62</v>
      </c>
      <c r="O2426" s="3">
        <v>771.12</v>
      </c>
      <c r="P2426" s="2" t="s">
        <v>133</v>
      </c>
      <c r="Q2426" s="2" t="s">
        <v>24</v>
      </c>
      <c r="R2426" s="2" t="s">
        <v>33</v>
      </c>
      <c r="S2426" s="2" t="s">
        <v>2884</v>
      </c>
      <c r="T2426" s="2" t="s">
        <v>27</v>
      </c>
    </row>
    <row r="2427" spans="1:20" x14ac:dyDescent="0.3">
      <c r="A2427" s="2" t="s">
        <v>4548</v>
      </c>
      <c r="B2427" s="5">
        <v>45857</v>
      </c>
      <c r="C2427" s="5"/>
      <c r="D2427" s="2" t="s">
        <v>2115</v>
      </c>
      <c r="E2427" s="2" t="str">
        <f>_xlfn.XLOOKUP(Sales[[#This Row],[Product_ID]],Products[Product_ID],Products[Product_Name],"Product Name Not Found")</f>
        <v>Nescafe Coffee Pack</v>
      </c>
      <c r="F2427" s="2" t="s">
        <v>59</v>
      </c>
      <c r="G2427" s="2" t="s">
        <v>373</v>
      </c>
      <c r="H2427" s="2" t="s">
        <v>374</v>
      </c>
      <c r="I2427" s="2">
        <v>4</v>
      </c>
      <c r="J2427" s="3">
        <v>343.24</v>
      </c>
      <c r="K2427" s="2">
        <v>10</v>
      </c>
      <c r="L2427" s="3">
        <v>137.30000000000001</v>
      </c>
      <c r="M2427" s="3">
        <v>1421.01</v>
      </c>
      <c r="N2427" s="3">
        <v>1087.1199999999999</v>
      </c>
      <c r="O2427" s="3">
        <v>333.89</v>
      </c>
      <c r="P2427" s="2" t="s">
        <v>80</v>
      </c>
      <c r="Q2427" s="2" t="s">
        <v>24</v>
      </c>
      <c r="R2427" s="2" t="s">
        <v>25</v>
      </c>
      <c r="S2427" s="2" t="s">
        <v>2015</v>
      </c>
      <c r="T2427" s="2" t="s">
        <v>27</v>
      </c>
    </row>
    <row r="2428" spans="1:20" x14ac:dyDescent="0.3">
      <c r="A2428" s="2" t="s">
        <v>4549</v>
      </c>
      <c r="B2428" s="5">
        <v>46067</v>
      </c>
      <c r="C2428" s="5"/>
      <c r="D2428" s="2" t="s">
        <v>1018</v>
      </c>
      <c r="E2428" s="2" t="str">
        <f>_xlfn.XLOOKUP(Sales[[#This Row],[Product_ID]],Products[Product_ID],Products[Product_Name],"Product Name Not Found")</f>
        <v>Organic Fresh Fresh Fruits Pack</v>
      </c>
      <c r="F2428" s="2" t="s">
        <v>887</v>
      </c>
      <c r="G2428" s="2" t="s">
        <v>701</v>
      </c>
      <c r="H2428" s="2" t="s">
        <v>702</v>
      </c>
      <c r="I2428" s="2">
        <v>8</v>
      </c>
      <c r="J2428" s="3">
        <v>238.62</v>
      </c>
      <c r="K2428" s="2">
        <v>0</v>
      </c>
      <c r="L2428" s="3">
        <v>0</v>
      </c>
      <c r="M2428" s="3">
        <v>2195.3000000000002</v>
      </c>
      <c r="N2428" s="3">
        <v>1539.28</v>
      </c>
      <c r="O2428" s="3">
        <v>656.02</v>
      </c>
      <c r="P2428" s="2" t="s">
        <v>80</v>
      </c>
      <c r="Q2428" s="2" t="s">
        <v>24</v>
      </c>
      <c r="R2428" s="2" t="s">
        <v>25</v>
      </c>
      <c r="S2428" s="2" t="s">
        <v>950</v>
      </c>
      <c r="T2428" s="2" t="s">
        <v>27</v>
      </c>
    </row>
    <row r="2429" spans="1:20" x14ac:dyDescent="0.3">
      <c r="A2429" s="2" t="s">
        <v>4550</v>
      </c>
      <c r="B2429" s="5">
        <v>45934</v>
      </c>
      <c r="C2429" s="5"/>
      <c r="D2429" s="2" t="s">
        <v>1118</v>
      </c>
      <c r="E2429" s="2" t="str">
        <f>_xlfn.XLOOKUP(Sales[[#This Row],[Product_ID]],Products[Product_ID],Products[Product_Name],"Product Name Not Found")</f>
        <v>Aavin Cheese 200g</v>
      </c>
      <c r="F2429" s="2" t="s">
        <v>494</v>
      </c>
      <c r="G2429" s="2" t="s">
        <v>38</v>
      </c>
      <c r="H2429" s="2" t="s">
        <v>467</v>
      </c>
      <c r="I2429" s="2">
        <v>7</v>
      </c>
      <c r="J2429" s="3">
        <v>239.76</v>
      </c>
      <c r="K2429" s="2">
        <v>15</v>
      </c>
      <c r="L2429" s="3">
        <v>251.75</v>
      </c>
      <c r="M2429" s="3">
        <v>1640.56</v>
      </c>
      <c r="N2429" s="3">
        <v>1338.4</v>
      </c>
      <c r="O2429" s="3">
        <v>302.16000000000003</v>
      </c>
      <c r="P2429" s="2" t="s">
        <v>68</v>
      </c>
      <c r="Q2429" s="2" t="s">
        <v>24</v>
      </c>
      <c r="R2429" s="2" t="s">
        <v>33</v>
      </c>
      <c r="S2429" s="2" t="s">
        <v>793</v>
      </c>
      <c r="T2429" s="2" t="s">
        <v>27</v>
      </c>
    </row>
    <row r="2430" spans="1:20" x14ac:dyDescent="0.3">
      <c r="A2430" s="2" t="s">
        <v>4551</v>
      </c>
      <c r="B2430" s="5">
        <v>45753</v>
      </c>
      <c r="C2430" s="5"/>
      <c r="D2430" s="2" t="s">
        <v>152</v>
      </c>
      <c r="E2430" s="2" t="str">
        <f>_xlfn.XLOOKUP(Sales[[#This Row],[Product_ID]],Products[Product_ID],Products[Product_Name],"Product Name Not Found")</f>
        <v>Himalaya Soap 250ml</v>
      </c>
      <c r="F2430" s="2" t="s">
        <v>2557</v>
      </c>
      <c r="G2430" s="2" t="s">
        <v>914</v>
      </c>
      <c r="H2430" s="2" t="s">
        <v>2039</v>
      </c>
      <c r="I2430" s="2">
        <v>4</v>
      </c>
      <c r="J2430" s="3">
        <v>82.71</v>
      </c>
      <c r="K2430" s="2">
        <v>0</v>
      </c>
      <c r="L2430" s="3">
        <v>0</v>
      </c>
      <c r="M2430" s="3">
        <v>380.47</v>
      </c>
      <c r="N2430" s="3">
        <v>217</v>
      </c>
      <c r="O2430" s="3">
        <v>163.47</v>
      </c>
      <c r="P2430" s="2" t="s">
        <v>40</v>
      </c>
      <c r="Q2430" s="2" t="s">
        <v>24</v>
      </c>
      <c r="R2430" s="2" t="s">
        <v>25</v>
      </c>
      <c r="S2430" s="2" t="s">
        <v>2170</v>
      </c>
      <c r="T2430" s="2" t="s">
        <v>27</v>
      </c>
    </row>
    <row r="2431" spans="1:20" x14ac:dyDescent="0.3">
      <c r="A2431" s="2" t="s">
        <v>4552</v>
      </c>
      <c r="B2431" s="5">
        <v>45942</v>
      </c>
      <c r="C2431" s="5"/>
      <c r="D2431" s="2" t="s">
        <v>1092</v>
      </c>
      <c r="E2431" s="2" t="str">
        <f>_xlfn.XLOOKUP(Sales[[#This Row],[Product_ID]],Products[Product_ID],Products[Product_Name],"Product Name Not Found")</f>
        <v>MDH Powdered Spices 200g</v>
      </c>
      <c r="F2431" s="2" t="s">
        <v>756</v>
      </c>
      <c r="G2431" s="2" t="s">
        <v>303</v>
      </c>
      <c r="H2431" s="2" t="s">
        <v>1609</v>
      </c>
      <c r="I2431" s="2">
        <v>3</v>
      </c>
      <c r="J2431" s="3">
        <v>451</v>
      </c>
      <c r="K2431" s="2">
        <v>5</v>
      </c>
      <c r="L2431" s="3">
        <v>67.650000000000006</v>
      </c>
      <c r="M2431" s="3">
        <v>1478.15</v>
      </c>
      <c r="N2431" s="3">
        <v>1055.6099999999999</v>
      </c>
      <c r="O2431" s="3">
        <v>422.54</v>
      </c>
      <c r="P2431" s="2" t="s">
        <v>23</v>
      </c>
      <c r="Q2431" s="2" t="s">
        <v>24</v>
      </c>
      <c r="R2431" s="2" t="s">
        <v>25</v>
      </c>
      <c r="S2431" s="2" t="s">
        <v>1645</v>
      </c>
      <c r="T2431" s="2" t="s">
        <v>27</v>
      </c>
    </row>
    <row r="2432" spans="1:20" x14ac:dyDescent="0.3">
      <c r="A2432" s="2" t="s">
        <v>4553</v>
      </c>
      <c r="B2432" s="5">
        <v>45953</v>
      </c>
      <c r="C2432" s="5"/>
      <c r="D2432" s="2" t="s">
        <v>2793</v>
      </c>
      <c r="E2432" s="2" t="str">
        <f>_xlfn.XLOOKUP(Sales[[#This Row],[Product_ID]],Products[Product_ID],Products[Product_Name],"Product Name Not Found")</f>
        <v>Harvest Gold Rusk 1kg</v>
      </c>
      <c r="F2432" s="2" t="s">
        <v>237</v>
      </c>
      <c r="G2432" s="2" t="s">
        <v>1147</v>
      </c>
      <c r="H2432" s="2" t="s">
        <v>1148</v>
      </c>
      <c r="I2432" s="2">
        <v>2</v>
      </c>
      <c r="J2432" s="3">
        <v>541.35</v>
      </c>
      <c r="K2432" s="2">
        <v>15</v>
      </c>
      <c r="L2432" s="3">
        <v>162.41</v>
      </c>
      <c r="M2432" s="3">
        <v>920.29</v>
      </c>
      <c r="N2432" s="3">
        <v>672.8</v>
      </c>
      <c r="O2432" s="3">
        <v>247.49</v>
      </c>
      <c r="P2432" s="2" t="s">
        <v>23</v>
      </c>
      <c r="Q2432" s="2" t="s">
        <v>24</v>
      </c>
      <c r="R2432" s="2" t="s">
        <v>25</v>
      </c>
      <c r="S2432" s="2" t="s">
        <v>659</v>
      </c>
      <c r="T2432" s="2" t="s">
        <v>49</v>
      </c>
    </row>
    <row r="2433" spans="1:20" x14ac:dyDescent="0.3">
      <c r="A2433" s="2" t="s">
        <v>4554</v>
      </c>
      <c r="B2433" s="5">
        <v>45806</v>
      </c>
      <c r="C2433" s="5"/>
      <c r="D2433" s="2" t="s">
        <v>1778</v>
      </c>
      <c r="E2433" s="2" t="str">
        <f>_xlfn.XLOOKUP(Sales[[#This Row],[Product_ID]],Products[Product_ID],Products[Product_Name],"Product Name Not Found")</f>
        <v>Aavin Milk 1L</v>
      </c>
      <c r="F2433" s="2" t="s">
        <v>400</v>
      </c>
      <c r="G2433" s="2" t="s">
        <v>321</v>
      </c>
      <c r="H2433" s="2" t="s">
        <v>1511</v>
      </c>
      <c r="I2433" s="2">
        <v>8</v>
      </c>
      <c r="J2433" s="3">
        <v>107.22</v>
      </c>
      <c r="K2433" s="2">
        <v>15</v>
      </c>
      <c r="L2433" s="3">
        <v>128.66</v>
      </c>
      <c r="M2433" s="3">
        <v>729.1</v>
      </c>
      <c r="N2433" s="3">
        <v>688.4</v>
      </c>
      <c r="O2433" s="3">
        <v>40.700000000000003</v>
      </c>
      <c r="P2433" s="2" t="s">
        <v>133</v>
      </c>
      <c r="Q2433" s="2" t="s">
        <v>24</v>
      </c>
      <c r="R2433" s="2" t="s">
        <v>25</v>
      </c>
      <c r="S2433" s="2" t="s">
        <v>1977</v>
      </c>
      <c r="T2433" s="2" t="s">
        <v>49</v>
      </c>
    </row>
    <row r="2434" spans="1:20" x14ac:dyDescent="0.3">
      <c r="A2434" s="2" t="s">
        <v>4555</v>
      </c>
      <c r="B2434" s="5">
        <v>45787</v>
      </c>
      <c r="C2434" s="5"/>
      <c r="D2434" s="2" t="s">
        <v>4556</v>
      </c>
      <c r="E2434" s="2" t="str">
        <f>_xlfn.XLOOKUP(Sales[[#This Row],[Product_ID]],Products[Product_ID],Products[Product_Name],"Product Name Not Found")</f>
        <v>Parle Chocolates 500g</v>
      </c>
      <c r="F2434" s="2" t="s">
        <v>1384</v>
      </c>
      <c r="G2434" s="2" t="s">
        <v>243</v>
      </c>
      <c r="H2434" s="2" t="s">
        <v>1167</v>
      </c>
      <c r="I2434" s="2">
        <v>1</v>
      </c>
      <c r="J2434" s="3">
        <v>317.99</v>
      </c>
      <c r="K2434" s="2">
        <v>10</v>
      </c>
      <c r="L2434" s="3">
        <v>31.8</v>
      </c>
      <c r="M2434" s="3">
        <v>329.12</v>
      </c>
      <c r="N2434" s="3">
        <v>235.05</v>
      </c>
      <c r="O2434" s="3">
        <v>94.07</v>
      </c>
      <c r="P2434" s="2" t="s">
        <v>47</v>
      </c>
      <c r="Q2434" s="2" t="s">
        <v>24</v>
      </c>
      <c r="R2434" s="2" t="s">
        <v>25</v>
      </c>
      <c r="S2434" s="2" t="s">
        <v>4523</v>
      </c>
      <c r="T2434" s="2" t="s">
        <v>27</v>
      </c>
    </row>
    <row r="2435" spans="1:20" x14ac:dyDescent="0.3">
      <c r="A2435" s="2" t="s">
        <v>4557</v>
      </c>
      <c r="B2435" s="5">
        <v>45829</v>
      </c>
      <c r="C2435" s="5"/>
      <c r="D2435" s="2" t="s">
        <v>3074</v>
      </c>
      <c r="E2435" s="2" t="str">
        <f>_xlfn.XLOOKUP(Sales[[#This Row],[Product_ID]],Products[Product_ID],Products[Product_Name],"Product Name Not Found")</f>
        <v>Nestle Curd 1kg</v>
      </c>
      <c r="F2435" s="2" t="s">
        <v>906</v>
      </c>
      <c r="G2435" s="2" t="s">
        <v>198</v>
      </c>
      <c r="H2435" s="2" t="s">
        <v>239</v>
      </c>
      <c r="I2435" s="2">
        <v>7</v>
      </c>
      <c r="J2435" s="3">
        <v>495.55</v>
      </c>
      <c r="K2435" s="2">
        <v>15</v>
      </c>
      <c r="L2435" s="3">
        <v>520.33000000000004</v>
      </c>
      <c r="M2435" s="3">
        <v>3390.8</v>
      </c>
      <c r="N2435" s="3">
        <v>2783.83</v>
      </c>
      <c r="O2435" s="3">
        <v>606.97</v>
      </c>
      <c r="P2435" s="2" t="s">
        <v>80</v>
      </c>
      <c r="Q2435" s="2" t="s">
        <v>24</v>
      </c>
      <c r="R2435" s="2" t="s">
        <v>55</v>
      </c>
      <c r="S2435" s="2" t="s">
        <v>1125</v>
      </c>
      <c r="T2435" s="2" t="s">
        <v>27</v>
      </c>
    </row>
    <row r="2436" spans="1:20" x14ac:dyDescent="0.3">
      <c r="A2436" s="2" t="s">
        <v>4558</v>
      </c>
      <c r="B2436" s="5">
        <v>45968</v>
      </c>
      <c r="C2436" s="5"/>
      <c r="D2436" s="2" t="s">
        <v>600</v>
      </c>
      <c r="E2436" s="2" t="str">
        <f>_xlfn.XLOOKUP(Sales[[#This Row],[Product_ID]],Products[Product_ID],Products[Product_Name],"Product Name Not Found")</f>
        <v>Gold Winner Coconut Oil 2kg</v>
      </c>
      <c r="F2436" s="2" t="s">
        <v>197</v>
      </c>
      <c r="G2436" s="2" t="s">
        <v>817</v>
      </c>
      <c r="H2436" s="2" t="s">
        <v>818</v>
      </c>
      <c r="I2436" s="2">
        <v>5</v>
      </c>
      <c r="J2436" s="3">
        <v>121.9</v>
      </c>
      <c r="K2436" s="2">
        <v>0</v>
      </c>
      <c r="L2436" s="3">
        <v>0</v>
      </c>
      <c r="M2436" s="3">
        <v>609.5</v>
      </c>
      <c r="N2436" s="3">
        <v>544.6</v>
      </c>
      <c r="O2436" s="3">
        <v>64.900000000000006</v>
      </c>
      <c r="P2436" s="2" t="s">
        <v>47</v>
      </c>
      <c r="Q2436" s="2" t="s">
        <v>24</v>
      </c>
      <c r="R2436" s="2" t="s">
        <v>25</v>
      </c>
      <c r="S2436" s="2" t="s">
        <v>2934</v>
      </c>
      <c r="T2436" s="2" t="s">
        <v>49</v>
      </c>
    </row>
    <row r="2437" spans="1:20" x14ac:dyDescent="0.3">
      <c r="A2437" s="2" t="s">
        <v>4559</v>
      </c>
      <c r="B2437" s="5">
        <v>45942</v>
      </c>
      <c r="C2437" s="5"/>
      <c r="D2437" s="2" t="s">
        <v>1443</v>
      </c>
      <c r="E2437" s="2" t="str">
        <f>_xlfn.XLOOKUP(Sales[[#This Row],[Product_ID]],Products[Product_ID],Products[Product_Name],"Product Name Not Found")</f>
        <v>Aachi Ponni Rice 1kg v2</v>
      </c>
      <c r="F2437" s="2" t="s">
        <v>1271</v>
      </c>
      <c r="G2437" s="2" t="s">
        <v>2229</v>
      </c>
      <c r="H2437" s="2" t="s">
        <v>1988</v>
      </c>
      <c r="I2437" s="2">
        <v>6</v>
      </c>
      <c r="J2437" s="3">
        <v>260.49</v>
      </c>
      <c r="K2437" s="2">
        <v>0</v>
      </c>
      <c r="L2437" s="3">
        <v>0</v>
      </c>
      <c r="M2437" s="3">
        <v>1797.38</v>
      </c>
      <c r="N2437" s="3">
        <v>1270.3800000000001</v>
      </c>
      <c r="O2437" s="3">
        <v>527</v>
      </c>
      <c r="P2437" s="2" t="s">
        <v>47</v>
      </c>
      <c r="Q2437" s="2" t="s">
        <v>24</v>
      </c>
      <c r="R2437" s="2" t="s">
        <v>25</v>
      </c>
      <c r="S2437" s="2" t="s">
        <v>2595</v>
      </c>
      <c r="T2437" s="2" t="s">
        <v>27</v>
      </c>
    </row>
    <row r="2438" spans="1:20" x14ac:dyDescent="0.3">
      <c r="A2438" s="2" t="s">
        <v>4560</v>
      </c>
      <c r="B2438" s="5">
        <v>45947</v>
      </c>
      <c r="C2438" s="5"/>
      <c r="D2438" s="2" t="s">
        <v>3834</v>
      </c>
      <c r="E2438" s="2" t="str">
        <f>_xlfn.XLOOKUP(Sales[[#This Row],[Product_ID]],Products[Product_ID],Products[Product_Name],"Product Name Not Found")</f>
        <v>Amul Paneer 250ml</v>
      </c>
      <c r="F2438" s="2" t="s">
        <v>220</v>
      </c>
      <c r="G2438" s="2" t="s">
        <v>729</v>
      </c>
      <c r="H2438" s="2" t="s">
        <v>730</v>
      </c>
      <c r="I2438" s="2">
        <v>1</v>
      </c>
      <c r="J2438" s="3">
        <v>332.74</v>
      </c>
      <c r="K2438" s="2">
        <v>0</v>
      </c>
      <c r="L2438" s="3">
        <v>0</v>
      </c>
      <c r="M2438" s="3">
        <v>332.74</v>
      </c>
      <c r="N2438" s="3">
        <v>205.27</v>
      </c>
      <c r="O2438" s="3">
        <v>127.47</v>
      </c>
      <c r="P2438" s="2" t="s">
        <v>23</v>
      </c>
      <c r="Q2438" s="2" t="s">
        <v>24</v>
      </c>
      <c r="R2438" s="2" t="s">
        <v>25</v>
      </c>
      <c r="S2438" s="2" t="s">
        <v>293</v>
      </c>
      <c r="T2438" s="2" t="s">
        <v>49</v>
      </c>
    </row>
    <row r="2439" spans="1:20" x14ac:dyDescent="0.3">
      <c r="A2439" s="2" t="s">
        <v>4561</v>
      </c>
      <c r="B2439" s="5">
        <v>45936</v>
      </c>
      <c r="C2439" s="5"/>
      <c r="D2439" s="2" t="s">
        <v>2143</v>
      </c>
      <c r="E2439" s="2" t="str">
        <f>_xlfn.XLOOKUP(Sales[[#This Row],[Product_ID]],Products[Product_ID],Products[Product_Name],"Product Name Not Found")</f>
        <v>Nescafe Coffee Pack</v>
      </c>
      <c r="F2439" s="2" t="s">
        <v>59</v>
      </c>
      <c r="G2439" s="2" t="s">
        <v>796</v>
      </c>
      <c r="H2439" s="2" t="s">
        <v>993</v>
      </c>
      <c r="I2439" s="2">
        <v>3</v>
      </c>
      <c r="J2439" s="3">
        <v>381.4</v>
      </c>
      <c r="K2439" s="2">
        <v>20</v>
      </c>
      <c r="L2439" s="3">
        <v>228.84</v>
      </c>
      <c r="M2439" s="3">
        <v>915.36</v>
      </c>
      <c r="N2439" s="3">
        <v>815.34</v>
      </c>
      <c r="O2439" s="3">
        <v>100.02</v>
      </c>
      <c r="P2439" s="2" t="s">
        <v>23</v>
      </c>
      <c r="Q2439" s="2" t="s">
        <v>24</v>
      </c>
      <c r="R2439" s="2" t="s">
        <v>25</v>
      </c>
      <c r="S2439" s="2" t="s">
        <v>2002</v>
      </c>
      <c r="T2439" s="2" t="s">
        <v>49</v>
      </c>
    </row>
    <row r="2440" spans="1:20" x14ac:dyDescent="0.3">
      <c r="A2440" s="2" t="s">
        <v>4562</v>
      </c>
      <c r="B2440" s="5">
        <v>46107</v>
      </c>
      <c r="C2440" s="5"/>
      <c r="D2440" s="2" t="s">
        <v>1386</v>
      </c>
      <c r="E2440" s="2" t="str">
        <f>_xlfn.XLOOKUP(Sales[[#This Row],[Product_ID]],Products[Product_ID],Products[Product_Name],"Product Name Not Found")</f>
        <v>Lizol Toilet Cleaner 200g</v>
      </c>
      <c r="F2440" s="2" t="s">
        <v>1873</v>
      </c>
      <c r="G2440" s="2" t="s">
        <v>1415</v>
      </c>
      <c r="H2440" s="2" t="s">
        <v>2809</v>
      </c>
      <c r="I2440" s="2">
        <v>6</v>
      </c>
      <c r="J2440" s="3">
        <v>121.28</v>
      </c>
      <c r="K2440" s="2">
        <v>0</v>
      </c>
      <c r="L2440" s="3">
        <v>0</v>
      </c>
      <c r="M2440" s="3">
        <v>727.68</v>
      </c>
      <c r="N2440" s="3">
        <v>499.98</v>
      </c>
      <c r="O2440" s="3">
        <v>227.7</v>
      </c>
      <c r="P2440" s="2" t="s">
        <v>80</v>
      </c>
      <c r="Q2440" s="2" t="s">
        <v>24</v>
      </c>
      <c r="R2440" s="2" t="s">
        <v>33</v>
      </c>
      <c r="S2440" s="2" t="s">
        <v>1407</v>
      </c>
      <c r="T2440" s="2" t="s">
        <v>49</v>
      </c>
    </row>
    <row r="2441" spans="1:20" x14ac:dyDescent="0.3">
      <c r="A2441" s="2" t="s">
        <v>4563</v>
      </c>
      <c r="B2441" s="5">
        <v>45969</v>
      </c>
      <c r="C2441" s="5"/>
      <c r="D2441" s="2" t="s">
        <v>1288</v>
      </c>
      <c r="E2441" s="2" t="str">
        <f>_xlfn.XLOOKUP(Sales[[#This Row],[Product_ID]],Products[Product_ID],Products[Product_Name],"Product Name Not Found")</f>
        <v>Lays Namkeen 200g</v>
      </c>
      <c r="F2441" s="2" t="s">
        <v>567</v>
      </c>
      <c r="G2441" s="2" t="s">
        <v>1311</v>
      </c>
      <c r="H2441" s="2" t="s">
        <v>2561</v>
      </c>
      <c r="I2441" s="2">
        <v>2</v>
      </c>
      <c r="J2441" s="3">
        <v>328.59</v>
      </c>
      <c r="K2441" s="2">
        <v>15</v>
      </c>
      <c r="L2441" s="3">
        <v>98.58</v>
      </c>
      <c r="M2441" s="3">
        <v>642.39</v>
      </c>
      <c r="N2441" s="3">
        <v>510.98</v>
      </c>
      <c r="O2441" s="3">
        <v>131.41</v>
      </c>
      <c r="P2441" s="2" t="s">
        <v>23</v>
      </c>
      <c r="Q2441" s="2" t="s">
        <v>24</v>
      </c>
      <c r="R2441" s="2" t="s">
        <v>33</v>
      </c>
      <c r="S2441" s="2" t="s">
        <v>935</v>
      </c>
      <c r="T2441" s="2" t="s">
        <v>27</v>
      </c>
    </row>
    <row r="2442" spans="1:20" x14ac:dyDescent="0.3">
      <c r="A2442" s="2" t="s">
        <v>4564</v>
      </c>
      <c r="B2442" s="5">
        <v>46100</v>
      </c>
      <c r="C2442" s="5"/>
      <c r="D2442" s="2" t="s">
        <v>2347</v>
      </c>
      <c r="E2442" s="2" t="str">
        <f>_xlfn.XLOOKUP(Sales[[#This Row],[Product_ID]],Products[Product_ID],Products[Product_Name],"Product Name Not Found")</f>
        <v>Dove Shampoo 2kg</v>
      </c>
      <c r="F2442" s="2" t="s">
        <v>556</v>
      </c>
      <c r="G2442" s="2" t="s">
        <v>232</v>
      </c>
      <c r="H2442" s="2" t="s">
        <v>233</v>
      </c>
      <c r="I2442" s="2">
        <v>4</v>
      </c>
      <c r="J2442" s="3">
        <v>491.81</v>
      </c>
      <c r="K2442" s="2">
        <v>15</v>
      </c>
      <c r="L2442" s="3">
        <v>295.08999999999997</v>
      </c>
      <c r="M2442" s="3">
        <v>1672.15</v>
      </c>
      <c r="N2442" s="3">
        <v>1462.28</v>
      </c>
      <c r="O2442" s="3">
        <v>209.87</v>
      </c>
      <c r="P2442" s="2" t="s">
        <v>80</v>
      </c>
      <c r="Q2442" s="2" t="s">
        <v>24</v>
      </c>
      <c r="R2442" s="2" t="s">
        <v>25</v>
      </c>
      <c r="S2442" s="2" t="s">
        <v>850</v>
      </c>
      <c r="T2442" s="2" t="s">
        <v>49</v>
      </c>
    </row>
    <row r="2443" spans="1:20" x14ac:dyDescent="0.3">
      <c r="A2443" s="2" t="s">
        <v>4565</v>
      </c>
      <c r="B2443" s="5">
        <v>46060</v>
      </c>
      <c r="C2443" s="5"/>
      <c r="D2443" s="2" t="s">
        <v>2446</v>
      </c>
      <c r="E2443" s="2" t="str">
        <f>_xlfn.XLOOKUP(Sales[[#This Row],[Product_ID]],Products[Product_ID],Products[Product_Name],"Product Name Not Found")</f>
        <v>Harvest Gold Cookies Pack</v>
      </c>
      <c r="F2443" s="2" t="s">
        <v>1227</v>
      </c>
      <c r="G2443" s="2" t="s">
        <v>505</v>
      </c>
      <c r="H2443" s="2" t="s">
        <v>1637</v>
      </c>
      <c r="I2443" s="2">
        <v>4</v>
      </c>
      <c r="J2443" s="3">
        <v>182.3</v>
      </c>
      <c r="K2443" s="2">
        <v>15</v>
      </c>
      <c r="L2443" s="3">
        <v>109.38</v>
      </c>
      <c r="M2443" s="3">
        <v>712.79</v>
      </c>
      <c r="N2443" s="3">
        <v>430.4</v>
      </c>
      <c r="O2443" s="3">
        <v>282.39</v>
      </c>
      <c r="P2443" s="2" t="s">
        <v>40</v>
      </c>
      <c r="Q2443" s="2" t="s">
        <v>24</v>
      </c>
      <c r="R2443" s="2" t="s">
        <v>55</v>
      </c>
      <c r="S2443" s="2" t="s">
        <v>1504</v>
      </c>
      <c r="T2443" s="2" t="s">
        <v>27</v>
      </c>
    </row>
    <row r="2444" spans="1:20" x14ac:dyDescent="0.3">
      <c r="A2444" s="2" t="s">
        <v>4566</v>
      </c>
      <c r="B2444" s="5">
        <v>45861</v>
      </c>
      <c r="C2444" s="5"/>
      <c r="D2444" s="2" t="s">
        <v>3533</v>
      </c>
      <c r="E2444" s="2" t="str">
        <f>_xlfn.XLOOKUP(Sales[[#This Row],[Product_ID]],Products[Product_ID],Products[Product_Name],"Product Name Not Found")</f>
        <v>Local Farm Fresh Vegetables 200g</v>
      </c>
      <c r="F2444" s="2" t="s">
        <v>500</v>
      </c>
      <c r="G2444" s="2" t="s">
        <v>551</v>
      </c>
      <c r="H2444" s="2" t="s">
        <v>1445</v>
      </c>
      <c r="I2444" s="2">
        <v>1</v>
      </c>
      <c r="J2444" s="3">
        <v>401.06</v>
      </c>
      <c r="K2444" s="2">
        <v>15</v>
      </c>
      <c r="L2444" s="3">
        <v>60.16</v>
      </c>
      <c r="M2444" s="3">
        <v>340.9</v>
      </c>
      <c r="N2444" s="3">
        <v>347.47</v>
      </c>
      <c r="O2444" s="3">
        <v>-6.57</v>
      </c>
      <c r="P2444" s="2" t="s">
        <v>68</v>
      </c>
      <c r="Q2444" s="2" t="s">
        <v>24</v>
      </c>
      <c r="R2444" s="2" t="s">
        <v>25</v>
      </c>
      <c r="S2444" s="2" t="s">
        <v>712</v>
      </c>
      <c r="T2444" s="2" t="s">
        <v>49</v>
      </c>
    </row>
    <row r="2445" spans="1:20" x14ac:dyDescent="0.3">
      <c r="A2445" s="2" t="s">
        <v>4567</v>
      </c>
      <c r="B2445" s="5">
        <v>45949</v>
      </c>
      <c r="C2445" s="5"/>
      <c r="D2445" s="2" t="s">
        <v>181</v>
      </c>
      <c r="E2445" s="2" t="str">
        <f>_xlfn.XLOOKUP(Sales[[#This Row],[Product_ID]],Products[Product_ID],Products[Product_Name],"Product Name Not Found")</f>
        <v>Nescafe Soft Drinks Pack</v>
      </c>
      <c r="F2445" s="2" t="s">
        <v>264</v>
      </c>
      <c r="G2445" s="2" t="s">
        <v>489</v>
      </c>
      <c r="H2445" s="2" t="s">
        <v>490</v>
      </c>
      <c r="I2445" s="2">
        <v>6</v>
      </c>
      <c r="J2445" s="3">
        <v>391.43</v>
      </c>
      <c r="K2445" s="2">
        <v>15</v>
      </c>
      <c r="L2445" s="3">
        <v>352.29</v>
      </c>
      <c r="M2445" s="3">
        <v>2295.73</v>
      </c>
      <c r="N2445" s="3">
        <v>1715.4</v>
      </c>
      <c r="O2445" s="3">
        <v>580.33000000000004</v>
      </c>
      <c r="P2445" s="2" t="s">
        <v>47</v>
      </c>
      <c r="Q2445" s="2" t="s">
        <v>24</v>
      </c>
      <c r="R2445" s="2" t="s">
        <v>55</v>
      </c>
      <c r="S2445" s="2" t="s">
        <v>1322</v>
      </c>
      <c r="T2445" s="2" t="s">
        <v>27</v>
      </c>
    </row>
    <row r="2446" spans="1:20" x14ac:dyDescent="0.3">
      <c r="A2446" s="2" t="s">
        <v>4568</v>
      </c>
      <c r="B2446" s="5">
        <v>46103</v>
      </c>
      <c r="C2446" s="5"/>
      <c r="D2446" s="2" t="s">
        <v>2267</v>
      </c>
      <c r="E2446" s="2" t="str">
        <f>_xlfn.XLOOKUP(Sales[[#This Row],[Product_ID]],Products[Product_ID],Products[Product_Name],"Product Name Not Found")</f>
        <v>Patanjali Shampoo Combo</v>
      </c>
      <c r="F2446" s="2" t="s">
        <v>284</v>
      </c>
      <c r="G2446" s="2" t="s">
        <v>466</v>
      </c>
      <c r="H2446" s="2" t="s">
        <v>4089</v>
      </c>
      <c r="I2446" s="2">
        <v>4</v>
      </c>
      <c r="J2446" s="3">
        <v>73.83</v>
      </c>
      <c r="K2446" s="2">
        <v>10</v>
      </c>
      <c r="L2446" s="3">
        <v>29.53</v>
      </c>
      <c r="M2446" s="3">
        <v>305.66000000000003</v>
      </c>
      <c r="N2446" s="3">
        <v>217.28</v>
      </c>
      <c r="O2446" s="3">
        <v>88.38</v>
      </c>
      <c r="P2446" s="2" t="s">
        <v>40</v>
      </c>
      <c r="Q2446" s="2" t="s">
        <v>24</v>
      </c>
      <c r="R2446" s="2" t="s">
        <v>25</v>
      </c>
      <c r="S2446" s="2" t="s">
        <v>1319</v>
      </c>
      <c r="T2446" s="2" t="s">
        <v>27</v>
      </c>
    </row>
    <row r="2447" spans="1:20" x14ac:dyDescent="0.3">
      <c r="A2447" s="2" t="s">
        <v>4569</v>
      </c>
      <c r="B2447" s="5">
        <v>45839</v>
      </c>
      <c r="C2447" s="5"/>
      <c r="D2447" s="2" t="s">
        <v>995</v>
      </c>
      <c r="E2447" s="2" t="str">
        <f>_xlfn.XLOOKUP(Sales[[#This Row],[Product_ID]],Products[Product_ID],Products[Product_Name],"Product Name Not Found")</f>
        <v>Britannia Cookies 200g</v>
      </c>
      <c r="F2447" s="2" t="s">
        <v>308</v>
      </c>
      <c r="G2447" s="2" t="s">
        <v>238</v>
      </c>
      <c r="H2447" s="2" t="s">
        <v>374</v>
      </c>
      <c r="I2447" s="2">
        <v>3</v>
      </c>
      <c r="J2447" s="3">
        <v>506.54</v>
      </c>
      <c r="K2447" s="2">
        <v>0</v>
      </c>
      <c r="L2447" s="3">
        <v>0</v>
      </c>
      <c r="M2447" s="3">
        <v>1519.62</v>
      </c>
      <c r="N2447" s="3">
        <v>848.64</v>
      </c>
      <c r="O2447" s="3">
        <v>670.98</v>
      </c>
      <c r="P2447" s="2" t="s">
        <v>68</v>
      </c>
      <c r="Q2447" s="2" t="s">
        <v>24</v>
      </c>
      <c r="R2447" s="2" t="s">
        <v>25</v>
      </c>
      <c r="S2447" s="2" t="s">
        <v>1051</v>
      </c>
      <c r="T2447" s="2" t="s">
        <v>49</v>
      </c>
    </row>
    <row r="2448" spans="1:20" x14ac:dyDescent="0.3">
      <c r="A2448" s="2" t="s">
        <v>4570</v>
      </c>
      <c r="B2448" s="5">
        <v>45819</v>
      </c>
      <c r="C2448" s="5"/>
      <c r="D2448" s="2" t="s">
        <v>1585</v>
      </c>
      <c r="E2448" s="2" t="str">
        <f>_xlfn.XLOOKUP(Sales[[#This Row],[Product_ID]],Products[Product_ID],Products[Product_Name],"Product Name Not Found")</f>
        <v>Dove Shampoo 500g</v>
      </c>
      <c r="F2448" s="2" t="s">
        <v>337</v>
      </c>
      <c r="G2448" s="2" t="s">
        <v>1311</v>
      </c>
      <c r="H2448" s="2" t="s">
        <v>2806</v>
      </c>
      <c r="I2448" s="2">
        <v>5</v>
      </c>
      <c r="J2448" s="3">
        <v>186.38</v>
      </c>
      <c r="K2448" s="2">
        <v>0</v>
      </c>
      <c r="L2448" s="3">
        <v>0</v>
      </c>
      <c r="M2448" s="3">
        <v>931.9</v>
      </c>
      <c r="N2448" s="3">
        <v>678.3</v>
      </c>
      <c r="O2448" s="3">
        <v>253.6</v>
      </c>
      <c r="P2448" s="2" t="s">
        <v>40</v>
      </c>
      <c r="Q2448" s="2" t="s">
        <v>24</v>
      </c>
      <c r="R2448" s="2" t="s">
        <v>25</v>
      </c>
      <c r="S2448" s="2" t="s">
        <v>211</v>
      </c>
      <c r="T2448" s="2" t="s">
        <v>49</v>
      </c>
    </row>
    <row r="2449" spans="1:20" x14ac:dyDescent="0.3">
      <c r="A2449" s="2" t="s">
        <v>4571</v>
      </c>
      <c r="B2449" s="5">
        <v>45769</v>
      </c>
      <c r="C2449" s="5"/>
      <c r="D2449" s="2" t="s">
        <v>3422</v>
      </c>
      <c r="E2449" s="2" t="str">
        <f>_xlfn.XLOOKUP(Sales[[#This Row],[Product_ID]],Products[Product_ID],Products[Product_Name],"Product Name Not Found")</f>
        <v>Local Farm Fresh Vegetables 250ml</v>
      </c>
      <c r="F2449" s="2" t="s">
        <v>415</v>
      </c>
      <c r="G2449" s="2" t="s">
        <v>1623</v>
      </c>
      <c r="H2449" s="2" t="s">
        <v>1624</v>
      </c>
      <c r="I2449" s="2">
        <v>1</v>
      </c>
      <c r="J2449" s="3">
        <v>96.72</v>
      </c>
      <c r="K2449" s="2">
        <v>15</v>
      </c>
      <c r="L2449" s="3">
        <v>14.51</v>
      </c>
      <c r="M2449" s="3">
        <v>82.21</v>
      </c>
      <c r="N2449" s="3">
        <v>79.819999999999993</v>
      </c>
      <c r="O2449" s="3">
        <v>2.39</v>
      </c>
      <c r="P2449" s="2" t="s">
        <v>133</v>
      </c>
      <c r="Q2449" s="2" t="s">
        <v>24</v>
      </c>
      <c r="R2449" s="2" t="s">
        <v>25</v>
      </c>
      <c r="S2449" s="2" t="s">
        <v>1529</v>
      </c>
      <c r="T2449" s="2" t="s">
        <v>49</v>
      </c>
    </row>
    <row r="2450" spans="1:20" x14ac:dyDescent="0.3">
      <c r="A2450" s="2" t="s">
        <v>4572</v>
      </c>
      <c r="B2450" s="5">
        <v>45885</v>
      </c>
      <c r="C2450" s="5"/>
      <c r="D2450" s="2" t="s">
        <v>802</v>
      </c>
      <c r="E2450" s="2" t="str">
        <f>_xlfn.XLOOKUP(Sales[[#This Row],[Product_ID]],Products[Product_ID],Products[Product_Name],"Product Name Not Found")</f>
        <v>Tata Tea Soft Drinks 500g</v>
      </c>
      <c r="F2450" s="2" t="s">
        <v>372</v>
      </c>
      <c r="G2450" s="2" t="s">
        <v>85</v>
      </c>
      <c r="H2450" s="2" t="s">
        <v>86</v>
      </c>
      <c r="I2450" s="2">
        <v>3</v>
      </c>
      <c r="J2450" s="3">
        <v>380.12</v>
      </c>
      <c r="K2450" s="2">
        <v>15</v>
      </c>
      <c r="L2450" s="3">
        <v>171.05</v>
      </c>
      <c r="M2450" s="3">
        <v>1114.71</v>
      </c>
      <c r="N2450" s="3">
        <v>929.94</v>
      </c>
      <c r="O2450" s="3">
        <v>184.77</v>
      </c>
      <c r="P2450" s="2" t="s">
        <v>23</v>
      </c>
      <c r="Q2450" s="2" t="s">
        <v>24</v>
      </c>
      <c r="R2450" s="2" t="s">
        <v>25</v>
      </c>
      <c r="S2450" s="2" t="s">
        <v>1951</v>
      </c>
      <c r="T2450" s="2" t="s">
        <v>27</v>
      </c>
    </row>
    <row r="2451" spans="1:20" x14ac:dyDescent="0.3">
      <c r="A2451" s="2" t="s">
        <v>4573</v>
      </c>
      <c r="B2451" s="5">
        <v>45928</v>
      </c>
      <c r="C2451" s="5"/>
      <c r="D2451" s="2" t="s">
        <v>2700</v>
      </c>
      <c r="E2451" s="2" t="str">
        <f>_xlfn.XLOOKUP(Sales[[#This Row],[Product_ID]],Products[Product_ID],Products[Product_Name],"Product Name Not Found")</f>
        <v>Organic Fresh Fresh Vegetables 200g</v>
      </c>
      <c r="F2451" s="2" t="s">
        <v>606</v>
      </c>
      <c r="G2451" s="2" t="s">
        <v>865</v>
      </c>
      <c r="H2451" s="2" t="s">
        <v>2883</v>
      </c>
      <c r="I2451" s="2">
        <v>1</v>
      </c>
      <c r="J2451" s="3">
        <v>75.680000000000007</v>
      </c>
      <c r="K2451" s="2">
        <v>0</v>
      </c>
      <c r="L2451" s="3">
        <v>0</v>
      </c>
      <c r="M2451" s="3">
        <v>87.03</v>
      </c>
      <c r="N2451" s="3">
        <v>62.14</v>
      </c>
      <c r="O2451" s="3">
        <v>24.89</v>
      </c>
      <c r="P2451" s="2" t="s">
        <v>40</v>
      </c>
      <c r="Q2451" s="2" t="s">
        <v>24</v>
      </c>
      <c r="R2451" s="2" t="s">
        <v>25</v>
      </c>
      <c r="S2451" s="2" t="s">
        <v>900</v>
      </c>
      <c r="T2451" s="2" t="s">
        <v>27</v>
      </c>
    </row>
    <row r="2452" spans="1:20" x14ac:dyDescent="0.3">
      <c r="A2452" s="2" t="s">
        <v>4574</v>
      </c>
      <c r="B2452" s="5">
        <v>45937</v>
      </c>
      <c r="C2452" s="5"/>
      <c r="D2452" s="2" t="s">
        <v>106</v>
      </c>
      <c r="E2452" s="2" t="str">
        <f>_xlfn.XLOOKUP(Sales[[#This Row],[Product_ID]],Products[Product_ID],Products[Product_Name],"Product Name Not Found")</f>
        <v>Britannia Buns 2kg v2</v>
      </c>
      <c r="F2452" s="2" t="s">
        <v>141</v>
      </c>
      <c r="G2452" s="2" t="s">
        <v>428</v>
      </c>
      <c r="H2452" s="2" t="s">
        <v>429</v>
      </c>
      <c r="I2452" s="2">
        <v>2</v>
      </c>
      <c r="J2452" s="3">
        <v>437.49</v>
      </c>
      <c r="K2452" s="2">
        <v>0</v>
      </c>
      <c r="L2452" s="3">
        <v>0</v>
      </c>
      <c r="M2452" s="3">
        <v>874.98</v>
      </c>
      <c r="N2452" s="3">
        <v>530.88</v>
      </c>
      <c r="O2452" s="3">
        <v>344.1</v>
      </c>
      <c r="P2452" s="2" t="s">
        <v>47</v>
      </c>
      <c r="Q2452" s="2" t="s">
        <v>24</v>
      </c>
      <c r="R2452" s="2" t="s">
        <v>25</v>
      </c>
      <c r="S2452" s="2" t="s">
        <v>3252</v>
      </c>
      <c r="T2452" s="2" t="s">
        <v>49</v>
      </c>
    </row>
    <row r="2453" spans="1:20" x14ac:dyDescent="0.3">
      <c r="A2453" s="2" t="s">
        <v>4575</v>
      </c>
      <c r="B2453" s="5">
        <v>45959</v>
      </c>
      <c r="C2453" s="5"/>
      <c r="D2453" s="2" t="s">
        <v>202</v>
      </c>
      <c r="E2453" s="2" t="str">
        <f>_xlfn.XLOOKUP(Sales[[#This Row],[Product_ID]],Products[Product_ID],Products[Product_Name],"Product Name Not Found")</f>
        <v>Aavin Milk 1L</v>
      </c>
      <c r="F2453" s="2" t="s">
        <v>400</v>
      </c>
      <c r="G2453" s="2" t="s">
        <v>125</v>
      </c>
      <c r="H2453" s="2" t="s">
        <v>649</v>
      </c>
      <c r="I2453" s="2">
        <v>2</v>
      </c>
      <c r="J2453" s="3">
        <v>99.93</v>
      </c>
      <c r="K2453" s="2">
        <v>5</v>
      </c>
      <c r="L2453" s="3">
        <v>9.99</v>
      </c>
      <c r="M2453" s="3">
        <v>189.87</v>
      </c>
      <c r="N2453" s="3">
        <v>172.1</v>
      </c>
      <c r="O2453" s="3">
        <v>17.77</v>
      </c>
      <c r="P2453" s="2" t="s">
        <v>133</v>
      </c>
      <c r="Q2453" s="2" t="s">
        <v>24</v>
      </c>
      <c r="R2453" s="2" t="s">
        <v>25</v>
      </c>
      <c r="S2453" s="2" t="s">
        <v>615</v>
      </c>
      <c r="T2453" s="2" t="s">
        <v>49</v>
      </c>
    </row>
    <row r="2454" spans="1:20" x14ac:dyDescent="0.3">
      <c r="A2454" s="2" t="s">
        <v>4576</v>
      </c>
      <c r="B2454" s="5">
        <v>46054</v>
      </c>
      <c r="C2454" s="5"/>
      <c r="D2454" s="2" t="s">
        <v>2067</v>
      </c>
      <c r="E2454" s="2" t="str">
        <f>_xlfn.XLOOKUP(Sales[[#This Row],[Product_ID]],Products[Product_ID],Products[Product_Name],"Product Name Not Found")</f>
        <v>MDH Powdered Spices 200g</v>
      </c>
      <c r="F2454" s="2" t="s">
        <v>756</v>
      </c>
      <c r="G2454" s="2" t="s">
        <v>1192</v>
      </c>
      <c r="H2454" s="2" t="s">
        <v>3796</v>
      </c>
      <c r="I2454" s="2">
        <v>4</v>
      </c>
      <c r="J2454" s="3">
        <v>442.14</v>
      </c>
      <c r="K2454" s="2">
        <v>5</v>
      </c>
      <c r="L2454" s="3">
        <v>88.43</v>
      </c>
      <c r="M2454" s="3">
        <v>1932.15</v>
      </c>
      <c r="N2454" s="3">
        <v>1407.48</v>
      </c>
      <c r="O2454" s="3">
        <v>524.66999999999996</v>
      </c>
      <c r="P2454" s="2" t="s">
        <v>4577</v>
      </c>
      <c r="Q2454" s="2" t="s">
        <v>24</v>
      </c>
      <c r="R2454" s="2" t="s">
        <v>25</v>
      </c>
      <c r="S2454" s="2" t="s">
        <v>2815</v>
      </c>
      <c r="T2454" s="2" t="s">
        <v>27</v>
      </c>
    </row>
    <row r="2455" spans="1:20" x14ac:dyDescent="0.3">
      <c r="A2455" s="2" t="s">
        <v>4578</v>
      </c>
      <c r="B2455" s="5">
        <v>45763</v>
      </c>
      <c r="C2455" s="5"/>
      <c r="D2455" s="2" t="s">
        <v>1743</v>
      </c>
      <c r="E2455" s="2" t="str">
        <f>_xlfn.XLOOKUP(Sales[[#This Row],[Product_ID]],Products[Product_ID],Products[Product_Name],"Product Name Not Found")</f>
        <v>Organic Fresh Fresh Vegetables 200g</v>
      </c>
      <c r="F2455" s="2" t="s">
        <v>606</v>
      </c>
      <c r="G2455" s="2" t="s">
        <v>373</v>
      </c>
      <c r="H2455" s="2" t="s">
        <v>374</v>
      </c>
      <c r="I2455" s="2">
        <v>6</v>
      </c>
      <c r="J2455" s="3">
        <v>80.14</v>
      </c>
      <c r="K2455" s="2">
        <v>15</v>
      </c>
      <c r="L2455" s="3">
        <v>72.13</v>
      </c>
      <c r="M2455" s="3">
        <v>408.71</v>
      </c>
      <c r="N2455" s="3">
        <v>372.84</v>
      </c>
      <c r="O2455" s="3">
        <v>35.869999999999997</v>
      </c>
      <c r="P2455" s="2" t="s">
        <v>80</v>
      </c>
      <c r="Q2455" s="2" t="s">
        <v>24</v>
      </c>
      <c r="R2455" s="2" t="s">
        <v>25</v>
      </c>
      <c r="S2455" s="2" t="s">
        <v>1770</v>
      </c>
      <c r="T2455" s="2" t="s">
        <v>49</v>
      </c>
    </row>
    <row r="2456" spans="1:20" x14ac:dyDescent="0.3">
      <c r="A2456" s="2" t="s">
        <v>4579</v>
      </c>
      <c r="B2456" s="5">
        <v>45863</v>
      </c>
      <c r="C2456" s="5"/>
      <c r="D2456" s="2" t="s">
        <v>1432</v>
      </c>
      <c r="E2456" s="2" t="str">
        <f>_xlfn.XLOOKUP(Sales[[#This Row],[Product_ID]],Products[Product_ID],Products[Product_Name],"Product Name Not Found")</f>
        <v>Aachi Basmati Rice 200g</v>
      </c>
      <c r="F2456" s="2" t="s">
        <v>2396</v>
      </c>
      <c r="G2456" s="2" t="s">
        <v>125</v>
      </c>
      <c r="H2456" s="2" t="s">
        <v>126</v>
      </c>
      <c r="I2456" s="2">
        <v>3</v>
      </c>
      <c r="J2456" s="3">
        <v>150.04</v>
      </c>
      <c r="K2456" s="2">
        <v>20</v>
      </c>
      <c r="L2456" s="3">
        <v>90.02</v>
      </c>
      <c r="M2456" s="3">
        <v>360.1</v>
      </c>
      <c r="N2456" s="3">
        <v>383.94</v>
      </c>
      <c r="O2456" s="3">
        <v>-23.84</v>
      </c>
      <c r="P2456" s="2" t="s">
        <v>47</v>
      </c>
      <c r="Q2456" s="2" t="s">
        <v>24</v>
      </c>
      <c r="R2456" s="2" t="s">
        <v>25</v>
      </c>
      <c r="S2456" s="2" t="s">
        <v>2363</v>
      </c>
      <c r="T2456" s="2" t="s">
        <v>49</v>
      </c>
    </row>
    <row r="2457" spans="1:20" x14ac:dyDescent="0.3">
      <c r="A2457" s="2" t="s">
        <v>4580</v>
      </c>
      <c r="B2457" s="5">
        <v>45802</v>
      </c>
      <c r="C2457" s="5"/>
      <c r="D2457" s="2" t="s">
        <v>2924</v>
      </c>
      <c r="E2457" s="2" t="str">
        <f>_xlfn.XLOOKUP(Sales[[#This Row],[Product_ID]],Products[Product_ID],Products[Product_Name],"Product Name Not Found")</f>
        <v>Himalaya Skin Care 1L</v>
      </c>
      <c r="F2457" s="2" t="s">
        <v>612</v>
      </c>
      <c r="G2457" s="2" t="s">
        <v>21</v>
      </c>
      <c r="H2457" s="2" t="s">
        <v>2606</v>
      </c>
      <c r="I2457" s="2">
        <v>2</v>
      </c>
      <c r="J2457" s="3">
        <v>339.13</v>
      </c>
      <c r="K2457" s="2">
        <v>5</v>
      </c>
      <c r="L2457" s="3">
        <v>33.909999999999997</v>
      </c>
      <c r="M2457" s="3">
        <v>741</v>
      </c>
      <c r="N2457" s="3">
        <v>501.36</v>
      </c>
      <c r="O2457" s="3">
        <v>239.64</v>
      </c>
      <c r="P2457" s="2" t="s">
        <v>68</v>
      </c>
      <c r="Q2457" s="2" t="s">
        <v>24</v>
      </c>
      <c r="R2457" s="2" t="s">
        <v>25</v>
      </c>
      <c r="S2457" s="2" t="s">
        <v>299</v>
      </c>
      <c r="T2457" s="2" t="s">
        <v>27</v>
      </c>
    </row>
    <row r="2458" spans="1:20" x14ac:dyDescent="0.3">
      <c r="A2458" s="2" t="s">
        <v>4581</v>
      </c>
      <c r="B2458" s="5">
        <v>45963</v>
      </c>
      <c r="C2458" s="5"/>
      <c r="D2458" s="2" t="s">
        <v>1258</v>
      </c>
      <c r="E2458" s="2" t="str">
        <f>_xlfn.XLOOKUP(Sales[[#This Row],[Product_ID]],Products[Product_ID],Products[Product_Name],"Product Name Not Found")</f>
        <v xml:space="preserve">  Fortune Gingelly Oil 1L</v>
      </c>
      <c r="F2458" s="2" t="s">
        <v>1114</v>
      </c>
      <c r="G2458" s="2" t="s">
        <v>254</v>
      </c>
      <c r="H2458" s="2" t="s">
        <v>255</v>
      </c>
      <c r="I2458" s="2">
        <v>8</v>
      </c>
      <c r="J2458" s="3">
        <v>387.52</v>
      </c>
      <c r="K2458" s="2">
        <v>10</v>
      </c>
      <c r="L2458" s="3">
        <v>310.02</v>
      </c>
      <c r="M2458" s="3">
        <v>3208.66</v>
      </c>
      <c r="N2458" s="3">
        <v>2595.84</v>
      </c>
      <c r="O2458" s="3">
        <v>612.82000000000005</v>
      </c>
      <c r="P2458" s="2" t="s">
        <v>23</v>
      </c>
      <c r="Q2458" s="2" t="s">
        <v>24</v>
      </c>
      <c r="R2458" s="2" t="s">
        <v>25</v>
      </c>
      <c r="S2458" s="2" t="s">
        <v>1555</v>
      </c>
      <c r="T2458" s="2" t="s">
        <v>27</v>
      </c>
    </row>
    <row r="2459" spans="1:20" x14ac:dyDescent="0.3">
      <c r="A2459" s="2" t="s">
        <v>4582</v>
      </c>
      <c r="B2459" s="5">
        <v>46046</v>
      </c>
      <c r="C2459" s="5"/>
      <c r="D2459" s="2" t="s">
        <v>3395</v>
      </c>
      <c r="E2459" s="2" t="str">
        <f>_xlfn.XLOOKUP(Sales[[#This Row],[Product_ID]],Products[Product_ID],Products[Product_Name],"Product Name Not Found")</f>
        <v>Milky Mist Curd 1kg</v>
      </c>
      <c r="F2459" s="2" t="s">
        <v>101</v>
      </c>
      <c r="G2459" s="2" t="s">
        <v>248</v>
      </c>
      <c r="H2459" s="2" t="s">
        <v>249</v>
      </c>
      <c r="I2459" s="2">
        <v>1</v>
      </c>
      <c r="J2459" s="3">
        <v>434.65</v>
      </c>
      <c r="K2459" s="2">
        <v>0</v>
      </c>
      <c r="L2459" s="3">
        <v>0</v>
      </c>
      <c r="M2459" s="3">
        <v>499.85</v>
      </c>
      <c r="N2459" s="3">
        <v>351.63</v>
      </c>
      <c r="O2459" s="3">
        <v>148.22</v>
      </c>
      <c r="P2459" s="2" t="s">
        <v>23</v>
      </c>
      <c r="Q2459" s="2" t="s">
        <v>24</v>
      </c>
      <c r="R2459" s="2" t="s">
        <v>25</v>
      </c>
      <c r="S2459" s="2" t="s">
        <v>2002</v>
      </c>
      <c r="T2459" s="2" t="s">
        <v>27</v>
      </c>
    </row>
    <row r="2460" spans="1:20" x14ac:dyDescent="0.3">
      <c r="A2460" s="2" t="s">
        <v>4583</v>
      </c>
      <c r="B2460" s="5">
        <v>45934</v>
      </c>
      <c r="C2460" s="5"/>
      <c r="D2460" s="2" t="s">
        <v>4584</v>
      </c>
      <c r="E2460" s="2" t="str">
        <f>_xlfn.XLOOKUP(Sales[[#This Row],[Product_ID]],Products[Product_ID],Products[Product_Name],"Product Name Not Found")</f>
        <v>Harvest Gold Rusk 1kg</v>
      </c>
      <c r="F2460" s="2" t="s">
        <v>237</v>
      </c>
      <c r="G2460" s="2" t="s">
        <v>204</v>
      </c>
      <c r="H2460" s="2" t="s">
        <v>205</v>
      </c>
      <c r="I2460" s="2">
        <v>4</v>
      </c>
      <c r="J2460" s="3">
        <v>541.35</v>
      </c>
      <c r="K2460" s="2">
        <v>0</v>
      </c>
      <c r="L2460" s="3">
        <v>0</v>
      </c>
      <c r="M2460" s="3">
        <v>2490.21</v>
      </c>
      <c r="N2460" s="3">
        <v>1345.6</v>
      </c>
      <c r="O2460" s="3">
        <v>1144.6099999999999</v>
      </c>
      <c r="P2460" s="2" t="s">
        <v>80</v>
      </c>
      <c r="Q2460" s="2" t="s">
        <v>24</v>
      </c>
      <c r="R2460" s="2" t="s">
        <v>25</v>
      </c>
      <c r="S2460" s="2" t="s">
        <v>1231</v>
      </c>
      <c r="T2460" s="2" t="s">
        <v>27</v>
      </c>
    </row>
    <row r="2461" spans="1:20" x14ac:dyDescent="0.3">
      <c r="A2461" s="2" t="s">
        <v>4585</v>
      </c>
      <c r="B2461" s="5">
        <v>45798</v>
      </c>
      <c r="C2461" s="5"/>
      <c r="D2461" s="2" t="s">
        <v>3635</v>
      </c>
      <c r="E2461" s="2" t="str">
        <f>_xlfn.XLOOKUP(Sales[[#This Row],[Product_ID]],Products[Product_ID],Products[Product_Name],"Product Name Not Found")</f>
        <v>Vim Kitchenware Combo</v>
      </c>
      <c r="F2461" s="2" t="s">
        <v>1012</v>
      </c>
      <c r="G2461" s="2" t="s">
        <v>907</v>
      </c>
      <c r="H2461" s="2" t="s">
        <v>908</v>
      </c>
      <c r="I2461" s="2">
        <v>3</v>
      </c>
      <c r="J2461" s="3">
        <v>261.55</v>
      </c>
      <c r="K2461" s="2">
        <v>5</v>
      </c>
      <c r="L2461" s="3">
        <v>39.229999999999997</v>
      </c>
      <c r="M2461" s="3">
        <v>745.42</v>
      </c>
      <c r="N2461" s="3">
        <v>645.09</v>
      </c>
      <c r="O2461" s="3">
        <v>100.33</v>
      </c>
      <c r="P2461" s="2" t="s">
        <v>80</v>
      </c>
      <c r="Q2461" s="2" t="s">
        <v>24</v>
      </c>
      <c r="R2461" s="2" t="s">
        <v>25</v>
      </c>
      <c r="S2461" s="2" t="s">
        <v>533</v>
      </c>
      <c r="T2461" s="2" t="s">
        <v>49</v>
      </c>
    </row>
    <row r="2462" spans="1:20" x14ac:dyDescent="0.3">
      <c r="A2462" s="2" t="s">
        <v>4586</v>
      </c>
      <c r="B2462" s="5">
        <v>45864</v>
      </c>
      <c r="C2462" s="5"/>
      <c r="D2462" s="2" t="s">
        <v>852</v>
      </c>
      <c r="E2462" s="2" t="str">
        <f>_xlfn.XLOOKUP(Sales[[#This Row],[Product_ID]],Products[Product_ID],Products[Product_Name],"Product Name Not Found")</f>
        <v>Milky Mist Butter Pack</v>
      </c>
      <c r="F2462" s="2" t="s">
        <v>89</v>
      </c>
      <c r="G2462" s="2" t="s">
        <v>66</v>
      </c>
      <c r="H2462" s="2" t="s">
        <v>4587</v>
      </c>
      <c r="I2462" s="2">
        <v>1</v>
      </c>
      <c r="J2462" s="3">
        <v>38.659999999999997</v>
      </c>
      <c r="K2462" s="2">
        <v>0</v>
      </c>
      <c r="L2462" s="3">
        <v>0</v>
      </c>
      <c r="M2462" s="3">
        <v>44.46</v>
      </c>
      <c r="N2462" s="3">
        <v>32.4</v>
      </c>
      <c r="O2462" s="3">
        <v>12.06</v>
      </c>
      <c r="P2462" s="2" t="s">
        <v>23</v>
      </c>
      <c r="Q2462" s="2" t="s">
        <v>24</v>
      </c>
      <c r="R2462" s="2" t="s">
        <v>25</v>
      </c>
      <c r="S2462" s="2" t="s">
        <v>452</v>
      </c>
      <c r="T2462" s="2" t="s">
        <v>27</v>
      </c>
    </row>
    <row r="2463" spans="1:20" x14ac:dyDescent="0.3">
      <c r="A2463" s="2" t="s">
        <v>4588</v>
      </c>
      <c r="B2463" s="5">
        <v>46102</v>
      </c>
      <c r="C2463" s="5"/>
      <c r="D2463" s="2" t="s">
        <v>140</v>
      </c>
      <c r="E2463" s="2" t="str">
        <f>_xlfn.XLOOKUP(Sales[[#This Row],[Product_ID]],Products[Product_ID],Products[Product_Name],"Product Name Not Found")</f>
        <v>Organic Fresh Fresh Fruits 200g</v>
      </c>
      <c r="F2463" s="2" t="s">
        <v>662</v>
      </c>
      <c r="G2463" s="2" t="s">
        <v>209</v>
      </c>
      <c r="H2463" s="2" t="s">
        <v>210</v>
      </c>
      <c r="I2463" s="2">
        <v>3</v>
      </c>
      <c r="J2463" s="3">
        <v>224.28</v>
      </c>
      <c r="K2463" s="2">
        <v>20</v>
      </c>
      <c r="L2463" s="3">
        <v>134.57</v>
      </c>
      <c r="M2463" s="3">
        <v>619.01</v>
      </c>
      <c r="N2463" s="3">
        <v>577.16999999999996</v>
      </c>
      <c r="O2463" s="3">
        <v>41.84</v>
      </c>
      <c r="P2463" s="2" t="s">
        <v>47</v>
      </c>
      <c r="Q2463" s="2" t="s">
        <v>24</v>
      </c>
      <c r="R2463" s="2" t="s">
        <v>25</v>
      </c>
      <c r="S2463" s="2" t="s">
        <v>1815</v>
      </c>
      <c r="T2463" s="2" t="s">
        <v>27</v>
      </c>
    </row>
    <row r="2464" spans="1:20" x14ac:dyDescent="0.3">
      <c r="A2464" s="2" t="s">
        <v>4589</v>
      </c>
      <c r="B2464" s="5">
        <v>45950</v>
      </c>
      <c r="C2464" s="5"/>
      <c r="D2464" s="2" t="s">
        <v>1537</v>
      </c>
      <c r="E2464" s="2" t="str">
        <f>_xlfn.XLOOKUP(Sales[[#This Row],[Product_ID]],Products[Product_ID],Products[Product_Name],"Product Name Not Found")</f>
        <v xml:space="preserve">  Harpic Dishwash Combo</v>
      </c>
      <c r="F2464" s="2" t="s">
        <v>1670</v>
      </c>
      <c r="G2464" s="2" t="s">
        <v>439</v>
      </c>
      <c r="H2464" s="2" t="s">
        <v>46</v>
      </c>
      <c r="I2464" s="2">
        <v>2</v>
      </c>
      <c r="J2464" s="3">
        <v>242.22</v>
      </c>
      <c r="K2464" s="2">
        <v>5</v>
      </c>
      <c r="L2464" s="3">
        <v>24.22</v>
      </c>
      <c r="M2464" s="3">
        <v>460.22</v>
      </c>
      <c r="N2464" s="3">
        <v>372.08</v>
      </c>
      <c r="O2464" s="3">
        <v>88.14</v>
      </c>
      <c r="P2464" s="2" t="s">
        <v>23</v>
      </c>
      <c r="Q2464" s="2" t="s">
        <v>24</v>
      </c>
      <c r="R2464" s="2" t="s">
        <v>55</v>
      </c>
      <c r="S2464" s="2" t="s">
        <v>903</v>
      </c>
      <c r="T2464" s="2" t="s">
        <v>49</v>
      </c>
    </row>
    <row r="2465" spans="1:20" x14ac:dyDescent="0.3">
      <c r="A2465" s="2" t="s">
        <v>4590</v>
      </c>
      <c r="B2465" s="5">
        <v>46006</v>
      </c>
      <c r="C2465" s="5"/>
      <c r="D2465" s="2" t="s">
        <v>213</v>
      </c>
      <c r="E2465" s="2" t="str">
        <f>_xlfn.XLOOKUP(Sales[[#This Row],[Product_ID]],Products[Product_ID],Products[Product_Name],"Product Name Not Found")</f>
        <v xml:space="preserve">  Local Farm Fresh Fruits Combo v3</v>
      </c>
      <c r="F2465" s="2" t="s">
        <v>519</v>
      </c>
      <c r="G2465" s="2" t="s">
        <v>1182</v>
      </c>
      <c r="H2465" s="2" t="s">
        <v>1261</v>
      </c>
      <c r="I2465" s="2">
        <v>1</v>
      </c>
      <c r="J2465" s="3">
        <v>404.97</v>
      </c>
      <c r="K2465" s="2">
        <v>0</v>
      </c>
      <c r="L2465" s="3">
        <v>0</v>
      </c>
      <c r="M2465" s="3">
        <v>404.97</v>
      </c>
      <c r="N2465" s="3">
        <v>341.24</v>
      </c>
      <c r="O2465" s="3">
        <v>63.73</v>
      </c>
      <c r="P2465" s="2" t="s">
        <v>133</v>
      </c>
      <c r="Q2465" s="2" t="s">
        <v>24</v>
      </c>
      <c r="R2465" s="2" t="s">
        <v>25</v>
      </c>
      <c r="S2465" s="2" t="s">
        <v>2348</v>
      </c>
      <c r="T2465" s="2" t="s">
        <v>49</v>
      </c>
    </row>
    <row r="2466" spans="1:20" x14ac:dyDescent="0.3">
      <c r="A2466" s="2" t="s">
        <v>4591</v>
      </c>
      <c r="B2466" s="5">
        <v>46011</v>
      </c>
      <c r="C2466" s="5"/>
      <c r="D2466" s="2" t="s">
        <v>307</v>
      </c>
      <c r="E2466" s="2" t="str">
        <f>_xlfn.XLOOKUP(Sales[[#This Row],[Product_ID]],Products[Product_ID],Products[Product_Name],"Product Name Not Found")</f>
        <v>Dove Shampoo 500g</v>
      </c>
      <c r="F2466" s="2" t="s">
        <v>337</v>
      </c>
      <c r="G2466" s="2" t="s">
        <v>259</v>
      </c>
      <c r="H2466" s="2" t="s">
        <v>511</v>
      </c>
      <c r="I2466" s="2">
        <v>7</v>
      </c>
      <c r="J2466" s="3">
        <v>212.39</v>
      </c>
      <c r="K2466" s="2">
        <v>0</v>
      </c>
      <c r="L2466" s="3">
        <v>0</v>
      </c>
      <c r="M2466" s="3">
        <v>1709.74</v>
      </c>
      <c r="N2466" s="3">
        <v>949.62</v>
      </c>
      <c r="O2466" s="3">
        <v>760.12</v>
      </c>
      <c r="P2466" s="2" t="s">
        <v>133</v>
      </c>
      <c r="Q2466" s="2" t="s">
        <v>24</v>
      </c>
      <c r="R2466" s="2" t="s">
        <v>25</v>
      </c>
      <c r="S2466" s="2" t="s">
        <v>473</v>
      </c>
      <c r="T2466" s="2" t="s">
        <v>27</v>
      </c>
    </row>
    <row r="2467" spans="1:20" x14ac:dyDescent="0.3">
      <c r="A2467" s="2" t="s">
        <v>4592</v>
      </c>
      <c r="B2467" s="5">
        <v>45925</v>
      </c>
      <c r="C2467" s="5"/>
      <c r="D2467" s="2" t="s">
        <v>380</v>
      </c>
      <c r="E2467" s="2" t="str">
        <f>_xlfn.XLOOKUP(Sales[[#This Row],[Product_ID]],Products[Product_ID],Products[Product_Name],"Product Name Not Found")</f>
        <v>Aavin Milk 1L</v>
      </c>
      <c r="F2467" s="2" t="s">
        <v>400</v>
      </c>
      <c r="G2467" s="2" t="s">
        <v>1415</v>
      </c>
      <c r="H2467" s="2" t="s">
        <v>2809</v>
      </c>
      <c r="I2467" s="2">
        <v>3</v>
      </c>
      <c r="J2467" s="3">
        <v>103.11</v>
      </c>
      <c r="K2467" s="2">
        <v>0</v>
      </c>
      <c r="L2467" s="3">
        <v>0</v>
      </c>
      <c r="M2467" s="3">
        <v>309.33</v>
      </c>
      <c r="N2467" s="3">
        <v>258.14999999999998</v>
      </c>
      <c r="O2467" s="3">
        <v>51.18</v>
      </c>
      <c r="P2467" s="2" t="s">
        <v>80</v>
      </c>
      <c r="Q2467" s="2" t="s">
        <v>24</v>
      </c>
      <c r="R2467" s="2" t="s">
        <v>25</v>
      </c>
      <c r="S2467" s="2" t="s">
        <v>2097</v>
      </c>
      <c r="T2467" s="2" t="s">
        <v>49</v>
      </c>
    </row>
    <row r="2468" spans="1:20" x14ac:dyDescent="0.3">
      <c r="A2468" s="2" t="s">
        <v>4593</v>
      </c>
      <c r="B2468" s="5">
        <v>45933</v>
      </c>
      <c r="C2468" s="5"/>
      <c r="D2468" s="2" t="s">
        <v>1087</v>
      </c>
      <c r="E2468" s="2" t="str">
        <f>_xlfn.XLOOKUP(Sales[[#This Row],[Product_ID]],Products[Product_ID],Products[Product_Name],"Product Name Not Found")</f>
        <v>Coca-Cola Tea 1kg</v>
      </c>
      <c r="F2468" s="2" t="s">
        <v>582</v>
      </c>
      <c r="G2468" s="2" t="s">
        <v>836</v>
      </c>
      <c r="H2468" s="2" t="s">
        <v>837</v>
      </c>
      <c r="I2468" s="2">
        <v>6</v>
      </c>
      <c r="J2468" s="3">
        <v>140.96</v>
      </c>
      <c r="K2468" s="2">
        <v>0</v>
      </c>
      <c r="L2468" s="3">
        <v>0</v>
      </c>
      <c r="M2468" s="3">
        <v>845.76</v>
      </c>
      <c r="N2468" s="3">
        <v>641.94000000000005</v>
      </c>
      <c r="O2468" s="3">
        <v>203.82</v>
      </c>
      <c r="P2468" s="2" t="s">
        <v>23</v>
      </c>
      <c r="Q2468" s="2" t="s">
        <v>24</v>
      </c>
      <c r="R2468" s="2" t="s">
        <v>25</v>
      </c>
      <c r="S2468" s="2" t="s">
        <v>2036</v>
      </c>
      <c r="T2468" s="2" t="s">
        <v>49</v>
      </c>
    </row>
    <row r="2469" spans="1:20" x14ac:dyDescent="0.3">
      <c r="A2469" s="2" t="s">
        <v>4594</v>
      </c>
      <c r="B2469" s="5">
        <v>45987</v>
      </c>
      <c r="C2469" s="5"/>
      <c r="D2469" s="2" t="s">
        <v>2511</v>
      </c>
      <c r="E2469" s="2" t="str">
        <f>_xlfn.XLOOKUP(Sales[[#This Row],[Product_ID]],Products[Product_ID],Products[Product_Name],"Product Name Not Found")</f>
        <v>Local Farm Fresh Vegetables 200g</v>
      </c>
      <c r="F2469" s="2" t="s">
        <v>1093</v>
      </c>
      <c r="G2469" s="2" t="s">
        <v>964</v>
      </c>
      <c r="H2469" s="2" t="s">
        <v>965</v>
      </c>
      <c r="I2469" s="2">
        <v>3</v>
      </c>
      <c r="J2469" s="3">
        <v>318.41000000000003</v>
      </c>
      <c r="K2469" s="2">
        <v>15</v>
      </c>
      <c r="L2469" s="3">
        <v>143.28</v>
      </c>
      <c r="M2469" s="3">
        <v>811.95</v>
      </c>
      <c r="N2469" s="3">
        <v>675.84</v>
      </c>
      <c r="O2469" s="3">
        <v>136.11000000000001</v>
      </c>
      <c r="P2469" s="2" t="s">
        <v>133</v>
      </c>
      <c r="Q2469" s="2" t="s">
        <v>24</v>
      </c>
      <c r="R2469" s="2" t="s">
        <v>25</v>
      </c>
      <c r="S2469" s="2" t="s">
        <v>1452</v>
      </c>
      <c r="T2469" s="2" t="s">
        <v>49</v>
      </c>
    </row>
    <row r="2470" spans="1:20" x14ac:dyDescent="0.3">
      <c r="A2470" s="2" t="s">
        <v>4595</v>
      </c>
      <c r="B2470" s="5">
        <v>45861</v>
      </c>
      <c r="C2470" s="5"/>
      <c r="D2470" s="2" t="s">
        <v>2325</v>
      </c>
      <c r="E2470" s="2" t="str">
        <f>_xlfn.XLOOKUP(Sales[[#This Row],[Product_ID]],Products[Product_ID],Products[Product_Name],"Product Name Not Found")</f>
        <v>Nescafe Soft Drinks Pack</v>
      </c>
      <c r="F2470" s="2" t="s">
        <v>264</v>
      </c>
      <c r="G2470" s="2" t="s">
        <v>291</v>
      </c>
      <c r="H2470" s="2" t="s">
        <v>86</v>
      </c>
      <c r="I2470" s="2">
        <v>4</v>
      </c>
      <c r="J2470" s="3">
        <v>383.51</v>
      </c>
      <c r="K2470" s="2">
        <v>15</v>
      </c>
      <c r="L2470" s="3">
        <v>230.11</v>
      </c>
      <c r="M2470" s="3">
        <v>1303.93</v>
      </c>
      <c r="N2470" s="3">
        <v>1143.5999999999999</v>
      </c>
      <c r="O2470" s="3">
        <v>160.33000000000001</v>
      </c>
      <c r="P2470" s="2" t="s">
        <v>40</v>
      </c>
      <c r="Q2470" s="2" t="s">
        <v>24</v>
      </c>
      <c r="R2470" s="2" t="s">
        <v>55</v>
      </c>
      <c r="S2470" s="2" t="s">
        <v>2430</v>
      </c>
      <c r="T2470" s="2" t="s">
        <v>49</v>
      </c>
    </row>
    <row r="2471" spans="1:20" x14ac:dyDescent="0.3">
      <c r="A2471" s="2" t="s">
        <v>4596</v>
      </c>
      <c r="B2471" s="5">
        <v>45856</v>
      </c>
      <c r="C2471" s="5"/>
      <c r="D2471" s="2" t="s">
        <v>2133</v>
      </c>
      <c r="E2471" s="2" t="str">
        <f>_xlfn.XLOOKUP(Sales[[#This Row],[Product_ID]],Products[Product_ID],Products[Product_Name],"Product Name Not Found")</f>
        <v>Milky Mist Butter Pack</v>
      </c>
      <c r="F2471" s="2" t="s">
        <v>89</v>
      </c>
      <c r="G2471" s="2" t="s">
        <v>792</v>
      </c>
      <c r="H2471" s="2" t="s">
        <v>3486</v>
      </c>
      <c r="I2471" s="2">
        <v>8</v>
      </c>
      <c r="J2471" s="3">
        <v>39.69</v>
      </c>
      <c r="K2471" s="2">
        <v>0</v>
      </c>
      <c r="L2471" s="3">
        <v>0</v>
      </c>
      <c r="M2471" s="3">
        <v>317.52</v>
      </c>
      <c r="N2471" s="3">
        <v>259.2</v>
      </c>
      <c r="O2471" s="3">
        <v>58.32</v>
      </c>
      <c r="P2471" s="2" t="s">
        <v>47</v>
      </c>
      <c r="Q2471" s="2" t="s">
        <v>24</v>
      </c>
      <c r="R2471" s="2" t="s">
        <v>25</v>
      </c>
      <c r="S2471" s="2" t="s">
        <v>3585</v>
      </c>
      <c r="T2471" s="2" t="s">
        <v>49</v>
      </c>
    </row>
    <row r="2472" spans="1:20" x14ac:dyDescent="0.3">
      <c r="A2472" s="2" t="s">
        <v>4597</v>
      </c>
      <c r="B2472" s="5">
        <v>46015</v>
      </c>
      <c r="C2472" s="5"/>
      <c r="D2472" s="2" t="s">
        <v>987</v>
      </c>
      <c r="E2472" s="2" t="str">
        <f>_xlfn.XLOOKUP(Sales[[#This Row],[Product_ID]],Products[Product_ID],Products[Product_Name],"Product Name Not Found")</f>
        <v>Cadbury Namkeen Pack</v>
      </c>
      <c r="F2472" s="2" t="s">
        <v>883</v>
      </c>
      <c r="G2472" s="2" t="s">
        <v>1182</v>
      </c>
      <c r="H2472" s="2" t="s">
        <v>683</v>
      </c>
      <c r="I2472" s="2">
        <v>5</v>
      </c>
      <c r="J2472" s="3">
        <v>294.41000000000003</v>
      </c>
      <c r="K2472" s="2">
        <v>10</v>
      </c>
      <c r="L2472" s="3">
        <v>147.21</v>
      </c>
      <c r="M2472" s="3">
        <v>1324.84</v>
      </c>
      <c r="N2472" s="3">
        <v>973.2</v>
      </c>
      <c r="O2472" s="3">
        <v>351.64</v>
      </c>
      <c r="P2472" s="2" t="s">
        <v>23</v>
      </c>
      <c r="Q2472" s="2" t="s">
        <v>24</v>
      </c>
      <c r="R2472" s="2" t="s">
        <v>25</v>
      </c>
      <c r="S2472" s="2" t="s">
        <v>2295</v>
      </c>
      <c r="T2472" s="2" t="s">
        <v>49</v>
      </c>
    </row>
    <row r="2473" spans="1:20" x14ac:dyDescent="0.3">
      <c r="A2473" s="2" t="s">
        <v>4598</v>
      </c>
      <c r="B2473" s="5">
        <v>46090</v>
      </c>
      <c r="C2473" s="5"/>
      <c r="D2473" s="2" t="s">
        <v>152</v>
      </c>
      <c r="E2473" s="2" t="str">
        <f>_xlfn.XLOOKUP(Sales[[#This Row],[Product_ID]],Products[Product_ID],Products[Product_Name],"Product Name Not Found")</f>
        <v>Parle Chocolates 500g</v>
      </c>
      <c r="F2473" s="2" t="s">
        <v>1384</v>
      </c>
      <c r="G2473" s="2" t="s">
        <v>841</v>
      </c>
      <c r="H2473" s="2" t="s">
        <v>1465</v>
      </c>
      <c r="I2473" s="2">
        <v>8</v>
      </c>
      <c r="J2473" s="3">
        <v>335.16</v>
      </c>
      <c r="K2473" s="2">
        <v>0</v>
      </c>
      <c r="L2473" s="3">
        <v>0</v>
      </c>
      <c r="M2473" s="3">
        <v>2681.28</v>
      </c>
      <c r="N2473" s="3">
        <v>1880.4</v>
      </c>
      <c r="O2473" s="3">
        <v>800.88</v>
      </c>
      <c r="P2473" s="2" t="s">
        <v>80</v>
      </c>
      <c r="Q2473" s="2" t="s">
        <v>24</v>
      </c>
      <c r="R2473" s="2" t="s">
        <v>55</v>
      </c>
      <c r="S2473" s="2" t="s">
        <v>1709</v>
      </c>
      <c r="T2473" s="2" t="s">
        <v>49</v>
      </c>
    </row>
    <row r="2474" spans="1:20" x14ac:dyDescent="0.3">
      <c r="A2474" s="2" t="s">
        <v>4599</v>
      </c>
      <c r="B2474" s="5">
        <v>45985</v>
      </c>
      <c r="C2474" s="5"/>
      <c r="D2474" s="2" t="s">
        <v>549</v>
      </c>
      <c r="E2474" s="2" t="str">
        <f>_xlfn.XLOOKUP(Sales[[#This Row],[Product_ID]],Products[Product_ID],Products[Product_Name],"Product Name Not Found")</f>
        <v>Aavin Milk Pack</v>
      </c>
      <c r="F2474" s="2" t="s">
        <v>124</v>
      </c>
      <c r="G2474" s="2" t="s">
        <v>102</v>
      </c>
      <c r="H2474" s="2" t="s">
        <v>103</v>
      </c>
      <c r="I2474" s="2">
        <v>7</v>
      </c>
      <c r="J2474" s="3">
        <v>429.77</v>
      </c>
      <c r="K2474" s="2">
        <v>10</v>
      </c>
      <c r="L2474" s="3">
        <v>300.83999999999997</v>
      </c>
      <c r="M2474" s="3">
        <v>2707.55</v>
      </c>
      <c r="N2474" s="3">
        <v>2235.59</v>
      </c>
      <c r="O2474" s="3">
        <v>471.96</v>
      </c>
      <c r="P2474" s="2" t="s">
        <v>80</v>
      </c>
      <c r="Q2474" s="2" t="s">
        <v>24</v>
      </c>
      <c r="R2474" s="2" t="s">
        <v>55</v>
      </c>
      <c r="S2474" s="2" t="s">
        <v>1658</v>
      </c>
      <c r="T2474" s="2" t="s">
        <v>49</v>
      </c>
    </row>
    <row r="2475" spans="1:20" x14ac:dyDescent="0.3">
      <c r="A2475" s="2" t="s">
        <v>4600</v>
      </c>
      <c r="B2475" s="5">
        <v>45829</v>
      </c>
      <c r="C2475" s="5"/>
      <c r="D2475" s="2" t="s">
        <v>1897</v>
      </c>
      <c r="E2475" s="2" t="str">
        <f>_xlfn.XLOOKUP(Sales[[#This Row],[Product_ID]],Products[Product_ID],Products[Product_Name],"Product Name Not Found")</f>
        <v>Amul Butter 1L</v>
      </c>
      <c r="F2475" s="2" t="s">
        <v>1680</v>
      </c>
      <c r="G2475" s="2" t="s">
        <v>585</v>
      </c>
      <c r="H2475" s="2" t="s">
        <v>990</v>
      </c>
      <c r="I2475" s="2">
        <v>1</v>
      </c>
      <c r="J2475" s="3">
        <v>342.27</v>
      </c>
      <c r="K2475" s="2">
        <v>0</v>
      </c>
      <c r="L2475" s="3">
        <v>0</v>
      </c>
      <c r="M2475" s="3">
        <v>393.61</v>
      </c>
      <c r="N2475" s="3">
        <v>266.10000000000002</v>
      </c>
      <c r="O2475" s="3">
        <v>127.51</v>
      </c>
      <c r="P2475" s="2" t="s">
        <v>68</v>
      </c>
      <c r="Q2475" s="2" t="s">
        <v>345</v>
      </c>
      <c r="R2475" s="2" t="s">
        <v>25</v>
      </c>
      <c r="S2475" s="2" t="s">
        <v>3544</v>
      </c>
      <c r="T2475" s="2" t="s">
        <v>27</v>
      </c>
    </row>
    <row r="2476" spans="1:20" x14ac:dyDescent="0.3">
      <c r="A2476" s="2" t="s">
        <v>4601</v>
      </c>
      <c r="B2476" s="5">
        <v>46107</v>
      </c>
      <c r="C2476" s="5"/>
      <c r="D2476" s="2" t="s">
        <v>2307</v>
      </c>
      <c r="E2476" s="2" t="str">
        <f>_xlfn.XLOOKUP(Sales[[#This Row],[Product_ID]],Products[Product_ID],Products[Product_Name],"Product Name Not Found")</f>
        <v>Cadbury Chips 1kg</v>
      </c>
      <c r="F2476" s="2" t="s">
        <v>231</v>
      </c>
      <c r="G2476" s="2" t="s">
        <v>148</v>
      </c>
      <c r="H2476" s="2" t="s">
        <v>361</v>
      </c>
      <c r="I2476" s="2">
        <v>3</v>
      </c>
      <c r="J2476" s="3">
        <v>418.79</v>
      </c>
      <c r="K2476" s="2">
        <v>5</v>
      </c>
      <c r="L2476" s="3">
        <v>62.82</v>
      </c>
      <c r="M2476" s="3">
        <v>1193.55</v>
      </c>
      <c r="N2476" s="3">
        <v>926.82</v>
      </c>
      <c r="O2476" s="3">
        <v>266.73</v>
      </c>
      <c r="P2476" s="2" t="s">
        <v>80</v>
      </c>
      <c r="Q2476" s="2" t="s">
        <v>24</v>
      </c>
      <c r="R2476" s="2" t="s">
        <v>25</v>
      </c>
      <c r="S2476" s="2" t="s">
        <v>110</v>
      </c>
      <c r="T2476" s="2" t="s">
        <v>49</v>
      </c>
    </row>
    <row r="2477" spans="1:20" x14ac:dyDescent="0.3">
      <c r="A2477" s="2" t="s">
        <v>4602</v>
      </c>
      <c r="B2477" s="5">
        <v>45998</v>
      </c>
      <c r="C2477" s="5"/>
      <c r="D2477" s="2" t="s">
        <v>1617</v>
      </c>
      <c r="E2477" s="2" t="str">
        <f>_xlfn.XLOOKUP(Sales[[#This Row],[Product_ID]],Products[Product_ID],Products[Product_Name],"Product Name Not Found")</f>
        <v>Milky Mist Curd 1kg</v>
      </c>
      <c r="F2477" s="2" t="s">
        <v>101</v>
      </c>
      <c r="G2477" s="2" t="s">
        <v>291</v>
      </c>
      <c r="H2477" s="2" t="s">
        <v>61</v>
      </c>
      <c r="I2477" s="2">
        <v>4</v>
      </c>
      <c r="J2477" s="3">
        <v>434.65</v>
      </c>
      <c r="K2477" s="2">
        <v>20</v>
      </c>
      <c r="L2477" s="3">
        <v>347.72</v>
      </c>
      <c r="M2477" s="3">
        <v>1599.51</v>
      </c>
      <c r="N2477" s="3">
        <v>1406.52</v>
      </c>
      <c r="O2477" s="3">
        <v>192.99</v>
      </c>
      <c r="P2477" s="2" t="s">
        <v>23</v>
      </c>
      <c r="Q2477" s="2" t="s">
        <v>24</v>
      </c>
      <c r="R2477" s="2" t="s">
        <v>55</v>
      </c>
      <c r="S2477" s="2" t="s">
        <v>1256</v>
      </c>
      <c r="T2477" s="2" t="s">
        <v>27</v>
      </c>
    </row>
    <row r="2478" spans="1:20" x14ac:dyDescent="0.3">
      <c r="A2478" s="2" t="s">
        <v>4603</v>
      </c>
      <c r="B2478" s="5">
        <v>46068</v>
      </c>
      <c r="C2478" s="5"/>
      <c r="D2478" s="2" t="s">
        <v>1015</v>
      </c>
      <c r="E2478" s="2" t="str">
        <f>_xlfn.XLOOKUP(Sales[[#This Row],[Product_ID]],Products[Product_ID],Products[Product_Name],"Product Name Not Found")</f>
        <v>Organic Fresh Fresh Fruits Pack v2</v>
      </c>
      <c r="F2478" s="2" t="s">
        <v>896</v>
      </c>
      <c r="G2478" s="2" t="s">
        <v>120</v>
      </c>
      <c r="H2478" s="2" t="s">
        <v>2217</v>
      </c>
      <c r="I2478" s="2">
        <v>5</v>
      </c>
      <c r="J2478" s="3">
        <v>487.64</v>
      </c>
      <c r="K2478" s="2">
        <v>5</v>
      </c>
      <c r="L2478" s="3">
        <v>121.91</v>
      </c>
      <c r="M2478" s="3">
        <v>2663.73</v>
      </c>
      <c r="N2478" s="3">
        <v>1850.9</v>
      </c>
      <c r="O2478" s="3">
        <v>812.83</v>
      </c>
      <c r="P2478" s="2" t="s">
        <v>47</v>
      </c>
      <c r="Q2478" s="2" t="s">
        <v>24</v>
      </c>
      <c r="R2478" s="2" t="s">
        <v>25</v>
      </c>
      <c r="S2478" s="2" t="s">
        <v>1930</v>
      </c>
      <c r="T2478" s="2" t="s">
        <v>27</v>
      </c>
    </row>
    <row r="2479" spans="1:20" x14ac:dyDescent="0.3">
      <c r="A2479" s="2" t="s">
        <v>4604</v>
      </c>
      <c r="B2479" s="5">
        <v>45886</v>
      </c>
      <c r="C2479" s="5"/>
      <c r="D2479" s="2" t="s">
        <v>1698</v>
      </c>
      <c r="E2479" s="2" t="str">
        <f>_xlfn.XLOOKUP(Sales[[#This Row],[Product_ID]],Products[Product_ID],Products[Product_Name],"Product Name Not Found")</f>
        <v>Amul Butter 1L</v>
      </c>
      <c r="F2479" s="2" t="s">
        <v>1680</v>
      </c>
      <c r="G2479" s="2" t="s">
        <v>1684</v>
      </c>
      <c r="H2479" s="2" t="s">
        <v>1647</v>
      </c>
      <c r="I2479" s="2">
        <v>1</v>
      </c>
      <c r="J2479" s="3">
        <v>342.27</v>
      </c>
      <c r="K2479" s="2">
        <v>10</v>
      </c>
      <c r="L2479" s="3">
        <v>34.229999999999997</v>
      </c>
      <c r="M2479" s="3">
        <v>354.25</v>
      </c>
      <c r="N2479" s="3">
        <v>266.10000000000002</v>
      </c>
      <c r="O2479" s="3">
        <v>88.15</v>
      </c>
      <c r="P2479" s="2" t="s">
        <v>40</v>
      </c>
      <c r="Q2479" s="2" t="s">
        <v>24</v>
      </c>
      <c r="R2479" s="2" t="s">
        <v>25</v>
      </c>
      <c r="S2479" s="2" t="s">
        <v>352</v>
      </c>
      <c r="T2479" s="2" t="s">
        <v>27</v>
      </c>
    </row>
    <row r="2480" spans="1:20" x14ac:dyDescent="0.3">
      <c r="A2480" s="2" t="s">
        <v>4605</v>
      </c>
      <c r="B2480" s="5">
        <v>45963</v>
      </c>
      <c r="C2480" s="5"/>
      <c r="D2480" s="2" t="s">
        <v>1698</v>
      </c>
      <c r="E2480" s="2" t="str">
        <f>_xlfn.XLOOKUP(Sales[[#This Row],[Product_ID]],Products[Product_ID],Products[Product_Name],"Product Name Not Found")</f>
        <v>Gold Winner Coconut Oil 2kg v2</v>
      </c>
      <c r="F2480" s="2" t="s">
        <v>253</v>
      </c>
      <c r="G2480" s="2" t="s">
        <v>461</v>
      </c>
      <c r="H2480" s="2" t="s">
        <v>462</v>
      </c>
      <c r="I2480" s="2">
        <v>3</v>
      </c>
      <c r="J2480" s="3">
        <v>219.39</v>
      </c>
      <c r="K2480" s="2">
        <v>0</v>
      </c>
      <c r="L2480" s="3">
        <v>0</v>
      </c>
      <c r="M2480" s="3">
        <v>756.9</v>
      </c>
      <c r="N2480" s="3">
        <v>586.32000000000005</v>
      </c>
      <c r="O2480" s="3">
        <v>170.58</v>
      </c>
      <c r="P2480" s="2" t="s">
        <v>40</v>
      </c>
      <c r="Q2480" s="2" t="s">
        <v>24</v>
      </c>
      <c r="R2480" s="2" t="s">
        <v>25</v>
      </c>
      <c r="S2480" s="2" t="s">
        <v>2563</v>
      </c>
      <c r="T2480" s="2" t="s">
        <v>27</v>
      </c>
    </row>
    <row r="2481" spans="1:20" x14ac:dyDescent="0.3">
      <c r="A2481" s="2" t="s">
        <v>4606</v>
      </c>
      <c r="B2481" s="5">
        <v>45767</v>
      </c>
      <c r="C2481" s="5"/>
      <c r="D2481" s="2" t="s">
        <v>4092</v>
      </c>
      <c r="E2481" s="2" t="str">
        <f>_xlfn.XLOOKUP(Sales[[#This Row],[Product_ID]],Products[Product_ID],Products[Product_Name],"Product Name Not Found")</f>
        <v>Pepsi Tea 200g</v>
      </c>
      <c r="F2481" s="2" t="s">
        <v>147</v>
      </c>
      <c r="G2481" s="2" t="s">
        <v>422</v>
      </c>
      <c r="H2481" s="2" t="s">
        <v>788</v>
      </c>
      <c r="I2481" s="2">
        <v>4</v>
      </c>
      <c r="J2481" s="3">
        <v>332.73</v>
      </c>
      <c r="K2481" s="2">
        <v>20</v>
      </c>
      <c r="L2481" s="3">
        <v>266.18</v>
      </c>
      <c r="M2481" s="3">
        <v>1224.45</v>
      </c>
      <c r="N2481" s="3">
        <v>1044.8800000000001</v>
      </c>
      <c r="O2481" s="3">
        <v>179.57</v>
      </c>
      <c r="P2481" s="2" t="s">
        <v>23</v>
      </c>
      <c r="Q2481" s="2" t="s">
        <v>24</v>
      </c>
      <c r="R2481" s="2" t="s">
        <v>25</v>
      </c>
      <c r="S2481" s="2" t="s">
        <v>1649</v>
      </c>
      <c r="T2481" s="2" t="s">
        <v>27</v>
      </c>
    </row>
    <row r="2482" spans="1:20" x14ac:dyDescent="0.3">
      <c r="A2482" s="2" t="s">
        <v>4607</v>
      </c>
      <c r="B2482" s="5">
        <v>46004</v>
      </c>
      <c r="C2482" s="5"/>
      <c r="D2482" s="2" t="s">
        <v>4608</v>
      </c>
      <c r="E2482" s="2" t="str">
        <f>_xlfn.XLOOKUP(Sales[[#This Row],[Product_ID]],Products[Product_ID],Products[Product_Name],"Product Name Not Found")</f>
        <v>Harvest Gold Rusk 1kg</v>
      </c>
      <c r="F2482" s="2" t="s">
        <v>237</v>
      </c>
      <c r="G2482" s="2" t="s">
        <v>198</v>
      </c>
      <c r="H2482" s="2" t="s">
        <v>199</v>
      </c>
      <c r="I2482" s="2">
        <v>1</v>
      </c>
      <c r="J2482" s="3">
        <v>541.35</v>
      </c>
      <c r="K2482" s="2">
        <v>10</v>
      </c>
      <c r="L2482" s="3">
        <v>54.13</v>
      </c>
      <c r="M2482" s="3">
        <v>560.29999999999995</v>
      </c>
      <c r="N2482" s="3">
        <v>336.4</v>
      </c>
      <c r="O2482" s="3">
        <v>223.9</v>
      </c>
      <c r="P2482" s="2" t="s">
        <v>68</v>
      </c>
      <c r="Q2482" s="2" t="s">
        <v>24</v>
      </c>
      <c r="R2482" s="2" t="s">
        <v>33</v>
      </c>
      <c r="S2482" s="2" t="s">
        <v>1920</v>
      </c>
      <c r="T2482" s="2" t="s">
        <v>27</v>
      </c>
    </row>
    <row r="2483" spans="1:20" x14ac:dyDescent="0.3">
      <c r="A2483" s="2" t="s">
        <v>4609</v>
      </c>
      <c r="B2483" s="5">
        <v>45946</v>
      </c>
      <c r="C2483" s="5"/>
      <c r="D2483" s="2" t="s">
        <v>1651</v>
      </c>
      <c r="E2483" s="2" t="str">
        <f>_xlfn.XLOOKUP(Sales[[#This Row],[Product_ID]],Products[Product_ID],Products[Product_Name],"Product Name Not Found")</f>
        <v>Nescafe Coffee 500g</v>
      </c>
      <c r="F2483" s="2" t="s">
        <v>280</v>
      </c>
      <c r="G2483" s="2" t="s">
        <v>355</v>
      </c>
      <c r="H2483" s="2" t="s">
        <v>356</v>
      </c>
      <c r="I2483" s="2">
        <v>2</v>
      </c>
      <c r="J2483" s="3">
        <v>124.84</v>
      </c>
      <c r="K2483" s="2">
        <v>5</v>
      </c>
      <c r="L2483" s="3">
        <v>12.48</v>
      </c>
      <c r="M2483" s="3">
        <v>237.2</v>
      </c>
      <c r="N2483" s="3">
        <v>194.7</v>
      </c>
      <c r="O2483" s="3">
        <v>42.5</v>
      </c>
      <c r="P2483" s="2" t="s">
        <v>80</v>
      </c>
      <c r="Q2483" s="2" t="s">
        <v>24</v>
      </c>
      <c r="R2483" s="2" t="s">
        <v>25</v>
      </c>
      <c r="S2483" s="2" t="s">
        <v>281</v>
      </c>
      <c r="T2483" s="2" t="s">
        <v>49</v>
      </c>
    </row>
    <row r="2484" spans="1:20" x14ac:dyDescent="0.3">
      <c r="A2484" s="2" t="s">
        <v>4610</v>
      </c>
      <c r="B2484" s="5">
        <v>45990</v>
      </c>
      <c r="C2484" s="5"/>
      <c r="D2484" s="2" t="s">
        <v>414</v>
      </c>
      <c r="E2484" s="2" t="str">
        <f>_xlfn.XLOOKUP(Sales[[#This Row],[Product_ID]],Products[Product_ID],Products[Product_Name],"Product Name Not Found")</f>
        <v>Tata Tea Soft Drinks 500g</v>
      </c>
      <c r="F2484" s="2" t="s">
        <v>372</v>
      </c>
      <c r="G2484" s="2" t="s">
        <v>209</v>
      </c>
      <c r="H2484" s="2" t="s">
        <v>210</v>
      </c>
      <c r="I2484" s="2">
        <v>8</v>
      </c>
      <c r="J2484" s="3">
        <v>429.84</v>
      </c>
      <c r="K2484" s="2">
        <v>5</v>
      </c>
      <c r="L2484" s="3">
        <v>171.94</v>
      </c>
      <c r="M2484" s="3">
        <v>3756.8</v>
      </c>
      <c r="N2484" s="3">
        <v>2479.84</v>
      </c>
      <c r="O2484" s="3">
        <v>1276.96</v>
      </c>
      <c r="P2484" s="2" t="s">
        <v>40</v>
      </c>
      <c r="Q2484" s="2" t="s">
        <v>24</v>
      </c>
      <c r="R2484" s="2" t="s">
        <v>55</v>
      </c>
      <c r="S2484" s="2" t="s">
        <v>2206</v>
      </c>
      <c r="T2484" s="2" t="s">
        <v>27</v>
      </c>
    </row>
    <row r="2485" spans="1:20" x14ac:dyDescent="0.3">
      <c r="A2485" s="2" t="s">
        <v>4611</v>
      </c>
      <c r="B2485" s="5">
        <v>45961</v>
      </c>
      <c r="C2485" s="5"/>
      <c r="D2485" s="2" t="s">
        <v>2156</v>
      </c>
      <c r="E2485" s="2" t="str">
        <f>_xlfn.XLOOKUP(Sales[[#This Row],[Product_ID]],Products[Product_ID],Products[Product_Name],"Product Name Not Found")</f>
        <v>Dove Shampoo 500g</v>
      </c>
      <c r="F2485" s="2" t="s">
        <v>337</v>
      </c>
      <c r="G2485" s="2" t="s">
        <v>601</v>
      </c>
      <c r="H2485" s="2" t="s">
        <v>1006</v>
      </c>
      <c r="I2485" s="2">
        <v>5</v>
      </c>
      <c r="J2485" s="3">
        <v>186.38</v>
      </c>
      <c r="K2485" s="2">
        <v>5</v>
      </c>
      <c r="L2485" s="3">
        <v>46.59</v>
      </c>
      <c r="M2485" s="3">
        <v>885.31</v>
      </c>
      <c r="N2485" s="3">
        <v>678.3</v>
      </c>
      <c r="O2485" s="3">
        <v>207.01</v>
      </c>
      <c r="P2485" s="2" t="s">
        <v>40</v>
      </c>
      <c r="Q2485" s="2" t="s">
        <v>24</v>
      </c>
      <c r="R2485" s="2" t="s">
        <v>25</v>
      </c>
      <c r="S2485" s="2" t="s">
        <v>903</v>
      </c>
      <c r="T2485" s="2" t="s">
        <v>49</v>
      </c>
    </row>
    <row r="2486" spans="1:20" x14ac:dyDescent="0.3">
      <c r="A2486" s="2" t="s">
        <v>4612</v>
      </c>
      <c r="B2486" s="5">
        <v>45946</v>
      </c>
      <c r="C2486" s="5"/>
      <c r="D2486" s="2" t="s">
        <v>2283</v>
      </c>
      <c r="E2486" s="2" t="str">
        <f>_xlfn.XLOOKUP(Sales[[#This Row],[Product_ID]],Products[Product_ID],Products[Product_Name],"Product Name Not Found")</f>
        <v>Organic Fresh Fresh Fruits Pack</v>
      </c>
      <c r="F2486" s="2" t="s">
        <v>887</v>
      </c>
      <c r="G2486" s="2" t="s">
        <v>568</v>
      </c>
      <c r="H2486" s="2" t="s">
        <v>874</v>
      </c>
      <c r="I2486" s="2">
        <v>3</v>
      </c>
      <c r="J2486" s="3">
        <v>232.92</v>
      </c>
      <c r="K2486" s="2">
        <v>0</v>
      </c>
      <c r="L2486" s="3">
        <v>0</v>
      </c>
      <c r="M2486" s="3">
        <v>698.76</v>
      </c>
      <c r="N2486" s="3">
        <v>577.23</v>
      </c>
      <c r="O2486" s="3">
        <v>121.53</v>
      </c>
      <c r="P2486" s="2" t="s">
        <v>80</v>
      </c>
      <c r="Q2486" s="2" t="s">
        <v>24</v>
      </c>
      <c r="R2486" s="2" t="s">
        <v>25</v>
      </c>
      <c r="S2486" s="2" t="s">
        <v>3930</v>
      </c>
      <c r="T2486" s="2" t="s">
        <v>49</v>
      </c>
    </row>
    <row r="2487" spans="1:20" x14ac:dyDescent="0.3">
      <c r="A2487" s="2" t="s">
        <v>4613</v>
      </c>
      <c r="B2487" s="5">
        <v>46020</v>
      </c>
      <c r="C2487" s="5"/>
      <c r="D2487" s="2" t="s">
        <v>2511</v>
      </c>
      <c r="E2487" s="2" t="str">
        <f>_xlfn.XLOOKUP(Sales[[#This Row],[Product_ID]],Products[Product_ID],Products[Product_Name],"Product Name Not Found")</f>
        <v>Organic Fresh Fresh Fruits Pack</v>
      </c>
      <c r="F2487" s="2" t="s">
        <v>887</v>
      </c>
      <c r="G2487" s="2" t="s">
        <v>873</v>
      </c>
      <c r="H2487" s="2" t="s">
        <v>1779</v>
      </c>
      <c r="I2487" s="2">
        <v>7</v>
      </c>
      <c r="J2487" s="3">
        <v>235.76</v>
      </c>
      <c r="K2487" s="2">
        <v>10</v>
      </c>
      <c r="L2487" s="3">
        <v>165.03</v>
      </c>
      <c r="M2487" s="3">
        <v>1485.29</v>
      </c>
      <c r="N2487" s="3">
        <v>1346.87</v>
      </c>
      <c r="O2487" s="3">
        <v>138.41999999999999</v>
      </c>
      <c r="P2487" s="2" t="s">
        <v>68</v>
      </c>
      <c r="Q2487" s="2" t="s">
        <v>24</v>
      </c>
      <c r="R2487" s="2" t="s">
        <v>25</v>
      </c>
      <c r="S2487" s="2" t="s">
        <v>3043</v>
      </c>
      <c r="T2487" s="2" t="s">
        <v>49</v>
      </c>
    </row>
    <row r="2488" spans="1:20" x14ac:dyDescent="0.3">
      <c r="A2488" s="2" t="s">
        <v>4614</v>
      </c>
      <c r="B2488" s="5">
        <v>45896</v>
      </c>
      <c r="C2488" s="5"/>
      <c r="D2488" s="2" t="s">
        <v>1432</v>
      </c>
      <c r="E2488" s="2" t="str">
        <f>_xlfn.XLOOKUP(Sales[[#This Row],[Product_ID]],Products[Product_ID],Products[Product_Name],"Product Name Not Found")</f>
        <v>Tata Tea Soft Drinks 500g</v>
      </c>
      <c r="F2488" s="2" t="s">
        <v>372</v>
      </c>
      <c r="G2488" s="2" t="s">
        <v>422</v>
      </c>
      <c r="H2488" s="2" t="s">
        <v>788</v>
      </c>
      <c r="I2488" s="2">
        <v>1</v>
      </c>
      <c r="J2488" s="3">
        <v>380.12</v>
      </c>
      <c r="K2488" s="2">
        <v>0</v>
      </c>
      <c r="L2488" s="3">
        <v>0</v>
      </c>
      <c r="M2488" s="3">
        <v>380.12</v>
      </c>
      <c r="N2488" s="3">
        <v>309.98</v>
      </c>
      <c r="O2488" s="3">
        <v>70.14</v>
      </c>
      <c r="P2488" s="2" t="s">
        <v>133</v>
      </c>
      <c r="Q2488" s="2" t="s">
        <v>24</v>
      </c>
      <c r="R2488" s="2" t="s">
        <v>25</v>
      </c>
      <c r="S2488" s="2" t="s">
        <v>1219</v>
      </c>
      <c r="T2488" s="2" t="s">
        <v>49</v>
      </c>
    </row>
    <row r="2489" spans="1:20" x14ac:dyDescent="0.3">
      <c r="A2489" s="2" t="s">
        <v>4615</v>
      </c>
      <c r="B2489" s="5">
        <v>46002</v>
      </c>
      <c r="C2489" s="5"/>
      <c r="D2489" s="2" t="s">
        <v>1596</v>
      </c>
      <c r="E2489" s="2" t="str">
        <f>_xlfn.XLOOKUP(Sales[[#This Row],[Product_ID]],Products[Product_ID],Products[Product_Name],"Product Name Not Found")</f>
        <v>Everest Powdered Spices Combo</v>
      </c>
      <c r="F2489" s="2" t="s">
        <v>1307</v>
      </c>
      <c r="G2489" s="2" t="s">
        <v>291</v>
      </c>
      <c r="H2489" s="2" t="s">
        <v>233</v>
      </c>
      <c r="I2489" s="2">
        <v>3</v>
      </c>
      <c r="J2489" s="3">
        <v>490.22</v>
      </c>
      <c r="K2489" s="2">
        <v>0</v>
      </c>
      <c r="L2489" s="3">
        <v>0</v>
      </c>
      <c r="M2489" s="3">
        <v>1470.66</v>
      </c>
      <c r="N2489" s="3">
        <v>1120.74</v>
      </c>
      <c r="O2489" s="3">
        <v>349.92</v>
      </c>
      <c r="P2489" s="2" t="s">
        <v>133</v>
      </c>
      <c r="Q2489" s="2" t="s">
        <v>24</v>
      </c>
      <c r="R2489" s="2" t="s">
        <v>25</v>
      </c>
      <c r="S2489" s="2" t="s">
        <v>4007</v>
      </c>
      <c r="T2489" s="2" t="s">
        <v>49</v>
      </c>
    </row>
    <row r="2490" spans="1:20" x14ac:dyDescent="0.3">
      <c r="A2490" s="2" t="s">
        <v>4616</v>
      </c>
      <c r="B2490" s="5">
        <v>45934</v>
      </c>
      <c r="C2490" s="5"/>
      <c r="D2490" s="2" t="s">
        <v>1519</v>
      </c>
      <c r="E2490" s="2" t="str">
        <f>_xlfn.XLOOKUP(Sales[[#This Row],[Product_ID]],Products[Product_ID],Products[Product_Name],"Product Name Not Found")</f>
        <v>ITC Frozen Vegetables 250ml v2</v>
      </c>
      <c r="F2490" s="2" t="s">
        <v>1324</v>
      </c>
      <c r="G2490" s="2" t="s">
        <v>21</v>
      </c>
      <c r="H2490" s="2" t="s">
        <v>3464</v>
      </c>
      <c r="I2490" s="2">
        <v>2</v>
      </c>
      <c r="J2490" s="3">
        <v>229.81</v>
      </c>
      <c r="K2490" s="2">
        <v>0</v>
      </c>
      <c r="L2490" s="3">
        <v>0</v>
      </c>
      <c r="M2490" s="3">
        <v>528.55999999999995</v>
      </c>
      <c r="N2490" s="3">
        <v>416.44</v>
      </c>
      <c r="O2490" s="3">
        <v>112.12</v>
      </c>
      <c r="P2490" s="2" t="s">
        <v>68</v>
      </c>
      <c r="Q2490" s="2" t="s">
        <v>24</v>
      </c>
      <c r="R2490" s="2" t="s">
        <v>33</v>
      </c>
      <c r="S2490" s="2" t="s">
        <v>2745</v>
      </c>
      <c r="T2490" s="2" t="s">
        <v>27</v>
      </c>
    </row>
    <row r="2491" spans="1:20" x14ac:dyDescent="0.3">
      <c r="A2491" s="2" t="s">
        <v>4617</v>
      </c>
      <c r="B2491" s="5">
        <v>45912</v>
      </c>
      <c r="C2491" s="5"/>
      <c r="D2491" s="2" t="s">
        <v>2895</v>
      </c>
      <c r="E2491" s="2" t="str">
        <f>_xlfn.XLOOKUP(Sales[[#This Row],[Product_ID]],Products[Product_ID],Products[Product_Name],"Product Name Not Found")</f>
        <v>Organic Fresh Fresh Fruits 2kg</v>
      </c>
      <c r="F2491" s="2" t="s">
        <v>892</v>
      </c>
      <c r="G2491" s="2" t="s">
        <v>1311</v>
      </c>
      <c r="H2491" s="2" t="s">
        <v>784</v>
      </c>
      <c r="I2491" s="2">
        <v>2</v>
      </c>
      <c r="J2491" s="3">
        <v>425.88</v>
      </c>
      <c r="K2491" s="2">
        <v>15</v>
      </c>
      <c r="L2491" s="3">
        <v>127.76</v>
      </c>
      <c r="M2491" s="3">
        <v>724</v>
      </c>
      <c r="N2491" s="3">
        <v>714.94</v>
      </c>
      <c r="O2491" s="3">
        <v>9.06</v>
      </c>
      <c r="P2491" s="2" t="s">
        <v>133</v>
      </c>
      <c r="Q2491" s="2" t="s">
        <v>24</v>
      </c>
      <c r="R2491" s="2" t="s">
        <v>25</v>
      </c>
      <c r="S2491" s="2" t="s">
        <v>915</v>
      </c>
      <c r="T2491" s="2" t="s">
        <v>49</v>
      </c>
    </row>
    <row r="2492" spans="1:20" x14ac:dyDescent="0.3">
      <c r="A2492" s="2" t="s">
        <v>4618</v>
      </c>
      <c r="B2492" s="5">
        <v>45886</v>
      </c>
      <c r="C2492" s="5"/>
      <c r="D2492" s="2" t="s">
        <v>2283</v>
      </c>
      <c r="E2492" s="2" t="str">
        <f>_xlfn.XLOOKUP(Sales[[#This Row],[Product_ID]],Products[Product_ID],Products[Product_Name],"Product Name Not Found")</f>
        <v>Harvest Gold Cookies 500g</v>
      </c>
      <c r="F2492" s="2" t="s">
        <v>302</v>
      </c>
      <c r="G2492" s="2" t="s">
        <v>270</v>
      </c>
      <c r="H2492" s="2" t="s">
        <v>109</v>
      </c>
      <c r="I2492" s="2">
        <v>2</v>
      </c>
      <c r="J2492" s="3">
        <v>343.56</v>
      </c>
      <c r="K2492" s="2">
        <v>15</v>
      </c>
      <c r="L2492" s="3">
        <v>103.07</v>
      </c>
      <c r="M2492" s="3">
        <v>671.66</v>
      </c>
      <c r="N2492" s="3">
        <v>432.64</v>
      </c>
      <c r="O2492" s="3">
        <v>239.02</v>
      </c>
      <c r="P2492" s="2" t="s">
        <v>23</v>
      </c>
      <c r="Q2492" s="2" t="s">
        <v>24</v>
      </c>
      <c r="R2492" s="2" t="s">
        <v>25</v>
      </c>
      <c r="S2492" s="2" t="s">
        <v>1744</v>
      </c>
      <c r="T2492" s="2" t="s">
        <v>27</v>
      </c>
    </row>
    <row r="2493" spans="1:20" x14ac:dyDescent="0.3">
      <c r="A2493" s="2" t="s">
        <v>4619</v>
      </c>
      <c r="B2493" s="5">
        <v>45982</v>
      </c>
      <c r="C2493" s="5"/>
      <c r="D2493" s="2" t="s">
        <v>1867</v>
      </c>
      <c r="E2493" s="2" t="str">
        <f>_xlfn.XLOOKUP(Sales[[#This Row],[Product_ID]],Products[Product_ID],Products[Product_Name],"Product Name Not Found")</f>
        <v>Lays Chocolates 1kg</v>
      </c>
      <c r="F2493" s="2" t="s">
        <v>1158</v>
      </c>
      <c r="G2493" s="2" t="s">
        <v>85</v>
      </c>
      <c r="H2493" s="2" t="s">
        <v>292</v>
      </c>
      <c r="I2493" s="2">
        <v>2</v>
      </c>
      <c r="J2493" s="3">
        <v>147.72</v>
      </c>
      <c r="K2493" s="2">
        <v>20</v>
      </c>
      <c r="L2493" s="3">
        <v>59.09</v>
      </c>
      <c r="M2493" s="3">
        <v>236.35</v>
      </c>
      <c r="N2493" s="3">
        <v>218.42</v>
      </c>
      <c r="O2493" s="3">
        <v>17.93</v>
      </c>
      <c r="P2493" s="2" t="s">
        <v>23</v>
      </c>
      <c r="Q2493" s="2" t="s">
        <v>24</v>
      </c>
      <c r="R2493" s="2" t="s">
        <v>33</v>
      </c>
      <c r="S2493" s="2" t="s">
        <v>4523</v>
      </c>
      <c r="T2493" s="2" t="s">
        <v>49</v>
      </c>
    </row>
    <row r="2494" spans="1:20" x14ac:dyDescent="0.3">
      <c r="A2494" s="2" t="s">
        <v>4620</v>
      </c>
      <c r="B2494" s="5">
        <v>46096</v>
      </c>
      <c r="C2494" s="5"/>
      <c r="D2494" s="2" t="s">
        <v>2283</v>
      </c>
      <c r="E2494" s="2" t="str">
        <f>_xlfn.XLOOKUP(Sales[[#This Row],[Product_ID]],Products[Product_ID],Products[Product_Name],"Product Name Not Found")</f>
        <v>Britannia Buns Pack</v>
      </c>
      <c r="F2494" s="2" t="s">
        <v>406</v>
      </c>
      <c r="G2494" s="2" t="s">
        <v>327</v>
      </c>
      <c r="H2494" s="2" t="s">
        <v>328</v>
      </c>
      <c r="I2494" s="2">
        <v>2</v>
      </c>
      <c r="J2494" s="3">
        <v>440.5</v>
      </c>
      <c r="K2494" s="2">
        <v>10</v>
      </c>
      <c r="L2494" s="3">
        <v>88.1</v>
      </c>
      <c r="M2494" s="3">
        <v>911.83</v>
      </c>
      <c r="N2494" s="3">
        <v>508.1</v>
      </c>
      <c r="O2494" s="3">
        <v>403.73</v>
      </c>
      <c r="P2494" s="2" t="s">
        <v>23</v>
      </c>
      <c r="Q2494" s="2" t="s">
        <v>24</v>
      </c>
      <c r="R2494" s="2" t="s">
        <v>55</v>
      </c>
      <c r="S2494" s="2" t="s">
        <v>1007</v>
      </c>
      <c r="T2494" s="2" t="s">
        <v>27</v>
      </c>
    </row>
    <row r="2495" spans="1:20" x14ac:dyDescent="0.3">
      <c r="A2495" s="2" t="s">
        <v>4621</v>
      </c>
      <c r="B2495" s="5">
        <v>46098</v>
      </c>
      <c r="C2495" s="5"/>
      <c r="D2495" s="2" t="s">
        <v>940</v>
      </c>
      <c r="E2495" s="2" t="str">
        <f>_xlfn.XLOOKUP(Sales[[#This Row],[Product_ID]],Products[Product_ID],Products[Product_Name],"Product Name Not Found")</f>
        <v>Nescafe Coffee 500g</v>
      </c>
      <c r="F2495" s="2" t="s">
        <v>280</v>
      </c>
      <c r="G2495" s="2" t="s">
        <v>1374</v>
      </c>
      <c r="H2495" s="2" t="s">
        <v>1375</v>
      </c>
      <c r="I2495" s="2">
        <v>3</v>
      </c>
      <c r="J2495" s="3">
        <v>124.84</v>
      </c>
      <c r="K2495" s="2">
        <v>0</v>
      </c>
      <c r="L2495" s="3">
        <v>0</v>
      </c>
      <c r="M2495" s="3">
        <v>374.52</v>
      </c>
      <c r="N2495" s="3">
        <v>292.05</v>
      </c>
      <c r="O2495" s="3">
        <v>82.47</v>
      </c>
      <c r="P2495" s="2" t="s">
        <v>40</v>
      </c>
      <c r="Q2495" s="2" t="s">
        <v>24</v>
      </c>
      <c r="R2495" s="2" t="s">
        <v>25</v>
      </c>
      <c r="S2495" s="2" t="s">
        <v>1911</v>
      </c>
      <c r="T2495" s="2" t="s">
        <v>49</v>
      </c>
    </row>
    <row r="2496" spans="1:20" x14ac:dyDescent="0.3">
      <c r="A2496" s="2" t="s">
        <v>4622</v>
      </c>
      <c r="B2496" s="5">
        <v>45997</v>
      </c>
      <c r="C2496" s="5"/>
      <c r="D2496" s="2" t="s">
        <v>2511</v>
      </c>
      <c r="E2496" s="2" t="str">
        <f>_xlfn.XLOOKUP(Sales[[#This Row],[Product_ID]],Products[Product_ID],Products[Product_Name],"Product Name Not Found")</f>
        <v>Colgate Toothpaste 1kg</v>
      </c>
      <c r="F2496" s="2" t="s">
        <v>296</v>
      </c>
      <c r="G2496" s="2" t="s">
        <v>108</v>
      </c>
      <c r="H2496" s="2" t="s">
        <v>683</v>
      </c>
      <c r="I2496" s="2">
        <v>7</v>
      </c>
      <c r="J2496" s="3">
        <v>575.61</v>
      </c>
      <c r="K2496" s="2">
        <v>15</v>
      </c>
      <c r="L2496" s="3">
        <v>604.39</v>
      </c>
      <c r="M2496" s="3">
        <v>3938.61</v>
      </c>
      <c r="N2496" s="3">
        <v>2543.0300000000002</v>
      </c>
      <c r="O2496" s="3">
        <v>1395.58</v>
      </c>
      <c r="P2496" s="2" t="s">
        <v>23</v>
      </c>
      <c r="Q2496" s="2" t="s">
        <v>345</v>
      </c>
      <c r="R2496" s="2" t="s">
        <v>25</v>
      </c>
      <c r="S2496" s="2" t="s">
        <v>2726</v>
      </c>
      <c r="T2496" s="2" t="s">
        <v>27</v>
      </c>
    </row>
    <row r="2497" spans="1:20" x14ac:dyDescent="0.3">
      <c r="A2497" s="2" t="s">
        <v>4623</v>
      </c>
      <c r="B2497" s="5">
        <v>45851</v>
      </c>
      <c r="C2497" s="5"/>
      <c r="D2497" s="2" t="s">
        <v>289</v>
      </c>
      <c r="E2497" s="2" t="str">
        <f>_xlfn.XLOOKUP(Sales[[#This Row],[Product_ID]],Products[Product_ID],Products[Product_Name],"Product Name Not Found")</f>
        <v>Parle Namkeen 500g</v>
      </c>
      <c r="F2497" s="2" t="s">
        <v>275</v>
      </c>
      <c r="G2497" s="2" t="s">
        <v>1450</v>
      </c>
      <c r="H2497" s="2" t="s">
        <v>3092</v>
      </c>
      <c r="I2497" s="2">
        <v>5</v>
      </c>
      <c r="J2497" s="3">
        <v>52.47</v>
      </c>
      <c r="K2497" s="2">
        <v>10</v>
      </c>
      <c r="L2497" s="3">
        <v>26.23</v>
      </c>
      <c r="M2497" s="3">
        <v>271.54000000000002</v>
      </c>
      <c r="N2497" s="3">
        <v>187.4</v>
      </c>
      <c r="O2497" s="3">
        <v>84.14</v>
      </c>
      <c r="P2497" s="2" t="s">
        <v>47</v>
      </c>
      <c r="Q2497" s="2" t="s">
        <v>24</v>
      </c>
      <c r="R2497" s="2" t="s">
        <v>25</v>
      </c>
      <c r="S2497" s="2" t="s">
        <v>2012</v>
      </c>
      <c r="T2497" s="2" t="s">
        <v>27</v>
      </c>
    </row>
    <row r="2498" spans="1:20" x14ac:dyDescent="0.3">
      <c r="A2498" s="2" t="s">
        <v>4624</v>
      </c>
      <c r="B2498" s="5">
        <v>46033</v>
      </c>
      <c r="C2498" s="5"/>
      <c r="D2498" s="2" t="s">
        <v>3514</v>
      </c>
      <c r="E2498" s="2" t="str">
        <f>_xlfn.XLOOKUP(Sales[[#This Row],[Product_ID]],Products[Product_ID],Products[Product_Name],"Product Name Not Found")</f>
        <v>Aachi Ponni Rice 1kg</v>
      </c>
      <c r="F2498" s="2" t="s">
        <v>681</v>
      </c>
      <c r="G2498" s="2" t="s">
        <v>1802</v>
      </c>
      <c r="H2498" s="2" t="s">
        <v>1803</v>
      </c>
      <c r="I2498" s="2">
        <v>2</v>
      </c>
      <c r="J2498" s="3">
        <v>157.97999999999999</v>
      </c>
      <c r="K2498" s="2">
        <v>10</v>
      </c>
      <c r="L2498" s="3">
        <v>31.6</v>
      </c>
      <c r="M2498" s="3">
        <v>327.01</v>
      </c>
      <c r="N2498" s="3">
        <v>275.89999999999998</v>
      </c>
      <c r="O2498" s="3">
        <v>51.11</v>
      </c>
      <c r="P2498" s="2" t="s">
        <v>68</v>
      </c>
      <c r="Q2498" s="2" t="s">
        <v>24</v>
      </c>
      <c r="R2498" s="2" t="s">
        <v>33</v>
      </c>
      <c r="S2498" s="2" t="s">
        <v>2047</v>
      </c>
      <c r="T2498" s="2" t="s">
        <v>27</v>
      </c>
    </row>
    <row r="2499" spans="1:20" x14ac:dyDescent="0.3">
      <c r="A2499" s="2" t="s">
        <v>4625</v>
      </c>
      <c r="B2499" s="5">
        <v>46075</v>
      </c>
      <c r="C2499" s="5"/>
      <c r="D2499" s="2" t="s">
        <v>1018</v>
      </c>
      <c r="E2499" s="2" t="str">
        <f>_xlfn.XLOOKUP(Sales[[#This Row],[Product_ID]],Products[Product_ID],Products[Product_Name],"Product Name Not Found")</f>
        <v>Bisleri Soft Drinks 2kg</v>
      </c>
      <c r="F2499" s="2" t="s">
        <v>186</v>
      </c>
      <c r="G2499" s="2" t="s">
        <v>1623</v>
      </c>
      <c r="H2499" s="2" t="s">
        <v>1624</v>
      </c>
      <c r="I2499" s="2">
        <v>3</v>
      </c>
      <c r="J2499" s="3">
        <v>249.45</v>
      </c>
      <c r="K2499" s="2">
        <v>15</v>
      </c>
      <c r="L2499" s="3">
        <v>112.25</v>
      </c>
      <c r="M2499" s="3">
        <v>731.51</v>
      </c>
      <c r="N2499" s="3">
        <v>531.09</v>
      </c>
      <c r="O2499" s="3">
        <v>200.42</v>
      </c>
      <c r="P2499" s="2" t="s">
        <v>68</v>
      </c>
      <c r="Q2499" s="2" t="s">
        <v>24</v>
      </c>
      <c r="R2499" s="2" t="s">
        <v>25</v>
      </c>
      <c r="S2499" s="2" t="s">
        <v>804</v>
      </c>
      <c r="T2499" s="2" t="s">
        <v>27</v>
      </c>
    </row>
    <row r="2500" spans="1:20" x14ac:dyDescent="0.3">
      <c r="A2500" s="2" t="s">
        <v>4626</v>
      </c>
      <c r="B2500" s="5">
        <v>46002</v>
      </c>
      <c r="C2500" s="5"/>
      <c r="D2500" s="2" t="s">
        <v>1620</v>
      </c>
      <c r="E2500" s="2" t="str">
        <f>_xlfn.XLOOKUP(Sales[[#This Row],[Product_ID]],Products[Product_ID],Products[Product_Name],"Product Name Not Found")</f>
        <v>Harvest Gold Rusk 1kg</v>
      </c>
      <c r="F2500" s="2" t="s">
        <v>237</v>
      </c>
      <c r="G2500" s="2" t="s">
        <v>1400</v>
      </c>
      <c r="H2500" s="2" t="s">
        <v>1600</v>
      </c>
      <c r="I2500" s="2">
        <v>4</v>
      </c>
      <c r="J2500" s="3">
        <v>541.35</v>
      </c>
      <c r="K2500" s="2">
        <v>0</v>
      </c>
      <c r="L2500" s="3">
        <v>0</v>
      </c>
      <c r="M2500" s="3">
        <v>2165.4</v>
      </c>
      <c r="N2500" s="3">
        <v>1345.6</v>
      </c>
      <c r="O2500" s="3">
        <v>819.8</v>
      </c>
      <c r="P2500" s="2" t="s">
        <v>80</v>
      </c>
      <c r="Q2500" s="2" t="s">
        <v>24</v>
      </c>
      <c r="R2500" s="2" t="s">
        <v>55</v>
      </c>
      <c r="S2500" s="2" t="s">
        <v>1665</v>
      </c>
      <c r="T2500" s="2" t="s">
        <v>49</v>
      </c>
    </row>
    <row r="2501" spans="1:20" x14ac:dyDescent="0.3">
      <c r="A2501" s="2" t="s">
        <v>4627</v>
      </c>
      <c r="B2501" s="5">
        <v>45872</v>
      </c>
      <c r="C2501" s="5"/>
      <c r="D2501" s="2" t="s">
        <v>1043</v>
      </c>
      <c r="E2501" s="2" t="str">
        <f>_xlfn.XLOOKUP(Sales[[#This Row],[Product_ID]],Products[Product_ID],Products[Product_Name],"Product Name Not Found")</f>
        <v>Aavin Milk Pack v2</v>
      </c>
      <c r="F2501" s="2" t="s">
        <v>52</v>
      </c>
      <c r="G2501" s="2" t="s">
        <v>434</v>
      </c>
      <c r="H2501" s="2" t="s">
        <v>1142</v>
      </c>
      <c r="I2501" s="2">
        <v>2</v>
      </c>
      <c r="J2501" s="3">
        <v>313.47000000000003</v>
      </c>
      <c r="K2501" s="2">
        <v>10</v>
      </c>
      <c r="L2501" s="3">
        <v>62.69</v>
      </c>
      <c r="M2501" s="3">
        <v>648.89</v>
      </c>
      <c r="N2501" s="3">
        <v>492.24</v>
      </c>
      <c r="O2501" s="3">
        <v>156.65</v>
      </c>
      <c r="P2501" s="2" t="s">
        <v>40</v>
      </c>
      <c r="Q2501" s="2" t="s">
        <v>24</v>
      </c>
      <c r="R2501" s="2" t="s">
        <v>25</v>
      </c>
      <c r="S2501" s="2" t="s">
        <v>912</v>
      </c>
      <c r="T2501" s="2" t="s">
        <v>27</v>
      </c>
    </row>
  </sheetData>
  <conditionalFormatting sqref="A1:A1048576">
    <cfRule type="duplicateValues" dxfId="1" priority="1"/>
  </conditionalFormatting>
  <conditionalFormatting sqref="A1:XFD1 A2:B2501 A2502:XFD1048576 D2:XFD2501">
    <cfRule type="containsBlanks" dxfId="0" priority="2">
      <formula>LEN(TRIM(A1))=0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3AC3-1A6A-4966-9C03-A5B762FB2427}">
  <dimension ref="A1:S2501"/>
  <sheetViews>
    <sheetView workbookViewId="0">
      <selection sqref="A1:R2501"/>
    </sheetView>
  </sheetViews>
  <sheetFormatPr defaultRowHeight="14.4" x14ac:dyDescent="0.3"/>
  <cols>
    <col min="1" max="1" width="18.109375" bestFit="1" customWidth="1"/>
    <col min="2" max="2" width="18.6640625" bestFit="1" customWidth="1"/>
    <col min="3" max="3" width="14.6640625" bestFit="1" customWidth="1"/>
    <col min="4" max="4" width="13" bestFit="1" customWidth="1"/>
    <col min="5" max="5" width="10.88671875" bestFit="1" customWidth="1"/>
    <col min="6" max="6" width="15" bestFit="1" customWidth="1"/>
    <col min="7" max="7" width="11" bestFit="1" customWidth="1"/>
    <col min="8" max="8" width="12.5546875" bestFit="1" customWidth="1"/>
    <col min="9" max="9" width="14.6640625" bestFit="1" customWidth="1"/>
    <col min="10" max="10" width="19.33203125" bestFit="1" customWidth="1"/>
    <col min="11" max="11" width="16.109375" bestFit="1" customWidth="1"/>
    <col min="12" max="12" width="15.44140625" bestFit="1" customWidth="1"/>
    <col min="13" max="13" width="8.33203125" bestFit="1" customWidth="1"/>
    <col min="14" max="14" width="17.5546875" bestFit="1" customWidth="1"/>
    <col min="15" max="15" width="15.88671875" bestFit="1" customWidth="1"/>
    <col min="16" max="16" width="16.33203125" bestFit="1" customWidth="1"/>
    <col min="17" max="17" width="13.88671875" bestFit="1" customWidth="1"/>
    <col min="18" max="18" width="11.88671875" bestFit="1" customWidth="1"/>
    <col min="19" max="19" width="17.441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4960</v>
      </c>
    </row>
    <row r="2" spans="1:19" x14ac:dyDescent="0.3">
      <c r="A2" t="s">
        <v>1413</v>
      </c>
      <c r="B2" s="7">
        <v>45763</v>
      </c>
      <c r="C2" t="s">
        <v>185</v>
      </c>
      <c r="D2" t="s">
        <v>606</v>
      </c>
      <c r="E2" t="s">
        <v>446</v>
      </c>
      <c r="F2" t="s">
        <v>2332</v>
      </c>
      <c r="G2">
        <v>4</v>
      </c>
      <c r="H2">
        <v>77.92</v>
      </c>
      <c r="I2">
        <v>0</v>
      </c>
      <c r="J2">
        <v>0</v>
      </c>
      <c r="K2">
        <v>311.68</v>
      </c>
      <c r="L2">
        <v>248.56</v>
      </c>
      <c r="M2">
        <v>63.12</v>
      </c>
      <c r="N2" t="s">
        <v>23</v>
      </c>
      <c r="O2" t="s">
        <v>24</v>
      </c>
      <c r="P2" t="s">
        <v>25</v>
      </c>
      <c r="Q2" s="8">
        <v>0.88194444444444442</v>
      </c>
      <c r="R2" t="s">
        <v>49</v>
      </c>
    </row>
    <row r="3" spans="1:19" x14ac:dyDescent="0.3">
      <c r="A3" t="s">
        <v>2109</v>
      </c>
      <c r="B3" s="7">
        <v>45801</v>
      </c>
      <c r="C3" t="s">
        <v>3591</v>
      </c>
      <c r="D3" t="s">
        <v>264</v>
      </c>
      <c r="E3" t="s">
        <v>131</v>
      </c>
      <c r="F3" t="s">
        <v>1720</v>
      </c>
      <c r="G3">
        <v>4</v>
      </c>
      <c r="H3">
        <v>383.51</v>
      </c>
      <c r="I3">
        <v>0</v>
      </c>
      <c r="J3">
        <v>0</v>
      </c>
      <c r="K3">
        <v>1764.15</v>
      </c>
      <c r="L3">
        <v>1143.5999999999999</v>
      </c>
      <c r="M3">
        <v>620.54999999999995</v>
      </c>
      <c r="N3" t="s">
        <v>40</v>
      </c>
      <c r="O3" t="s">
        <v>24</v>
      </c>
      <c r="P3" t="s">
        <v>25</v>
      </c>
      <c r="Q3" s="8">
        <v>0.43958333333333333</v>
      </c>
      <c r="R3" t="s">
        <v>27</v>
      </c>
    </row>
    <row r="4" spans="1:19" x14ac:dyDescent="0.3">
      <c r="A4" t="s">
        <v>63</v>
      </c>
      <c r="B4" s="7">
        <v>45857</v>
      </c>
      <c r="C4" t="s">
        <v>64</v>
      </c>
      <c r="D4" t="s">
        <v>65</v>
      </c>
      <c r="E4" t="s">
        <v>66</v>
      </c>
      <c r="F4" t="s">
        <v>67</v>
      </c>
      <c r="G4">
        <v>4</v>
      </c>
      <c r="H4">
        <v>172.63</v>
      </c>
      <c r="I4">
        <v>0</v>
      </c>
      <c r="J4">
        <v>0</v>
      </c>
      <c r="K4">
        <v>794.1</v>
      </c>
      <c r="L4">
        <v>568</v>
      </c>
      <c r="M4">
        <v>226.1</v>
      </c>
      <c r="N4" t="s">
        <v>68</v>
      </c>
      <c r="O4" t="s">
        <v>24</v>
      </c>
      <c r="P4" t="s">
        <v>25</v>
      </c>
      <c r="Q4" s="8">
        <v>0.81874999999999998</v>
      </c>
      <c r="R4" t="s">
        <v>27</v>
      </c>
    </row>
    <row r="5" spans="1:19" x14ac:dyDescent="0.3">
      <c r="A5" t="s">
        <v>70</v>
      </c>
      <c r="B5" s="7">
        <v>46110</v>
      </c>
      <c r="C5" t="s">
        <v>71</v>
      </c>
      <c r="D5" t="s">
        <v>65</v>
      </c>
      <c r="E5" t="s">
        <v>72</v>
      </c>
      <c r="F5" t="s">
        <v>73</v>
      </c>
      <c r="G5">
        <v>4</v>
      </c>
      <c r="H5">
        <v>172.63</v>
      </c>
      <c r="I5">
        <v>0</v>
      </c>
      <c r="J5">
        <v>0</v>
      </c>
      <c r="K5">
        <v>794.1</v>
      </c>
      <c r="L5">
        <v>568</v>
      </c>
      <c r="M5">
        <v>226.1</v>
      </c>
      <c r="N5" t="s">
        <v>40</v>
      </c>
      <c r="O5" t="s">
        <v>24</v>
      </c>
      <c r="P5" t="s">
        <v>25</v>
      </c>
      <c r="Q5" s="8">
        <v>0.71736111111111112</v>
      </c>
      <c r="R5" t="s">
        <v>27</v>
      </c>
    </row>
    <row r="6" spans="1:19" x14ac:dyDescent="0.3">
      <c r="A6" t="s">
        <v>117</v>
      </c>
      <c r="B6" s="7">
        <v>45967</v>
      </c>
      <c r="C6" t="s">
        <v>118</v>
      </c>
      <c r="D6" t="s">
        <v>119</v>
      </c>
      <c r="E6" t="s">
        <v>120</v>
      </c>
      <c r="F6" t="s">
        <v>121</v>
      </c>
      <c r="G6">
        <v>4</v>
      </c>
      <c r="H6">
        <v>141.11000000000001</v>
      </c>
      <c r="I6">
        <v>0</v>
      </c>
      <c r="J6">
        <v>0</v>
      </c>
      <c r="K6">
        <v>564.44000000000005</v>
      </c>
      <c r="L6">
        <v>463.64</v>
      </c>
      <c r="M6">
        <v>100.8</v>
      </c>
      <c r="N6" t="s">
        <v>47</v>
      </c>
      <c r="O6" t="s">
        <v>24</v>
      </c>
      <c r="P6" t="s">
        <v>25</v>
      </c>
      <c r="Q6" s="8">
        <v>0.59861111111111109</v>
      </c>
      <c r="R6" t="s">
        <v>49</v>
      </c>
    </row>
    <row r="7" spans="1:19" x14ac:dyDescent="0.3">
      <c r="A7" t="s">
        <v>128</v>
      </c>
      <c r="B7" s="7">
        <v>45962</v>
      </c>
      <c r="C7" t="s">
        <v>129</v>
      </c>
      <c r="D7" t="s">
        <v>130</v>
      </c>
      <c r="E7" t="s">
        <v>131</v>
      </c>
      <c r="F7" t="s">
        <v>132</v>
      </c>
      <c r="G7">
        <v>4</v>
      </c>
      <c r="H7">
        <v>425.83</v>
      </c>
      <c r="I7">
        <v>0</v>
      </c>
      <c r="J7">
        <v>0</v>
      </c>
      <c r="K7">
        <v>1958.82</v>
      </c>
      <c r="L7">
        <v>1172.2</v>
      </c>
      <c r="M7">
        <v>786.62</v>
      </c>
      <c r="N7" t="s">
        <v>133</v>
      </c>
      <c r="O7" t="s">
        <v>24</v>
      </c>
      <c r="P7" t="s">
        <v>25</v>
      </c>
      <c r="Q7" s="8">
        <v>0.47083333333333333</v>
      </c>
      <c r="R7" t="s">
        <v>27</v>
      </c>
    </row>
    <row r="8" spans="1:19" x14ac:dyDescent="0.3">
      <c r="A8" t="s">
        <v>201</v>
      </c>
      <c r="B8" s="7">
        <v>46004</v>
      </c>
      <c r="C8" t="s">
        <v>202</v>
      </c>
      <c r="D8" t="s">
        <v>203</v>
      </c>
      <c r="E8" t="s">
        <v>204</v>
      </c>
      <c r="F8" t="s">
        <v>205</v>
      </c>
      <c r="G8">
        <v>4</v>
      </c>
      <c r="H8">
        <v>205.93</v>
      </c>
      <c r="I8">
        <v>0</v>
      </c>
      <c r="J8">
        <v>0</v>
      </c>
      <c r="K8">
        <v>947.28</v>
      </c>
      <c r="L8">
        <v>680.8</v>
      </c>
      <c r="M8">
        <v>266.48</v>
      </c>
      <c r="N8" t="s">
        <v>47</v>
      </c>
      <c r="O8" t="s">
        <v>24</v>
      </c>
      <c r="P8" t="s">
        <v>25</v>
      </c>
      <c r="Q8" s="8">
        <v>0.64861111111111114</v>
      </c>
      <c r="R8" t="s">
        <v>27</v>
      </c>
    </row>
    <row r="9" spans="1:19" x14ac:dyDescent="0.3">
      <c r="A9" t="s">
        <v>245</v>
      </c>
      <c r="B9" s="7">
        <v>45939</v>
      </c>
      <c r="C9" t="s">
        <v>246</v>
      </c>
      <c r="D9" t="s">
        <v>247</v>
      </c>
      <c r="E9" t="s">
        <v>248</v>
      </c>
      <c r="F9" t="s">
        <v>249</v>
      </c>
      <c r="G9">
        <v>4</v>
      </c>
      <c r="H9">
        <v>328.56</v>
      </c>
      <c r="I9">
        <v>0</v>
      </c>
      <c r="J9">
        <v>0</v>
      </c>
      <c r="K9">
        <v>1314.24</v>
      </c>
      <c r="L9">
        <v>1086.1199999999999</v>
      </c>
      <c r="M9">
        <v>228.12</v>
      </c>
      <c r="N9" t="s">
        <v>47</v>
      </c>
      <c r="O9" t="s">
        <v>24</v>
      </c>
      <c r="P9" t="s">
        <v>25</v>
      </c>
      <c r="Q9" s="8">
        <v>0.50486111111111109</v>
      </c>
      <c r="R9" t="s">
        <v>49</v>
      </c>
    </row>
    <row r="10" spans="1:19" x14ac:dyDescent="0.3">
      <c r="A10" t="s">
        <v>383</v>
      </c>
      <c r="B10" s="7">
        <v>46026</v>
      </c>
      <c r="C10" t="s">
        <v>384</v>
      </c>
      <c r="D10" t="s">
        <v>385</v>
      </c>
      <c r="E10" t="s">
        <v>386</v>
      </c>
      <c r="F10" t="s">
        <v>387</v>
      </c>
      <c r="G10">
        <v>4</v>
      </c>
      <c r="H10">
        <v>416.77</v>
      </c>
      <c r="I10">
        <v>0</v>
      </c>
      <c r="J10">
        <v>0</v>
      </c>
      <c r="K10">
        <v>1917.14</v>
      </c>
      <c r="L10">
        <v>1344.28</v>
      </c>
      <c r="M10">
        <v>572.86</v>
      </c>
      <c r="N10" t="s">
        <v>23</v>
      </c>
      <c r="O10" t="s">
        <v>24</v>
      </c>
      <c r="P10" t="s">
        <v>25</v>
      </c>
      <c r="Q10" s="8">
        <v>0.83888888888888891</v>
      </c>
      <c r="R10" t="s">
        <v>27</v>
      </c>
    </row>
    <row r="11" spans="1:19" x14ac:dyDescent="0.3">
      <c r="A11" t="s">
        <v>404</v>
      </c>
      <c r="B11" s="7">
        <v>45773</v>
      </c>
      <c r="C11" t="s">
        <v>405</v>
      </c>
      <c r="D11" t="s">
        <v>406</v>
      </c>
      <c r="E11" t="s">
        <v>90</v>
      </c>
      <c r="F11" t="s">
        <v>91</v>
      </c>
      <c r="G11">
        <v>4</v>
      </c>
      <c r="H11">
        <v>440.5</v>
      </c>
      <c r="I11">
        <v>0</v>
      </c>
      <c r="J11">
        <v>0</v>
      </c>
      <c r="K11">
        <v>2026.3</v>
      </c>
      <c r="L11">
        <v>1016.2</v>
      </c>
      <c r="M11">
        <v>1010.1</v>
      </c>
      <c r="N11" t="s">
        <v>23</v>
      </c>
      <c r="O11" t="s">
        <v>24</v>
      </c>
      <c r="P11" t="s">
        <v>25</v>
      </c>
      <c r="Q11" s="8">
        <v>0.89930555555555558</v>
      </c>
      <c r="R11" t="s">
        <v>27</v>
      </c>
    </row>
    <row r="12" spans="1:19" x14ac:dyDescent="0.3">
      <c r="A12" t="s">
        <v>565</v>
      </c>
      <c r="B12" s="7">
        <v>45885</v>
      </c>
      <c r="C12" t="s">
        <v>566</v>
      </c>
      <c r="D12" t="s">
        <v>567</v>
      </c>
      <c r="E12" t="s">
        <v>568</v>
      </c>
      <c r="F12" t="s">
        <v>569</v>
      </c>
      <c r="G12">
        <v>4</v>
      </c>
      <c r="H12">
        <v>351.62</v>
      </c>
      <c r="I12">
        <v>0</v>
      </c>
      <c r="J12">
        <v>0</v>
      </c>
      <c r="K12">
        <v>1617.45</v>
      </c>
      <c r="L12">
        <v>1021.96</v>
      </c>
      <c r="M12">
        <v>595.49</v>
      </c>
      <c r="N12" t="s">
        <v>133</v>
      </c>
      <c r="O12" t="s">
        <v>24</v>
      </c>
      <c r="P12" t="s">
        <v>25</v>
      </c>
      <c r="Q12" s="8">
        <v>0.3888888888888889</v>
      </c>
      <c r="R12" t="s">
        <v>27</v>
      </c>
    </row>
    <row r="13" spans="1:19" x14ac:dyDescent="0.3">
      <c r="A13" t="s">
        <v>593</v>
      </c>
      <c r="B13" s="7">
        <v>45877</v>
      </c>
      <c r="C13" t="s">
        <v>594</v>
      </c>
      <c r="D13" t="s">
        <v>275</v>
      </c>
      <c r="E13" t="s">
        <v>90</v>
      </c>
      <c r="F13" t="s">
        <v>91</v>
      </c>
      <c r="G13">
        <v>4</v>
      </c>
      <c r="H13">
        <v>51.33</v>
      </c>
      <c r="I13">
        <v>0</v>
      </c>
      <c r="J13">
        <v>0</v>
      </c>
      <c r="K13">
        <v>205.32</v>
      </c>
      <c r="L13">
        <v>149.91999999999999</v>
      </c>
      <c r="M13">
        <v>55.4</v>
      </c>
      <c r="N13" t="s">
        <v>23</v>
      </c>
      <c r="O13" t="s">
        <v>24</v>
      </c>
      <c r="P13" t="s">
        <v>25</v>
      </c>
      <c r="Q13" s="8">
        <v>0.89097222222222228</v>
      </c>
      <c r="R13" t="s">
        <v>49</v>
      </c>
    </row>
    <row r="14" spans="1:19" x14ac:dyDescent="0.3">
      <c r="A14" t="s">
        <v>610</v>
      </c>
      <c r="B14" s="7">
        <v>45767</v>
      </c>
      <c r="C14" t="s">
        <v>611</v>
      </c>
      <c r="D14" t="s">
        <v>612</v>
      </c>
      <c r="E14" t="s">
        <v>613</v>
      </c>
      <c r="F14" t="s">
        <v>614</v>
      </c>
      <c r="G14">
        <v>4</v>
      </c>
      <c r="H14">
        <v>339.13</v>
      </c>
      <c r="I14">
        <v>0</v>
      </c>
      <c r="J14">
        <v>0</v>
      </c>
      <c r="K14">
        <v>1560</v>
      </c>
      <c r="L14">
        <v>1002.72</v>
      </c>
      <c r="M14">
        <v>557.28</v>
      </c>
      <c r="N14" t="s">
        <v>23</v>
      </c>
      <c r="O14" t="s">
        <v>24</v>
      </c>
      <c r="P14" t="s">
        <v>25</v>
      </c>
      <c r="Q14" s="8">
        <v>0.3840277777777778</v>
      </c>
      <c r="R14" t="s">
        <v>27</v>
      </c>
    </row>
    <row r="15" spans="1:19" x14ac:dyDescent="0.3">
      <c r="A15" t="s">
        <v>693</v>
      </c>
      <c r="B15" s="7">
        <v>45948</v>
      </c>
      <c r="C15" t="s">
        <v>694</v>
      </c>
      <c r="D15" t="s">
        <v>280</v>
      </c>
      <c r="E15" t="s">
        <v>131</v>
      </c>
      <c r="F15" t="s">
        <v>695</v>
      </c>
      <c r="G15">
        <v>4</v>
      </c>
      <c r="H15">
        <v>124.84</v>
      </c>
      <c r="I15">
        <v>0</v>
      </c>
      <c r="J15">
        <v>0</v>
      </c>
      <c r="K15">
        <v>574.26</v>
      </c>
      <c r="L15">
        <v>389.4</v>
      </c>
      <c r="M15">
        <v>184.86</v>
      </c>
      <c r="N15" t="s">
        <v>80</v>
      </c>
      <c r="O15" t="s">
        <v>24</v>
      </c>
      <c r="P15" t="s">
        <v>25</v>
      </c>
      <c r="Q15" s="8">
        <v>0.78749999999999998</v>
      </c>
      <c r="R15" t="s">
        <v>27</v>
      </c>
    </row>
    <row r="16" spans="1:19" x14ac:dyDescent="0.3">
      <c r="A16" t="s">
        <v>713</v>
      </c>
      <c r="B16" s="7">
        <v>46084</v>
      </c>
      <c r="C16" t="s">
        <v>714</v>
      </c>
      <c r="D16" t="s">
        <v>715</v>
      </c>
      <c r="E16" t="s">
        <v>716</v>
      </c>
      <c r="F16" t="s">
        <v>717</v>
      </c>
      <c r="G16">
        <v>4</v>
      </c>
      <c r="H16">
        <v>161.03</v>
      </c>
      <c r="I16">
        <v>0</v>
      </c>
      <c r="J16">
        <v>0</v>
      </c>
      <c r="K16">
        <v>644.12</v>
      </c>
      <c r="L16">
        <v>496.96</v>
      </c>
      <c r="M16">
        <v>147.16</v>
      </c>
      <c r="N16" t="s">
        <v>133</v>
      </c>
      <c r="O16" t="s">
        <v>24</v>
      </c>
      <c r="P16" t="s">
        <v>25</v>
      </c>
      <c r="Q16" s="8">
        <v>0.8125</v>
      </c>
      <c r="R16" t="s">
        <v>49</v>
      </c>
    </row>
    <row r="17" spans="1:18" x14ac:dyDescent="0.3">
      <c r="A17" t="s">
        <v>775</v>
      </c>
      <c r="B17" s="7">
        <v>45784</v>
      </c>
      <c r="C17" t="s">
        <v>426</v>
      </c>
      <c r="D17" t="s">
        <v>107</v>
      </c>
      <c r="E17" t="s">
        <v>204</v>
      </c>
      <c r="F17" t="s">
        <v>205</v>
      </c>
      <c r="G17">
        <v>4</v>
      </c>
      <c r="H17">
        <v>59.92</v>
      </c>
      <c r="I17">
        <v>0</v>
      </c>
      <c r="J17">
        <v>0</v>
      </c>
      <c r="K17">
        <v>239.68</v>
      </c>
      <c r="L17">
        <v>192.6</v>
      </c>
      <c r="M17">
        <v>47.08</v>
      </c>
      <c r="N17" t="s">
        <v>80</v>
      </c>
      <c r="O17" t="s">
        <v>24</v>
      </c>
      <c r="P17" t="s">
        <v>25</v>
      </c>
      <c r="Q17" s="8">
        <v>0.52638888888888891</v>
      </c>
      <c r="R17" t="s">
        <v>49</v>
      </c>
    </row>
    <row r="18" spans="1:18" x14ac:dyDescent="0.3">
      <c r="A18" t="s">
        <v>958</v>
      </c>
      <c r="B18" s="7">
        <v>46089</v>
      </c>
      <c r="C18" t="s">
        <v>628</v>
      </c>
      <c r="D18" t="s">
        <v>504</v>
      </c>
      <c r="E18" t="s">
        <v>959</v>
      </c>
      <c r="F18" t="s">
        <v>960</v>
      </c>
      <c r="G18">
        <v>4</v>
      </c>
      <c r="H18">
        <v>503.36</v>
      </c>
      <c r="I18">
        <v>0</v>
      </c>
      <c r="J18">
        <v>0</v>
      </c>
      <c r="K18">
        <v>2315.46</v>
      </c>
      <c r="L18">
        <v>1559.2</v>
      </c>
      <c r="M18">
        <v>756.26</v>
      </c>
      <c r="N18" t="s">
        <v>40</v>
      </c>
      <c r="O18" t="s">
        <v>24</v>
      </c>
      <c r="P18" t="s">
        <v>25</v>
      </c>
      <c r="Q18" s="8">
        <v>0.46111111111111114</v>
      </c>
      <c r="R18" t="s">
        <v>27</v>
      </c>
    </row>
    <row r="19" spans="1:18" x14ac:dyDescent="0.3">
      <c r="A19" t="s">
        <v>973</v>
      </c>
      <c r="B19" s="7">
        <v>46089</v>
      </c>
      <c r="C19" t="s">
        <v>974</v>
      </c>
      <c r="D19" t="s">
        <v>427</v>
      </c>
      <c r="E19" t="s">
        <v>975</v>
      </c>
      <c r="F19" t="s">
        <v>976</v>
      </c>
      <c r="G19">
        <v>4</v>
      </c>
      <c r="H19">
        <v>290.45</v>
      </c>
      <c r="I19">
        <v>0</v>
      </c>
      <c r="J19">
        <v>0</v>
      </c>
      <c r="K19">
        <v>1336.07</v>
      </c>
      <c r="L19">
        <v>951.56</v>
      </c>
      <c r="M19">
        <v>384.51</v>
      </c>
      <c r="N19" t="s">
        <v>68</v>
      </c>
      <c r="O19" t="s">
        <v>24</v>
      </c>
      <c r="P19" t="s">
        <v>25</v>
      </c>
      <c r="Q19" s="8">
        <v>0.91111111111111109</v>
      </c>
      <c r="R19" t="s">
        <v>27</v>
      </c>
    </row>
    <row r="20" spans="1:18" x14ac:dyDescent="0.3">
      <c r="A20" t="s">
        <v>1035</v>
      </c>
      <c r="B20" s="7">
        <v>45949</v>
      </c>
      <c r="C20" t="s">
        <v>1036</v>
      </c>
      <c r="D20" t="s">
        <v>366</v>
      </c>
      <c r="E20" t="s">
        <v>1037</v>
      </c>
      <c r="F20" t="s">
        <v>862</v>
      </c>
      <c r="G20">
        <v>4</v>
      </c>
      <c r="H20">
        <v>459.58</v>
      </c>
      <c r="I20">
        <v>0</v>
      </c>
      <c r="J20">
        <v>0</v>
      </c>
      <c r="K20">
        <v>2114.0700000000002</v>
      </c>
      <c r="L20">
        <v>1547.56</v>
      </c>
      <c r="M20">
        <v>566.51</v>
      </c>
      <c r="N20" t="s">
        <v>68</v>
      </c>
      <c r="O20" t="s">
        <v>24</v>
      </c>
      <c r="P20" t="s">
        <v>25</v>
      </c>
      <c r="Q20" s="8">
        <v>0.40208333333333335</v>
      </c>
      <c r="R20" t="s">
        <v>27</v>
      </c>
    </row>
    <row r="21" spans="1:18" x14ac:dyDescent="0.3">
      <c r="A21" t="s">
        <v>1126</v>
      </c>
      <c r="B21" s="7">
        <v>46016</v>
      </c>
      <c r="C21" t="s">
        <v>129</v>
      </c>
      <c r="D21" t="s">
        <v>337</v>
      </c>
      <c r="E21" t="s">
        <v>624</v>
      </c>
      <c r="F21" t="s">
        <v>1127</v>
      </c>
      <c r="G21">
        <v>4</v>
      </c>
      <c r="H21">
        <v>207.69</v>
      </c>
      <c r="I21">
        <v>0</v>
      </c>
      <c r="J21">
        <v>0</v>
      </c>
      <c r="K21">
        <v>830.76</v>
      </c>
      <c r="L21">
        <v>542.64</v>
      </c>
      <c r="M21">
        <v>288.12</v>
      </c>
      <c r="N21" t="s">
        <v>68</v>
      </c>
      <c r="O21" t="s">
        <v>24</v>
      </c>
      <c r="P21" t="s">
        <v>25</v>
      </c>
      <c r="Q21" s="8">
        <v>0.70763888888888893</v>
      </c>
      <c r="R21" t="s">
        <v>49</v>
      </c>
    </row>
    <row r="22" spans="1:18" x14ac:dyDescent="0.3">
      <c r="A22" t="s">
        <v>1141</v>
      </c>
      <c r="B22" s="7">
        <v>46020</v>
      </c>
      <c r="C22" t="s">
        <v>923</v>
      </c>
      <c r="D22" t="s">
        <v>906</v>
      </c>
      <c r="E22" t="s">
        <v>434</v>
      </c>
      <c r="F22" t="s">
        <v>1142</v>
      </c>
      <c r="G22">
        <v>4</v>
      </c>
      <c r="H22">
        <v>464.41</v>
      </c>
      <c r="I22">
        <v>0</v>
      </c>
      <c r="J22">
        <v>0</v>
      </c>
      <c r="K22">
        <v>1857.64</v>
      </c>
      <c r="L22">
        <v>1590.76</v>
      </c>
      <c r="M22">
        <v>266.88</v>
      </c>
      <c r="N22" t="s">
        <v>23</v>
      </c>
      <c r="O22" t="s">
        <v>24</v>
      </c>
      <c r="P22" t="s">
        <v>25</v>
      </c>
      <c r="Q22" s="8">
        <v>0.67083333333333328</v>
      </c>
      <c r="R22" t="s">
        <v>49</v>
      </c>
    </row>
    <row r="23" spans="1:18" x14ac:dyDescent="0.3">
      <c r="A23" t="s">
        <v>1210</v>
      </c>
      <c r="B23" s="7">
        <v>45780</v>
      </c>
      <c r="C23" t="s">
        <v>348</v>
      </c>
      <c r="D23" t="s">
        <v>883</v>
      </c>
      <c r="E23" t="s">
        <v>682</v>
      </c>
      <c r="F23" t="s">
        <v>677</v>
      </c>
      <c r="G23">
        <v>4</v>
      </c>
      <c r="H23">
        <v>301.17</v>
      </c>
      <c r="I23">
        <v>0</v>
      </c>
      <c r="J23">
        <v>0</v>
      </c>
      <c r="K23">
        <v>1385.38</v>
      </c>
      <c r="L23">
        <v>778.56</v>
      </c>
      <c r="M23">
        <v>606.82000000000005</v>
      </c>
      <c r="N23" t="s">
        <v>47</v>
      </c>
      <c r="O23" t="s">
        <v>24</v>
      </c>
      <c r="P23" t="s">
        <v>25</v>
      </c>
      <c r="Q23" s="8">
        <v>0.53055555555555556</v>
      </c>
      <c r="R23" t="s">
        <v>27</v>
      </c>
    </row>
    <row r="24" spans="1:18" x14ac:dyDescent="0.3">
      <c r="A24" t="s">
        <v>1274</v>
      </c>
      <c r="B24" s="7">
        <v>46003</v>
      </c>
      <c r="C24" t="s">
        <v>503</v>
      </c>
      <c r="D24" t="s">
        <v>52</v>
      </c>
      <c r="E24" t="s">
        <v>327</v>
      </c>
      <c r="F24" t="s">
        <v>328</v>
      </c>
      <c r="G24">
        <v>4</v>
      </c>
      <c r="H24">
        <v>313.47000000000003</v>
      </c>
      <c r="I24">
        <v>0</v>
      </c>
      <c r="J24">
        <v>0</v>
      </c>
      <c r="K24">
        <v>1253.8800000000001</v>
      </c>
      <c r="L24">
        <v>984.48</v>
      </c>
      <c r="M24">
        <v>269.39999999999998</v>
      </c>
      <c r="N24" t="s">
        <v>40</v>
      </c>
      <c r="O24" t="s">
        <v>24</v>
      </c>
      <c r="P24" t="s">
        <v>25</v>
      </c>
      <c r="Q24" s="8">
        <v>0.72638888888888886</v>
      </c>
      <c r="R24" t="s">
        <v>49</v>
      </c>
    </row>
    <row r="25" spans="1:18" x14ac:dyDescent="0.3">
      <c r="A25" t="s">
        <v>1278</v>
      </c>
      <c r="B25" s="7">
        <v>45785</v>
      </c>
      <c r="C25" t="s">
        <v>51</v>
      </c>
      <c r="D25" t="s">
        <v>44</v>
      </c>
      <c r="E25" t="s">
        <v>914</v>
      </c>
      <c r="F25" t="s">
        <v>1016</v>
      </c>
      <c r="G25">
        <v>4</v>
      </c>
      <c r="H25">
        <v>455.26</v>
      </c>
      <c r="I25">
        <v>0</v>
      </c>
      <c r="J25">
        <v>0</v>
      </c>
      <c r="K25">
        <v>1821.04</v>
      </c>
      <c r="L25">
        <v>946.16</v>
      </c>
      <c r="M25">
        <v>874.88</v>
      </c>
      <c r="N25" t="s">
        <v>68</v>
      </c>
      <c r="O25" t="s">
        <v>24</v>
      </c>
      <c r="P25" t="s">
        <v>25</v>
      </c>
      <c r="Q25" s="8">
        <v>0.8208333333333333</v>
      </c>
      <c r="R25" t="s">
        <v>49</v>
      </c>
    </row>
    <row r="26" spans="1:18" x14ac:dyDescent="0.3">
      <c r="A26" t="s">
        <v>1313</v>
      </c>
      <c r="B26" s="7">
        <v>46103</v>
      </c>
      <c r="C26" t="s">
        <v>1314</v>
      </c>
      <c r="D26" t="s">
        <v>906</v>
      </c>
      <c r="E26" t="s">
        <v>772</v>
      </c>
      <c r="F26" t="s">
        <v>1315</v>
      </c>
      <c r="G26">
        <v>4</v>
      </c>
      <c r="H26">
        <v>464.41</v>
      </c>
      <c r="I26">
        <v>0</v>
      </c>
      <c r="J26">
        <v>0</v>
      </c>
      <c r="K26">
        <v>2136.29</v>
      </c>
      <c r="L26">
        <v>1590.76</v>
      </c>
      <c r="M26">
        <v>545.53</v>
      </c>
      <c r="N26" t="s">
        <v>80</v>
      </c>
      <c r="O26" t="s">
        <v>24</v>
      </c>
      <c r="P26" t="s">
        <v>25</v>
      </c>
      <c r="Q26" s="8">
        <v>0.47291666666666665</v>
      </c>
      <c r="R26" t="s">
        <v>27</v>
      </c>
    </row>
    <row r="27" spans="1:18" x14ac:dyDescent="0.3">
      <c r="A27" t="s">
        <v>1327</v>
      </c>
      <c r="B27" s="7">
        <v>46009</v>
      </c>
      <c r="C27" t="s">
        <v>1328</v>
      </c>
      <c r="D27" t="s">
        <v>400</v>
      </c>
      <c r="E27" t="s">
        <v>809</v>
      </c>
      <c r="F27" t="s">
        <v>193</v>
      </c>
      <c r="G27">
        <v>4</v>
      </c>
      <c r="H27">
        <v>99.93</v>
      </c>
      <c r="I27">
        <v>0</v>
      </c>
      <c r="J27">
        <v>0</v>
      </c>
      <c r="K27">
        <v>399.72</v>
      </c>
      <c r="L27">
        <v>344.2</v>
      </c>
      <c r="M27">
        <v>55.52</v>
      </c>
      <c r="N27" t="s">
        <v>68</v>
      </c>
      <c r="O27" t="s">
        <v>24</v>
      </c>
      <c r="P27" t="s">
        <v>25</v>
      </c>
      <c r="Q27" s="8">
        <v>0.87916666666666665</v>
      </c>
      <c r="R27" t="s">
        <v>49</v>
      </c>
    </row>
    <row r="28" spans="1:18" x14ac:dyDescent="0.3">
      <c r="A28" t="s">
        <v>1379</v>
      </c>
      <c r="B28" s="7">
        <v>45891</v>
      </c>
      <c r="C28" t="s">
        <v>1380</v>
      </c>
      <c r="D28" t="s">
        <v>415</v>
      </c>
      <c r="E28" t="s">
        <v>120</v>
      </c>
      <c r="F28" t="s">
        <v>1381</v>
      </c>
      <c r="G28">
        <v>4</v>
      </c>
      <c r="H28">
        <v>96.72</v>
      </c>
      <c r="I28">
        <v>0</v>
      </c>
      <c r="J28">
        <v>0</v>
      </c>
      <c r="K28">
        <v>386.88</v>
      </c>
      <c r="L28">
        <v>319.27999999999997</v>
      </c>
      <c r="M28">
        <v>67.599999999999994</v>
      </c>
      <c r="N28" t="s">
        <v>40</v>
      </c>
      <c r="O28" t="s">
        <v>24</v>
      </c>
      <c r="P28" t="s">
        <v>25</v>
      </c>
      <c r="Q28" s="8">
        <v>0.81527777777777777</v>
      </c>
      <c r="R28" t="s">
        <v>49</v>
      </c>
    </row>
    <row r="29" spans="1:18" x14ac:dyDescent="0.3">
      <c r="A29" t="s">
        <v>1417</v>
      </c>
      <c r="B29" s="7">
        <v>46095</v>
      </c>
      <c r="C29" t="s">
        <v>1418</v>
      </c>
      <c r="D29" t="s">
        <v>119</v>
      </c>
      <c r="E29" t="s">
        <v>729</v>
      </c>
      <c r="F29" t="s">
        <v>730</v>
      </c>
      <c r="G29">
        <v>4</v>
      </c>
      <c r="H29">
        <v>141.11000000000001</v>
      </c>
      <c r="I29">
        <v>0</v>
      </c>
      <c r="J29">
        <v>0</v>
      </c>
      <c r="K29">
        <v>649.11</v>
      </c>
      <c r="L29">
        <v>463.64</v>
      </c>
      <c r="M29">
        <v>185.47</v>
      </c>
      <c r="N29" t="s">
        <v>40</v>
      </c>
      <c r="O29" t="s">
        <v>24</v>
      </c>
      <c r="P29" t="s">
        <v>25</v>
      </c>
      <c r="Q29" s="8">
        <v>0.91041666666666665</v>
      </c>
      <c r="R29" t="s">
        <v>27</v>
      </c>
    </row>
    <row r="30" spans="1:18" x14ac:dyDescent="0.3">
      <c r="A30" t="s">
        <v>1444</v>
      </c>
      <c r="B30" s="7">
        <v>46025</v>
      </c>
      <c r="C30" t="s">
        <v>658</v>
      </c>
      <c r="D30" t="s">
        <v>141</v>
      </c>
      <c r="E30" t="s">
        <v>238</v>
      </c>
      <c r="F30" t="s">
        <v>1445</v>
      </c>
      <c r="G30">
        <v>4</v>
      </c>
      <c r="H30">
        <v>437.49</v>
      </c>
      <c r="I30">
        <v>0</v>
      </c>
      <c r="J30">
        <v>0</v>
      </c>
      <c r="K30">
        <v>2012.45</v>
      </c>
      <c r="L30">
        <v>1061.76</v>
      </c>
      <c r="M30">
        <v>950.69</v>
      </c>
      <c r="N30" t="s">
        <v>133</v>
      </c>
      <c r="O30" t="s">
        <v>24</v>
      </c>
      <c r="P30" t="s">
        <v>25</v>
      </c>
      <c r="Q30" s="8">
        <v>0.5625</v>
      </c>
      <c r="R30" t="s">
        <v>27</v>
      </c>
    </row>
    <row r="31" spans="1:18" x14ac:dyDescent="0.3">
      <c r="A31" t="s">
        <v>1449</v>
      </c>
      <c r="B31" s="7">
        <v>45825</v>
      </c>
      <c r="C31" t="s">
        <v>808</v>
      </c>
      <c r="D31" t="s">
        <v>264</v>
      </c>
      <c r="E31" t="s">
        <v>1450</v>
      </c>
      <c r="F31" t="s">
        <v>1451</v>
      </c>
      <c r="G31">
        <v>4</v>
      </c>
      <c r="H31">
        <v>383.51</v>
      </c>
      <c r="I31">
        <v>0</v>
      </c>
      <c r="J31">
        <v>0</v>
      </c>
      <c r="K31">
        <v>1534.04</v>
      </c>
      <c r="L31">
        <v>1143.5999999999999</v>
      </c>
      <c r="M31">
        <v>390.44</v>
      </c>
      <c r="N31" t="s">
        <v>4628</v>
      </c>
      <c r="O31" t="s">
        <v>24</v>
      </c>
      <c r="P31" t="s">
        <v>25</v>
      </c>
      <c r="Q31" s="8">
        <v>0.46805555555555556</v>
      </c>
      <c r="R31" t="s">
        <v>49</v>
      </c>
    </row>
    <row r="32" spans="1:18" x14ac:dyDescent="0.3">
      <c r="A32" t="s">
        <v>1458</v>
      </c>
      <c r="B32" s="7">
        <v>45900</v>
      </c>
      <c r="C32" t="s">
        <v>1459</v>
      </c>
      <c r="D32" t="s">
        <v>648</v>
      </c>
      <c r="E32" t="s">
        <v>373</v>
      </c>
      <c r="F32" t="s">
        <v>374</v>
      </c>
      <c r="G32">
        <v>4</v>
      </c>
      <c r="H32">
        <v>134.24</v>
      </c>
      <c r="I32">
        <v>0</v>
      </c>
      <c r="J32">
        <v>0</v>
      </c>
      <c r="K32">
        <v>617.5</v>
      </c>
      <c r="L32">
        <v>364.72</v>
      </c>
      <c r="M32">
        <v>252.78</v>
      </c>
      <c r="N32" t="s">
        <v>40</v>
      </c>
      <c r="O32" t="s">
        <v>24</v>
      </c>
      <c r="P32" t="s">
        <v>25</v>
      </c>
      <c r="Q32" s="8">
        <v>0.88263888888888886</v>
      </c>
      <c r="R32" t="s">
        <v>27</v>
      </c>
    </row>
    <row r="33" spans="1:18" x14ac:dyDescent="0.3">
      <c r="A33" t="s">
        <v>1461</v>
      </c>
      <c r="B33" s="7">
        <v>45997</v>
      </c>
      <c r="C33" t="s">
        <v>1462</v>
      </c>
      <c r="D33" t="s">
        <v>400</v>
      </c>
      <c r="E33" t="s">
        <v>90</v>
      </c>
      <c r="F33" t="s">
        <v>91</v>
      </c>
      <c r="G33">
        <v>4</v>
      </c>
      <c r="H33">
        <v>111.73</v>
      </c>
      <c r="I33">
        <v>0</v>
      </c>
      <c r="J33">
        <v>0</v>
      </c>
      <c r="K33">
        <v>513.96</v>
      </c>
      <c r="L33">
        <v>344.2</v>
      </c>
      <c r="M33">
        <v>169.76</v>
      </c>
      <c r="N33" t="s">
        <v>47</v>
      </c>
      <c r="O33" t="s">
        <v>24</v>
      </c>
      <c r="P33" t="s">
        <v>25</v>
      </c>
      <c r="Q33" s="8">
        <v>0.3972222222222222</v>
      </c>
      <c r="R33" t="s">
        <v>27</v>
      </c>
    </row>
    <row r="34" spans="1:18" x14ac:dyDescent="0.3">
      <c r="A34" t="s">
        <v>1484</v>
      </c>
      <c r="B34" s="7">
        <v>45942</v>
      </c>
      <c r="C34" t="s">
        <v>1485</v>
      </c>
      <c r="D34" t="s">
        <v>264</v>
      </c>
      <c r="E34" t="s">
        <v>672</v>
      </c>
      <c r="F34" t="s">
        <v>757</v>
      </c>
      <c r="G34">
        <v>4</v>
      </c>
      <c r="H34">
        <v>383.51</v>
      </c>
      <c r="I34">
        <v>0</v>
      </c>
      <c r="J34">
        <v>0</v>
      </c>
      <c r="K34">
        <v>1764.15</v>
      </c>
      <c r="L34">
        <v>1143.5999999999999</v>
      </c>
      <c r="M34">
        <v>620.54999999999995</v>
      </c>
      <c r="N34" t="s">
        <v>80</v>
      </c>
      <c r="O34" t="s">
        <v>24</v>
      </c>
      <c r="P34" t="s">
        <v>25</v>
      </c>
      <c r="Q34" s="8">
        <v>0.58263888888888893</v>
      </c>
      <c r="R34" t="s">
        <v>27</v>
      </c>
    </row>
    <row r="35" spans="1:18" x14ac:dyDescent="0.3">
      <c r="A35" t="s">
        <v>1562</v>
      </c>
      <c r="B35" s="7">
        <v>46061</v>
      </c>
      <c r="C35" t="s">
        <v>1563</v>
      </c>
      <c r="D35" t="s">
        <v>247</v>
      </c>
      <c r="E35" t="s">
        <v>809</v>
      </c>
      <c r="F35" t="s">
        <v>1172</v>
      </c>
      <c r="G35">
        <v>4</v>
      </c>
      <c r="H35">
        <v>317.72000000000003</v>
      </c>
      <c r="I35">
        <v>0</v>
      </c>
      <c r="J35">
        <v>0</v>
      </c>
      <c r="K35">
        <v>1461.51</v>
      </c>
      <c r="L35">
        <v>1086.1199999999999</v>
      </c>
      <c r="M35">
        <v>375.39</v>
      </c>
      <c r="N35" t="s">
        <v>80</v>
      </c>
      <c r="O35" t="s">
        <v>24</v>
      </c>
      <c r="P35" t="s">
        <v>25</v>
      </c>
      <c r="Q35" s="8">
        <v>0.88680555555555551</v>
      </c>
      <c r="R35" t="s">
        <v>27</v>
      </c>
    </row>
    <row r="36" spans="1:18" x14ac:dyDescent="0.3">
      <c r="A36" t="s">
        <v>1595</v>
      </c>
      <c r="B36" s="7">
        <v>46019</v>
      </c>
      <c r="C36" t="s">
        <v>1596</v>
      </c>
      <c r="D36" t="s">
        <v>519</v>
      </c>
      <c r="E36" t="s">
        <v>114</v>
      </c>
      <c r="F36" t="s">
        <v>115</v>
      </c>
      <c r="G36">
        <v>4</v>
      </c>
      <c r="H36">
        <v>404.97</v>
      </c>
      <c r="I36">
        <v>0</v>
      </c>
      <c r="J36">
        <v>0</v>
      </c>
      <c r="K36">
        <v>1862.86</v>
      </c>
      <c r="L36">
        <v>1364.96</v>
      </c>
      <c r="M36">
        <v>497.9</v>
      </c>
      <c r="N36" t="s">
        <v>68</v>
      </c>
      <c r="O36" t="s">
        <v>24</v>
      </c>
      <c r="P36" t="s">
        <v>25</v>
      </c>
      <c r="Q36" s="8">
        <v>0.84652777777777777</v>
      </c>
      <c r="R36" t="s">
        <v>27</v>
      </c>
    </row>
    <row r="37" spans="1:18" x14ac:dyDescent="0.3">
      <c r="A37" t="s">
        <v>1633</v>
      </c>
      <c r="B37" s="7">
        <v>45957</v>
      </c>
      <c r="C37" t="s">
        <v>1522</v>
      </c>
      <c r="D37" t="s">
        <v>296</v>
      </c>
      <c r="E37" t="s">
        <v>159</v>
      </c>
      <c r="F37" t="s">
        <v>32</v>
      </c>
      <c r="G37">
        <v>4</v>
      </c>
      <c r="H37">
        <v>507.5</v>
      </c>
      <c r="I37">
        <v>0</v>
      </c>
      <c r="J37">
        <v>0</v>
      </c>
      <c r="K37">
        <v>2030</v>
      </c>
      <c r="L37">
        <v>1453.16</v>
      </c>
      <c r="M37">
        <v>576.84</v>
      </c>
      <c r="N37" t="s">
        <v>47</v>
      </c>
      <c r="O37" t="s">
        <v>24</v>
      </c>
      <c r="P37" t="s">
        <v>25</v>
      </c>
      <c r="Q37" s="8">
        <v>0.45902777777777776</v>
      </c>
      <c r="R37" t="s">
        <v>49</v>
      </c>
    </row>
    <row r="38" spans="1:18" x14ac:dyDescent="0.3">
      <c r="A38" t="s">
        <v>1656</v>
      </c>
      <c r="B38" s="7">
        <v>45811</v>
      </c>
      <c r="C38" t="s">
        <v>566</v>
      </c>
      <c r="D38" t="s">
        <v>510</v>
      </c>
      <c r="E38" t="s">
        <v>1068</v>
      </c>
      <c r="F38" t="s">
        <v>1657</v>
      </c>
      <c r="G38">
        <v>4</v>
      </c>
      <c r="H38">
        <v>332.43</v>
      </c>
      <c r="I38">
        <v>0</v>
      </c>
      <c r="J38">
        <v>0</v>
      </c>
      <c r="K38">
        <v>1329.72</v>
      </c>
      <c r="L38">
        <v>1014.8</v>
      </c>
      <c r="M38">
        <v>314.92</v>
      </c>
      <c r="N38" t="s">
        <v>40</v>
      </c>
      <c r="O38" t="s">
        <v>24</v>
      </c>
      <c r="P38" t="s">
        <v>25</v>
      </c>
      <c r="Q38" s="8">
        <v>0.6166666666666667</v>
      </c>
      <c r="R38" t="s">
        <v>49</v>
      </c>
    </row>
    <row r="39" spans="1:18" x14ac:dyDescent="0.3">
      <c r="A39" t="s">
        <v>1757</v>
      </c>
      <c r="B39" s="7">
        <v>45803</v>
      </c>
      <c r="C39" t="s">
        <v>1758</v>
      </c>
      <c r="D39" t="s">
        <v>220</v>
      </c>
      <c r="E39" t="s">
        <v>72</v>
      </c>
      <c r="F39" t="s">
        <v>73</v>
      </c>
      <c r="G39">
        <v>4</v>
      </c>
      <c r="H39">
        <v>332.74</v>
      </c>
      <c r="I39">
        <v>0</v>
      </c>
      <c r="J39">
        <v>0</v>
      </c>
      <c r="K39">
        <v>1330.96</v>
      </c>
      <c r="L39">
        <v>821.08</v>
      </c>
      <c r="M39">
        <v>509.88</v>
      </c>
      <c r="N39" t="s">
        <v>68</v>
      </c>
      <c r="O39" t="s">
        <v>24</v>
      </c>
      <c r="P39" t="s">
        <v>25</v>
      </c>
      <c r="Q39" s="8">
        <v>0.78125</v>
      </c>
      <c r="R39" t="s">
        <v>49</v>
      </c>
    </row>
    <row r="40" spans="1:18" x14ac:dyDescent="0.3">
      <c r="A40" t="s">
        <v>1919</v>
      </c>
      <c r="B40" s="7">
        <v>45914</v>
      </c>
      <c r="C40" t="s">
        <v>1340</v>
      </c>
      <c r="D40" t="s">
        <v>715</v>
      </c>
      <c r="E40" t="s">
        <v>153</v>
      </c>
      <c r="F40" t="s">
        <v>154</v>
      </c>
      <c r="G40">
        <v>4</v>
      </c>
      <c r="H40">
        <v>161.03</v>
      </c>
      <c r="I40">
        <v>0</v>
      </c>
      <c r="J40">
        <v>0</v>
      </c>
      <c r="K40">
        <v>740.74</v>
      </c>
      <c r="L40">
        <v>496.96</v>
      </c>
      <c r="M40">
        <v>243.78</v>
      </c>
      <c r="N40" t="s">
        <v>47</v>
      </c>
      <c r="O40" t="s">
        <v>24</v>
      </c>
      <c r="P40" t="s">
        <v>25</v>
      </c>
      <c r="Q40" s="8">
        <v>0.75486111111111109</v>
      </c>
      <c r="R40" t="s">
        <v>27</v>
      </c>
    </row>
    <row r="41" spans="1:18" x14ac:dyDescent="0.3">
      <c r="A41" t="s">
        <v>2005</v>
      </c>
      <c r="B41" s="7">
        <v>45980</v>
      </c>
      <c r="C41" t="s">
        <v>1772</v>
      </c>
      <c r="D41" t="s">
        <v>760</v>
      </c>
      <c r="E41" t="s">
        <v>1341</v>
      </c>
      <c r="F41" t="s">
        <v>2006</v>
      </c>
      <c r="G41">
        <v>4</v>
      </c>
      <c r="H41">
        <v>217.85</v>
      </c>
      <c r="I41">
        <v>0</v>
      </c>
      <c r="J41">
        <v>0</v>
      </c>
      <c r="K41">
        <v>871.4</v>
      </c>
      <c r="L41">
        <v>758.76</v>
      </c>
      <c r="M41">
        <v>112.64</v>
      </c>
      <c r="N41" t="s">
        <v>68</v>
      </c>
      <c r="O41" t="s">
        <v>24</v>
      </c>
      <c r="P41" t="s">
        <v>25</v>
      </c>
      <c r="Q41" s="8">
        <v>0.78472222222222221</v>
      </c>
      <c r="R41" t="s">
        <v>49</v>
      </c>
    </row>
    <row r="42" spans="1:18" x14ac:dyDescent="0.3">
      <c r="A42" t="s">
        <v>2127</v>
      </c>
      <c r="B42" s="7">
        <v>45927</v>
      </c>
      <c r="C42" t="s">
        <v>1237</v>
      </c>
      <c r="D42" t="s">
        <v>284</v>
      </c>
      <c r="E42" t="s">
        <v>729</v>
      </c>
      <c r="F42" t="s">
        <v>730</v>
      </c>
      <c r="G42">
        <v>4</v>
      </c>
      <c r="H42">
        <v>73.83</v>
      </c>
      <c r="I42">
        <v>0</v>
      </c>
      <c r="J42">
        <v>0</v>
      </c>
      <c r="K42">
        <v>339.62</v>
      </c>
      <c r="L42">
        <v>217.28</v>
      </c>
      <c r="M42">
        <v>122.34</v>
      </c>
      <c r="N42" t="s">
        <v>68</v>
      </c>
      <c r="O42" t="s">
        <v>24</v>
      </c>
      <c r="P42" t="s">
        <v>25</v>
      </c>
      <c r="Q42" s="8">
        <v>0.6694444444444444</v>
      </c>
      <c r="R42" t="s">
        <v>27</v>
      </c>
    </row>
    <row r="43" spans="1:18" x14ac:dyDescent="0.3">
      <c r="A43" t="s">
        <v>2142</v>
      </c>
      <c r="B43" s="7">
        <v>45960</v>
      </c>
      <c r="C43" t="s">
        <v>2143</v>
      </c>
      <c r="D43" t="s">
        <v>124</v>
      </c>
      <c r="E43" t="s">
        <v>640</v>
      </c>
      <c r="F43" t="s">
        <v>1028</v>
      </c>
      <c r="G43">
        <v>4</v>
      </c>
      <c r="H43">
        <v>429.82</v>
      </c>
      <c r="I43">
        <v>0</v>
      </c>
      <c r="J43">
        <v>0</v>
      </c>
      <c r="K43">
        <v>1719.28</v>
      </c>
      <c r="L43">
        <v>1277.48</v>
      </c>
      <c r="M43">
        <v>441.8</v>
      </c>
      <c r="N43" t="s">
        <v>133</v>
      </c>
      <c r="O43" t="s">
        <v>24</v>
      </c>
      <c r="P43" t="s">
        <v>25</v>
      </c>
      <c r="Q43" s="8">
        <v>0.91527777777777775</v>
      </c>
      <c r="R43" t="s">
        <v>49</v>
      </c>
    </row>
    <row r="44" spans="1:18" x14ac:dyDescent="0.3">
      <c r="A44" t="s">
        <v>2145</v>
      </c>
      <c r="B44" s="7">
        <v>45865</v>
      </c>
      <c r="C44" t="s">
        <v>213</v>
      </c>
      <c r="D44" t="s">
        <v>44</v>
      </c>
      <c r="E44" t="s">
        <v>1068</v>
      </c>
      <c r="F44" t="s">
        <v>2146</v>
      </c>
      <c r="G44">
        <v>4</v>
      </c>
      <c r="H44">
        <v>398.25</v>
      </c>
      <c r="I44">
        <v>0</v>
      </c>
      <c r="J44">
        <v>0</v>
      </c>
      <c r="K44">
        <v>1831.95</v>
      </c>
      <c r="L44">
        <v>946.16</v>
      </c>
      <c r="M44">
        <v>885.79</v>
      </c>
      <c r="N44" t="s">
        <v>23</v>
      </c>
      <c r="O44" t="s">
        <v>24</v>
      </c>
      <c r="P44" t="s">
        <v>25</v>
      </c>
      <c r="Q44" s="8">
        <v>0.76458333333333328</v>
      </c>
      <c r="R44" t="s">
        <v>27</v>
      </c>
    </row>
    <row r="45" spans="1:18" x14ac:dyDescent="0.3">
      <c r="A45" t="s">
        <v>2215</v>
      </c>
      <c r="B45" s="7">
        <v>45827</v>
      </c>
      <c r="C45" t="s">
        <v>2216</v>
      </c>
      <c r="D45" t="s">
        <v>883</v>
      </c>
      <c r="E45" t="s">
        <v>381</v>
      </c>
      <c r="F45" t="s">
        <v>2217</v>
      </c>
      <c r="G45">
        <v>4</v>
      </c>
      <c r="H45">
        <v>262.77</v>
      </c>
      <c r="I45">
        <v>0</v>
      </c>
      <c r="J45">
        <v>0</v>
      </c>
      <c r="K45">
        <v>1051.08</v>
      </c>
      <c r="L45">
        <v>778.56</v>
      </c>
      <c r="M45">
        <v>272.52</v>
      </c>
      <c r="N45" t="s">
        <v>133</v>
      </c>
      <c r="O45" t="s">
        <v>24</v>
      </c>
      <c r="P45" t="s">
        <v>25</v>
      </c>
      <c r="Q45" s="8">
        <v>0.90833333333333333</v>
      </c>
      <c r="R45" t="s">
        <v>49</v>
      </c>
    </row>
    <row r="46" spans="1:18" x14ac:dyDescent="0.3">
      <c r="A46" t="s">
        <v>2219</v>
      </c>
      <c r="B46" s="7">
        <v>45951</v>
      </c>
      <c r="C46" t="s">
        <v>252</v>
      </c>
      <c r="D46" t="s">
        <v>113</v>
      </c>
      <c r="E46" t="s">
        <v>1684</v>
      </c>
      <c r="F46" t="s">
        <v>536</v>
      </c>
      <c r="G46">
        <v>4</v>
      </c>
      <c r="H46">
        <v>270.33</v>
      </c>
      <c r="I46">
        <v>0</v>
      </c>
      <c r="J46">
        <v>0</v>
      </c>
      <c r="K46">
        <v>1081.32</v>
      </c>
      <c r="L46">
        <v>762.96</v>
      </c>
      <c r="M46">
        <v>318.36</v>
      </c>
      <c r="N46" t="s">
        <v>47</v>
      </c>
      <c r="O46" t="s">
        <v>24</v>
      </c>
      <c r="P46" t="s">
        <v>25</v>
      </c>
      <c r="Q46" s="8">
        <v>0.4201388888888889</v>
      </c>
      <c r="R46" t="s">
        <v>49</v>
      </c>
    </row>
    <row r="47" spans="1:18" x14ac:dyDescent="0.3">
      <c r="A47" t="s">
        <v>2223</v>
      </c>
      <c r="B47" s="7">
        <v>46000</v>
      </c>
      <c r="C47" t="s">
        <v>58</v>
      </c>
      <c r="D47" t="s">
        <v>52</v>
      </c>
      <c r="E47" t="s">
        <v>1083</v>
      </c>
      <c r="F47" t="s">
        <v>1084</v>
      </c>
      <c r="G47">
        <v>4</v>
      </c>
      <c r="H47">
        <v>347.33</v>
      </c>
      <c r="I47">
        <v>0</v>
      </c>
      <c r="J47">
        <v>0</v>
      </c>
      <c r="K47">
        <v>1389.32</v>
      </c>
      <c r="L47">
        <v>984.48</v>
      </c>
      <c r="M47">
        <v>404.84</v>
      </c>
      <c r="N47" t="s">
        <v>80</v>
      </c>
      <c r="O47" t="s">
        <v>24</v>
      </c>
      <c r="P47" t="s">
        <v>25</v>
      </c>
      <c r="Q47" s="8">
        <v>0.61250000000000004</v>
      </c>
      <c r="R47" t="s">
        <v>49</v>
      </c>
    </row>
    <row r="48" spans="1:18" x14ac:dyDescent="0.3">
      <c r="A48" t="s">
        <v>2236</v>
      </c>
      <c r="B48" s="7">
        <v>45991</v>
      </c>
      <c r="C48" t="s">
        <v>246</v>
      </c>
      <c r="D48" t="s">
        <v>1477</v>
      </c>
      <c r="E48" t="s">
        <v>401</v>
      </c>
      <c r="F48" t="s">
        <v>402</v>
      </c>
      <c r="G48">
        <v>4</v>
      </c>
      <c r="H48">
        <v>187.3</v>
      </c>
      <c r="I48">
        <v>0</v>
      </c>
      <c r="J48">
        <v>0</v>
      </c>
      <c r="K48">
        <v>861.58</v>
      </c>
      <c r="L48">
        <v>633.72</v>
      </c>
      <c r="M48">
        <v>227.86</v>
      </c>
      <c r="N48" t="s">
        <v>40</v>
      </c>
      <c r="O48" t="s">
        <v>24</v>
      </c>
      <c r="P48" t="s">
        <v>25</v>
      </c>
      <c r="Q48" s="8">
        <v>0.45694444444444443</v>
      </c>
      <c r="R48" t="s">
        <v>27</v>
      </c>
    </row>
    <row r="49" spans="1:18" x14ac:dyDescent="0.3">
      <c r="A49" t="s">
        <v>2314</v>
      </c>
      <c r="B49" s="7">
        <v>45873</v>
      </c>
      <c r="C49" t="s">
        <v>2315</v>
      </c>
      <c r="D49" t="s">
        <v>253</v>
      </c>
      <c r="E49" t="s">
        <v>31</v>
      </c>
      <c r="F49" t="s">
        <v>32</v>
      </c>
      <c r="G49">
        <v>4</v>
      </c>
      <c r="H49">
        <v>219.39</v>
      </c>
      <c r="I49">
        <v>0</v>
      </c>
      <c r="J49">
        <v>0</v>
      </c>
      <c r="K49">
        <v>877.56</v>
      </c>
      <c r="L49">
        <v>781.76</v>
      </c>
      <c r="M49">
        <v>95.8</v>
      </c>
      <c r="N49" t="s">
        <v>40</v>
      </c>
      <c r="O49" t="s">
        <v>24</v>
      </c>
      <c r="P49" t="s">
        <v>25</v>
      </c>
      <c r="Q49" s="8">
        <v>0.7</v>
      </c>
      <c r="R49" t="s">
        <v>49</v>
      </c>
    </row>
    <row r="50" spans="1:18" x14ac:dyDescent="0.3">
      <c r="A50" t="s">
        <v>2326</v>
      </c>
      <c r="B50" s="7">
        <v>45910</v>
      </c>
      <c r="C50" t="s">
        <v>1018</v>
      </c>
      <c r="D50" t="s">
        <v>1492</v>
      </c>
      <c r="E50" t="s">
        <v>1405</v>
      </c>
      <c r="F50" t="s">
        <v>1406</v>
      </c>
      <c r="G50">
        <v>4</v>
      </c>
      <c r="H50">
        <v>115.25</v>
      </c>
      <c r="I50">
        <v>0</v>
      </c>
      <c r="J50">
        <v>0</v>
      </c>
      <c r="K50">
        <v>461</v>
      </c>
      <c r="L50">
        <v>354.88</v>
      </c>
      <c r="M50">
        <v>106.12</v>
      </c>
      <c r="N50" t="s">
        <v>23</v>
      </c>
      <c r="O50" t="s">
        <v>24</v>
      </c>
      <c r="P50" t="s">
        <v>25</v>
      </c>
      <c r="Q50" s="8">
        <v>0.5083333333333333</v>
      </c>
      <c r="R50" t="s">
        <v>49</v>
      </c>
    </row>
    <row r="51" spans="1:18" x14ac:dyDescent="0.3">
      <c r="A51" t="s">
        <v>2351</v>
      </c>
      <c r="B51" s="7">
        <v>45918</v>
      </c>
      <c r="C51" t="s">
        <v>1202</v>
      </c>
      <c r="D51" t="s">
        <v>284</v>
      </c>
      <c r="E51" t="s">
        <v>914</v>
      </c>
      <c r="F51" t="s">
        <v>614</v>
      </c>
      <c r="G51">
        <v>4</v>
      </c>
      <c r="H51">
        <v>73.83</v>
      </c>
      <c r="I51">
        <v>0</v>
      </c>
      <c r="J51">
        <v>0</v>
      </c>
      <c r="K51">
        <v>295.32</v>
      </c>
      <c r="L51">
        <v>217.28</v>
      </c>
      <c r="M51">
        <v>78.040000000000006</v>
      </c>
      <c r="N51" t="s">
        <v>23</v>
      </c>
      <c r="O51" t="s">
        <v>24</v>
      </c>
      <c r="P51" t="s">
        <v>25</v>
      </c>
      <c r="Q51" s="8">
        <v>0.74652777777777779</v>
      </c>
      <c r="R51" t="s">
        <v>49</v>
      </c>
    </row>
    <row r="52" spans="1:18" x14ac:dyDescent="0.3">
      <c r="A52" t="s">
        <v>2431</v>
      </c>
      <c r="B52" s="7">
        <v>45788</v>
      </c>
      <c r="C52" t="s">
        <v>644</v>
      </c>
      <c r="D52" t="s">
        <v>687</v>
      </c>
      <c r="E52" t="s">
        <v>461</v>
      </c>
      <c r="F52" t="s">
        <v>1425</v>
      </c>
      <c r="G52">
        <v>4</v>
      </c>
      <c r="H52">
        <v>451.89</v>
      </c>
      <c r="I52">
        <v>0</v>
      </c>
      <c r="J52">
        <v>0</v>
      </c>
      <c r="K52">
        <v>2078.69</v>
      </c>
      <c r="L52">
        <v>1548.64</v>
      </c>
      <c r="M52">
        <v>530.04999999999995</v>
      </c>
      <c r="N52" t="s">
        <v>23</v>
      </c>
      <c r="O52" t="s">
        <v>24</v>
      </c>
      <c r="P52" t="s">
        <v>25</v>
      </c>
      <c r="Q52" s="8">
        <v>0.77638888888888891</v>
      </c>
      <c r="R52" t="s">
        <v>27</v>
      </c>
    </row>
    <row r="53" spans="1:18" x14ac:dyDescent="0.3">
      <c r="A53" t="s">
        <v>2459</v>
      </c>
      <c r="B53" s="7">
        <v>45925</v>
      </c>
      <c r="C53" t="s">
        <v>605</v>
      </c>
      <c r="D53" t="s">
        <v>302</v>
      </c>
      <c r="E53" t="s">
        <v>1623</v>
      </c>
      <c r="F53" t="s">
        <v>1624</v>
      </c>
      <c r="G53">
        <v>4</v>
      </c>
      <c r="H53">
        <v>361.94</v>
      </c>
      <c r="I53">
        <v>0</v>
      </c>
      <c r="J53">
        <v>0</v>
      </c>
      <c r="K53">
        <v>1447.76</v>
      </c>
      <c r="L53">
        <v>865.28</v>
      </c>
      <c r="M53">
        <v>582.48</v>
      </c>
      <c r="N53" t="s">
        <v>133</v>
      </c>
      <c r="O53" t="s">
        <v>24</v>
      </c>
      <c r="P53" t="s">
        <v>25</v>
      </c>
      <c r="Q53" s="8">
        <v>0.87083333333333335</v>
      </c>
      <c r="R53" t="s">
        <v>49</v>
      </c>
    </row>
    <row r="54" spans="1:18" x14ac:dyDescent="0.3">
      <c r="A54" t="s">
        <v>2473</v>
      </c>
      <c r="B54" s="7">
        <v>45959</v>
      </c>
      <c r="C54" t="s">
        <v>2410</v>
      </c>
      <c r="D54" t="s">
        <v>1012</v>
      </c>
      <c r="E54" t="s">
        <v>1400</v>
      </c>
      <c r="F54" t="s">
        <v>2423</v>
      </c>
      <c r="G54">
        <v>4</v>
      </c>
      <c r="H54">
        <v>261.55</v>
      </c>
      <c r="I54">
        <v>0</v>
      </c>
      <c r="J54">
        <v>0</v>
      </c>
      <c r="K54">
        <v>1046.2</v>
      </c>
      <c r="L54">
        <v>860.12</v>
      </c>
      <c r="M54">
        <v>186.08</v>
      </c>
      <c r="N54" t="s">
        <v>133</v>
      </c>
      <c r="O54" t="s">
        <v>24</v>
      </c>
      <c r="P54" t="s">
        <v>25</v>
      </c>
      <c r="Q54" s="8">
        <v>0.78472222222222221</v>
      </c>
      <c r="R54" t="s">
        <v>49</v>
      </c>
    </row>
    <row r="55" spans="1:18" x14ac:dyDescent="0.3">
      <c r="A55" t="s">
        <v>2497</v>
      </c>
      <c r="B55" s="7">
        <v>45989</v>
      </c>
      <c r="C55" t="s">
        <v>2260</v>
      </c>
      <c r="D55" t="s">
        <v>500</v>
      </c>
      <c r="E55" t="s">
        <v>53</v>
      </c>
      <c r="F55" t="s">
        <v>1034</v>
      </c>
      <c r="G55">
        <v>4</v>
      </c>
      <c r="H55">
        <v>401.06</v>
      </c>
      <c r="I55">
        <v>0</v>
      </c>
      <c r="J55">
        <v>0</v>
      </c>
      <c r="K55">
        <v>1604.24</v>
      </c>
      <c r="L55">
        <v>1389.88</v>
      </c>
      <c r="M55">
        <v>214.36</v>
      </c>
      <c r="N55" t="s">
        <v>68</v>
      </c>
      <c r="O55" t="s">
        <v>24</v>
      </c>
      <c r="P55" t="s">
        <v>25</v>
      </c>
      <c r="Q55" s="8">
        <v>0.61805555555555558</v>
      </c>
      <c r="R55" t="s">
        <v>49</v>
      </c>
    </row>
    <row r="56" spans="1:18" x14ac:dyDescent="0.3">
      <c r="A56" t="s">
        <v>2514</v>
      </c>
      <c r="B56" s="7">
        <v>45968</v>
      </c>
      <c r="C56" t="s">
        <v>2515</v>
      </c>
      <c r="D56" t="s">
        <v>119</v>
      </c>
      <c r="E56" t="s">
        <v>716</v>
      </c>
      <c r="F56" t="s">
        <v>2516</v>
      </c>
      <c r="G56">
        <v>4</v>
      </c>
      <c r="H56">
        <v>141.11000000000001</v>
      </c>
      <c r="I56">
        <v>0</v>
      </c>
      <c r="J56">
        <v>0</v>
      </c>
      <c r="K56">
        <v>564.44000000000005</v>
      </c>
      <c r="L56">
        <v>463.64</v>
      </c>
      <c r="M56">
        <v>100.8</v>
      </c>
      <c r="N56" t="s">
        <v>47</v>
      </c>
      <c r="O56" t="s">
        <v>24</v>
      </c>
      <c r="P56" t="s">
        <v>25</v>
      </c>
      <c r="Q56" s="8">
        <v>0.59444444444444444</v>
      </c>
      <c r="R56" t="s">
        <v>49</v>
      </c>
    </row>
    <row r="57" spans="1:18" x14ac:dyDescent="0.3">
      <c r="A57" t="s">
        <v>2531</v>
      </c>
      <c r="B57" s="7">
        <v>45748</v>
      </c>
      <c r="C57" t="s">
        <v>1540</v>
      </c>
      <c r="D57" t="s">
        <v>906</v>
      </c>
      <c r="E57" t="s">
        <v>303</v>
      </c>
      <c r="F57" t="s">
        <v>780</v>
      </c>
      <c r="G57">
        <v>4</v>
      </c>
      <c r="H57">
        <v>507.28</v>
      </c>
      <c r="I57">
        <v>0</v>
      </c>
      <c r="J57">
        <v>0</v>
      </c>
      <c r="K57">
        <v>2029.12</v>
      </c>
      <c r="L57">
        <v>1590.76</v>
      </c>
      <c r="M57">
        <v>438.36</v>
      </c>
      <c r="N57" t="s">
        <v>47</v>
      </c>
      <c r="O57" t="s">
        <v>24</v>
      </c>
      <c r="P57" t="s">
        <v>25</v>
      </c>
      <c r="Q57" s="8">
        <v>0.67361111111111116</v>
      </c>
      <c r="R57" t="s">
        <v>49</v>
      </c>
    </row>
    <row r="58" spans="1:18" x14ac:dyDescent="0.3">
      <c r="A58" t="s">
        <v>2536</v>
      </c>
      <c r="B58" s="7">
        <v>45752</v>
      </c>
      <c r="C58" t="s">
        <v>185</v>
      </c>
      <c r="D58" t="s">
        <v>606</v>
      </c>
      <c r="E58" t="s">
        <v>817</v>
      </c>
      <c r="F58" t="s">
        <v>1591</v>
      </c>
      <c r="G58">
        <v>4</v>
      </c>
      <c r="H58">
        <v>84.3</v>
      </c>
      <c r="I58">
        <v>0</v>
      </c>
      <c r="J58">
        <v>0</v>
      </c>
      <c r="K58">
        <v>387.78</v>
      </c>
      <c r="L58">
        <v>248.56</v>
      </c>
      <c r="M58">
        <v>139.22</v>
      </c>
      <c r="N58" t="s">
        <v>47</v>
      </c>
      <c r="O58" t="s">
        <v>24</v>
      </c>
      <c r="P58" t="s">
        <v>25</v>
      </c>
      <c r="Q58" s="8">
        <v>0.80902777777777779</v>
      </c>
      <c r="R58" t="s">
        <v>27</v>
      </c>
    </row>
    <row r="59" spans="1:18" x14ac:dyDescent="0.3">
      <c r="A59" t="s">
        <v>2564</v>
      </c>
      <c r="B59" s="7">
        <v>45962</v>
      </c>
      <c r="C59" t="s">
        <v>196</v>
      </c>
      <c r="D59" t="s">
        <v>433</v>
      </c>
      <c r="E59" t="s">
        <v>914</v>
      </c>
      <c r="F59" t="s">
        <v>552</v>
      </c>
      <c r="G59">
        <v>4</v>
      </c>
      <c r="H59">
        <v>305.67</v>
      </c>
      <c r="I59">
        <v>0</v>
      </c>
      <c r="J59">
        <v>0</v>
      </c>
      <c r="K59">
        <v>1406.08</v>
      </c>
      <c r="L59">
        <v>1005.68</v>
      </c>
      <c r="M59">
        <v>400.4</v>
      </c>
      <c r="N59" t="s">
        <v>80</v>
      </c>
      <c r="O59" t="s">
        <v>24</v>
      </c>
      <c r="P59" t="s">
        <v>25</v>
      </c>
      <c r="Q59" s="8">
        <v>0.5541666666666667</v>
      </c>
      <c r="R59" t="s">
        <v>27</v>
      </c>
    </row>
    <row r="60" spans="1:18" x14ac:dyDescent="0.3">
      <c r="A60" t="s">
        <v>2598</v>
      </c>
      <c r="B60" s="7">
        <v>45946</v>
      </c>
      <c r="C60" t="s">
        <v>644</v>
      </c>
      <c r="D60" t="s">
        <v>77</v>
      </c>
      <c r="E60" t="s">
        <v>2599</v>
      </c>
      <c r="F60" t="s">
        <v>239</v>
      </c>
      <c r="G60">
        <v>4</v>
      </c>
      <c r="H60">
        <v>131.03</v>
      </c>
      <c r="I60">
        <v>0</v>
      </c>
      <c r="J60">
        <v>0</v>
      </c>
      <c r="K60">
        <v>524.12</v>
      </c>
      <c r="L60">
        <v>469.08</v>
      </c>
      <c r="M60">
        <v>55.04</v>
      </c>
      <c r="N60" t="s">
        <v>40</v>
      </c>
      <c r="O60" t="s">
        <v>24</v>
      </c>
      <c r="P60" t="s">
        <v>25</v>
      </c>
      <c r="Q60" s="8">
        <v>0.84166666666666667</v>
      </c>
      <c r="R60" t="s">
        <v>49</v>
      </c>
    </row>
    <row r="61" spans="1:18" x14ac:dyDescent="0.3">
      <c r="A61" t="s">
        <v>2604</v>
      </c>
      <c r="B61" s="7">
        <v>45841</v>
      </c>
      <c r="C61" t="s">
        <v>2605</v>
      </c>
      <c r="D61" t="s">
        <v>648</v>
      </c>
      <c r="E61" t="s">
        <v>1898</v>
      </c>
      <c r="F61" t="s">
        <v>2606</v>
      </c>
      <c r="G61">
        <v>4</v>
      </c>
      <c r="H61">
        <v>136.15</v>
      </c>
      <c r="I61">
        <v>0</v>
      </c>
      <c r="J61">
        <v>0</v>
      </c>
      <c r="K61">
        <v>544.6</v>
      </c>
      <c r="L61">
        <v>364.72</v>
      </c>
      <c r="M61">
        <v>179.88</v>
      </c>
      <c r="N61" t="s">
        <v>80</v>
      </c>
      <c r="O61" t="s">
        <v>24</v>
      </c>
      <c r="P61" t="s">
        <v>25</v>
      </c>
      <c r="Q61" s="8">
        <v>0.82986111111111116</v>
      </c>
      <c r="R61" t="s">
        <v>49</v>
      </c>
    </row>
    <row r="62" spans="1:18" x14ac:dyDescent="0.3">
      <c r="A62" t="s">
        <v>2621</v>
      </c>
      <c r="B62" s="7">
        <v>45828</v>
      </c>
      <c r="C62" t="s">
        <v>1540</v>
      </c>
      <c r="D62" t="s">
        <v>406</v>
      </c>
      <c r="E62" t="s">
        <v>159</v>
      </c>
      <c r="F62" t="s">
        <v>711</v>
      </c>
      <c r="G62">
        <v>4</v>
      </c>
      <c r="H62">
        <v>478.68</v>
      </c>
      <c r="I62">
        <v>0</v>
      </c>
      <c r="J62">
        <v>0</v>
      </c>
      <c r="K62">
        <v>1914.72</v>
      </c>
      <c r="L62">
        <v>1016.2</v>
      </c>
      <c r="M62">
        <v>898.52</v>
      </c>
      <c r="N62" t="s">
        <v>68</v>
      </c>
      <c r="O62" t="s">
        <v>24</v>
      </c>
      <c r="P62" t="s">
        <v>25</v>
      </c>
      <c r="Q62" s="8">
        <v>0.50069444444444444</v>
      </c>
      <c r="R62" t="s">
        <v>49</v>
      </c>
    </row>
    <row r="63" spans="1:18" x14ac:dyDescent="0.3">
      <c r="A63" t="s">
        <v>2632</v>
      </c>
      <c r="B63" s="7">
        <v>45802</v>
      </c>
      <c r="C63" t="s">
        <v>2633</v>
      </c>
      <c r="D63" t="s">
        <v>52</v>
      </c>
      <c r="E63" t="s">
        <v>1374</v>
      </c>
      <c r="F63" t="s">
        <v>2634</v>
      </c>
      <c r="G63">
        <v>4</v>
      </c>
      <c r="H63">
        <v>313.47000000000003</v>
      </c>
      <c r="I63">
        <v>0</v>
      </c>
      <c r="J63">
        <v>0</v>
      </c>
      <c r="K63">
        <v>1441.96</v>
      </c>
      <c r="L63">
        <v>984.48</v>
      </c>
      <c r="M63">
        <v>457.48</v>
      </c>
      <c r="N63" t="s">
        <v>47</v>
      </c>
      <c r="O63" t="s">
        <v>24</v>
      </c>
      <c r="P63" t="s">
        <v>25</v>
      </c>
      <c r="Q63" s="8">
        <v>0.57638888888888884</v>
      </c>
      <c r="R63" t="s">
        <v>27</v>
      </c>
    </row>
    <row r="64" spans="1:18" x14ac:dyDescent="0.3">
      <c r="A64" t="s">
        <v>2672</v>
      </c>
      <c r="B64" s="7">
        <v>45865</v>
      </c>
      <c r="C64" t="s">
        <v>917</v>
      </c>
      <c r="D64" t="s">
        <v>2063</v>
      </c>
      <c r="E64" t="s">
        <v>1291</v>
      </c>
      <c r="F64" t="s">
        <v>2332</v>
      </c>
      <c r="G64">
        <v>4</v>
      </c>
      <c r="H64">
        <v>392.79</v>
      </c>
      <c r="I64">
        <v>0</v>
      </c>
      <c r="J64">
        <v>0</v>
      </c>
      <c r="K64">
        <v>1806.83</v>
      </c>
      <c r="L64">
        <v>1393.32</v>
      </c>
      <c r="M64">
        <v>413.51</v>
      </c>
      <c r="N64" t="s">
        <v>133</v>
      </c>
      <c r="O64" t="s">
        <v>24</v>
      </c>
      <c r="P64" t="s">
        <v>25</v>
      </c>
      <c r="Q64" s="8">
        <v>0.9</v>
      </c>
      <c r="R64" t="s">
        <v>27</v>
      </c>
    </row>
    <row r="65" spans="1:18" x14ac:dyDescent="0.3">
      <c r="A65" t="s">
        <v>2684</v>
      </c>
      <c r="B65" s="7">
        <v>45881</v>
      </c>
      <c r="C65" t="s">
        <v>1953</v>
      </c>
      <c r="D65" t="s">
        <v>101</v>
      </c>
      <c r="E65" t="s">
        <v>1370</v>
      </c>
      <c r="F65" t="s">
        <v>1371</v>
      </c>
      <c r="G65">
        <v>4</v>
      </c>
      <c r="H65">
        <v>448.1</v>
      </c>
      <c r="I65">
        <v>0</v>
      </c>
      <c r="J65">
        <v>0</v>
      </c>
      <c r="K65">
        <v>1792.4</v>
      </c>
      <c r="L65">
        <v>1406.52</v>
      </c>
      <c r="M65">
        <v>385.88</v>
      </c>
      <c r="N65" t="s">
        <v>47</v>
      </c>
      <c r="O65" t="s">
        <v>24</v>
      </c>
      <c r="P65" t="s">
        <v>25</v>
      </c>
      <c r="Q65" s="8">
        <v>0.49375000000000002</v>
      </c>
      <c r="R65" t="s">
        <v>49</v>
      </c>
    </row>
    <row r="66" spans="1:18" x14ac:dyDescent="0.3">
      <c r="A66" t="s">
        <v>2702</v>
      </c>
      <c r="B66" s="7">
        <v>45948</v>
      </c>
      <c r="C66" t="s">
        <v>1579</v>
      </c>
      <c r="D66" t="s">
        <v>186</v>
      </c>
      <c r="E66" t="s">
        <v>53</v>
      </c>
      <c r="F66" t="s">
        <v>1312</v>
      </c>
      <c r="G66">
        <v>4</v>
      </c>
      <c r="H66">
        <v>240.52</v>
      </c>
      <c r="I66">
        <v>0</v>
      </c>
      <c r="J66">
        <v>0</v>
      </c>
      <c r="K66">
        <v>1106.3900000000001</v>
      </c>
      <c r="L66">
        <v>708.12</v>
      </c>
      <c r="M66">
        <v>398.27</v>
      </c>
      <c r="N66" t="s">
        <v>23</v>
      </c>
      <c r="O66" t="s">
        <v>24</v>
      </c>
      <c r="P66" t="s">
        <v>25</v>
      </c>
      <c r="Q66" s="8">
        <v>0.74305555555555558</v>
      </c>
      <c r="R66" t="s">
        <v>27</v>
      </c>
    </row>
    <row r="67" spans="1:18" x14ac:dyDescent="0.3">
      <c r="A67" t="s">
        <v>2719</v>
      </c>
      <c r="B67" s="7">
        <v>45969</v>
      </c>
      <c r="C67" t="s">
        <v>2720</v>
      </c>
      <c r="D67" t="s">
        <v>709</v>
      </c>
      <c r="E67" t="s">
        <v>701</v>
      </c>
      <c r="F67" t="s">
        <v>239</v>
      </c>
      <c r="G67">
        <v>4</v>
      </c>
      <c r="H67">
        <v>474.19</v>
      </c>
      <c r="I67">
        <v>0</v>
      </c>
      <c r="J67">
        <v>0</v>
      </c>
      <c r="K67">
        <v>2181.27</v>
      </c>
      <c r="L67">
        <v>1375.56</v>
      </c>
      <c r="M67">
        <v>805.71</v>
      </c>
      <c r="N67" t="s">
        <v>47</v>
      </c>
      <c r="O67" t="s">
        <v>24</v>
      </c>
      <c r="P67" t="s">
        <v>25</v>
      </c>
      <c r="Q67" s="8">
        <v>0.65416666666666667</v>
      </c>
      <c r="R67" t="s">
        <v>27</v>
      </c>
    </row>
    <row r="68" spans="1:18" x14ac:dyDescent="0.3">
      <c r="A68" t="s">
        <v>2736</v>
      </c>
      <c r="B68" s="7">
        <v>45990</v>
      </c>
      <c r="C68" t="s">
        <v>1683</v>
      </c>
      <c r="D68" t="s">
        <v>803</v>
      </c>
      <c r="E68" t="s">
        <v>607</v>
      </c>
      <c r="F68" t="s">
        <v>1272</v>
      </c>
      <c r="G68">
        <v>4</v>
      </c>
      <c r="H68">
        <v>298.68</v>
      </c>
      <c r="I68">
        <v>0</v>
      </c>
      <c r="J68">
        <v>0</v>
      </c>
      <c r="K68">
        <v>1373.93</v>
      </c>
      <c r="L68">
        <v>1002.76</v>
      </c>
      <c r="M68">
        <v>371.17</v>
      </c>
      <c r="N68" t="s">
        <v>80</v>
      </c>
      <c r="O68" t="s">
        <v>24</v>
      </c>
      <c r="P68" t="s">
        <v>25</v>
      </c>
      <c r="Q68" s="8">
        <v>0.65833333333333333</v>
      </c>
      <c r="R68" t="s">
        <v>27</v>
      </c>
    </row>
    <row r="69" spans="1:18" x14ac:dyDescent="0.3">
      <c r="A69" t="s">
        <v>2786</v>
      </c>
      <c r="B69" s="7">
        <v>45839</v>
      </c>
      <c r="C69" t="s">
        <v>2787</v>
      </c>
      <c r="D69" t="s">
        <v>460</v>
      </c>
      <c r="E69" t="s">
        <v>187</v>
      </c>
      <c r="F69" t="s">
        <v>188</v>
      </c>
      <c r="G69">
        <v>4</v>
      </c>
      <c r="H69">
        <v>71.290000000000006</v>
      </c>
      <c r="I69">
        <v>0</v>
      </c>
      <c r="J69">
        <v>0</v>
      </c>
      <c r="K69">
        <v>285.16000000000003</v>
      </c>
      <c r="L69">
        <v>237.48</v>
      </c>
      <c r="M69">
        <v>47.68</v>
      </c>
      <c r="N69" t="s">
        <v>80</v>
      </c>
      <c r="O69" t="s">
        <v>24</v>
      </c>
      <c r="P69" t="s">
        <v>25</v>
      </c>
      <c r="Q69" s="8">
        <v>0.63263888888888886</v>
      </c>
      <c r="R69" t="s">
        <v>49</v>
      </c>
    </row>
    <row r="70" spans="1:18" x14ac:dyDescent="0.3">
      <c r="A70" t="s">
        <v>2789</v>
      </c>
      <c r="B70" s="7">
        <v>45881</v>
      </c>
      <c r="C70" t="s">
        <v>301</v>
      </c>
      <c r="D70" t="s">
        <v>606</v>
      </c>
      <c r="E70" t="s">
        <v>2616</v>
      </c>
      <c r="F70" t="s">
        <v>2617</v>
      </c>
      <c r="G70">
        <v>4</v>
      </c>
      <c r="H70">
        <v>75.680000000000007</v>
      </c>
      <c r="I70">
        <v>0</v>
      </c>
      <c r="J70">
        <v>0</v>
      </c>
      <c r="K70">
        <v>302.72000000000003</v>
      </c>
      <c r="L70">
        <v>248.56</v>
      </c>
      <c r="M70">
        <v>54.16</v>
      </c>
      <c r="N70" t="s">
        <v>133</v>
      </c>
      <c r="O70" t="s">
        <v>24</v>
      </c>
      <c r="P70" t="s">
        <v>25</v>
      </c>
      <c r="Q70" s="8">
        <v>0.46041666666666664</v>
      </c>
      <c r="R70" t="s">
        <v>49</v>
      </c>
    </row>
    <row r="71" spans="1:18" x14ac:dyDescent="0.3">
      <c r="A71" t="s">
        <v>2829</v>
      </c>
      <c r="B71" s="7">
        <v>45895</v>
      </c>
      <c r="C71" t="s">
        <v>380</v>
      </c>
      <c r="D71" t="s">
        <v>332</v>
      </c>
      <c r="E71" t="s">
        <v>568</v>
      </c>
      <c r="F71" t="s">
        <v>91</v>
      </c>
      <c r="G71">
        <v>4</v>
      </c>
      <c r="H71">
        <v>269.54000000000002</v>
      </c>
      <c r="I71">
        <v>0</v>
      </c>
      <c r="J71">
        <v>0</v>
      </c>
      <c r="K71">
        <v>1078.1600000000001</v>
      </c>
      <c r="L71">
        <v>837.52</v>
      </c>
      <c r="M71">
        <v>240.64</v>
      </c>
      <c r="N71" t="s">
        <v>68</v>
      </c>
      <c r="O71" t="s">
        <v>24</v>
      </c>
      <c r="P71" t="s">
        <v>25</v>
      </c>
      <c r="Q71" s="8">
        <v>0.70208333333333328</v>
      </c>
      <c r="R71" t="s">
        <v>49</v>
      </c>
    </row>
    <row r="72" spans="1:18" x14ac:dyDescent="0.3">
      <c r="A72" t="s">
        <v>2838</v>
      </c>
      <c r="B72" s="7">
        <v>45801</v>
      </c>
      <c r="C72" t="s">
        <v>2337</v>
      </c>
      <c r="D72" t="s">
        <v>929</v>
      </c>
      <c r="E72" t="s">
        <v>321</v>
      </c>
      <c r="F72" t="s">
        <v>322</v>
      </c>
      <c r="G72">
        <v>4</v>
      </c>
      <c r="H72">
        <v>385.5</v>
      </c>
      <c r="I72">
        <v>0</v>
      </c>
      <c r="J72">
        <v>0</v>
      </c>
      <c r="K72">
        <v>1773.3</v>
      </c>
      <c r="L72">
        <v>1015.32</v>
      </c>
      <c r="M72">
        <v>757.98</v>
      </c>
      <c r="N72" t="s">
        <v>133</v>
      </c>
      <c r="O72" t="s">
        <v>24</v>
      </c>
      <c r="P72" t="s">
        <v>25</v>
      </c>
      <c r="Q72" s="8">
        <v>0.59027777777777779</v>
      </c>
      <c r="R72" t="s">
        <v>27</v>
      </c>
    </row>
    <row r="73" spans="1:18" x14ac:dyDescent="0.3">
      <c r="A73" t="s">
        <v>2877</v>
      </c>
      <c r="B73" s="7">
        <v>45787</v>
      </c>
      <c r="C73" t="s">
        <v>2878</v>
      </c>
      <c r="D73" t="s">
        <v>803</v>
      </c>
      <c r="E73" t="s">
        <v>577</v>
      </c>
      <c r="F73" t="s">
        <v>1153</v>
      </c>
      <c r="G73">
        <v>4</v>
      </c>
      <c r="H73">
        <v>298.68</v>
      </c>
      <c r="I73">
        <v>0</v>
      </c>
      <c r="J73">
        <v>0</v>
      </c>
      <c r="K73">
        <v>1373.93</v>
      </c>
      <c r="L73">
        <v>1002.76</v>
      </c>
      <c r="M73">
        <v>371.17</v>
      </c>
      <c r="N73" t="s">
        <v>133</v>
      </c>
      <c r="O73" t="s">
        <v>24</v>
      </c>
      <c r="P73" t="s">
        <v>25</v>
      </c>
      <c r="Q73" s="8">
        <v>0.50416666666666665</v>
      </c>
      <c r="R73" t="s">
        <v>27</v>
      </c>
    </row>
    <row r="74" spans="1:18" x14ac:dyDescent="0.3">
      <c r="A74" t="s">
        <v>2888</v>
      </c>
      <c r="B74" s="7">
        <v>46077</v>
      </c>
      <c r="C74" t="s">
        <v>658</v>
      </c>
      <c r="D74" t="s">
        <v>275</v>
      </c>
      <c r="E74" t="s">
        <v>705</v>
      </c>
      <c r="F74" t="s">
        <v>467</v>
      </c>
      <c r="G74">
        <v>4</v>
      </c>
      <c r="H74">
        <v>51.33</v>
      </c>
      <c r="I74">
        <v>0</v>
      </c>
      <c r="J74">
        <v>0</v>
      </c>
      <c r="K74">
        <v>205.32</v>
      </c>
      <c r="L74">
        <v>149.91999999999999</v>
      </c>
      <c r="M74">
        <v>55.4</v>
      </c>
      <c r="N74" t="s">
        <v>68</v>
      </c>
      <c r="O74" t="s">
        <v>24</v>
      </c>
      <c r="P74" t="s">
        <v>25</v>
      </c>
      <c r="Q74" s="8">
        <v>0.46736111111111112</v>
      </c>
      <c r="R74" t="s">
        <v>49</v>
      </c>
    </row>
    <row r="75" spans="1:18" x14ac:dyDescent="0.3">
      <c r="A75" t="s">
        <v>2943</v>
      </c>
      <c r="B75" s="7">
        <v>45805</v>
      </c>
      <c r="C75" t="s">
        <v>1101</v>
      </c>
      <c r="D75" t="s">
        <v>433</v>
      </c>
      <c r="E75" t="s">
        <v>1349</v>
      </c>
      <c r="F75" t="s">
        <v>1315</v>
      </c>
      <c r="G75">
        <v>4</v>
      </c>
      <c r="H75">
        <v>334.96</v>
      </c>
      <c r="I75">
        <v>0</v>
      </c>
      <c r="J75">
        <v>0</v>
      </c>
      <c r="K75">
        <v>1339.84</v>
      </c>
      <c r="L75">
        <v>1005.68</v>
      </c>
      <c r="M75">
        <v>334.16</v>
      </c>
      <c r="N75" t="s">
        <v>23</v>
      </c>
      <c r="O75" t="s">
        <v>24</v>
      </c>
      <c r="P75" t="s">
        <v>25</v>
      </c>
      <c r="Q75" s="8">
        <v>0.55277777777777781</v>
      </c>
      <c r="R75" t="s">
        <v>49</v>
      </c>
    </row>
    <row r="76" spans="1:18" x14ac:dyDescent="0.3">
      <c r="A76" t="s">
        <v>2965</v>
      </c>
      <c r="B76" s="7">
        <v>45872</v>
      </c>
      <c r="C76" t="s">
        <v>597</v>
      </c>
      <c r="D76" t="s">
        <v>314</v>
      </c>
      <c r="E76" t="s">
        <v>1311</v>
      </c>
      <c r="F76" t="s">
        <v>2617</v>
      </c>
      <c r="G76">
        <v>4</v>
      </c>
      <c r="H76">
        <v>329.69</v>
      </c>
      <c r="I76">
        <v>0</v>
      </c>
      <c r="J76">
        <v>0</v>
      </c>
      <c r="K76">
        <v>1516.57</v>
      </c>
      <c r="L76">
        <v>989</v>
      </c>
      <c r="M76">
        <v>527.57000000000005</v>
      </c>
      <c r="N76" t="s">
        <v>80</v>
      </c>
      <c r="O76" t="s">
        <v>24</v>
      </c>
      <c r="P76" t="s">
        <v>25</v>
      </c>
      <c r="Q76" s="8">
        <v>0.54722222222222228</v>
      </c>
      <c r="R76" t="s">
        <v>27</v>
      </c>
    </row>
    <row r="77" spans="1:18" x14ac:dyDescent="0.3">
      <c r="A77" t="s">
        <v>2978</v>
      </c>
      <c r="B77" s="7">
        <v>45936</v>
      </c>
      <c r="C77" t="s">
        <v>342</v>
      </c>
      <c r="D77" t="s">
        <v>724</v>
      </c>
      <c r="E77" t="s">
        <v>78</v>
      </c>
      <c r="F77" t="s">
        <v>79</v>
      </c>
      <c r="G77">
        <v>4</v>
      </c>
      <c r="H77">
        <v>376.8</v>
      </c>
      <c r="I77">
        <v>0</v>
      </c>
      <c r="J77">
        <v>0</v>
      </c>
      <c r="K77">
        <v>1507.2</v>
      </c>
      <c r="L77">
        <v>1206.28</v>
      </c>
      <c r="M77">
        <v>300.92</v>
      </c>
      <c r="N77" t="s">
        <v>40</v>
      </c>
      <c r="O77" t="s">
        <v>24</v>
      </c>
      <c r="P77" t="s">
        <v>25</v>
      </c>
      <c r="Q77" s="8">
        <v>0.7270833333333333</v>
      </c>
      <c r="R77" t="s">
        <v>49</v>
      </c>
    </row>
    <row r="78" spans="1:18" x14ac:dyDescent="0.3">
      <c r="A78" t="s">
        <v>2984</v>
      </c>
      <c r="B78" s="7">
        <v>45815</v>
      </c>
      <c r="C78" t="s">
        <v>945</v>
      </c>
      <c r="D78" t="s">
        <v>813</v>
      </c>
      <c r="E78" t="s">
        <v>505</v>
      </c>
      <c r="F78" t="s">
        <v>1392</v>
      </c>
      <c r="G78">
        <v>4</v>
      </c>
      <c r="H78">
        <v>575.96</v>
      </c>
      <c r="I78">
        <v>0</v>
      </c>
      <c r="J78">
        <v>0</v>
      </c>
      <c r="K78">
        <v>2649.42</v>
      </c>
      <c r="L78">
        <v>1516.76</v>
      </c>
      <c r="M78">
        <v>1132.6600000000001</v>
      </c>
      <c r="N78" t="s">
        <v>47</v>
      </c>
      <c r="O78" t="s">
        <v>24</v>
      </c>
      <c r="P78" t="s">
        <v>25</v>
      </c>
      <c r="Q78" s="8">
        <v>0.72499999999999998</v>
      </c>
      <c r="R78" t="s">
        <v>27</v>
      </c>
    </row>
    <row r="79" spans="1:18" x14ac:dyDescent="0.3">
      <c r="A79" t="s">
        <v>3015</v>
      </c>
      <c r="B79" s="7">
        <v>45971</v>
      </c>
      <c r="C79" t="s">
        <v>3016</v>
      </c>
      <c r="D79" t="s">
        <v>906</v>
      </c>
      <c r="E79" t="s">
        <v>238</v>
      </c>
      <c r="F79" t="s">
        <v>239</v>
      </c>
      <c r="G79">
        <v>4</v>
      </c>
      <c r="H79">
        <v>533.82000000000005</v>
      </c>
      <c r="I79">
        <v>0</v>
      </c>
      <c r="J79">
        <v>0</v>
      </c>
      <c r="K79">
        <v>2135.2800000000002</v>
      </c>
      <c r="L79">
        <v>1590.76</v>
      </c>
      <c r="M79">
        <v>544.52</v>
      </c>
      <c r="N79" t="s">
        <v>133</v>
      </c>
      <c r="O79" t="s">
        <v>24</v>
      </c>
      <c r="P79" t="s">
        <v>25</v>
      </c>
      <c r="Q79" s="8">
        <v>0.85416666666666663</v>
      </c>
      <c r="R79" t="s">
        <v>49</v>
      </c>
    </row>
    <row r="80" spans="1:18" x14ac:dyDescent="0.3">
      <c r="A80" t="s">
        <v>3059</v>
      </c>
      <c r="B80" s="7">
        <v>45812</v>
      </c>
      <c r="C80" t="s">
        <v>968</v>
      </c>
      <c r="D80" t="s">
        <v>264</v>
      </c>
      <c r="E80" t="s">
        <v>551</v>
      </c>
      <c r="F80" t="s">
        <v>552</v>
      </c>
      <c r="G80">
        <v>4</v>
      </c>
      <c r="H80">
        <v>426.31</v>
      </c>
      <c r="I80">
        <v>0</v>
      </c>
      <c r="J80">
        <v>0</v>
      </c>
      <c r="K80">
        <v>1961.03</v>
      </c>
      <c r="L80">
        <v>1143.5999999999999</v>
      </c>
      <c r="M80">
        <v>817.43</v>
      </c>
      <c r="N80" t="s">
        <v>47</v>
      </c>
      <c r="O80" t="s">
        <v>24</v>
      </c>
      <c r="P80" t="s">
        <v>25</v>
      </c>
      <c r="Q80" s="8">
        <v>0.87638888888888888</v>
      </c>
      <c r="R80" t="s">
        <v>27</v>
      </c>
    </row>
    <row r="81" spans="1:18" x14ac:dyDescent="0.3">
      <c r="A81" t="s">
        <v>3084</v>
      </c>
      <c r="B81" s="7">
        <v>46102</v>
      </c>
      <c r="C81" t="s">
        <v>2633</v>
      </c>
      <c r="D81" t="s">
        <v>314</v>
      </c>
      <c r="E81" t="s">
        <v>1374</v>
      </c>
      <c r="F81" t="s">
        <v>2634</v>
      </c>
      <c r="G81">
        <v>4</v>
      </c>
      <c r="H81">
        <v>329.69</v>
      </c>
      <c r="I81">
        <v>0</v>
      </c>
      <c r="J81">
        <v>0</v>
      </c>
      <c r="K81">
        <v>1516.57</v>
      </c>
      <c r="L81">
        <v>989</v>
      </c>
      <c r="M81">
        <v>527.57000000000005</v>
      </c>
      <c r="N81" t="s">
        <v>133</v>
      </c>
      <c r="O81" t="s">
        <v>24</v>
      </c>
      <c r="P81" t="s">
        <v>25</v>
      </c>
      <c r="Q81" s="8">
        <v>0.81319444444444444</v>
      </c>
      <c r="R81" t="s">
        <v>27</v>
      </c>
    </row>
    <row r="82" spans="1:18" x14ac:dyDescent="0.3">
      <c r="A82" t="s">
        <v>3093</v>
      </c>
      <c r="B82" s="7">
        <v>45994</v>
      </c>
      <c r="C82" t="s">
        <v>2486</v>
      </c>
      <c r="D82" t="s">
        <v>1227</v>
      </c>
      <c r="E82" t="s">
        <v>148</v>
      </c>
      <c r="F82" t="s">
        <v>149</v>
      </c>
      <c r="G82">
        <v>4</v>
      </c>
      <c r="H82">
        <v>182.3</v>
      </c>
      <c r="I82">
        <v>0</v>
      </c>
      <c r="J82">
        <v>0</v>
      </c>
      <c r="K82">
        <v>729.2</v>
      </c>
      <c r="L82">
        <v>430.4</v>
      </c>
      <c r="M82">
        <v>298.8</v>
      </c>
      <c r="N82" t="s">
        <v>133</v>
      </c>
      <c r="O82" t="s">
        <v>24</v>
      </c>
      <c r="P82" t="s">
        <v>25</v>
      </c>
      <c r="Q82" s="8">
        <v>0.91527777777777775</v>
      </c>
      <c r="R82" t="s">
        <v>49</v>
      </c>
    </row>
    <row r="83" spans="1:18" x14ac:dyDescent="0.3">
      <c r="A83" t="s">
        <v>3135</v>
      </c>
      <c r="B83" s="7">
        <v>45765</v>
      </c>
      <c r="C83" t="s">
        <v>2290</v>
      </c>
      <c r="D83" t="s">
        <v>107</v>
      </c>
      <c r="E83" t="s">
        <v>952</v>
      </c>
      <c r="F83" t="s">
        <v>2323</v>
      </c>
      <c r="G83">
        <v>4</v>
      </c>
      <c r="H83">
        <v>59.92</v>
      </c>
      <c r="I83">
        <v>0</v>
      </c>
      <c r="J83">
        <v>0</v>
      </c>
      <c r="K83">
        <v>239.68</v>
      </c>
      <c r="L83">
        <v>192.6</v>
      </c>
      <c r="M83">
        <v>47.08</v>
      </c>
      <c r="N83" t="s">
        <v>23</v>
      </c>
      <c r="O83" t="s">
        <v>24</v>
      </c>
      <c r="P83" t="s">
        <v>25</v>
      </c>
      <c r="Q83" s="8">
        <v>0.91180555555555554</v>
      </c>
      <c r="R83" t="s">
        <v>49</v>
      </c>
    </row>
    <row r="84" spans="1:18" x14ac:dyDescent="0.3">
      <c r="A84" t="s">
        <v>3183</v>
      </c>
      <c r="B84" s="7">
        <v>46020</v>
      </c>
      <c r="C84" t="s">
        <v>2111</v>
      </c>
      <c r="D84" t="s">
        <v>264</v>
      </c>
      <c r="E84" t="s">
        <v>1898</v>
      </c>
      <c r="F84" t="s">
        <v>2606</v>
      </c>
      <c r="G84">
        <v>4</v>
      </c>
      <c r="H84">
        <v>383.51</v>
      </c>
      <c r="I84">
        <v>0</v>
      </c>
      <c r="J84">
        <v>0</v>
      </c>
      <c r="K84">
        <v>1534.04</v>
      </c>
      <c r="L84">
        <v>1143.5999999999999</v>
      </c>
      <c r="M84">
        <v>390.44</v>
      </c>
      <c r="N84" t="s">
        <v>40</v>
      </c>
      <c r="O84" t="s">
        <v>24</v>
      </c>
      <c r="P84" t="s">
        <v>25</v>
      </c>
      <c r="Q84" s="8">
        <v>0.70138888888888884</v>
      </c>
      <c r="R84" t="s">
        <v>49</v>
      </c>
    </row>
    <row r="85" spans="1:18" x14ac:dyDescent="0.3">
      <c r="A85" t="s">
        <v>3200</v>
      </c>
      <c r="B85" s="7">
        <v>45970</v>
      </c>
      <c r="C85" t="s">
        <v>1491</v>
      </c>
      <c r="D85" t="s">
        <v>77</v>
      </c>
      <c r="E85" t="s">
        <v>907</v>
      </c>
      <c r="F85" t="s">
        <v>908</v>
      </c>
      <c r="G85">
        <v>4</v>
      </c>
      <c r="H85">
        <v>131.03</v>
      </c>
      <c r="I85">
        <v>0</v>
      </c>
      <c r="J85">
        <v>0</v>
      </c>
      <c r="K85">
        <v>602.74</v>
      </c>
      <c r="L85">
        <v>469.08</v>
      </c>
      <c r="M85">
        <v>133.66</v>
      </c>
      <c r="N85" t="s">
        <v>68</v>
      </c>
      <c r="O85" t="s">
        <v>24</v>
      </c>
      <c r="P85" t="s">
        <v>25</v>
      </c>
      <c r="Q85" s="8">
        <v>0.75972222222222219</v>
      </c>
      <c r="R85" t="s">
        <v>27</v>
      </c>
    </row>
    <row r="86" spans="1:18" x14ac:dyDescent="0.3">
      <c r="A86" t="s">
        <v>3225</v>
      </c>
      <c r="B86" s="7">
        <v>45997</v>
      </c>
      <c r="C86" t="s">
        <v>1534</v>
      </c>
      <c r="D86" t="s">
        <v>214</v>
      </c>
      <c r="E86" t="s">
        <v>809</v>
      </c>
      <c r="F86" t="s">
        <v>397</v>
      </c>
      <c r="G86">
        <v>4</v>
      </c>
      <c r="H86">
        <v>148.03</v>
      </c>
      <c r="I86">
        <v>0</v>
      </c>
      <c r="J86">
        <v>0</v>
      </c>
      <c r="K86">
        <v>680.94</v>
      </c>
      <c r="L86">
        <v>451.2</v>
      </c>
      <c r="M86">
        <v>229.74</v>
      </c>
      <c r="N86" t="s">
        <v>68</v>
      </c>
      <c r="O86" t="s">
        <v>24</v>
      </c>
      <c r="P86" t="s">
        <v>25</v>
      </c>
      <c r="Q86" s="8">
        <v>0.88541666666666663</v>
      </c>
      <c r="R86" t="s">
        <v>27</v>
      </c>
    </row>
    <row r="87" spans="1:18" x14ac:dyDescent="0.3">
      <c r="A87" t="s">
        <v>3294</v>
      </c>
      <c r="B87" s="7">
        <v>46048</v>
      </c>
      <c r="C87" t="s">
        <v>3295</v>
      </c>
      <c r="D87" t="s">
        <v>1114</v>
      </c>
      <c r="E87" t="s">
        <v>676</v>
      </c>
      <c r="F87" t="s">
        <v>602</v>
      </c>
      <c r="G87">
        <v>4</v>
      </c>
      <c r="H87">
        <v>360.52</v>
      </c>
      <c r="I87">
        <v>0</v>
      </c>
      <c r="J87">
        <v>0</v>
      </c>
      <c r="K87">
        <v>1442.08</v>
      </c>
      <c r="L87">
        <v>1297.92</v>
      </c>
      <c r="M87">
        <v>144.16</v>
      </c>
      <c r="N87" t="s">
        <v>133</v>
      </c>
      <c r="O87" t="s">
        <v>24</v>
      </c>
      <c r="P87" t="s">
        <v>25</v>
      </c>
      <c r="Q87" s="8">
        <v>0.68402777777777779</v>
      </c>
      <c r="R87" t="s">
        <v>49</v>
      </c>
    </row>
    <row r="88" spans="1:18" x14ac:dyDescent="0.3">
      <c r="A88" t="s">
        <v>3375</v>
      </c>
      <c r="B88" s="7">
        <v>45886</v>
      </c>
      <c r="C88" t="s">
        <v>307</v>
      </c>
      <c r="D88" t="s">
        <v>77</v>
      </c>
      <c r="E88" t="s">
        <v>1405</v>
      </c>
      <c r="F88" t="s">
        <v>1406</v>
      </c>
      <c r="G88">
        <v>4</v>
      </c>
      <c r="H88">
        <v>145.12</v>
      </c>
      <c r="I88">
        <v>0</v>
      </c>
      <c r="J88">
        <v>0</v>
      </c>
      <c r="K88">
        <v>667.55</v>
      </c>
      <c r="L88">
        <v>469.08</v>
      </c>
      <c r="M88">
        <v>198.47</v>
      </c>
      <c r="N88" t="s">
        <v>40</v>
      </c>
      <c r="O88" t="s">
        <v>24</v>
      </c>
      <c r="P88" t="s">
        <v>25</v>
      </c>
      <c r="Q88" s="8">
        <v>0.59236111111111112</v>
      </c>
      <c r="R88" t="s">
        <v>27</v>
      </c>
    </row>
    <row r="89" spans="1:18" x14ac:dyDescent="0.3">
      <c r="A89" t="s">
        <v>3383</v>
      </c>
      <c r="B89" s="7">
        <v>45875</v>
      </c>
      <c r="C89" t="s">
        <v>856</v>
      </c>
      <c r="D89" t="s">
        <v>460</v>
      </c>
      <c r="E89" t="s">
        <v>108</v>
      </c>
      <c r="F89" t="s">
        <v>683</v>
      </c>
      <c r="G89">
        <v>4</v>
      </c>
      <c r="H89">
        <v>72.64</v>
      </c>
      <c r="I89">
        <v>0</v>
      </c>
      <c r="J89">
        <v>0</v>
      </c>
      <c r="K89">
        <v>290.56</v>
      </c>
      <c r="L89">
        <v>237.48</v>
      </c>
      <c r="M89">
        <v>53.08</v>
      </c>
      <c r="N89" t="s">
        <v>68</v>
      </c>
      <c r="O89" t="s">
        <v>24</v>
      </c>
      <c r="P89" t="s">
        <v>25</v>
      </c>
      <c r="Q89" s="8">
        <v>0.90416666666666667</v>
      </c>
      <c r="R89" t="s">
        <v>49</v>
      </c>
    </row>
    <row r="90" spans="1:18" x14ac:dyDescent="0.3">
      <c r="A90" t="s">
        <v>3388</v>
      </c>
      <c r="B90" s="7">
        <v>46004</v>
      </c>
      <c r="C90" t="s">
        <v>2257</v>
      </c>
      <c r="D90" t="s">
        <v>170</v>
      </c>
      <c r="E90" t="s">
        <v>809</v>
      </c>
      <c r="F90" t="s">
        <v>216</v>
      </c>
      <c r="G90">
        <v>4</v>
      </c>
      <c r="H90">
        <v>225.45</v>
      </c>
      <c r="I90">
        <v>0</v>
      </c>
      <c r="J90">
        <v>0</v>
      </c>
      <c r="K90">
        <v>1037.07</v>
      </c>
      <c r="L90">
        <v>763.6</v>
      </c>
      <c r="M90">
        <v>273.47000000000003</v>
      </c>
      <c r="N90" t="s">
        <v>133</v>
      </c>
      <c r="O90" t="s">
        <v>24</v>
      </c>
      <c r="P90" t="s">
        <v>25</v>
      </c>
      <c r="Q90" s="8">
        <v>0.39027777777777778</v>
      </c>
      <c r="R90" t="s">
        <v>27</v>
      </c>
    </row>
    <row r="91" spans="1:18" x14ac:dyDescent="0.3">
      <c r="A91" t="s">
        <v>3414</v>
      </c>
      <c r="B91" s="7">
        <v>45998</v>
      </c>
      <c r="C91" t="s">
        <v>2392</v>
      </c>
      <c r="D91" t="s">
        <v>906</v>
      </c>
      <c r="E91" t="s">
        <v>618</v>
      </c>
      <c r="F91" t="s">
        <v>239</v>
      </c>
      <c r="G91">
        <v>4</v>
      </c>
      <c r="H91">
        <v>464.41</v>
      </c>
      <c r="I91">
        <v>0</v>
      </c>
      <c r="J91">
        <v>0</v>
      </c>
      <c r="K91">
        <v>2136.29</v>
      </c>
      <c r="L91">
        <v>1590.76</v>
      </c>
      <c r="M91">
        <v>545.53</v>
      </c>
      <c r="N91" t="s">
        <v>40</v>
      </c>
      <c r="O91" t="s">
        <v>24</v>
      </c>
      <c r="P91" t="s">
        <v>25</v>
      </c>
      <c r="Q91" s="8">
        <v>0.79236111111111107</v>
      </c>
      <c r="R91" t="s">
        <v>27</v>
      </c>
    </row>
    <row r="92" spans="1:18" x14ac:dyDescent="0.3">
      <c r="A92" t="s">
        <v>3417</v>
      </c>
      <c r="B92" s="7"/>
      <c r="C92" t="s">
        <v>871</v>
      </c>
      <c r="D92" t="s">
        <v>1324</v>
      </c>
      <c r="E92" t="s">
        <v>159</v>
      </c>
      <c r="F92" t="s">
        <v>1034</v>
      </c>
      <c r="G92">
        <v>4</v>
      </c>
      <c r="H92">
        <v>241.98</v>
      </c>
      <c r="I92">
        <v>0</v>
      </c>
      <c r="J92">
        <v>0</v>
      </c>
      <c r="K92">
        <v>967.92</v>
      </c>
      <c r="L92">
        <v>832.88</v>
      </c>
      <c r="M92">
        <v>135.04</v>
      </c>
      <c r="N92" t="s">
        <v>80</v>
      </c>
      <c r="O92" t="s">
        <v>24</v>
      </c>
      <c r="P92" t="s">
        <v>25</v>
      </c>
      <c r="Q92" s="8">
        <v>0.82638888888888884</v>
      </c>
      <c r="R92" t="s">
        <v>49</v>
      </c>
    </row>
    <row r="93" spans="1:18" x14ac:dyDescent="0.3">
      <c r="A93" t="s">
        <v>3426</v>
      </c>
      <c r="B93" s="7">
        <v>45897</v>
      </c>
      <c r="C93" t="s">
        <v>2010</v>
      </c>
      <c r="D93" t="s">
        <v>390</v>
      </c>
      <c r="E93" t="s">
        <v>1802</v>
      </c>
      <c r="F93" t="s">
        <v>1803</v>
      </c>
      <c r="G93">
        <v>4</v>
      </c>
      <c r="H93">
        <v>83.13</v>
      </c>
      <c r="I93">
        <v>0</v>
      </c>
      <c r="J93">
        <v>0</v>
      </c>
      <c r="K93">
        <v>332.52</v>
      </c>
      <c r="L93">
        <v>276.36</v>
      </c>
      <c r="M93">
        <v>56.16</v>
      </c>
      <c r="N93" t="s">
        <v>23</v>
      </c>
      <c r="O93" t="s">
        <v>24</v>
      </c>
      <c r="P93" t="s">
        <v>25</v>
      </c>
      <c r="Q93" s="8">
        <v>0.57291666666666663</v>
      </c>
      <c r="R93" t="s">
        <v>49</v>
      </c>
    </row>
    <row r="94" spans="1:18" x14ac:dyDescent="0.3">
      <c r="A94" t="s">
        <v>3438</v>
      </c>
      <c r="B94" s="7">
        <v>45943</v>
      </c>
      <c r="C94" t="s">
        <v>1778</v>
      </c>
      <c r="D94" t="s">
        <v>231</v>
      </c>
      <c r="E94" t="s">
        <v>907</v>
      </c>
      <c r="F94" t="s">
        <v>908</v>
      </c>
      <c r="G94">
        <v>4</v>
      </c>
      <c r="H94">
        <v>420.54</v>
      </c>
      <c r="I94">
        <v>0</v>
      </c>
      <c r="J94">
        <v>0</v>
      </c>
      <c r="K94">
        <v>1682.16</v>
      </c>
      <c r="L94">
        <v>1235.76</v>
      </c>
      <c r="M94">
        <v>446.4</v>
      </c>
      <c r="N94" t="s">
        <v>133</v>
      </c>
      <c r="O94" t="s">
        <v>24</v>
      </c>
      <c r="P94" t="s">
        <v>25</v>
      </c>
      <c r="Q94" s="8">
        <v>0.51388888888888884</v>
      </c>
      <c r="R94" t="s">
        <v>49</v>
      </c>
    </row>
    <row r="95" spans="1:18" x14ac:dyDescent="0.3">
      <c r="A95" t="s">
        <v>3448</v>
      </c>
      <c r="B95" s="7">
        <v>45801</v>
      </c>
      <c r="C95" t="s">
        <v>3157</v>
      </c>
      <c r="D95" t="s">
        <v>1873</v>
      </c>
      <c r="E95" t="s">
        <v>716</v>
      </c>
      <c r="F95" t="s">
        <v>1913</v>
      </c>
      <c r="G95">
        <v>4</v>
      </c>
      <c r="H95">
        <v>121.74</v>
      </c>
      <c r="I95">
        <v>0</v>
      </c>
      <c r="J95">
        <v>0</v>
      </c>
      <c r="K95">
        <v>560</v>
      </c>
      <c r="L95">
        <v>333.32</v>
      </c>
      <c r="M95">
        <v>226.68</v>
      </c>
      <c r="N95" t="s">
        <v>47</v>
      </c>
      <c r="O95" t="s">
        <v>24</v>
      </c>
      <c r="P95" t="s">
        <v>25</v>
      </c>
      <c r="Q95" s="8">
        <v>0.46319444444444446</v>
      </c>
      <c r="R95" t="s">
        <v>27</v>
      </c>
    </row>
    <row r="96" spans="1:18" x14ac:dyDescent="0.3">
      <c r="A96" t="s">
        <v>3455</v>
      </c>
      <c r="B96" s="7">
        <v>46057</v>
      </c>
      <c r="C96" t="s">
        <v>1334</v>
      </c>
      <c r="D96" t="s">
        <v>44</v>
      </c>
      <c r="E96" t="s">
        <v>1094</v>
      </c>
      <c r="F96" t="s">
        <v>1095</v>
      </c>
      <c r="G96">
        <v>4</v>
      </c>
      <c r="H96">
        <v>398.25</v>
      </c>
      <c r="I96">
        <v>0</v>
      </c>
      <c r="J96">
        <v>0</v>
      </c>
      <c r="K96">
        <v>1593</v>
      </c>
      <c r="L96">
        <v>946.16</v>
      </c>
      <c r="M96">
        <v>646.84</v>
      </c>
      <c r="N96" t="s">
        <v>80</v>
      </c>
      <c r="O96" t="s">
        <v>24</v>
      </c>
      <c r="P96" t="s">
        <v>25</v>
      </c>
      <c r="Q96" s="8">
        <v>0.60138888888888886</v>
      </c>
      <c r="R96" t="s">
        <v>49</v>
      </c>
    </row>
    <row r="97" spans="1:18" x14ac:dyDescent="0.3">
      <c r="A97" t="s">
        <v>3466</v>
      </c>
      <c r="B97" s="7">
        <v>45990</v>
      </c>
      <c r="C97" t="s">
        <v>2251</v>
      </c>
      <c r="D97" t="s">
        <v>89</v>
      </c>
      <c r="E97" t="s">
        <v>466</v>
      </c>
      <c r="F97" t="s">
        <v>467</v>
      </c>
      <c r="G97">
        <v>4</v>
      </c>
      <c r="H97">
        <v>38.659999999999997</v>
      </c>
      <c r="I97">
        <v>0</v>
      </c>
      <c r="J97">
        <v>0</v>
      </c>
      <c r="K97">
        <v>177.84</v>
      </c>
      <c r="L97">
        <v>129.6</v>
      </c>
      <c r="M97">
        <v>48.24</v>
      </c>
      <c r="N97" t="s">
        <v>133</v>
      </c>
      <c r="O97" t="s">
        <v>24</v>
      </c>
      <c r="P97" t="s">
        <v>25</v>
      </c>
      <c r="Q97" s="8">
        <v>0.60347222222222219</v>
      </c>
      <c r="R97" t="s">
        <v>27</v>
      </c>
    </row>
    <row r="98" spans="1:18" x14ac:dyDescent="0.3">
      <c r="A98" t="s">
        <v>3472</v>
      </c>
      <c r="B98" s="7">
        <v>45810</v>
      </c>
      <c r="C98" t="s">
        <v>697</v>
      </c>
      <c r="D98" t="s">
        <v>214</v>
      </c>
      <c r="E98" t="s">
        <v>259</v>
      </c>
      <c r="F98" t="s">
        <v>260</v>
      </c>
      <c r="G98">
        <v>4</v>
      </c>
      <c r="H98">
        <v>169.91</v>
      </c>
      <c r="I98">
        <v>0</v>
      </c>
      <c r="J98">
        <v>0</v>
      </c>
      <c r="K98">
        <v>679.64</v>
      </c>
      <c r="L98">
        <v>451.2</v>
      </c>
      <c r="M98">
        <v>228.44</v>
      </c>
      <c r="N98" t="s">
        <v>47</v>
      </c>
      <c r="O98" t="s">
        <v>24</v>
      </c>
      <c r="P98" t="s">
        <v>25</v>
      </c>
      <c r="Q98" s="8">
        <v>0.48749999999999999</v>
      </c>
      <c r="R98" t="s">
        <v>49</v>
      </c>
    </row>
    <row r="99" spans="1:18" x14ac:dyDescent="0.3">
      <c r="A99" t="s">
        <v>3475</v>
      </c>
      <c r="B99" s="7">
        <v>45976</v>
      </c>
      <c r="C99" t="s">
        <v>3219</v>
      </c>
      <c r="D99" t="s">
        <v>378</v>
      </c>
      <c r="E99" t="s">
        <v>102</v>
      </c>
      <c r="F99" t="s">
        <v>103</v>
      </c>
      <c r="G99">
        <v>4</v>
      </c>
      <c r="H99">
        <v>53.39</v>
      </c>
      <c r="I99">
        <v>0</v>
      </c>
      <c r="J99">
        <v>0</v>
      </c>
      <c r="K99">
        <v>245.59</v>
      </c>
      <c r="L99">
        <v>172.04</v>
      </c>
      <c r="M99">
        <v>73.55</v>
      </c>
      <c r="N99" t="s">
        <v>47</v>
      </c>
      <c r="O99" t="s">
        <v>24</v>
      </c>
      <c r="P99" t="s">
        <v>25</v>
      </c>
      <c r="Q99" s="8">
        <v>0.72291666666666665</v>
      </c>
      <c r="R99" t="s">
        <v>27</v>
      </c>
    </row>
    <row r="100" spans="1:18" x14ac:dyDescent="0.3">
      <c r="A100" t="s">
        <v>3485</v>
      </c>
      <c r="B100" s="7">
        <v>45962</v>
      </c>
      <c r="C100" t="s">
        <v>2667</v>
      </c>
      <c r="D100" t="s">
        <v>2090</v>
      </c>
      <c r="E100" t="s">
        <v>1684</v>
      </c>
      <c r="F100" t="s">
        <v>3486</v>
      </c>
      <c r="G100">
        <v>4</v>
      </c>
      <c r="H100">
        <v>404.15</v>
      </c>
      <c r="I100">
        <v>0</v>
      </c>
      <c r="J100">
        <v>0</v>
      </c>
      <c r="K100">
        <v>1859.09</v>
      </c>
      <c r="L100">
        <v>1276.2</v>
      </c>
      <c r="M100">
        <v>582.89</v>
      </c>
      <c r="N100" t="s">
        <v>68</v>
      </c>
      <c r="O100" t="s">
        <v>24</v>
      </c>
      <c r="P100" t="s">
        <v>25</v>
      </c>
      <c r="Q100" s="8">
        <v>0.37569444444444444</v>
      </c>
      <c r="R100" t="s">
        <v>27</v>
      </c>
    </row>
    <row r="101" spans="1:18" x14ac:dyDescent="0.3">
      <c r="A101" t="s">
        <v>3522</v>
      </c>
      <c r="B101" s="7">
        <v>46095</v>
      </c>
      <c r="C101" t="s">
        <v>359</v>
      </c>
      <c r="D101" t="s">
        <v>37</v>
      </c>
      <c r="E101" t="s">
        <v>520</v>
      </c>
      <c r="F101" t="s">
        <v>521</v>
      </c>
      <c r="G101">
        <v>4</v>
      </c>
      <c r="H101">
        <v>234.86</v>
      </c>
      <c r="I101">
        <v>0</v>
      </c>
      <c r="J101">
        <v>0</v>
      </c>
      <c r="K101">
        <v>1080.3599999999999</v>
      </c>
      <c r="L101">
        <v>852.92</v>
      </c>
      <c r="M101">
        <v>227.44</v>
      </c>
      <c r="N101" t="s">
        <v>133</v>
      </c>
      <c r="O101" t="s">
        <v>24</v>
      </c>
      <c r="P101" t="s">
        <v>25</v>
      </c>
      <c r="Q101" s="8">
        <v>0.5131944444444444</v>
      </c>
      <c r="R101" t="s">
        <v>27</v>
      </c>
    </row>
    <row r="102" spans="1:18" x14ac:dyDescent="0.3">
      <c r="A102" t="s">
        <v>3552</v>
      </c>
      <c r="B102" s="7">
        <v>45830</v>
      </c>
      <c r="C102" t="s">
        <v>2605</v>
      </c>
      <c r="D102" t="s">
        <v>275</v>
      </c>
      <c r="E102" t="s">
        <v>1325</v>
      </c>
      <c r="F102" t="s">
        <v>2876</v>
      </c>
      <c r="G102">
        <v>4</v>
      </c>
      <c r="H102">
        <v>51.43</v>
      </c>
      <c r="I102">
        <v>0</v>
      </c>
      <c r="J102">
        <v>0</v>
      </c>
      <c r="K102">
        <v>236.58</v>
      </c>
      <c r="L102">
        <v>149.91999999999999</v>
      </c>
      <c r="M102">
        <v>86.66</v>
      </c>
      <c r="N102" t="s">
        <v>47</v>
      </c>
      <c r="O102" t="s">
        <v>24</v>
      </c>
      <c r="P102" t="s">
        <v>25</v>
      </c>
      <c r="Q102" s="8">
        <v>0.61944444444444446</v>
      </c>
      <c r="R102" t="s">
        <v>27</v>
      </c>
    </row>
    <row r="103" spans="1:18" x14ac:dyDescent="0.3">
      <c r="A103" t="s">
        <v>3565</v>
      </c>
      <c r="B103" s="7">
        <v>45958</v>
      </c>
      <c r="C103" t="s">
        <v>1560</v>
      </c>
      <c r="D103" t="s">
        <v>752</v>
      </c>
      <c r="E103" t="s">
        <v>391</v>
      </c>
      <c r="F103" t="s">
        <v>822</v>
      </c>
      <c r="G103">
        <v>4</v>
      </c>
      <c r="H103">
        <v>144.03</v>
      </c>
      <c r="I103">
        <v>0</v>
      </c>
      <c r="J103">
        <v>0</v>
      </c>
      <c r="K103">
        <v>576.12</v>
      </c>
      <c r="L103">
        <v>509.92</v>
      </c>
      <c r="M103">
        <v>66.2</v>
      </c>
      <c r="N103" t="s">
        <v>133</v>
      </c>
      <c r="O103" t="s">
        <v>24</v>
      </c>
      <c r="P103" t="s">
        <v>25</v>
      </c>
      <c r="Q103" s="8">
        <v>0.45347222222222222</v>
      </c>
      <c r="R103" t="s">
        <v>49</v>
      </c>
    </row>
    <row r="104" spans="1:18" x14ac:dyDescent="0.3">
      <c r="A104" t="s">
        <v>3574</v>
      </c>
      <c r="B104" s="7">
        <v>45869</v>
      </c>
      <c r="C104" t="s">
        <v>1726</v>
      </c>
      <c r="D104" t="s">
        <v>687</v>
      </c>
      <c r="E104" t="s">
        <v>165</v>
      </c>
      <c r="F104" t="s">
        <v>166</v>
      </c>
      <c r="G104">
        <v>4</v>
      </c>
      <c r="H104">
        <v>451.89</v>
      </c>
      <c r="I104">
        <v>0</v>
      </c>
      <c r="J104">
        <v>0</v>
      </c>
      <c r="K104">
        <v>1807.56</v>
      </c>
      <c r="L104">
        <v>1548.64</v>
      </c>
      <c r="M104">
        <v>258.92</v>
      </c>
      <c r="N104" t="s">
        <v>23</v>
      </c>
      <c r="O104" t="s">
        <v>24</v>
      </c>
      <c r="P104" t="s">
        <v>25</v>
      </c>
      <c r="Q104" s="8">
        <v>0.87708333333333333</v>
      </c>
      <c r="R104" t="s">
        <v>49</v>
      </c>
    </row>
    <row r="105" spans="1:18" x14ac:dyDescent="0.3">
      <c r="A105" t="s">
        <v>3576</v>
      </c>
      <c r="B105" s="7">
        <v>45928</v>
      </c>
      <c r="C105" t="s">
        <v>2404</v>
      </c>
      <c r="D105" t="s">
        <v>1873</v>
      </c>
      <c r="E105" t="s">
        <v>831</v>
      </c>
      <c r="F105" t="s">
        <v>832</v>
      </c>
      <c r="G105">
        <v>4</v>
      </c>
      <c r="H105">
        <v>108.97</v>
      </c>
      <c r="I105">
        <v>0</v>
      </c>
      <c r="J105">
        <v>0</v>
      </c>
      <c r="K105">
        <v>501.26</v>
      </c>
      <c r="L105">
        <v>333.32</v>
      </c>
      <c r="M105">
        <v>167.94</v>
      </c>
      <c r="N105" t="s">
        <v>133</v>
      </c>
      <c r="O105" t="s">
        <v>24</v>
      </c>
      <c r="P105" t="s">
        <v>25</v>
      </c>
      <c r="Q105" s="8">
        <v>0.72777777777777775</v>
      </c>
      <c r="R105" t="s">
        <v>27</v>
      </c>
    </row>
    <row r="106" spans="1:18" x14ac:dyDescent="0.3">
      <c r="A106" t="s">
        <v>3626</v>
      </c>
      <c r="B106" s="7">
        <v>45890</v>
      </c>
      <c r="C106" t="s">
        <v>2886</v>
      </c>
      <c r="D106" t="s">
        <v>540</v>
      </c>
      <c r="E106" t="s">
        <v>291</v>
      </c>
      <c r="F106" t="s">
        <v>2199</v>
      </c>
      <c r="G106">
        <v>4</v>
      </c>
      <c r="H106">
        <v>251.73</v>
      </c>
      <c r="I106">
        <v>0</v>
      </c>
      <c r="J106">
        <v>0</v>
      </c>
      <c r="K106">
        <v>1006.92</v>
      </c>
      <c r="L106">
        <v>842.08</v>
      </c>
      <c r="M106">
        <v>164.84</v>
      </c>
      <c r="N106" t="s">
        <v>133</v>
      </c>
      <c r="O106" t="s">
        <v>24</v>
      </c>
      <c r="P106" t="s">
        <v>25</v>
      </c>
      <c r="Q106" s="8">
        <v>0.39583333333333331</v>
      </c>
      <c r="R106" t="s">
        <v>49</v>
      </c>
    </row>
    <row r="107" spans="1:18" x14ac:dyDescent="0.3">
      <c r="A107" t="s">
        <v>3642</v>
      </c>
      <c r="B107" s="7">
        <v>45954</v>
      </c>
      <c r="C107" t="s">
        <v>3643</v>
      </c>
      <c r="D107" t="s">
        <v>2675</v>
      </c>
      <c r="E107" t="s">
        <v>952</v>
      </c>
      <c r="F107" t="s">
        <v>3464</v>
      </c>
      <c r="G107">
        <v>4</v>
      </c>
      <c r="H107">
        <v>519.78</v>
      </c>
      <c r="I107">
        <v>0</v>
      </c>
      <c r="J107">
        <v>0</v>
      </c>
      <c r="K107">
        <v>2079.12</v>
      </c>
      <c r="L107">
        <v>1591.68</v>
      </c>
      <c r="M107">
        <v>487.44</v>
      </c>
      <c r="N107" t="s">
        <v>133</v>
      </c>
      <c r="O107" t="s">
        <v>24</v>
      </c>
      <c r="P107" t="s">
        <v>25</v>
      </c>
      <c r="Q107" s="8">
        <v>0.76597222222222228</v>
      </c>
      <c r="R107" t="s">
        <v>49</v>
      </c>
    </row>
    <row r="108" spans="1:18" x14ac:dyDescent="0.3">
      <c r="A108" t="s">
        <v>3692</v>
      </c>
      <c r="B108" s="7">
        <v>45813</v>
      </c>
      <c r="C108" t="s">
        <v>3431</v>
      </c>
      <c r="D108" t="s">
        <v>390</v>
      </c>
      <c r="E108" t="s">
        <v>792</v>
      </c>
      <c r="F108" t="s">
        <v>1041</v>
      </c>
      <c r="G108">
        <v>4</v>
      </c>
      <c r="H108">
        <v>83.13</v>
      </c>
      <c r="I108">
        <v>0</v>
      </c>
      <c r="J108">
        <v>0</v>
      </c>
      <c r="K108">
        <v>332.52</v>
      </c>
      <c r="L108">
        <v>276.36</v>
      </c>
      <c r="M108">
        <v>56.16</v>
      </c>
      <c r="N108" t="s">
        <v>68</v>
      </c>
      <c r="O108" t="s">
        <v>24</v>
      </c>
      <c r="P108" t="s">
        <v>25</v>
      </c>
      <c r="Q108" s="8">
        <v>0.40972222222222221</v>
      </c>
      <c r="R108" t="s">
        <v>49</v>
      </c>
    </row>
    <row r="109" spans="1:18" x14ac:dyDescent="0.3">
      <c r="A109" t="s">
        <v>3727</v>
      </c>
      <c r="B109" s="7">
        <v>45941</v>
      </c>
      <c r="C109" t="s">
        <v>2546</v>
      </c>
      <c r="D109" t="s">
        <v>573</v>
      </c>
      <c r="E109" t="s">
        <v>350</v>
      </c>
      <c r="F109" t="s">
        <v>1261</v>
      </c>
      <c r="G109">
        <v>4</v>
      </c>
      <c r="H109">
        <v>47.48</v>
      </c>
      <c r="I109">
        <v>0</v>
      </c>
      <c r="J109">
        <v>0</v>
      </c>
      <c r="K109">
        <v>218.41</v>
      </c>
      <c r="L109">
        <v>146.6</v>
      </c>
      <c r="M109">
        <v>71.81</v>
      </c>
      <c r="N109" t="s">
        <v>47</v>
      </c>
      <c r="O109" t="s">
        <v>24</v>
      </c>
      <c r="P109" t="s">
        <v>25</v>
      </c>
      <c r="Q109" s="8">
        <v>0.55208333333333337</v>
      </c>
      <c r="R109" t="s">
        <v>27</v>
      </c>
    </row>
    <row r="110" spans="1:18" x14ac:dyDescent="0.3">
      <c r="A110" t="s">
        <v>3730</v>
      </c>
      <c r="B110" s="7">
        <v>45803</v>
      </c>
      <c r="C110" t="s">
        <v>1190</v>
      </c>
      <c r="D110" t="s">
        <v>450</v>
      </c>
      <c r="E110" t="s">
        <v>1746</v>
      </c>
      <c r="F110" t="s">
        <v>1747</v>
      </c>
      <c r="G110">
        <v>4</v>
      </c>
      <c r="H110">
        <v>432.79</v>
      </c>
      <c r="I110">
        <v>0</v>
      </c>
      <c r="J110">
        <v>0</v>
      </c>
      <c r="K110">
        <v>1731.16</v>
      </c>
      <c r="L110">
        <v>1280.76</v>
      </c>
      <c r="M110">
        <v>450.4</v>
      </c>
      <c r="N110" t="s">
        <v>68</v>
      </c>
      <c r="O110" t="s">
        <v>24</v>
      </c>
      <c r="P110" t="s">
        <v>25</v>
      </c>
      <c r="Q110" s="8">
        <v>0.4826388888888889</v>
      </c>
      <c r="R110" t="s">
        <v>49</v>
      </c>
    </row>
    <row r="111" spans="1:18" x14ac:dyDescent="0.3">
      <c r="A111" t="s">
        <v>3755</v>
      </c>
      <c r="B111" s="7">
        <v>45770</v>
      </c>
      <c r="C111" t="s">
        <v>2614</v>
      </c>
      <c r="D111" t="s">
        <v>1227</v>
      </c>
      <c r="E111" t="s">
        <v>682</v>
      </c>
      <c r="F111" t="s">
        <v>2606</v>
      </c>
      <c r="G111">
        <v>4</v>
      </c>
      <c r="H111">
        <v>182.3</v>
      </c>
      <c r="I111">
        <v>0</v>
      </c>
      <c r="J111">
        <v>0</v>
      </c>
      <c r="K111">
        <v>729.2</v>
      </c>
      <c r="L111">
        <v>430.4</v>
      </c>
      <c r="M111">
        <v>298.8</v>
      </c>
      <c r="N111" t="s">
        <v>68</v>
      </c>
      <c r="O111" t="s">
        <v>24</v>
      </c>
      <c r="P111" t="s">
        <v>25</v>
      </c>
      <c r="Q111" s="8">
        <v>0.73541666666666672</v>
      </c>
      <c r="R111" t="s">
        <v>49</v>
      </c>
    </row>
    <row r="112" spans="1:18" x14ac:dyDescent="0.3">
      <c r="A112" t="s">
        <v>3765</v>
      </c>
      <c r="B112" s="7">
        <v>45941</v>
      </c>
      <c r="C112" t="s">
        <v>1472</v>
      </c>
      <c r="D112" t="s">
        <v>314</v>
      </c>
      <c r="E112" t="s">
        <v>1094</v>
      </c>
      <c r="F112" t="s">
        <v>1095</v>
      </c>
      <c r="G112">
        <v>4</v>
      </c>
      <c r="H112">
        <v>332.66</v>
      </c>
      <c r="I112">
        <v>0</v>
      </c>
      <c r="J112">
        <v>0</v>
      </c>
      <c r="K112">
        <v>1530.24</v>
      </c>
      <c r="L112">
        <v>989</v>
      </c>
      <c r="M112">
        <v>541.24</v>
      </c>
      <c r="N112" t="s">
        <v>40</v>
      </c>
      <c r="O112" t="s">
        <v>24</v>
      </c>
      <c r="P112" t="s">
        <v>25</v>
      </c>
      <c r="Q112" s="8">
        <v>0.69444444444444442</v>
      </c>
      <c r="R112" t="s">
        <v>27</v>
      </c>
    </row>
    <row r="113" spans="1:18" x14ac:dyDescent="0.3">
      <c r="A113" t="s">
        <v>3784</v>
      </c>
      <c r="B113" s="7">
        <v>46019</v>
      </c>
      <c r="C113" t="s">
        <v>2307</v>
      </c>
      <c r="D113" t="s">
        <v>65</v>
      </c>
      <c r="E113" t="s">
        <v>85</v>
      </c>
      <c r="F113" t="s">
        <v>1713</v>
      </c>
      <c r="G113">
        <v>4</v>
      </c>
      <c r="H113">
        <v>172.63</v>
      </c>
      <c r="I113">
        <v>0</v>
      </c>
      <c r="J113">
        <v>0</v>
      </c>
      <c r="K113">
        <v>794.1</v>
      </c>
      <c r="L113">
        <v>568</v>
      </c>
      <c r="M113">
        <v>226.1</v>
      </c>
      <c r="N113" t="s">
        <v>40</v>
      </c>
      <c r="O113" t="s">
        <v>24</v>
      </c>
      <c r="P113" t="s">
        <v>25</v>
      </c>
      <c r="Q113" s="8">
        <v>0.66527777777777775</v>
      </c>
      <c r="R113" t="s">
        <v>27</v>
      </c>
    </row>
    <row r="114" spans="1:18" x14ac:dyDescent="0.3">
      <c r="A114" t="s">
        <v>3790</v>
      </c>
      <c r="B114" s="7">
        <v>46002</v>
      </c>
      <c r="C114" t="s">
        <v>2631</v>
      </c>
      <c r="D114" t="s">
        <v>264</v>
      </c>
      <c r="E114" t="s">
        <v>865</v>
      </c>
      <c r="F114" t="s">
        <v>866</v>
      </c>
      <c r="G114">
        <v>4</v>
      </c>
      <c r="H114">
        <v>383.51</v>
      </c>
      <c r="I114">
        <v>0</v>
      </c>
      <c r="J114">
        <v>0</v>
      </c>
      <c r="K114">
        <v>1534.04</v>
      </c>
      <c r="L114">
        <v>1143.5999999999999</v>
      </c>
      <c r="M114">
        <v>390.44</v>
      </c>
      <c r="N114" t="s">
        <v>133</v>
      </c>
      <c r="O114" t="s">
        <v>24</v>
      </c>
      <c r="P114" t="s">
        <v>25</v>
      </c>
      <c r="Q114" s="8">
        <v>0.73263888888888884</v>
      </c>
      <c r="R114" t="s">
        <v>49</v>
      </c>
    </row>
    <row r="115" spans="1:18" x14ac:dyDescent="0.3">
      <c r="A115" t="s">
        <v>3824</v>
      </c>
      <c r="B115" s="7">
        <v>45841</v>
      </c>
      <c r="C115" t="s">
        <v>2783</v>
      </c>
      <c r="D115" t="s">
        <v>296</v>
      </c>
      <c r="E115" t="s">
        <v>479</v>
      </c>
      <c r="F115" t="s">
        <v>480</v>
      </c>
      <c r="G115">
        <v>4</v>
      </c>
      <c r="H115">
        <v>507.5</v>
      </c>
      <c r="I115">
        <v>0</v>
      </c>
      <c r="J115">
        <v>0</v>
      </c>
      <c r="K115">
        <v>2030</v>
      </c>
      <c r="L115">
        <v>1453.16</v>
      </c>
      <c r="M115">
        <v>576.84</v>
      </c>
      <c r="N115" t="s">
        <v>133</v>
      </c>
      <c r="O115" t="s">
        <v>24</v>
      </c>
      <c r="P115" t="s">
        <v>25</v>
      </c>
      <c r="Q115" s="8">
        <v>0.44236111111111109</v>
      </c>
      <c r="R115" t="s">
        <v>49</v>
      </c>
    </row>
    <row r="116" spans="1:18" x14ac:dyDescent="0.3">
      <c r="A116" t="s">
        <v>3871</v>
      </c>
      <c r="B116" s="7">
        <v>46089</v>
      </c>
      <c r="C116" t="s">
        <v>1683</v>
      </c>
      <c r="D116" t="s">
        <v>883</v>
      </c>
      <c r="E116" t="s">
        <v>1061</v>
      </c>
      <c r="F116" t="s">
        <v>304</v>
      </c>
      <c r="G116">
        <v>4</v>
      </c>
      <c r="H116">
        <v>262.77</v>
      </c>
      <c r="I116">
        <v>0</v>
      </c>
      <c r="J116">
        <v>0</v>
      </c>
      <c r="K116">
        <v>1208.74</v>
      </c>
      <c r="L116">
        <v>778.56</v>
      </c>
      <c r="M116">
        <v>430.18</v>
      </c>
      <c r="N116" t="s">
        <v>47</v>
      </c>
      <c r="O116" t="s">
        <v>24</v>
      </c>
      <c r="P116" t="s">
        <v>25</v>
      </c>
      <c r="Q116" s="8">
        <v>0.78611111111111109</v>
      </c>
      <c r="R116" t="s">
        <v>27</v>
      </c>
    </row>
    <row r="117" spans="1:18" x14ac:dyDescent="0.3">
      <c r="A117" t="s">
        <v>3884</v>
      </c>
      <c r="B117" s="7">
        <v>45907</v>
      </c>
      <c r="C117" t="s">
        <v>2519</v>
      </c>
      <c r="D117" t="s">
        <v>450</v>
      </c>
      <c r="E117" t="s">
        <v>53</v>
      </c>
      <c r="F117" t="s">
        <v>496</v>
      </c>
      <c r="G117">
        <v>4</v>
      </c>
      <c r="H117">
        <v>400.07</v>
      </c>
      <c r="I117">
        <v>0</v>
      </c>
      <c r="J117">
        <v>0</v>
      </c>
      <c r="K117">
        <v>1840.32</v>
      </c>
      <c r="L117">
        <v>1280.76</v>
      </c>
      <c r="M117">
        <v>559.55999999999995</v>
      </c>
      <c r="N117" t="s">
        <v>133</v>
      </c>
      <c r="O117" t="s">
        <v>24</v>
      </c>
      <c r="P117" t="s">
        <v>25</v>
      </c>
      <c r="Q117" s="8">
        <v>0.4597222222222222</v>
      </c>
      <c r="R117" t="s">
        <v>27</v>
      </c>
    </row>
    <row r="118" spans="1:18" x14ac:dyDescent="0.3">
      <c r="A118" t="s">
        <v>3899</v>
      </c>
      <c r="B118" s="7">
        <v>46067</v>
      </c>
      <c r="C118" t="s">
        <v>1972</v>
      </c>
      <c r="D118" t="s">
        <v>280</v>
      </c>
      <c r="E118" t="s">
        <v>198</v>
      </c>
      <c r="F118" t="s">
        <v>199</v>
      </c>
      <c r="G118">
        <v>4</v>
      </c>
      <c r="H118">
        <v>130.76</v>
      </c>
      <c r="I118">
        <v>0</v>
      </c>
      <c r="J118">
        <v>0</v>
      </c>
      <c r="K118">
        <v>601.5</v>
      </c>
      <c r="L118">
        <v>389.4</v>
      </c>
      <c r="M118">
        <v>212.1</v>
      </c>
      <c r="N118" t="s">
        <v>23</v>
      </c>
      <c r="O118" t="s">
        <v>24</v>
      </c>
      <c r="P118" t="s">
        <v>25</v>
      </c>
      <c r="Q118" s="8">
        <v>0.68402777777777779</v>
      </c>
      <c r="R118" t="s">
        <v>27</v>
      </c>
    </row>
    <row r="119" spans="1:18" x14ac:dyDescent="0.3">
      <c r="A119" t="s">
        <v>3912</v>
      </c>
      <c r="B119" s="7">
        <v>46100</v>
      </c>
      <c r="C119" t="s">
        <v>539</v>
      </c>
      <c r="D119" t="s">
        <v>290</v>
      </c>
      <c r="E119" t="s">
        <v>1415</v>
      </c>
      <c r="F119" t="s">
        <v>1833</v>
      </c>
      <c r="G119">
        <v>4</v>
      </c>
      <c r="H119">
        <v>232.11</v>
      </c>
      <c r="I119">
        <v>0</v>
      </c>
      <c r="J119">
        <v>0</v>
      </c>
      <c r="K119">
        <v>928.44</v>
      </c>
      <c r="L119">
        <v>622.6</v>
      </c>
      <c r="M119">
        <v>305.83999999999997</v>
      </c>
      <c r="N119" t="s">
        <v>40</v>
      </c>
      <c r="O119" t="s">
        <v>24</v>
      </c>
      <c r="P119" t="s">
        <v>25</v>
      </c>
      <c r="Q119" s="8">
        <v>0.43541666666666667</v>
      </c>
      <c r="R119" t="s">
        <v>49</v>
      </c>
    </row>
    <row r="120" spans="1:18" x14ac:dyDescent="0.3">
      <c r="A120" t="s">
        <v>3923</v>
      </c>
      <c r="B120" s="7">
        <v>46021</v>
      </c>
      <c r="C120" t="s">
        <v>3924</v>
      </c>
      <c r="D120" t="s">
        <v>326</v>
      </c>
      <c r="E120" t="s">
        <v>270</v>
      </c>
      <c r="F120" t="s">
        <v>3925</v>
      </c>
      <c r="G120">
        <v>4</v>
      </c>
      <c r="H120">
        <v>400.33</v>
      </c>
      <c r="I120">
        <v>0</v>
      </c>
      <c r="J120">
        <v>0</v>
      </c>
      <c r="K120">
        <v>1601.32</v>
      </c>
      <c r="L120">
        <v>1363.6</v>
      </c>
      <c r="M120">
        <v>237.72</v>
      </c>
      <c r="N120" t="s">
        <v>133</v>
      </c>
      <c r="O120" t="s">
        <v>24</v>
      </c>
      <c r="P120" t="s">
        <v>25</v>
      </c>
      <c r="Q120" s="8">
        <v>0.78472222222222221</v>
      </c>
      <c r="R120" t="s">
        <v>49</v>
      </c>
    </row>
    <row r="121" spans="1:18" x14ac:dyDescent="0.3">
      <c r="A121" t="s">
        <v>3975</v>
      </c>
      <c r="B121" s="7">
        <v>45771</v>
      </c>
      <c r="C121" t="s">
        <v>1960</v>
      </c>
      <c r="D121" t="s">
        <v>366</v>
      </c>
      <c r="E121" t="s">
        <v>520</v>
      </c>
      <c r="F121" t="s">
        <v>521</v>
      </c>
      <c r="G121">
        <v>4</v>
      </c>
      <c r="H121">
        <v>459.58</v>
      </c>
      <c r="I121">
        <v>0</v>
      </c>
      <c r="J121">
        <v>0</v>
      </c>
      <c r="K121">
        <v>1838.32</v>
      </c>
      <c r="L121">
        <v>1547.56</v>
      </c>
      <c r="M121">
        <v>290.76</v>
      </c>
      <c r="N121" t="s">
        <v>80</v>
      </c>
      <c r="O121" t="s">
        <v>24</v>
      </c>
      <c r="P121" t="s">
        <v>25</v>
      </c>
      <c r="Q121" s="8">
        <v>0.44444444444444442</v>
      </c>
      <c r="R121" t="s">
        <v>49</v>
      </c>
    </row>
    <row r="122" spans="1:18" x14ac:dyDescent="0.3">
      <c r="A122" t="s">
        <v>3992</v>
      </c>
      <c r="B122" s="7">
        <v>45982</v>
      </c>
      <c r="C122" t="s">
        <v>1950</v>
      </c>
      <c r="D122" t="s">
        <v>2774</v>
      </c>
      <c r="E122" t="s">
        <v>72</v>
      </c>
      <c r="F122" t="s">
        <v>1991</v>
      </c>
      <c r="G122">
        <v>4</v>
      </c>
      <c r="H122">
        <v>396.24</v>
      </c>
      <c r="I122">
        <v>0</v>
      </c>
      <c r="J122">
        <v>0</v>
      </c>
      <c r="K122">
        <v>1584.96</v>
      </c>
      <c r="L122">
        <v>1131.96</v>
      </c>
      <c r="M122">
        <v>453</v>
      </c>
      <c r="N122" t="s">
        <v>133</v>
      </c>
      <c r="O122" t="s">
        <v>24</v>
      </c>
      <c r="P122" t="s">
        <v>25</v>
      </c>
      <c r="Q122" s="8">
        <v>0.67291666666666672</v>
      </c>
      <c r="R122" t="s">
        <v>49</v>
      </c>
    </row>
    <row r="123" spans="1:18" x14ac:dyDescent="0.3">
      <c r="A123" t="s">
        <v>4041</v>
      </c>
      <c r="B123" s="7">
        <v>45802</v>
      </c>
      <c r="C123" t="s">
        <v>1015</v>
      </c>
      <c r="D123" t="s">
        <v>896</v>
      </c>
      <c r="E123" t="s">
        <v>1192</v>
      </c>
      <c r="F123" t="s">
        <v>1193</v>
      </c>
      <c r="G123">
        <v>4</v>
      </c>
      <c r="H123">
        <v>497.74</v>
      </c>
      <c r="I123">
        <v>0</v>
      </c>
      <c r="J123">
        <v>0</v>
      </c>
      <c r="K123">
        <v>2289.6</v>
      </c>
      <c r="L123">
        <v>1480.72</v>
      </c>
      <c r="M123">
        <v>808.88</v>
      </c>
      <c r="N123" t="s">
        <v>40</v>
      </c>
      <c r="O123" t="s">
        <v>24</v>
      </c>
      <c r="P123" t="s">
        <v>25</v>
      </c>
      <c r="Q123" s="8">
        <v>0.55625000000000002</v>
      </c>
      <c r="R123" t="s">
        <v>27</v>
      </c>
    </row>
    <row r="124" spans="1:18" x14ac:dyDescent="0.3">
      <c r="A124" t="s">
        <v>4042</v>
      </c>
      <c r="B124" s="7">
        <v>45818</v>
      </c>
      <c r="C124" t="s">
        <v>1950</v>
      </c>
      <c r="D124" t="s">
        <v>366</v>
      </c>
      <c r="E124" t="s">
        <v>640</v>
      </c>
      <c r="F124" t="s">
        <v>1054</v>
      </c>
      <c r="G124">
        <v>4</v>
      </c>
      <c r="H124">
        <v>526.20000000000005</v>
      </c>
      <c r="I124">
        <v>0</v>
      </c>
      <c r="J124">
        <v>0</v>
      </c>
      <c r="K124">
        <v>2104.8000000000002</v>
      </c>
      <c r="L124">
        <v>1547.56</v>
      </c>
      <c r="M124">
        <v>557.24</v>
      </c>
      <c r="N124" t="s">
        <v>40</v>
      </c>
      <c r="O124" t="s">
        <v>24</v>
      </c>
      <c r="P124" t="s">
        <v>25</v>
      </c>
      <c r="Q124" s="8">
        <v>0.4777777777777778</v>
      </c>
      <c r="R124" t="s">
        <v>49</v>
      </c>
    </row>
    <row r="125" spans="1:18" x14ac:dyDescent="0.3">
      <c r="A125" t="s">
        <v>4059</v>
      </c>
      <c r="B125" s="7">
        <v>45793</v>
      </c>
      <c r="C125" t="s">
        <v>225</v>
      </c>
      <c r="D125" t="s">
        <v>1114</v>
      </c>
      <c r="E125" t="s">
        <v>1065</v>
      </c>
      <c r="F125" t="s">
        <v>1066</v>
      </c>
      <c r="G125">
        <v>4</v>
      </c>
      <c r="H125">
        <v>360.52</v>
      </c>
      <c r="I125">
        <v>0</v>
      </c>
      <c r="J125">
        <v>0</v>
      </c>
      <c r="K125">
        <v>1442.08</v>
      </c>
      <c r="L125">
        <v>1297.92</v>
      </c>
      <c r="M125">
        <v>144.16</v>
      </c>
      <c r="N125" t="s">
        <v>23</v>
      </c>
      <c r="O125" t="s">
        <v>24</v>
      </c>
      <c r="P125" t="s">
        <v>25</v>
      </c>
      <c r="Q125" s="8">
        <v>0.86944444444444446</v>
      </c>
      <c r="R125" t="s">
        <v>49</v>
      </c>
    </row>
    <row r="126" spans="1:18" x14ac:dyDescent="0.3">
      <c r="A126" t="s">
        <v>4063</v>
      </c>
      <c r="B126" s="7">
        <v>45767</v>
      </c>
      <c r="C126" t="s">
        <v>252</v>
      </c>
      <c r="D126" t="s">
        <v>30</v>
      </c>
      <c r="E126" t="s">
        <v>809</v>
      </c>
      <c r="F126" t="s">
        <v>91</v>
      </c>
      <c r="G126">
        <v>4</v>
      </c>
      <c r="H126">
        <v>478.3</v>
      </c>
      <c r="I126">
        <v>0</v>
      </c>
      <c r="J126">
        <v>0</v>
      </c>
      <c r="K126">
        <v>2200.1799999999998</v>
      </c>
      <c r="L126">
        <v>1520.32</v>
      </c>
      <c r="M126">
        <v>679.86</v>
      </c>
      <c r="N126" t="s">
        <v>68</v>
      </c>
      <c r="O126" t="s">
        <v>24</v>
      </c>
      <c r="P126" t="s">
        <v>25</v>
      </c>
      <c r="Q126" s="8">
        <v>0.75</v>
      </c>
      <c r="R126" t="s">
        <v>27</v>
      </c>
    </row>
    <row r="127" spans="1:18" x14ac:dyDescent="0.3">
      <c r="A127" t="s">
        <v>4081</v>
      </c>
      <c r="B127" s="7">
        <v>45787</v>
      </c>
      <c r="C127" t="s">
        <v>3208</v>
      </c>
      <c r="D127" t="s">
        <v>269</v>
      </c>
      <c r="E127" t="s">
        <v>479</v>
      </c>
      <c r="F127" t="s">
        <v>1838</v>
      </c>
      <c r="G127">
        <v>4</v>
      </c>
      <c r="H127">
        <v>162.59</v>
      </c>
      <c r="I127">
        <v>0</v>
      </c>
      <c r="J127">
        <v>0</v>
      </c>
      <c r="K127">
        <v>747.91</v>
      </c>
      <c r="L127">
        <v>550.55999999999995</v>
      </c>
      <c r="M127">
        <v>197.35</v>
      </c>
      <c r="N127" t="s">
        <v>47</v>
      </c>
      <c r="O127" t="s">
        <v>24</v>
      </c>
      <c r="P127" t="s">
        <v>25</v>
      </c>
      <c r="Q127" s="8">
        <v>0.83611111111111114</v>
      </c>
      <c r="R127" t="s">
        <v>27</v>
      </c>
    </row>
    <row r="128" spans="1:18" x14ac:dyDescent="0.3">
      <c r="A128" t="s">
        <v>4087</v>
      </c>
      <c r="B128" s="7">
        <v>45802</v>
      </c>
      <c r="C128" t="s">
        <v>4088</v>
      </c>
      <c r="D128" t="s">
        <v>623</v>
      </c>
      <c r="E128" t="s">
        <v>238</v>
      </c>
      <c r="F128" t="s">
        <v>4089</v>
      </c>
      <c r="G128">
        <v>4</v>
      </c>
      <c r="H128">
        <v>327.08</v>
      </c>
      <c r="I128">
        <v>0</v>
      </c>
      <c r="J128">
        <v>0</v>
      </c>
      <c r="K128">
        <v>1504.57</v>
      </c>
      <c r="L128">
        <v>1098.44</v>
      </c>
      <c r="M128">
        <v>406.13</v>
      </c>
      <c r="N128" t="s">
        <v>68</v>
      </c>
      <c r="O128" t="s">
        <v>24</v>
      </c>
      <c r="P128" t="s">
        <v>25</v>
      </c>
      <c r="Q128" s="8">
        <v>0.75624999999999998</v>
      </c>
      <c r="R128" t="s">
        <v>27</v>
      </c>
    </row>
    <row r="129" spans="1:18" x14ac:dyDescent="0.3">
      <c r="A129" t="s">
        <v>4135</v>
      </c>
      <c r="B129" s="7">
        <v>45990</v>
      </c>
      <c r="C129" t="s">
        <v>1242</v>
      </c>
      <c r="D129" t="s">
        <v>550</v>
      </c>
      <c r="E129" t="s">
        <v>1065</v>
      </c>
      <c r="F129" t="s">
        <v>1066</v>
      </c>
      <c r="G129">
        <v>4</v>
      </c>
      <c r="H129">
        <v>253.33</v>
      </c>
      <c r="I129">
        <v>0</v>
      </c>
      <c r="J129">
        <v>0</v>
      </c>
      <c r="K129">
        <v>1165.32</v>
      </c>
      <c r="L129">
        <v>728.68</v>
      </c>
      <c r="M129">
        <v>436.64</v>
      </c>
      <c r="N129" t="s">
        <v>40</v>
      </c>
      <c r="O129" t="s">
        <v>24</v>
      </c>
      <c r="P129" t="s">
        <v>25</v>
      </c>
      <c r="Q129" s="8">
        <v>0.60902777777777772</v>
      </c>
      <c r="R129" t="s">
        <v>27</v>
      </c>
    </row>
    <row r="130" spans="1:18" x14ac:dyDescent="0.3">
      <c r="A130" t="s">
        <v>4136</v>
      </c>
      <c r="B130" s="7">
        <v>45920</v>
      </c>
      <c r="C130" t="s">
        <v>1064</v>
      </c>
      <c r="D130" t="s">
        <v>1652</v>
      </c>
      <c r="E130" t="s">
        <v>1159</v>
      </c>
      <c r="F130" t="s">
        <v>1160</v>
      </c>
      <c r="G130">
        <v>4</v>
      </c>
      <c r="H130">
        <v>240.51</v>
      </c>
      <c r="I130">
        <v>0</v>
      </c>
      <c r="J130">
        <v>0</v>
      </c>
      <c r="K130">
        <v>1106.3499999999999</v>
      </c>
      <c r="L130">
        <v>643.91999999999996</v>
      </c>
      <c r="M130">
        <v>462.43</v>
      </c>
      <c r="N130" t="s">
        <v>40</v>
      </c>
      <c r="O130" t="s">
        <v>24</v>
      </c>
      <c r="P130" t="s">
        <v>25</v>
      </c>
      <c r="Q130" s="8">
        <v>0.46875</v>
      </c>
      <c r="R130" t="s">
        <v>27</v>
      </c>
    </row>
    <row r="131" spans="1:18" x14ac:dyDescent="0.3">
      <c r="A131" t="s">
        <v>4145</v>
      </c>
      <c r="B131" s="7">
        <v>46069</v>
      </c>
      <c r="C131" t="s">
        <v>714</v>
      </c>
      <c r="D131" t="s">
        <v>1680</v>
      </c>
      <c r="E131" t="s">
        <v>618</v>
      </c>
      <c r="F131" t="s">
        <v>949</v>
      </c>
      <c r="G131">
        <v>4</v>
      </c>
      <c r="H131">
        <v>342.27</v>
      </c>
      <c r="I131">
        <v>0</v>
      </c>
      <c r="J131">
        <v>0</v>
      </c>
      <c r="K131">
        <v>1369.08</v>
      </c>
      <c r="L131">
        <v>1064.4000000000001</v>
      </c>
      <c r="M131">
        <v>304.68</v>
      </c>
      <c r="N131" t="s">
        <v>40</v>
      </c>
      <c r="O131" t="s">
        <v>24</v>
      </c>
      <c r="P131" t="s">
        <v>25</v>
      </c>
      <c r="Q131" s="8">
        <v>0.7944444444444444</v>
      </c>
      <c r="R131" t="s">
        <v>49</v>
      </c>
    </row>
    <row r="132" spans="1:18" x14ac:dyDescent="0.3">
      <c r="A132" t="s">
        <v>4163</v>
      </c>
      <c r="B132" s="7">
        <v>45879</v>
      </c>
      <c r="C132" t="s">
        <v>755</v>
      </c>
      <c r="D132" t="s">
        <v>107</v>
      </c>
      <c r="E132" t="s">
        <v>248</v>
      </c>
      <c r="F132" t="s">
        <v>249</v>
      </c>
      <c r="G132">
        <v>4</v>
      </c>
      <c r="H132">
        <v>59.92</v>
      </c>
      <c r="I132">
        <v>0</v>
      </c>
      <c r="J132">
        <v>0</v>
      </c>
      <c r="K132">
        <v>275.63</v>
      </c>
      <c r="L132">
        <v>192.6</v>
      </c>
      <c r="M132">
        <v>83.03</v>
      </c>
      <c r="N132" t="s">
        <v>133</v>
      </c>
      <c r="O132" t="s">
        <v>24</v>
      </c>
      <c r="P132" t="s">
        <v>25</v>
      </c>
      <c r="Q132" s="8">
        <v>0.8</v>
      </c>
      <c r="R132" t="s">
        <v>27</v>
      </c>
    </row>
    <row r="133" spans="1:18" x14ac:dyDescent="0.3">
      <c r="A133" t="s">
        <v>4165</v>
      </c>
      <c r="B133" s="7">
        <v>46089</v>
      </c>
      <c r="C133" t="s">
        <v>2035</v>
      </c>
      <c r="D133" t="s">
        <v>378</v>
      </c>
      <c r="E133" t="s">
        <v>515</v>
      </c>
      <c r="F133" t="s">
        <v>2956</v>
      </c>
      <c r="G133">
        <v>4</v>
      </c>
      <c r="H133">
        <v>53.39</v>
      </c>
      <c r="I133">
        <v>0</v>
      </c>
      <c r="J133">
        <v>0</v>
      </c>
      <c r="K133">
        <v>245.59</v>
      </c>
      <c r="L133">
        <v>172.04</v>
      </c>
      <c r="M133">
        <v>73.55</v>
      </c>
      <c r="N133" t="s">
        <v>47</v>
      </c>
      <c r="O133" t="s">
        <v>24</v>
      </c>
      <c r="P133" t="s">
        <v>25</v>
      </c>
      <c r="Q133" s="8">
        <v>0.66041666666666665</v>
      </c>
      <c r="R133" t="s">
        <v>27</v>
      </c>
    </row>
    <row r="134" spans="1:18" x14ac:dyDescent="0.3">
      <c r="A134" t="s">
        <v>4201</v>
      </c>
      <c r="B134" s="7">
        <v>46038</v>
      </c>
      <c r="C134" t="s">
        <v>1011</v>
      </c>
      <c r="D134" t="s">
        <v>582</v>
      </c>
      <c r="E134" t="s">
        <v>705</v>
      </c>
      <c r="F134" t="s">
        <v>866</v>
      </c>
      <c r="G134">
        <v>4</v>
      </c>
      <c r="H134">
        <v>139.21</v>
      </c>
      <c r="I134">
        <v>0</v>
      </c>
      <c r="J134">
        <v>0</v>
      </c>
      <c r="K134">
        <v>556.84</v>
      </c>
      <c r="L134">
        <v>427.96</v>
      </c>
      <c r="M134">
        <v>128.88</v>
      </c>
      <c r="N134" t="s">
        <v>133</v>
      </c>
      <c r="O134" t="s">
        <v>24</v>
      </c>
      <c r="P134" t="s">
        <v>25</v>
      </c>
      <c r="Q134" s="8">
        <v>0.40069444444444446</v>
      </c>
      <c r="R134" t="s">
        <v>49</v>
      </c>
    </row>
    <row r="135" spans="1:18" x14ac:dyDescent="0.3">
      <c r="A135" t="s">
        <v>4209</v>
      </c>
      <c r="B135" s="7">
        <v>45808</v>
      </c>
      <c r="C135" t="s">
        <v>1258</v>
      </c>
      <c r="D135" t="s">
        <v>648</v>
      </c>
      <c r="E135" t="s">
        <v>1684</v>
      </c>
      <c r="F135" t="s">
        <v>322</v>
      </c>
      <c r="G135">
        <v>4</v>
      </c>
      <c r="H135">
        <v>128.26</v>
      </c>
      <c r="I135">
        <v>0</v>
      </c>
      <c r="J135">
        <v>0</v>
      </c>
      <c r="K135">
        <v>590</v>
      </c>
      <c r="L135">
        <v>364.72</v>
      </c>
      <c r="M135">
        <v>225.28</v>
      </c>
      <c r="N135" t="s">
        <v>40</v>
      </c>
      <c r="O135" t="s">
        <v>24</v>
      </c>
      <c r="P135" t="s">
        <v>25</v>
      </c>
      <c r="Q135" s="8">
        <v>0.8208333333333333</v>
      </c>
      <c r="R135" t="s">
        <v>27</v>
      </c>
    </row>
    <row r="136" spans="1:18" x14ac:dyDescent="0.3">
      <c r="A136" t="s">
        <v>4251</v>
      </c>
      <c r="B136" s="7">
        <v>45805</v>
      </c>
      <c r="C136" t="s">
        <v>1774</v>
      </c>
      <c r="D136" t="s">
        <v>176</v>
      </c>
      <c r="E136" t="s">
        <v>1824</v>
      </c>
      <c r="F136" t="s">
        <v>1292</v>
      </c>
      <c r="G136">
        <v>4</v>
      </c>
      <c r="H136">
        <v>355.64</v>
      </c>
      <c r="I136">
        <v>0</v>
      </c>
      <c r="J136">
        <v>0</v>
      </c>
      <c r="K136">
        <v>1422.56</v>
      </c>
      <c r="L136">
        <v>1213.6400000000001</v>
      </c>
      <c r="M136">
        <v>208.92</v>
      </c>
      <c r="N136" t="s">
        <v>47</v>
      </c>
      <c r="O136" t="s">
        <v>24</v>
      </c>
      <c r="P136" t="s">
        <v>25</v>
      </c>
      <c r="Q136" s="8">
        <v>0.8833333333333333</v>
      </c>
      <c r="R136" t="s">
        <v>49</v>
      </c>
    </row>
    <row r="137" spans="1:18" x14ac:dyDescent="0.3">
      <c r="A137" t="s">
        <v>4308</v>
      </c>
      <c r="B137" s="7">
        <v>45856</v>
      </c>
      <c r="C137" t="s">
        <v>2988</v>
      </c>
      <c r="D137" t="s">
        <v>378</v>
      </c>
      <c r="E137" t="s">
        <v>577</v>
      </c>
      <c r="F137" t="s">
        <v>1153</v>
      </c>
      <c r="G137">
        <v>4</v>
      </c>
      <c r="H137">
        <v>54.43</v>
      </c>
      <c r="I137">
        <v>0</v>
      </c>
      <c r="J137">
        <v>0</v>
      </c>
      <c r="K137">
        <v>217.72</v>
      </c>
      <c r="L137">
        <v>172.04</v>
      </c>
      <c r="M137">
        <v>45.68</v>
      </c>
      <c r="N137" t="s">
        <v>40</v>
      </c>
      <c r="O137" t="s">
        <v>24</v>
      </c>
      <c r="P137" t="s">
        <v>25</v>
      </c>
      <c r="Q137" s="8">
        <v>0.51111111111111107</v>
      </c>
      <c r="R137" t="s">
        <v>49</v>
      </c>
    </row>
    <row r="138" spans="1:18" x14ac:dyDescent="0.3">
      <c r="A138" t="s">
        <v>4323</v>
      </c>
      <c r="B138" s="7">
        <v>46012</v>
      </c>
      <c r="C138" t="s">
        <v>1906</v>
      </c>
      <c r="D138" t="s">
        <v>427</v>
      </c>
      <c r="E138" t="s">
        <v>428</v>
      </c>
      <c r="F138" t="s">
        <v>725</v>
      </c>
      <c r="G138">
        <v>4</v>
      </c>
      <c r="H138">
        <v>292.91000000000003</v>
      </c>
      <c r="I138">
        <v>0</v>
      </c>
      <c r="J138">
        <v>0</v>
      </c>
      <c r="K138">
        <v>1347.39</v>
      </c>
      <c r="L138">
        <v>951.56</v>
      </c>
      <c r="M138">
        <v>395.83</v>
      </c>
      <c r="N138" t="s">
        <v>80</v>
      </c>
      <c r="O138" t="s">
        <v>24</v>
      </c>
      <c r="P138" t="s">
        <v>25</v>
      </c>
      <c r="Q138" s="8">
        <v>0.87708333333333333</v>
      </c>
      <c r="R138" t="s">
        <v>27</v>
      </c>
    </row>
    <row r="139" spans="1:18" x14ac:dyDescent="0.3">
      <c r="A139" t="s">
        <v>4383</v>
      </c>
      <c r="B139" s="7">
        <v>45942</v>
      </c>
      <c r="C139" t="s">
        <v>1594</v>
      </c>
      <c r="D139" t="s">
        <v>1680</v>
      </c>
      <c r="E139" t="s">
        <v>259</v>
      </c>
      <c r="F139" t="s">
        <v>511</v>
      </c>
      <c r="G139">
        <v>4</v>
      </c>
      <c r="H139">
        <v>342.27</v>
      </c>
      <c r="I139">
        <v>0</v>
      </c>
      <c r="J139">
        <v>0</v>
      </c>
      <c r="K139">
        <v>1574.44</v>
      </c>
      <c r="L139">
        <v>1064.4000000000001</v>
      </c>
      <c r="M139">
        <v>510.04</v>
      </c>
      <c r="N139" t="s">
        <v>47</v>
      </c>
      <c r="O139" t="s">
        <v>24</v>
      </c>
      <c r="P139" t="s">
        <v>25</v>
      </c>
      <c r="Q139" s="8">
        <v>0.48958333333333331</v>
      </c>
      <c r="R139" t="s">
        <v>27</v>
      </c>
    </row>
    <row r="140" spans="1:18" x14ac:dyDescent="0.3">
      <c r="A140" t="s">
        <v>4392</v>
      </c>
      <c r="B140" s="7">
        <v>46005</v>
      </c>
      <c r="C140" t="s">
        <v>2133</v>
      </c>
      <c r="D140" t="s">
        <v>883</v>
      </c>
      <c r="E140" t="s">
        <v>1325</v>
      </c>
      <c r="F140" t="s">
        <v>54</v>
      </c>
      <c r="G140">
        <v>4</v>
      </c>
      <c r="H140">
        <v>265.07</v>
      </c>
      <c r="I140">
        <v>0</v>
      </c>
      <c r="J140">
        <v>0</v>
      </c>
      <c r="K140">
        <v>1219.32</v>
      </c>
      <c r="L140">
        <v>778.56</v>
      </c>
      <c r="M140">
        <v>440.76</v>
      </c>
      <c r="N140" t="s">
        <v>80</v>
      </c>
      <c r="O140" t="s">
        <v>24</v>
      </c>
      <c r="P140" t="s">
        <v>25</v>
      </c>
      <c r="Q140" s="8">
        <v>0.51666666666666672</v>
      </c>
      <c r="R140" t="s">
        <v>27</v>
      </c>
    </row>
    <row r="141" spans="1:18" x14ac:dyDescent="0.3">
      <c r="A141" t="s">
        <v>4396</v>
      </c>
      <c r="B141" s="7">
        <v>45977</v>
      </c>
      <c r="C141" t="s">
        <v>1620</v>
      </c>
      <c r="D141" t="s">
        <v>623</v>
      </c>
      <c r="E141" t="s">
        <v>315</v>
      </c>
      <c r="F141" t="s">
        <v>316</v>
      </c>
      <c r="G141">
        <v>4</v>
      </c>
      <c r="H141">
        <v>327.08</v>
      </c>
      <c r="I141">
        <v>0</v>
      </c>
      <c r="J141">
        <v>0</v>
      </c>
      <c r="K141">
        <v>1504.57</v>
      </c>
      <c r="L141">
        <v>1098.44</v>
      </c>
      <c r="M141">
        <v>406.13</v>
      </c>
      <c r="N141" t="s">
        <v>80</v>
      </c>
      <c r="O141" t="s">
        <v>24</v>
      </c>
      <c r="P141" t="s">
        <v>25</v>
      </c>
      <c r="Q141" s="8">
        <v>0.90138888888888891</v>
      </c>
      <c r="R141" t="s">
        <v>27</v>
      </c>
    </row>
    <row r="142" spans="1:18" x14ac:dyDescent="0.3">
      <c r="A142" t="s">
        <v>4410</v>
      </c>
      <c r="B142" s="7">
        <v>46031</v>
      </c>
      <c r="C142" t="s">
        <v>686</v>
      </c>
      <c r="D142" t="s">
        <v>253</v>
      </c>
      <c r="E142" t="s">
        <v>321</v>
      </c>
      <c r="F142" t="s">
        <v>1511</v>
      </c>
      <c r="G142">
        <v>4</v>
      </c>
      <c r="H142">
        <v>232.55</v>
      </c>
      <c r="I142">
        <v>0</v>
      </c>
      <c r="J142">
        <v>0</v>
      </c>
      <c r="K142">
        <v>930.2</v>
      </c>
      <c r="L142">
        <v>781.76</v>
      </c>
      <c r="M142">
        <v>148.44</v>
      </c>
      <c r="N142" t="s">
        <v>80</v>
      </c>
      <c r="O142" t="s">
        <v>24</v>
      </c>
      <c r="P142" t="s">
        <v>25</v>
      </c>
      <c r="Q142" s="8">
        <v>0.58888888888888891</v>
      </c>
      <c r="R142" t="s">
        <v>49</v>
      </c>
    </row>
    <row r="143" spans="1:18" x14ac:dyDescent="0.3">
      <c r="A143" t="s">
        <v>4436</v>
      </c>
      <c r="B143" s="7">
        <v>45902</v>
      </c>
      <c r="C143" t="s">
        <v>2290</v>
      </c>
      <c r="D143" t="s">
        <v>231</v>
      </c>
      <c r="E143" t="s">
        <v>1415</v>
      </c>
      <c r="F143" t="s">
        <v>2809</v>
      </c>
      <c r="G143">
        <v>4</v>
      </c>
      <c r="H143">
        <v>418.79</v>
      </c>
      <c r="I143">
        <v>0</v>
      </c>
      <c r="J143">
        <v>0</v>
      </c>
      <c r="K143">
        <v>1675.16</v>
      </c>
      <c r="L143">
        <v>1235.76</v>
      </c>
      <c r="M143">
        <v>439.4</v>
      </c>
      <c r="N143" t="s">
        <v>80</v>
      </c>
      <c r="O143" t="s">
        <v>24</v>
      </c>
      <c r="P143" t="s">
        <v>25</v>
      </c>
      <c r="Q143" s="8">
        <v>0.78333333333333333</v>
      </c>
      <c r="R143" t="s">
        <v>49</v>
      </c>
    </row>
    <row r="144" spans="1:18" x14ac:dyDescent="0.3">
      <c r="A144" t="s">
        <v>4438</v>
      </c>
      <c r="B144" s="7">
        <v>45882</v>
      </c>
      <c r="C144" t="s">
        <v>2446</v>
      </c>
      <c r="D144" t="s">
        <v>302</v>
      </c>
      <c r="E144" t="s">
        <v>878</v>
      </c>
      <c r="F144" t="s">
        <v>879</v>
      </c>
      <c r="G144">
        <v>4</v>
      </c>
      <c r="H144">
        <v>343.56</v>
      </c>
      <c r="I144">
        <v>0</v>
      </c>
      <c r="J144">
        <v>0</v>
      </c>
      <c r="K144">
        <v>1374.24</v>
      </c>
      <c r="L144">
        <v>865.28</v>
      </c>
      <c r="M144">
        <v>508.96</v>
      </c>
      <c r="N144" t="s">
        <v>47</v>
      </c>
      <c r="O144" t="s">
        <v>24</v>
      </c>
      <c r="P144" t="s">
        <v>25</v>
      </c>
      <c r="Q144" s="8">
        <v>0.64583333333333337</v>
      </c>
      <c r="R144" t="s">
        <v>49</v>
      </c>
    </row>
    <row r="145" spans="1:18" x14ac:dyDescent="0.3">
      <c r="A145" t="s">
        <v>4516</v>
      </c>
      <c r="B145" s="7">
        <v>45790</v>
      </c>
      <c r="C145" t="s">
        <v>2120</v>
      </c>
      <c r="D145" t="s">
        <v>887</v>
      </c>
      <c r="E145" t="s">
        <v>309</v>
      </c>
      <c r="F145" t="s">
        <v>1506</v>
      </c>
      <c r="G145">
        <v>4</v>
      </c>
      <c r="H145">
        <v>252.99</v>
      </c>
      <c r="I145">
        <v>0</v>
      </c>
      <c r="J145">
        <v>0</v>
      </c>
      <c r="K145">
        <v>1011.96</v>
      </c>
      <c r="L145">
        <v>769.64</v>
      </c>
      <c r="M145">
        <v>242.32</v>
      </c>
      <c r="N145" t="s">
        <v>68</v>
      </c>
      <c r="O145" t="s">
        <v>24</v>
      </c>
      <c r="P145" t="s">
        <v>25</v>
      </c>
      <c r="Q145" s="8">
        <v>0.67222222222222228</v>
      </c>
      <c r="R145" t="s">
        <v>49</v>
      </c>
    </row>
    <row r="146" spans="1:18" x14ac:dyDescent="0.3">
      <c r="A146" t="s">
        <v>4524</v>
      </c>
      <c r="B146" s="7">
        <v>45988</v>
      </c>
      <c r="C146" t="s">
        <v>3077</v>
      </c>
      <c r="D146" t="s">
        <v>813</v>
      </c>
      <c r="E146" t="s">
        <v>524</v>
      </c>
      <c r="F146" t="s">
        <v>525</v>
      </c>
      <c r="G146">
        <v>4</v>
      </c>
      <c r="H146">
        <v>530.16</v>
      </c>
      <c r="I146">
        <v>0</v>
      </c>
      <c r="J146">
        <v>0</v>
      </c>
      <c r="K146">
        <v>2120.64</v>
      </c>
      <c r="L146">
        <v>1516.76</v>
      </c>
      <c r="M146">
        <v>603.88</v>
      </c>
      <c r="N146" t="s">
        <v>133</v>
      </c>
      <c r="O146" t="s">
        <v>24</v>
      </c>
      <c r="P146" t="s">
        <v>25</v>
      </c>
      <c r="Q146" s="8">
        <v>0.84861111111111109</v>
      </c>
      <c r="R146" t="s">
        <v>49</v>
      </c>
    </row>
    <row r="147" spans="1:18" x14ac:dyDescent="0.3">
      <c r="A147" t="s">
        <v>4533</v>
      </c>
      <c r="B147" s="7">
        <v>45753</v>
      </c>
      <c r="C147" t="s">
        <v>611</v>
      </c>
      <c r="D147" t="s">
        <v>280</v>
      </c>
      <c r="E147" t="s">
        <v>125</v>
      </c>
      <c r="F147" t="s">
        <v>126</v>
      </c>
      <c r="G147">
        <v>4</v>
      </c>
      <c r="H147">
        <v>124.84</v>
      </c>
      <c r="I147">
        <v>0</v>
      </c>
      <c r="J147">
        <v>0</v>
      </c>
      <c r="K147">
        <v>574.26</v>
      </c>
      <c r="L147">
        <v>389.4</v>
      </c>
      <c r="M147">
        <v>184.86</v>
      </c>
      <c r="N147" t="s">
        <v>68</v>
      </c>
      <c r="O147" t="s">
        <v>24</v>
      </c>
      <c r="P147" t="s">
        <v>25</v>
      </c>
      <c r="Q147" s="8">
        <v>0.91180555555555554</v>
      </c>
      <c r="R147" t="s">
        <v>27</v>
      </c>
    </row>
    <row r="148" spans="1:18" x14ac:dyDescent="0.3">
      <c r="A148" t="s">
        <v>4551</v>
      </c>
      <c r="B148" s="7">
        <v>45753</v>
      </c>
      <c r="C148" t="s">
        <v>152</v>
      </c>
      <c r="D148" t="s">
        <v>2557</v>
      </c>
      <c r="E148" t="s">
        <v>914</v>
      </c>
      <c r="F148" t="s">
        <v>2039</v>
      </c>
      <c r="G148">
        <v>4</v>
      </c>
      <c r="H148">
        <v>82.71</v>
      </c>
      <c r="I148">
        <v>0</v>
      </c>
      <c r="J148">
        <v>0</v>
      </c>
      <c r="K148">
        <v>380.47</v>
      </c>
      <c r="L148">
        <v>217</v>
      </c>
      <c r="M148">
        <v>163.47</v>
      </c>
      <c r="N148" t="s">
        <v>40</v>
      </c>
      <c r="O148" t="s">
        <v>24</v>
      </c>
      <c r="P148" t="s">
        <v>25</v>
      </c>
      <c r="Q148" s="8">
        <v>0.79236111111111107</v>
      </c>
      <c r="R148" t="s">
        <v>27</v>
      </c>
    </row>
    <row r="149" spans="1:18" x14ac:dyDescent="0.3">
      <c r="A149" t="s">
        <v>4583</v>
      </c>
      <c r="B149" s="7">
        <v>45934</v>
      </c>
      <c r="C149" t="s">
        <v>4584</v>
      </c>
      <c r="D149" t="s">
        <v>237</v>
      </c>
      <c r="E149" t="s">
        <v>204</v>
      </c>
      <c r="F149" t="s">
        <v>205</v>
      </c>
      <c r="G149">
        <v>4</v>
      </c>
      <c r="H149">
        <v>541.35</v>
      </c>
      <c r="I149">
        <v>0</v>
      </c>
      <c r="J149">
        <v>0</v>
      </c>
      <c r="K149">
        <v>2490.21</v>
      </c>
      <c r="L149">
        <v>1345.6</v>
      </c>
      <c r="M149">
        <v>1144.6099999999999</v>
      </c>
      <c r="N149" t="s">
        <v>80</v>
      </c>
      <c r="O149" t="s">
        <v>24</v>
      </c>
      <c r="P149" t="s">
        <v>25</v>
      </c>
      <c r="Q149" s="8">
        <v>0.55138888888888893</v>
      </c>
      <c r="R149" t="s">
        <v>27</v>
      </c>
    </row>
    <row r="150" spans="1:18" x14ac:dyDescent="0.3">
      <c r="A150" t="s">
        <v>2227</v>
      </c>
      <c r="B150" s="7">
        <v>45954</v>
      </c>
      <c r="C150" t="s">
        <v>2228</v>
      </c>
      <c r="D150" t="s">
        <v>337</v>
      </c>
      <c r="E150" t="s">
        <v>2229</v>
      </c>
      <c r="F150" t="s">
        <v>1102</v>
      </c>
      <c r="G150">
        <v>3</v>
      </c>
      <c r="H150">
        <v>186.38</v>
      </c>
      <c r="I150">
        <v>0</v>
      </c>
      <c r="J150">
        <v>0</v>
      </c>
      <c r="K150">
        <v>559.14</v>
      </c>
      <c r="L150">
        <v>406.98</v>
      </c>
      <c r="M150">
        <v>152.16</v>
      </c>
      <c r="N150" t="s">
        <v>133</v>
      </c>
      <c r="O150" t="s">
        <v>24</v>
      </c>
      <c r="P150" t="s">
        <v>25</v>
      </c>
      <c r="Q150" s="8">
        <v>0.77083333333333337</v>
      </c>
      <c r="R150" t="s">
        <v>49</v>
      </c>
    </row>
    <row r="151" spans="1:18" x14ac:dyDescent="0.3">
      <c r="A151" t="s">
        <v>2324</v>
      </c>
      <c r="B151" s="7">
        <v>45786</v>
      </c>
      <c r="C151" t="s">
        <v>2325</v>
      </c>
      <c r="D151" t="s">
        <v>113</v>
      </c>
      <c r="E151" t="s">
        <v>439</v>
      </c>
      <c r="F151" t="s">
        <v>109</v>
      </c>
      <c r="G151">
        <v>3</v>
      </c>
      <c r="H151">
        <v>253.11</v>
      </c>
      <c r="I151">
        <v>0</v>
      </c>
      <c r="J151">
        <v>0</v>
      </c>
      <c r="K151">
        <v>759.33</v>
      </c>
      <c r="L151">
        <v>572.22</v>
      </c>
      <c r="M151">
        <v>187.11</v>
      </c>
      <c r="N151" t="s">
        <v>133</v>
      </c>
      <c r="O151" t="s">
        <v>24</v>
      </c>
      <c r="P151" t="s">
        <v>25</v>
      </c>
      <c r="Q151" s="8">
        <v>0.50347222222222221</v>
      </c>
      <c r="R151" t="s">
        <v>49</v>
      </c>
    </row>
    <row r="152" spans="1:18" x14ac:dyDescent="0.3">
      <c r="A152" t="s">
        <v>3156</v>
      </c>
      <c r="B152" s="7">
        <v>45799</v>
      </c>
      <c r="C152" t="s">
        <v>1540</v>
      </c>
      <c r="D152" t="s">
        <v>220</v>
      </c>
      <c r="E152" t="s">
        <v>1349</v>
      </c>
      <c r="F152" t="s">
        <v>1315</v>
      </c>
      <c r="G152">
        <v>3</v>
      </c>
      <c r="H152">
        <v>334.1</v>
      </c>
      <c r="I152">
        <v>0</v>
      </c>
      <c r="J152">
        <v>0</v>
      </c>
      <c r="K152">
        <v>1002.3</v>
      </c>
      <c r="L152">
        <v>615.80999999999995</v>
      </c>
      <c r="M152">
        <v>386.49</v>
      </c>
      <c r="N152" t="s">
        <v>133</v>
      </c>
      <c r="O152" t="s">
        <v>24</v>
      </c>
      <c r="P152" t="s">
        <v>25</v>
      </c>
      <c r="Q152" s="8">
        <v>0.4909722222222222</v>
      </c>
      <c r="R152" t="s">
        <v>49</v>
      </c>
    </row>
    <row r="153" spans="1:18" x14ac:dyDescent="0.3">
      <c r="A153" t="s">
        <v>105</v>
      </c>
      <c r="B153" s="7">
        <v>45909</v>
      </c>
      <c r="C153" t="s">
        <v>106</v>
      </c>
      <c r="D153" t="s">
        <v>107</v>
      </c>
      <c r="E153" t="s">
        <v>108</v>
      </c>
      <c r="F153" t="s">
        <v>109</v>
      </c>
      <c r="G153">
        <v>3</v>
      </c>
      <c r="H153">
        <v>59.92</v>
      </c>
      <c r="I153">
        <v>0</v>
      </c>
      <c r="J153">
        <v>0</v>
      </c>
      <c r="K153">
        <v>179.76</v>
      </c>
      <c r="L153">
        <v>144.44999999999999</v>
      </c>
      <c r="M153">
        <v>35.31</v>
      </c>
      <c r="N153" t="s">
        <v>47</v>
      </c>
      <c r="O153" t="s">
        <v>24</v>
      </c>
      <c r="P153" t="s">
        <v>25</v>
      </c>
      <c r="Q153" s="8">
        <v>0.74375000000000002</v>
      </c>
      <c r="R153" t="s">
        <v>49</v>
      </c>
    </row>
    <row r="154" spans="1:18" x14ac:dyDescent="0.3">
      <c r="A154" t="s">
        <v>257</v>
      </c>
      <c r="B154" s="7">
        <v>45781</v>
      </c>
      <c r="C154" t="s">
        <v>258</v>
      </c>
      <c r="D154" t="s">
        <v>253</v>
      </c>
      <c r="E154" t="s">
        <v>259</v>
      </c>
      <c r="F154" t="s">
        <v>260</v>
      </c>
      <c r="G154">
        <v>3</v>
      </c>
      <c r="H154">
        <v>236.07</v>
      </c>
      <c r="I154">
        <v>0</v>
      </c>
      <c r="J154">
        <v>0</v>
      </c>
      <c r="K154">
        <v>814.44</v>
      </c>
      <c r="L154">
        <v>586.32000000000005</v>
      </c>
      <c r="M154">
        <v>228.12</v>
      </c>
      <c r="N154" t="s">
        <v>68</v>
      </c>
      <c r="O154" t="s">
        <v>24</v>
      </c>
      <c r="P154" t="s">
        <v>25</v>
      </c>
      <c r="Q154" s="8">
        <v>0.76597222222222228</v>
      </c>
      <c r="R154" t="s">
        <v>27</v>
      </c>
    </row>
    <row r="155" spans="1:18" x14ac:dyDescent="0.3">
      <c r="A155" t="s">
        <v>413</v>
      </c>
      <c r="B155" s="7">
        <v>45918</v>
      </c>
      <c r="C155" t="s">
        <v>414</v>
      </c>
      <c r="D155" t="s">
        <v>415</v>
      </c>
      <c r="E155" t="s">
        <v>416</v>
      </c>
      <c r="F155" t="s">
        <v>417</v>
      </c>
      <c r="G155">
        <v>3</v>
      </c>
      <c r="H155">
        <v>97.24</v>
      </c>
      <c r="I155">
        <v>0</v>
      </c>
      <c r="J155">
        <v>0</v>
      </c>
      <c r="K155">
        <v>291.72000000000003</v>
      </c>
      <c r="L155">
        <v>239.46</v>
      </c>
      <c r="M155">
        <v>52.26</v>
      </c>
      <c r="N155" t="s">
        <v>4629</v>
      </c>
      <c r="O155" t="s">
        <v>24</v>
      </c>
      <c r="P155" t="s">
        <v>25</v>
      </c>
      <c r="Q155" s="8">
        <v>0.66805555555555551</v>
      </c>
      <c r="R155" t="s">
        <v>49</v>
      </c>
    </row>
    <row r="156" spans="1:18" x14ac:dyDescent="0.3">
      <c r="A156" t="s">
        <v>482</v>
      </c>
      <c r="B156" s="7">
        <v>45873</v>
      </c>
      <c r="C156" t="s">
        <v>483</v>
      </c>
      <c r="D156" t="s">
        <v>119</v>
      </c>
      <c r="E156" t="s">
        <v>479</v>
      </c>
      <c r="F156" t="s">
        <v>480</v>
      </c>
      <c r="G156">
        <v>3</v>
      </c>
      <c r="H156">
        <v>141.11000000000001</v>
      </c>
      <c r="I156">
        <v>0</v>
      </c>
      <c r="J156">
        <v>0</v>
      </c>
      <c r="K156">
        <v>423.33</v>
      </c>
      <c r="L156">
        <v>347.73</v>
      </c>
      <c r="M156">
        <v>75.599999999999994</v>
      </c>
      <c r="N156" t="s">
        <v>133</v>
      </c>
      <c r="O156" t="s">
        <v>24</v>
      </c>
      <c r="P156" t="s">
        <v>25</v>
      </c>
      <c r="Q156" s="8">
        <v>0.73402777777777772</v>
      </c>
      <c r="R156" t="s">
        <v>49</v>
      </c>
    </row>
    <row r="157" spans="1:18" x14ac:dyDescent="0.3">
      <c r="A157" t="s">
        <v>487</v>
      </c>
      <c r="B157" s="7">
        <v>46109</v>
      </c>
      <c r="C157" t="s">
        <v>488</v>
      </c>
      <c r="D157" t="s">
        <v>101</v>
      </c>
      <c r="E157" t="s">
        <v>489</v>
      </c>
      <c r="F157" t="s">
        <v>490</v>
      </c>
      <c r="G157">
        <v>3</v>
      </c>
      <c r="H157">
        <v>455.73</v>
      </c>
      <c r="I157">
        <v>0</v>
      </c>
      <c r="J157">
        <v>0</v>
      </c>
      <c r="K157">
        <v>1572.27</v>
      </c>
      <c r="L157">
        <v>1054.8900000000001</v>
      </c>
      <c r="M157">
        <v>517.38</v>
      </c>
      <c r="N157" t="s">
        <v>47</v>
      </c>
      <c r="O157" t="s">
        <v>24</v>
      </c>
      <c r="P157" t="s">
        <v>25</v>
      </c>
      <c r="Q157" s="8">
        <v>0.8125</v>
      </c>
      <c r="R157" t="s">
        <v>27</v>
      </c>
    </row>
    <row r="158" spans="1:18" x14ac:dyDescent="0.3">
      <c r="A158" t="s">
        <v>651</v>
      </c>
      <c r="B158" s="7">
        <v>45859</v>
      </c>
      <c r="C158" t="s">
        <v>652</v>
      </c>
      <c r="D158" t="s">
        <v>653</v>
      </c>
      <c r="E158" t="s">
        <v>654</v>
      </c>
      <c r="F158" t="s">
        <v>655</v>
      </c>
      <c r="G158">
        <v>3</v>
      </c>
      <c r="H158">
        <v>331.35</v>
      </c>
      <c r="I158">
        <v>0</v>
      </c>
      <c r="J158">
        <v>0</v>
      </c>
      <c r="K158">
        <v>994.05</v>
      </c>
      <c r="L158">
        <v>870.99</v>
      </c>
      <c r="M158">
        <v>123.06</v>
      </c>
      <c r="N158" t="s">
        <v>80</v>
      </c>
      <c r="O158" t="s">
        <v>24</v>
      </c>
      <c r="P158" t="s">
        <v>25</v>
      </c>
      <c r="Q158" s="8">
        <v>0.86944444444444446</v>
      </c>
      <c r="R158" t="s">
        <v>49</v>
      </c>
    </row>
    <row r="159" spans="1:18" x14ac:dyDescent="0.3">
      <c r="A159" t="s">
        <v>739</v>
      </c>
      <c r="B159" s="7">
        <v>46088</v>
      </c>
      <c r="C159" t="s">
        <v>740</v>
      </c>
      <c r="D159" t="s">
        <v>494</v>
      </c>
      <c r="E159" t="s">
        <v>601</v>
      </c>
      <c r="F159" t="s">
        <v>591</v>
      </c>
      <c r="G159">
        <v>3</v>
      </c>
      <c r="H159">
        <v>232.58</v>
      </c>
      <c r="I159">
        <v>0</v>
      </c>
      <c r="J159">
        <v>0</v>
      </c>
      <c r="K159">
        <v>802.4</v>
      </c>
      <c r="L159">
        <v>573.6</v>
      </c>
      <c r="M159">
        <v>228.8</v>
      </c>
      <c r="N159" t="s">
        <v>133</v>
      </c>
      <c r="O159" t="s">
        <v>24</v>
      </c>
      <c r="P159" t="s">
        <v>25</v>
      </c>
      <c r="Q159" s="8">
        <v>0.85486111111111107</v>
      </c>
      <c r="R159" t="s">
        <v>27</v>
      </c>
    </row>
    <row r="160" spans="1:18" x14ac:dyDescent="0.3">
      <c r="A160" t="s">
        <v>770</v>
      </c>
      <c r="B160" s="7">
        <v>45806</v>
      </c>
      <c r="C160" t="s">
        <v>771</v>
      </c>
      <c r="D160" t="s">
        <v>531</v>
      </c>
      <c r="E160" t="s">
        <v>772</v>
      </c>
      <c r="F160" t="s">
        <v>773</v>
      </c>
      <c r="G160">
        <v>3</v>
      </c>
      <c r="H160">
        <v>125.15</v>
      </c>
      <c r="I160">
        <v>0</v>
      </c>
      <c r="J160">
        <v>0</v>
      </c>
      <c r="K160">
        <v>375.45</v>
      </c>
      <c r="L160">
        <v>287.10000000000002</v>
      </c>
      <c r="M160">
        <v>88.35</v>
      </c>
      <c r="N160" t="s">
        <v>47</v>
      </c>
      <c r="O160" t="s">
        <v>24</v>
      </c>
      <c r="P160" t="s">
        <v>25</v>
      </c>
      <c r="Q160" s="8">
        <v>0.77083333333333337</v>
      </c>
      <c r="R160" t="s">
        <v>49</v>
      </c>
    </row>
    <row r="161" spans="1:18" x14ac:dyDescent="0.3">
      <c r="A161" t="s">
        <v>868</v>
      </c>
      <c r="B161" s="7">
        <v>45907</v>
      </c>
      <c r="C161" t="s">
        <v>869</v>
      </c>
      <c r="D161" t="s">
        <v>37</v>
      </c>
      <c r="E161" t="s">
        <v>38</v>
      </c>
      <c r="F161" t="s">
        <v>557</v>
      </c>
      <c r="G161">
        <v>3</v>
      </c>
      <c r="H161">
        <v>234.86</v>
      </c>
      <c r="I161">
        <v>0</v>
      </c>
      <c r="J161">
        <v>0</v>
      </c>
      <c r="K161">
        <v>810.27</v>
      </c>
      <c r="L161">
        <v>639.69000000000005</v>
      </c>
      <c r="M161">
        <v>170.58</v>
      </c>
      <c r="N161" t="s">
        <v>80</v>
      </c>
      <c r="O161" t="s">
        <v>24</v>
      </c>
      <c r="P161" t="s">
        <v>25</v>
      </c>
      <c r="Q161" s="8">
        <v>0.53402777777777777</v>
      </c>
      <c r="R161" t="s">
        <v>27</v>
      </c>
    </row>
    <row r="162" spans="1:18" x14ac:dyDescent="0.3">
      <c r="A162" t="s">
        <v>913</v>
      </c>
      <c r="B162" s="7">
        <v>45757</v>
      </c>
      <c r="C162" t="s">
        <v>597</v>
      </c>
      <c r="D162" t="s">
        <v>906</v>
      </c>
      <c r="E162" t="s">
        <v>914</v>
      </c>
      <c r="F162" t="s">
        <v>902</v>
      </c>
      <c r="G162">
        <v>3</v>
      </c>
      <c r="H162">
        <v>464.41</v>
      </c>
      <c r="I162">
        <v>0</v>
      </c>
      <c r="J162">
        <v>0</v>
      </c>
      <c r="K162">
        <v>1393.23</v>
      </c>
      <c r="L162">
        <v>1193.07</v>
      </c>
      <c r="M162">
        <v>200.16</v>
      </c>
      <c r="N162" t="s">
        <v>133</v>
      </c>
      <c r="O162" t="s">
        <v>24</v>
      </c>
      <c r="P162" t="s">
        <v>25</v>
      </c>
      <c r="Q162" s="8">
        <v>0.77916666666666667</v>
      </c>
      <c r="R162" t="s">
        <v>49</v>
      </c>
    </row>
    <row r="163" spans="1:18" x14ac:dyDescent="0.3">
      <c r="A163" t="s">
        <v>962</v>
      </c>
      <c r="B163" s="7">
        <v>45790</v>
      </c>
      <c r="C163" t="s">
        <v>963</v>
      </c>
      <c r="D163" t="s">
        <v>302</v>
      </c>
      <c r="E163" t="s">
        <v>964</v>
      </c>
      <c r="F163" t="s">
        <v>965</v>
      </c>
      <c r="G163">
        <v>3</v>
      </c>
      <c r="H163">
        <v>343.56</v>
      </c>
      <c r="I163">
        <v>0</v>
      </c>
      <c r="J163">
        <v>0</v>
      </c>
      <c r="K163">
        <v>1030.68</v>
      </c>
      <c r="L163">
        <v>648.96</v>
      </c>
      <c r="M163">
        <v>381.72</v>
      </c>
      <c r="N163" t="s">
        <v>23</v>
      </c>
      <c r="O163" t="s">
        <v>24</v>
      </c>
      <c r="P163" t="s">
        <v>25</v>
      </c>
      <c r="Q163" s="8">
        <v>0.86388888888888893</v>
      </c>
      <c r="R163" t="s">
        <v>49</v>
      </c>
    </row>
    <row r="164" spans="1:18" x14ac:dyDescent="0.3">
      <c r="A164" t="s">
        <v>1174</v>
      </c>
      <c r="B164" s="7">
        <v>46112</v>
      </c>
      <c r="C164" t="s">
        <v>169</v>
      </c>
      <c r="D164" t="s">
        <v>137</v>
      </c>
      <c r="E164" t="s">
        <v>676</v>
      </c>
      <c r="F164" t="s">
        <v>1175</v>
      </c>
      <c r="G164">
        <v>3</v>
      </c>
      <c r="H164">
        <v>93.47</v>
      </c>
      <c r="I164">
        <v>0</v>
      </c>
      <c r="J164">
        <v>0</v>
      </c>
      <c r="K164">
        <v>280.41000000000003</v>
      </c>
      <c r="L164">
        <v>216.87</v>
      </c>
      <c r="M164">
        <v>63.54</v>
      </c>
      <c r="N164" t="s">
        <v>40</v>
      </c>
      <c r="O164" t="s">
        <v>24</v>
      </c>
      <c r="P164" t="s">
        <v>25</v>
      </c>
      <c r="Q164" s="8">
        <v>0.48541666666666666</v>
      </c>
      <c r="R164" t="s">
        <v>49</v>
      </c>
    </row>
    <row r="165" spans="1:18" x14ac:dyDescent="0.3">
      <c r="A165" t="s">
        <v>1244</v>
      </c>
      <c r="B165" s="7">
        <v>45821</v>
      </c>
      <c r="C165" t="s">
        <v>1245</v>
      </c>
      <c r="D165" t="s">
        <v>147</v>
      </c>
      <c r="E165" t="s">
        <v>21</v>
      </c>
      <c r="F165" t="s">
        <v>1246</v>
      </c>
      <c r="G165">
        <v>3</v>
      </c>
      <c r="H165">
        <v>332.73</v>
      </c>
      <c r="I165">
        <v>0</v>
      </c>
      <c r="J165">
        <v>0</v>
      </c>
      <c r="K165">
        <v>998.19</v>
      </c>
      <c r="L165">
        <v>783.66</v>
      </c>
      <c r="M165">
        <v>214.53</v>
      </c>
      <c r="N165" t="s">
        <v>68</v>
      </c>
      <c r="O165" t="s">
        <v>24</v>
      </c>
      <c r="P165" t="s">
        <v>25</v>
      </c>
      <c r="Q165" s="8">
        <v>0.84513888888888888</v>
      </c>
      <c r="R165" t="s">
        <v>49</v>
      </c>
    </row>
    <row r="166" spans="1:18" x14ac:dyDescent="0.3">
      <c r="A166" t="s">
        <v>1282</v>
      </c>
      <c r="B166" s="7">
        <v>45899</v>
      </c>
      <c r="C166" t="s">
        <v>1283</v>
      </c>
      <c r="D166" t="s">
        <v>280</v>
      </c>
      <c r="E166" t="s">
        <v>270</v>
      </c>
      <c r="F166" t="s">
        <v>271</v>
      </c>
      <c r="G166">
        <v>3</v>
      </c>
      <c r="H166">
        <v>124.84</v>
      </c>
      <c r="I166">
        <v>0</v>
      </c>
      <c r="J166">
        <v>0</v>
      </c>
      <c r="K166">
        <v>430.7</v>
      </c>
      <c r="L166">
        <v>292.05</v>
      </c>
      <c r="M166">
        <v>138.65</v>
      </c>
      <c r="N166" t="s">
        <v>68</v>
      </c>
      <c r="O166" t="s">
        <v>24</v>
      </c>
      <c r="P166" t="s">
        <v>25</v>
      </c>
      <c r="Q166" s="8">
        <v>0.53333333333333333</v>
      </c>
      <c r="R166" t="s">
        <v>27</v>
      </c>
    </row>
    <row r="167" spans="1:18" x14ac:dyDescent="0.3">
      <c r="A167" t="s">
        <v>1383</v>
      </c>
      <c r="B167" s="7">
        <v>45866</v>
      </c>
      <c r="C167" t="s">
        <v>274</v>
      </c>
      <c r="D167" t="s">
        <v>1384</v>
      </c>
      <c r="E167" t="s">
        <v>232</v>
      </c>
      <c r="F167" t="s">
        <v>1134</v>
      </c>
      <c r="G167">
        <v>3</v>
      </c>
      <c r="H167">
        <v>340.78</v>
      </c>
      <c r="I167">
        <v>0</v>
      </c>
      <c r="J167">
        <v>0</v>
      </c>
      <c r="K167">
        <v>1022.34</v>
      </c>
      <c r="L167">
        <v>705.15</v>
      </c>
      <c r="M167">
        <v>317.19</v>
      </c>
      <c r="N167" t="s">
        <v>68</v>
      </c>
      <c r="O167" t="s">
        <v>24</v>
      </c>
      <c r="P167" t="s">
        <v>25</v>
      </c>
      <c r="Q167" s="8">
        <v>0.66180555555555554</v>
      </c>
      <c r="R167" t="s">
        <v>49</v>
      </c>
    </row>
    <row r="168" spans="1:18" x14ac:dyDescent="0.3">
      <c r="A168" t="s">
        <v>1423</v>
      </c>
      <c r="B168" s="7">
        <v>45801</v>
      </c>
      <c r="C168" t="s">
        <v>1424</v>
      </c>
      <c r="D168" t="s">
        <v>1196</v>
      </c>
      <c r="E168" t="s">
        <v>461</v>
      </c>
      <c r="F168" t="s">
        <v>1425</v>
      </c>
      <c r="G168">
        <v>3</v>
      </c>
      <c r="H168">
        <v>109.69</v>
      </c>
      <c r="I168">
        <v>0</v>
      </c>
      <c r="J168">
        <v>0</v>
      </c>
      <c r="K168">
        <v>378.43</v>
      </c>
      <c r="L168">
        <v>278.88</v>
      </c>
      <c r="M168">
        <v>99.55</v>
      </c>
      <c r="N168" t="s">
        <v>80</v>
      </c>
      <c r="O168" t="s">
        <v>24</v>
      </c>
      <c r="P168" t="s">
        <v>25</v>
      </c>
      <c r="Q168" s="8">
        <v>0.77500000000000002</v>
      </c>
      <c r="R168" t="s">
        <v>27</v>
      </c>
    </row>
    <row r="169" spans="1:18" x14ac:dyDescent="0.3">
      <c r="A169" t="s">
        <v>1447</v>
      </c>
      <c r="B169" s="7">
        <v>45928</v>
      </c>
      <c r="C169" t="s">
        <v>478</v>
      </c>
      <c r="D169" t="s">
        <v>214</v>
      </c>
      <c r="E169" t="s">
        <v>1387</v>
      </c>
      <c r="F169" t="s">
        <v>1388</v>
      </c>
      <c r="G169">
        <v>3</v>
      </c>
      <c r="H169">
        <v>169.7</v>
      </c>
      <c r="I169">
        <v>0</v>
      </c>
      <c r="J169">
        <v>0</v>
      </c>
      <c r="K169">
        <v>585.46</v>
      </c>
      <c r="L169">
        <v>338.4</v>
      </c>
      <c r="M169">
        <v>247.06</v>
      </c>
      <c r="N169" t="s">
        <v>40</v>
      </c>
      <c r="O169" t="s">
        <v>24</v>
      </c>
      <c r="P169" t="s">
        <v>25</v>
      </c>
      <c r="Q169" s="8">
        <v>0.46180555555555558</v>
      </c>
      <c r="R169" t="s">
        <v>27</v>
      </c>
    </row>
    <row r="170" spans="1:18" x14ac:dyDescent="0.3">
      <c r="A170" t="s">
        <v>1487</v>
      </c>
      <c r="B170" s="7">
        <v>45862</v>
      </c>
      <c r="C170" t="s">
        <v>1488</v>
      </c>
      <c r="D170" t="s">
        <v>84</v>
      </c>
      <c r="E170" t="s">
        <v>831</v>
      </c>
      <c r="F170" t="s">
        <v>832</v>
      </c>
      <c r="G170">
        <v>3</v>
      </c>
      <c r="H170">
        <v>260.93</v>
      </c>
      <c r="I170">
        <v>0</v>
      </c>
      <c r="J170">
        <v>0</v>
      </c>
      <c r="K170">
        <v>782.79</v>
      </c>
      <c r="L170">
        <v>582.17999999999995</v>
      </c>
      <c r="M170">
        <v>200.61</v>
      </c>
      <c r="N170" t="s">
        <v>40</v>
      </c>
      <c r="O170" t="s">
        <v>24</v>
      </c>
      <c r="P170" t="s">
        <v>25</v>
      </c>
      <c r="Q170" s="8">
        <v>0.58402777777777781</v>
      </c>
      <c r="R170" t="s">
        <v>49</v>
      </c>
    </row>
    <row r="171" spans="1:18" x14ac:dyDescent="0.3">
      <c r="A171" t="s">
        <v>1490</v>
      </c>
      <c r="B171" s="7">
        <v>46065</v>
      </c>
      <c r="C171" t="s">
        <v>1491</v>
      </c>
      <c r="D171" t="s">
        <v>1492</v>
      </c>
      <c r="E171" t="s">
        <v>439</v>
      </c>
      <c r="F171" t="s">
        <v>1028</v>
      </c>
      <c r="G171">
        <v>3</v>
      </c>
      <c r="H171">
        <v>102.51</v>
      </c>
      <c r="I171">
        <v>0</v>
      </c>
      <c r="J171">
        <v>0</v>
      </c>
      <c r="K171">
        <v>307.52999999999997</v>
      </c>
      <c r="L171">
        <v>266.16000000000003</v>
      </c>
      <c r="M171">
        <v>41.37</v>
      </c>
      <c r="N171" t="s">
        <v>40</v>
      </c>
      <c r="O171" t="s">
        <v>24</v>
      </c>
      <c r="P171" t="s">
        <v>25</v>
      </c>
      <c r="Q171" s="8">
        <v>0.7</v>
      </c>
      <c r="R171" t="s">
        <v>49</v>
      </c>
    </row>
    <row r="172" spans="1:18" x14ac:dyDescent="0.3">
      <c r="A172" t="s">
        <v>1500</v>
      </c>
      <c r="B172" s="7">
        <v>45852</v>
      </c>
      <c r="C172" t="s">
        <v>1501</v>
      </c>
      <c r="D172" t="s">
        <v>715</v>
      </c>
      <c r="E172" t="s">
        <v>416</v>
      </c>
      <c r="F172" t="s">
        <v>1502</v>
      </c>
      <c r="G172">
        <v>3</v>
      </c>
      <c r="H172">
        <v>161.03</v>
      </c>
      <c r="I172">
        <v>0</v>
      </c>
      <c r="J172">
        <v>0</v>
      </c>
      <c r="K172">
        <v>483.09</v>
      </c>
      <c r="L172">
        <v>372.72</v>
      </c>
      <c r="M172">
        <v>110.37</v>
      </c>
      <c r="N172" t="s">
        <v>40</v>
      </c>
      <c r="O172" t="s">
        <v>24</v>
      </c>
      <c r="P172" t="s">
        <v>25</v>
      </c>
      <c r="Q172" s="8">
        <v>0.38611111111111113</v>
      </c>
      <c r="R172" t="s">
        <v>49</v>
      </c>
    </row>
    <row r="173" spans="1:18" x14ac:dyDescent="0.3">
      <c r="A173" t="s">
        <v>1514</v>
      </c>
      <c r="B173" s="7">
        <v>46027</v>
      </c>
      <c r="C173" t="s">
        <v>1515</v>
      </c>
      <c r="D173" t="s">
        <v>372</v>
      </c>
      <c r="E173" t="s">
        <v>1235</v>
      </c>
      <c r="F173" t="s">
        <v>930</v>
      </c>
      <c r="G173">
        <v>3</v>
      </c>
      <c r="H173">
        <v>399.15</v>
      </c>
      <c r="I173">
        <v>0</v>
      </c>
      <c r="J173">
        <v>0</v>
      </c>
      <c r="K173">
        <v>1197.45</v>
      </c>
      <c r="L173">
        <v>929.94</v>
      </c>
      <c r="M173">
        <v>267.51</v>
      </c>
      <c r="N173" t="s">
        <v>40</v>
      </c>
      <c r="O173" t="s">
        <v>24</v>
      </c>
      <c r="P173" t="s">
        <v>25</v>
      </c>
      <c r="Q173" s="8">
        <v>0.70763888888888893</v>
      </c>
      <c r="R173" t="s">
        <v>49</v>
      </c>
    </row>
    <row r="174" spans="1:18" x14ac:dyDescent="0.3">
      <c r="A174" t="s">
        <v>1526</v>
      </c>
      <c r="B174" s="7">
        <v>45824</v>
      </c>
      <c r="C174" t="s">
        <v>1527</v>
      </c>
      <c r="D174" t="s">
        <v>220</v>
      </c>
      <c r="E174" t="s">
        <v>1171</v>
      </c>
      <c r="F174" t="s">
        <v>1528</v>
      </c>
      <c r="G174">
        <v>3</v>
      </c>
      <c r="H174">
        <v>332.74</v>
      </c>
      <c r="I174">
        <v>0</v>
      </c>
      <c r="J174">
        <v>0</v>
      </c>
      <c r="K174">
        <v>998.22</v>
      </c>
      <c r="L174">
        <v>615.80999999999995</v>
      </c>
      <c r="M174">
        <v>382.41</v>
      </c>
      <c r="N174" t="s">
        <v>80</v>
      </c>
      <c r="O174" t="s">
        <v>24</v>
      </c>
      <c r="P174" t="s">
        <v>25</v>
      </c>
      <c r="Q174" s="8">
        <v>0.85416666666666663</v>
      </c>
      <c r="R174" t="s">
        <v>49</v>
      </c>
    </row>
    <row r="175" spans="1:18" x14ac:dyDescent="0.3">
      <c r="A175" t="s">
        <v>1533</v>
      </c>
      <c r="B175" s="7">
        <v>45871</v>
      </c>
      <c r="C175" t="s">
        <v>1534</v>
      </c>
      <c r="D175" t="s">
        <v>170</v>
      </c>
      <c r="E175" t="s">
        <v>243</v>
      </c>
      <c r="F175" t="s">
        <v>222</v>
      </c>
      <c r="G175">
        <v>3</v>
      </c>
      <c r="H175">
        <v>227.44</v>
      </c>
      <c r="I175">
        <v>0</v>
      </c>
      <c r="J175">
        <v>0</v>
      </c>
      <c r="K175">
        <v>784.67</v>
      </c>
      <c r="L175">
        <v>572.70000000000005</v>
      </c>
      <c r="M175">
        <v>211.97</v>
      </c>
      <c r="N175" t="s">
        <v>47</v>
      </c>
      <c r="O175" t="s">
        <v>24</v>
      </c>
      <c r="P175" t="s">
        <v>25</v>
      </c>
      <c r="Q175" s="8">
        <v>0.49027777777777776</v>
      </c>
      <c r="R175" t="s">
        <v>27</v>
      </c>
    </row>
    <row r="176" spans="1:18" x14ac:dyDescent="0.3">
      <c r="A176" t="s">
        <v>1604</v>
      </c>
      <c r="B176" s="7">
        <v>45960</v>
      </c>
      <c r="C176" t="s">
        <v>740</v>
      </c>
      <c r="D176" t="s">
        <v>667</v>
      </c>
      <c r="E176" t="s">
        <v>878</v>
      </c>
      <c r="F176" t="s">
        <v>879</v>
      </c>
      <c r="G176">
        <v>3</v>
      </c>
      <c r="H176">
        <v>372.61</v>
      </c>
      <c r="I176">
        <v>0</v>
      </c>
      <c r="J176">
        <v>0</v>
      </c>
      <c r="K176">
        <v>1117.83</v>
      </c>
      <c r="L176">
        <v>959.73</v>
      </c>
      <c r="M176">
        <v>158.1</v>
      </c>
      <c r="N176" t="s">
        <v>80</v>
      </c>
      <c r="O176" t="s">
        <v>24</v>
      </c>
      <c r="P176" t="s">
        <v>25</v>
      </c>
      <c r="Q176" s="8">
        <v>0.62847222222222221</v>
      </c>
      <c r="R176" t="s">
        <v>49</v>
      </c>
    </row>
    <row r="177" spans="1:18" x14ac:dyDescent="0.3">
      <c r="A177" t="s">
        <v>1644</v>
      </c>
      <c r="B177" s="7">
        <v>45928</v>
      </c>
      <c r="C177" t="s">
        <v>76</v>
      </c>
      <c r="D177" t="s">
        <v>158</v>
      </c>
      <c r="E177" t="s">
        <v>964</v>
      </c>
      <c r="F177" t="s">
        <v>965</v>
      </c>
      <c r="G177">
        <v>3</v>
      </c>
      <c r="H177">
        <v>306.62</v>
      </c>
      <c r="I177">
        <v>0</v>
      </c>
      <c r="J177">
        <v>0</v>
      </c>
      <c r="K177">
        <v>1057.8399999999999</v>
      </c>
      <c r="L177">
        <v>779.79</v>
      </c>
      <c r="M177">
        <v>278.05</v>
      </c>
      <c r="N177" t="s">
        <v>80</v>
      </c>
      <c r="O177" t="s">
        <v>24</v>
      </c>
      <c r="P177" t="s">
        <v>25</v>
      </c>
      <c r="Q177" s="8">
        <v>0.67638888888888893</v>
      </c>
      <c r="R177" t="s">
        <v>27</v>
      </c>
    </row>
    <row r="178" spans="1:18" x14ac:dyDescent="0.3">
      <c r="A178" t="s">
        <v>1719</v>
      </c>
      <c r="B178" s="7">
        <v>45955</v>
      </c>
      <c r="C178" t="s">
        <v>43</v>
      </c>
      <c r="D178" t="s">
        <v>906</v>
      </c>
      <c r="E178" t="s">
        <v>131</v>
      </c>
      <c r="F178" t="s">
        <v>1720</v>
      </c>
      <c r="G178">
        <v>3</v>
      </c>
      <c r="H178">
        <v>464.41</v>
      </c>
      <c r="I178">
        <v>0</v>
      </c>
      <c r="J178">
        <v>0</v>
      </c>
      <c r="K178">
        <v>1602.21</v>
      </c>
      <c r="L178">
        <v>1193.07</v>
      </c>
      <c r="M178">
        <v>409.14</v>
      </c>
      <c r="N178" t="s">
        <v>68</v>
      </c>
      <c r="O178" t="s">
        <v>24</v>
      </c>
      <c r="P178" t="s">
        <v>25</v>
      </c>
      <c r="Q178" s="8">
        <v>0.83819444444444446</v>
      </c>
      <c r="R178" t="s">
        <v>27</v>
      </c>
    </row>
    <row r="179" spans="1:18" x14ac:dyDescent="0.3">
      <c r="A179" t="s">
        <v>1732</v>
      </c>
      <c r="B179" s="7">
        <v>45966</v>
      </c>
      <c r="C179" t="s">
        <v>1733</v>
      </c>
      <c r="D179" t="s">
        <v>946</v>
      </c>
      <c r="E179" t="s">
        <v>120</v>
      </c>
      <c r="F179" t="s">
        <v>525</v>
      </c>
      <c r="G179">
        <v>3</v>
      </c>
      <c r="H179">
        <v>349.11</v>
      </c>
      <c r="I179">
        <v>0</v>
      </c>
      <c r="J179">
        <v>0</v>
      </c>
      <c r="K179">
        <v>1047.33</v>
      </c>
      <c r="L179">
        <v>715.29</v>
      </c>
      <c r="M179">
        <v>332.04</v>
      </c>
      <c r="N179" t="s">
        <v>40</v>
      </c>
      <c r="O179" t="s">
        <v>24</v>
      </c>
      <c r="P179" t="s">
        <v>25</v>
      </c>
      <c r="Q179" s="8">
        <v>0.76249999999999996</v>
      </c>
      <c r="R179" t="s">
        <v>49</v>
      </c>
    </row>
    <row r="180" spans="1:18" x14ac:dyDescent="0.3">
      <c r="A180" t="s">
        <v>1777</v>
      </c>
      <c r="B180" s="7">
        <v>45951</v>
      </c>
      <c r="C180" t="s">
        <v>1778</v>
      </c>
      <c r="D180" t="s">
        <v>308</v>
      </c>
      <c r="E180" t="s">
        <v>873</v>
      </c>
      <c r="F180" t="s">
        <v>1779</v>
      </c>
      <c r="G180">
        <v>3</v>
      </c>
      <c r="H180">
        <v>512.71</v>
      </c>
      <c r="I180">
        <v>0</v>
      </c>
      <c r="J180">
        <v>0</v>
      </c>
      <c r="K180">
        <v>1538.13</v>
      </c>
      <c r="L180">
        <v>848.64</v>
      </c>
      <c r="M180">
        <v>689.49</v>
      </c>
      <c r="N180" t="s">
        <v>80</v>
      </c>
      <c r="O180" t="s">
        <v>24</v>
      </c>
      <c r="P180" t="s">
        <v>25</v>
      </c>
      <c r="Q180" s="8">
        <v>0.82916666666666672</v>
      </c>
      <c r="R180" t="s">
        <v>49</v>
      </c>
    </row>
    <row r="181" spans="1:18" x14ac:dyDescent="0.3">
      <c r="A181" t="s">
        <v>1790</v>
      </c>
      <c r="B181" s="7">
        <v>45802</v>
      </c>
      <c r="C181" t="s">
        <v>1791</v>
      </c>
      <c r="D181" t="s">
        <v>410</v>
      </c>
      <c r="E181" t="s">
        <v>125</v>
      </c>
      <c r="F181" t="s">
        <v>411</v>
      </c>
      <c r="G181">
        <v>3</v>
      </c>
      <c r="H181">
        <v>299.73</v>
      </c>
      <c r="I181">
        <v>0</v>
      </c>
      <c r="J181">
        <v>0</v>
      </c>
      <c r="K181">
        <v>1034.07</v>
      </c>
      <c r="L181">
        <v>554.22</v>
      </c>
      <c r="M181">
        <v>479.85</v>
      </c>
      <c r="N181" t="s">
        <v>80</v>
      </c>
      <c r="O181" t="s">
        <v>24</v>
      </c>
      <c r="P181" t="s">
        <v>25</v>
      </c>
      <c r="Q181" s="8">
        <v>0.5444444444444444</v>
      </c>
      <c r="R181" t="s">
        <v>27</v>
      </c>
    </row>
    <row r="182" spans="1:18" x14ac:dyDescent="0.3">
      <c r="A182" t="s">
        <v>1793</v>
      </c>
      <c r="B182" s="7">
        <v>46061</v>
      </c>
      <c r="C182" t="s">
        <v>1579</v>
      </c>
      <c r="D182" t="s">
        <v>709</v>
      </c>
      <c r="E182" t="s">
        <v>291</v>
      </c>
      <c r="F182" t="s">
        <v>1388</v>
      </c>
      <c r="G182">
        <v>3</v>
      </c>
      <c r="H182">
        <v>540.85</v>
      </c>
      <c r="I182">
        <v>0</v>
      </c>
      <c r="J182">
        <v>0</v>
      </c>
      <c r="K182">
        <v>1865.93</v>
      </c>
      <c r="L182">
        <v>1031.67</v>
      </c>
      <c r="M182">
        <v>834.26</v>
      </c>
      <c r="N182" t="s">
        <v>133</v>
      </c>
      <c r="O182" t="s">
        <v>24</v>
      </c>
      <c r="P182" t="s">
        <v>25</v>
      </c>
      <c r="Q182" s="8">
        <v>0.62361111111111112</v>
      </c>
      <c r="R182" t="s">
        <v>27</v>
      </c>
    </row>
    <row r="183" spans="1:18" x14ac:dyDescent="0.3">
      <c r="A183" t="s">
        <v>1795</v>
      </c>
      <c r="B183" s="7">
        <v>45823</v>
      </c>
      <c r="C183" t="s">
        <v>325</v>
      </c>
      <c r="D183" t="s">
        <v>883</v>
      </c>
      <c r="E183" t="s">
        <v>148</v>
      </c>
      <c r="F183" t="s">
        <v>149</v>
      </c>
      <c r="G183">
        <v>3</v>
      </c>
      <c r="H183">
        <v>270.85000000000002</v>
      </c>
      <c r="I183">
        <v>0</v>
      </c>
      <c r="J183">
        <v>0</v>
      </c>
      <c r="K183">
        <v>934.43</v>
      </c>
      <c r="L183">
        <v>583.91999999999996</v>
      </c>
      <c r="M183">
        <v>350.51</v>
      </c>
      <c r="N183" t="s">
        <v>23</v>
      </c>
      <c r="O183" t="s">
        <v>24</v>
      </c>
      <c r="P183" t="s">
        <v>25</v>
      </c>
      <c r="Q183" s="8">
        <v>0.39166666666666666</v>
      </c>
      <c r="R183" t="s">
        <v>27</v>
      </c>
    </row>
    <row r="184" spans="1:18" x14ac:dyDescent="0.3">
      <c r="A184" t="s">
        <v>1797</v>
      </c>
      <c r="B184" s="7">
        <v>46030</v>
      </c>
      <c r="C184" t="s">
        <v>175</v>
      </c>
      <c r="D184" t="s">
        <v>264</v>
      </c>
      <c r="E184" t="s">
        <v>21</v>
      </c>
      <c r="F184" t="s">
        <v>1798</v>
      </c>
      <c r="G184">
        <v>3</v>
      </c>
      <c r="H184">
        <v>383.51</v>
      </c>
      <c r="I184">
        <v>0</v>
      </c>
      <c r="J184">
        <v>0</v>
      </c>
      <c r="K184">
        <v>1150.53</v>
      </c>
      <c r="L184">
        <v>857.7</v>
      </c>
      <c r="M184">
        <v>292.83</v>
      </c>
      <c r="N184" t="s">
        <v>80</v>
      </c>
      <c r="O184" t="s">
        <v>24</v>
      </c>
      <c r="P184" t="s">
        <v>25</v>
      </c>
      <c r="Q184" s="8">
        <v>0.6</v>
      </c>
      <c r="R184" t="s">
        <v>49</v>
      </c>
    </row>
    <row r="185" spans="1:18" x14ac:dyDescent="0.3">
      <c r="A185" t="s">
        <v>1800</v>
      </c>
      <c r="B185" s="7">
        <v>45940</v>
      </c>
      <c r="C185" t="s">
        <v>1801</v>
      </c>
      <c r="D185" t="s">
        <v>896</v>
      </c>
      <c r="E185" t="s">
        <v>1802</v>
      </c>
      <c r="F185" t="s">
        <v>1803</v>
      </c>
      <c r="G185">
        <v>3</v>
      </c>
      <c r="H185">
        <v>438.7</v>
      </c>
      <c r="I185">
        <v>0</v>
      </c>
      <c r="J185">
        <v>0</v>
      </c>
      <c r="K185">
        <v>1316.1</v>
      </c>
      <c r="L185">
        <v>1110.54</v>
      </c>
      <c r="M185">
        <v>205.56</v>
      </c>
      <c r="N185" t="s">
        <v>47</v>
      </c>
      <c r="O185" t="s">
        <v>24</v>
      </c>
      <c r="P185" t="s">
        <v>25</v>
      </c>
      <c r="Q185" s="8">
        <v>0.41111111111111109</v>
      </c>
      <c r="R185" t="s">
        <v>49</v>
      </c>
    </row>
    <row r="186" spans="1:18" x14ac:dyDescent="0.3">
      <c r="A186" t="s">
        <v>1819</v>
      </c>
      <c r="B186" s="7">
        <v>46013</v>
      </c>
      <c r="C186" t="s">
        <v>1820</v>
      </c>
      <c r="D186" t="s">
        <v>460</v>
      </c>
      <c r="E186" t="s">
        <v>772</v>
      </c>
      <c r="F186" t="s">
        <v>773</v>
      </c>
      <c r="G186">
        <v>3</v>
      </c>
      <c r="H186">
        <v>71.290000000000006</v>
      </c>
      <c r="I186">
        <v>0</v>
      </c>
      <c r="J186">
        <v>0</v>
      </c>
      <c r="K186">
        <v>213.87</v>
      </c>
      <c r="L186">
        <v>178.11</v>
      </c>
      <c r="M186">
        <v>35.76</v>
      </c>
      <c r="N186" t="s">
        <v>133</v>
      </c>
      <c r="O186" t="s">
        <v>24</v>
      </c>
      <c r="P186" t="s">
        <v>25</v>
      </c>
      <c r="Q186" s="8">
        <v>0.4465277777777778</v>
      </c>
      <c r="R186" t="s">
        <v>49</v>
      </c>
    </row>
    <row r="187" spans="1:18" x14ac:dyDescent="0.3">
      <c r="A187" t="s">
        <v>1849</v>
      </c>
      <c r="B187" s="7">
        <v>46109</v>
      </c>
      <c r="C187" t="s">
        <v>1314</v>
      </c>
      <c r="D187" t="s">
        <v>667</v>
      </c>
      <c r="E187" t="s">
        <v>1249</v>
      </c>
      <c r="F187" t="s">
        <v>1250</v>
      </c>
      <c r="G187">
        <v>3</v>
      </c>
      <c r="H187">
        <v>372.61</v>
      </c>
      <c r="I187">
        <v>0</v>
      </c>
      <c r="J187">
        <v>0</v>
      </c>
      <c r="K187">
        <v>1285.5</v>
      </c>
      <c r="L187">
        <v>959.73</v>
      </c>
      <c r="M187">
        <v>325.77</v>
      </c>
      <c r="N187" t="s">
        <v>68</v>
      </c>
      <c r="O187" t="s">
        <v>24</v>
      </c>
      <c r="P187" t="s">
        <v>25</v>
      </c>
      <c r="Q187" s="8">
        <v>0.8041666666666667</v>
      </c>
      <c r="R187" t="s">
        <v>27</v>
      </c>
    </row>
    <row r="188" spans="1:18" x14ac:dyDescent="0.3">
      <c r="A188" t="s">
        <v>1853</v>
      </c>
      <c r="B188" s="7">
        <v>45963</v>
      </c>
      <c r="C188" t="s">
        <v>765</v>
      </c>
      <c r="D188" t="s">
        <v>540</v>
      </c>
      <c r="E188" t="s">
        <v>817</v>
      </c>
      <c r="F188" t="s">
        <v>1591</v>
      </c>
      <c r="G188">
        <v>3</v>
      </c>
      <c r="H188">
        <v>283.39</v>
      </c>
      <c r="I188">
        <v>0</v>
      </c>
      <c r="J188">
        <v>0</v>
      </c>
      <c r="K188">
        <v>977.7</v>
      </c>
      <c r="L188">
        <v>631.55999999999995</v>
      </c>
      <c r="M188">
        <v>346.14</v>
      </c>
      <c r="N188" t="s">
        <v>80</v>
      </c>
      <c r="O188" t="s">
        <v>24</v>
      </c>
      <c r="P188" t="s">
        <v>25</v>
      </c>
      <c r="Q188" s="8">
        <v>0.67083333333333328</v>
      </c>
      <c r="R188" t="s">
        <v>27</v>
      </c>
    </row>
    <row r="189" spans="1:18" x14ac:dyDescent="0.3">
      <c r="A189" t="s">
        <v>1943</v>
      </c>
      <c r="B189" s="7">
        <v>46006</v>
      </c>
      <c r="C189" t="s">
        <v>514</v>
      </c>
      <c r="D189" t="s">
        <v>89</v>
      </c>
      <c r="E189" t="s">
        <v>1433</v>
      </c>
      <c r="F189" t="s">
        <v>1438</v>
      </c>
      <c r="G189">
        <v>3</v>
      </c>
      <c r="H189">
        <v>38.659999999999997</v>
      </c>
      <c r="I189">
        <v>0</v>
      </c>
      <c r="J189">
        <v>0</v>
      </c>
      <c r="K189">
        <v>115.98</v>
      </c>
      <c r="L189">
        <v>97.2</v>
      </c>
      <c r="M189">
        <v>18.78</v>
      </c>
      <c r="N189" t="s">
        <v>133</v>
      </c>
      <c r="O189" t="s">
        <v>24</v>
      </c>
      <c r="P189" t="s">
        <v>25</v>
      </c>
      <c r="Q189" s="8">
        <v>0.51111111111111107</v>
      </c>
      <c r="R189" t="s">
        <v>49</v>
      </c>
    </row>
    <row r="190" spans="1:18" x14ac:dyDescent="0.3">
      <c r="A190" t="s">
        <v>2094</v>
      </c>
      <c r="B190" s="7">
        <v>46018</v>
      </c>
      <c r="C190" t="s">
        <v>1927</v>
      </c>
      <c r="D190" t="s">
        <v>390</v>
      </c>
      <c r="E190" t="s">
        <v>232</v>
      </c>
      <c r="F190" t="s">
        <v>1668</v>
      </c>
      <c r="G190">
        <v>3</v>
      </c>
      <c r="H190">
        <v>83.13</v>
      </c>
      <c r="I190">
        <v>0</v>
      </c>
      <c r="J190">
        <v>0</v>
      </c>
      <c r="K190">
        <v>286.8</v>
      </c>
      <c r="L190">
        <v>207.27</v>
      </c>
      <c r="M190">
        <v>79.53</v>
      </c>
      <c r="N190" t="s">
        <v>133</v>
      </c>
      <c r="O190" t="s">
        <v>24</v>
      </c>
      <c r="P190" t="s">
        <v>25</v>
      </c>
      <c r="Q190" s="8">
        <v>0.4152777777777778</v>
      </c>
      <c r="R190" t="s">
        <v>27</v>
      </c>
    </row>
    <row r="191" spans="1:18" x14ac:dyDescent="0.3">
      <c r="A191" t="s">
        <v>2122</v>
      </c>
      <c r="B191" s="7">
        <v>45990</v>
      </c>
      <c r="C191" t="s">
        <v>1527</v>
      </c>
      <c r="D191" t="s">
        <v>147</v>
      </c>
      <c r="E191" t="s">
        <v>975</v>
      </c>
      <c r="F191" t="s">
        <v>976</v>
      </c>
      <c r="G191">
        <v>3</v>
      </c>
      <c r="H191">
        <v>332.73</v>
      </c>
      <c r="I191">
        <v>0</v>
      </c>
      <c r="J191">
        <v>0</v>
      </c>
      <c r="K191">
        <v>1147.92</v>
      </c>
      <c r="L191">
        <v>783.66</v>
      </c>
      <c r="M191">
        <v>364.26</v>
      </c>
      <c r="N191" t="s">
        <v>40</v>
      </c>
      <c r="O191" t="s">
        <v>24</v>
      </c>
      <c r="P191" t="s">
        <v>25</v>
      </c>
      <c r="Q191" s="8">
        <v>0.71597222222222223</v>
      </c>
      <c r="R191" t="s">
        <v>27</v>
      </c>
    </row>
    <row r="192" spans="1:18" x14ac:dyDescent="0.3">
      <c r="A192" t="s">
        <v>2230</v>
      </c>
      <c r="B192" s="7">
        <v>46094</v>
      </c>
      <c r="C192" t="s">
        <v>258</v>
      </c>
      <c r="D192" t="s">
        <v>1098</v>
      </c>
      <c r="E192" t="s">
        <v>577</v>
      </c>
      <c r="F192" t="s">
        <v>842</v>
      </c>
      <c r="G192">
        <v>3</v>
      </c>
      <c r="H192">
        <v>431.28</v>
      </c>
      <c r="I192">
        <v>0</v>
      </c>
      <c r="J192">
        <v>0</v>
      </c>
      <c r="K192">
        <v>1293.8399999999999</v>
      </c>
      <c r="L192">
        <v>1045.23</v>
      </c>
      <c r="M192">
        <v>248.61</v>
      </c>
      <c r="N192" t="s">
        <v>47</v>
      </c>
      <c r="O192" t="s">
        <v>24</v>
      </c>
      <c r="P192" t="s">
        <v>25</v>
      </c>
      <c r="Q192" s="8">
        <v>0.58402777777777781</v>
      </c>
      <c r="R192" t="s">
        <v>49</v>
      </c>
    </row>
    <row r="193" spans="1:18" x14ac:dyDescent="0.3">
      <c r="A193" t="s">
        <v>2273</v>
      </c>
      <c r="B193" s="7">
        <v>45933</v>
      </c>
      <c r="C193" t="s">
        <v>1553</v>
      </c>
      <c r="D193" t="s">
        <v>662</v>
      </c>
      <c r="E193" t="s">
        <v>428</v>
      </c>
      <c r="F193" t="s">
        <v>725</v>
      </c>
      <c r="G193">
        <v>3</v>
      </c>
      <c r="H193">
        <v>242.16</v>
      </c>
      <c r="I193">
        <v>0</v>
      </c>
      <c r="J193">
        <v>0</v>
      </c>
      <c r="K193">
        <v>726.48</v>
      </c>
      <c r="L193">
        <v>577.16999999999996</v>
      </c>
      <c r="M193">
        <v>149.31</v>
      </c>
      <c r="N193" t="s">
        <v>80</v>
      </c>
      <c r="O193" t="s">
        <v>24</v>
      </c>
      <c r="P193" t="s">
        <v>25</v>
      </c>
      <c r="Q193" s="8">
        <v>0.45277777777777778</v>
      </c>
      <c r="R193" t="s">
        <v>49</v>
      </c>
    </row>
    <row r="194" spans="1:18" x14ac:dyDescent="0.3">
      <c r="A194" t="s">
        <v>2304</v>
      </c>
      <c r="B194" s="7">
        <v>45914</v>
      </c>
      <c r="C194" t="s">
        <v>1900</v>
      </c>
      <c r="D194" t="s">
        <v>1652</v>
      </c>
      <c r="E194" t="s">
        <v>505</v>
      </c>
      <c r="F194" t="s">
        <v>1392</v>
      </c>
      <c r="G194">
        <v>3</v>
      </c>
      <c r="H194">
        <v>232.2</v>
      </c>
      <c r="I194">
        <v>0</v>
      </c>
      <c r="J194">
        <v>0</v>
      </c>
      <c r="K194">
        <v>801.09</v>
      </c>
      <c r="L194">
        <v>482.94</v>
      </c>
      <c r="M194">
        <v>318.14999999999998</v>
      </c>
      <c r="N194" t="s">
        <v>40</v>
      </c>
      <c r="O194" t="s">
        <v>24</v>
      </c>
      <c r="P194" t="s">
        <v>25</v>
      </c>
      <c r="Q194" s="8">
        <v>0.73541666666666672</v>
      </c>
      <c r="R194" t="s">
        <v>27</v>
      </c>
    </row>
    <row r="195" spans="1:18" x14ac:dyDescent="0.3">
      <c r="A195" t="s">
        <v>2341</v>
      </c>
      <c r="B195" s="7">
        <v>46101</v>
      </c>
      <c r="C195" t="s">
        <v>661</v>
      </c>
      <c r="D195" t="s">
        <v>623</v>
      </c>
      <c r="E195" t="s">
        <v>705</v>
      </c>
      <c r="F195" t="s">
        <v>1272</v>
      </c>
      <c r="G195">
        <v>3</v>
      </c>
      <c r="H195">
        <v>327.08</v>
      </c>
      <c r="I195">
        <v>0</v>
      </c>
      <c r="J195">
        <v>0</v>
      </c>
      <c r="K195">
        <v>981.24</v>
      </c>
      <c r="L195">
        <v>823.83</v>
      </c>
      <c r="M195">
        <v>157.41</v>
      </c>
      <c r="N195" t="s">
        <v>23</v>
      </c>
      <c r="O195" t="s">
        <v>24</v>
      </c>
      <c r="P195" t="s">
        <v>25</v>
      </c>
      <c r="Q195" s="8">
        <v>0.59236111111111112</v>
      </c>
      <c r="R195" t="s">
        <v>49</v>
      </c>
    </row>
    <row r="196" spans="1:18" x14ac:dyDescent="0.3">
      <c r="A196" t="s">
        <v>2374</v>
      </c>
      <c r="B196" s="7">
        <v>45768</v>
      </c>
      <c r="C196" t="s">
        <v>2375</v>
      </c>
      <c r="D196" t="s">
        <v>2140</v>
      </c>
      <c r="E196" t="s">
        <v>601</v>
      </c>
      <c r="F196" t="s">
        <v>239</v>
      </c>
      <c r="G196">
        <v>3</v>
      </c>
      <c r="H196">
        <v>68.95</v>
      </c>
      <c r="I196">
        <v>0</v>
      </c>
      <c r="J196">
        <v>0</v>
      </c>
      <c r="K196">
        <v>206.85</v>
      </c>
      <c r="L196">
        <v>173.67</v>
      </c>
      <c r="M196">
        <v>33.18</v>
      </c>
      <c r="N196" t="s">
        <v>47</v>
      </c>
      <c r="O196" t="s">
        <v>24</v>
      </c>
      <c r="P196" t="s">
        <v>25</v>
      </c>
      <c r="Q196" s="8">
        <v>0.81527777777777777</v>
      </c>
      <c r="R196" t="s">
        <v>49</v>
      </c>
    </row>
    <row r="197" spans="1:18" x14ac:dyDescent="0.3">
      <c r="A197" t="s">
        <v>2381</v>
      </c>
      <c r="B197" s="7">
        <v>45833</v>
      </c>
      <c r="C197" t="s">
        <v>1043</v>
      </c>
      <c r="D197" t="s">
        <v>648</v>
      </c>
      <c r="E197" t="s">
        <v>153</v>
      </c>
      <c r="F197" t="s">
        <v>788</v>
      </c>
      <c r="G197">
        <v>3</v>
      </c>
      <c r="H197">
        <v>123.11</v>
      </c>
      <c r="I197">
        <v>0</v>
      </c>
      <c r="J197">
        <v>0</v>
      </c>
      <c r="K197">
        <v>369.33</v>
      </c>
      <c r="L197">
        <v>273.54000000000002</v>
      </c>
      <c r="M197">
        <v>95.79</v>
      </c>
      <c r="N197" t="s">
        <v>68</v>
      </c>
      <c r="O197" t="s">
        <v>24</v>
      </c>
      <c r="P197" t="s">
        <v>25</v>
      </c>
      <c r="Q197" s="8">
        <v>0.57499999999999996</v>
      </c>
      <c r="R197" t="s">
        <v>49</v>
      </c>
    </row>
    <row r="198" spans="1:18" x14ac:dyDescent="0.3">
      <c r="A198" t="s">
        <v>2462</v>
      </c>
      <c r="B198" s="7">
        <v>45755</v>
      </c>
      <c r="C198" t="s">
        <v>2463</v>
      </c>
      <c r="D198" t="s">
        <v>455</v>
      </c>
      <c r="E198" t="s">
        <v>315</v>
      </c>
      <c r="F198" t="s">
        <v>316</v>
      </c>
      <c r="G198">
        <v>3</v>
      </c>
      <c r="H198">
        <v>403.7</v>
      </c>
      <c r="I198">
        <v>0</v>
      </c>
      <c r="J198">
        <v>0</v>
      </c>
      <c r="K198">
        <v>1211.0999999999999</v>
      </c>
      <c r="L198">
        <v>931.14</v>
      </c>
      <c r="M198">
        <v>279.95999999999998</v>
      </c>
      <c r="N198" t="s">
        <v>23</v>
      </c>
      <c r="O198" t="s">
        <v>24</v>
      </c>
      <c r="P198" t="s">
        <v>25</v>
      </c>
      <c r="Q198" s="8">
        <v>0.47708333333333336</v>
      </c>
      <c r="R198" t="s">
        <v>49</v>
      </c>
    </row>
    <row r="199" spans="1:18" x14ac:dyDescent="0.3">
      <c r="A199" t="s">
        <v>2475</v>
      </c>
      <c r="B199" s="7">
        <v>45826</v>
      </c>
      <c r="C199" t="s">
        <v>928</v>
      </c>
      <c r="D199" t="s">
        <v>349</v>
      </c>
      <c r="E199" t="s">
        <v>148</v>
      </c>
      <c r="F199" t="s">
        <v>361</v>
      </c>
      <c r="G199">
        <v>3</v>
      </c>
      <c r="H199">
        <v>446.17</v>
      </c>
      <c r="I199">
        <v>0</v>
      </c>
      <c r="J199">
        <v>0</v>
      </c>
      <c r="K199">
        <v>1338.51</v>
      </c>
      <c r="L199">
        <v>976.83</v>
      </c>
      <c r="M199">
        <v>361.68</v>
      </c>
      <c r="N199" t="s">
        <v>47</v>
      </c>
      <c r="O199" t="s">
        <v>24</v>
      </c>
      <c r="P199" t="s">
        <v>25</v>
      </c>
      <c r="Q199" s="8">
        <v>0.85555555555555551</v>
      </c>
      <c r="R199" t="s">
        <v>49</v>
      </c>
    </row>
    <row r="200" spans="1:18" x14ac:dyDescent="0.3">
      <c r="A200" t="s">
        <v>2488</v>
      </c>
      <c r="B200" s="7">
        <v>45992</v>
      </c>
      <c r="C200" t="s">
        <v>295</v>
      </c>
      <c r="D200" t="s">
        <v>906</v>
      </c>
      <c r="E200" t="s">
        <v>577</v>
      </c>
      <c r="F200" t="s">
        <v>1153</v>
      </c>
      <c r="G200">
        <v>3</v>
      </c>
      <c r="H200">
        <v>472.9</v>
      </c>
      <c r="I200">
        <v>0</v>
      </c>
      <c r="J200">
        <v>0</v>
      </c>
      <c r="K200">
        <v>1418.7</v>
      </c>
      <c r="L200">
        <v>1193.07</v>
      </c>
      <c r="M200">
        <v>225.63</v>
      </c>
      <c r="N200" t="s">
        <v>68</v>
      </c>
      <c r="O200" t="s">
        <v>24</v>
      </c>
      <c r="P200" t="s">
        <v>25</v>
      </c>
      <c r="Q200" s="8">
        <v>0.71388888888888891</v>
      </c>
      <c r="R200" t="s">
        <v>49</v>
      </c>
    </row>
    <row r="201" spans="1:18" x14ac:dyDescent="0.3">
      <c r="A201" t="s">
        <v>2521</v>
      </c>
      <c r="B201" s="7">
        <v>45779</v>
      </c>
      <c r="C201" t="s">
        <v>628</v>
      </c>
      <c r="D201" t="s">
        <v>197</v>
      </c>
      <c r="E201" t="s">
        <v>204</v>
      </c>
      <c r="F201" t="s">
        <v>1737</v>
      </c>
      <c r="G201">
        <v>3</v>
      </c>
      <c r="H201">
        <v>121.9</v>
      </c>
      <c r="I201">
        <v>0</v>
      </c>
      <c r="J201">
        <v>0</v>
      </c>
      <c r="K201">
        <v>365.7</v>
      </c>
      <c r="L201">
        <v>326.76</v>
      </c>
      <c r="M201">
        <v>38.94</v>
      </c>
      <c r="N201" t="s">
        <v>23</v>
      </c>
      <c r="O201" t="s">
        <v>24</v>
      </c>
      <c r="P201" t="s">
        <v>25</v>
      </c>
      <c r="Q201" s="8">
        <v>0.56527777777777777</v>
      </c>
      <c r="R201" t="s">
        <v>49</v>
      </c>
    </row>
    <row r="202" spans="1:18" x14ac:dyDescent="0.3">
      <c r="A202" t="s">
        <v>2567</v>
      </c>
      <c r="B202" s="7">
        <v>45858</v>
      </c>
      <c r="C202" t="s">
        <v>359</v>
      </c>
      <c r="D202" t="s">
        <v>65</v>
      </c>
      <c r="E202" t="s">
        <v>90</v>
      </c>
      <c r="F202" t="s">
        <v>91</v>
      </c>
      <c r="G202">
        <v>3</v>
      </c>
      <c r="H202">
        <v>172.63</v>
      </c>
      <c r="I202">
        <v>0</v>
      </c>
      <c r="J202">
        <v>0</v>
      </c>
      <c r="K202">
        <v>595.57000000000005</v>
      </c>
      <c r="L202">
        <v>426</v>
      </c>
      <c r="M202">
        <v>169.57</v>
      </c>
      <c r="N202" t="s">
        <v>47</v>
      </c>
      <c r="O202" t="s">
        <v>24</v>
      </c>
      <c r="P202" t="s">
        <v>25</v>
      </c>
      <c r="Q202" s="8">
        <v>0.39791666666666664</v>
      </c>
      <c r="R202" t="s">
        <v>27</v>
      </c>
    </row>
    <row r="203" spans="1:18" x14ac:dyDescent="0.3">
      <c r="A203" t="s">
        <v>2572</v>
      </c>
      <c r="B203" s="7">
        <v>45995</v>
      </c>
      <c r="C203" t="s">
        <v>1186</v>
      </c>
      <c r="D203" t="s">
        <v>733</v>
      </c>
      <c r="E203" t="s">
        <v>291</v>
      </c>
      <c r="F203" t="s">
        <v>1246</v>
      </c>
      <c r="G203">
        <v>3</v>
      </c>
      <c r="H203">
        <v>708.04</v>
      </c>
      <c r="I203">
        <v>0</v>
      </c>
      <c r="J203">
        <v>0</v>
      </c>
      <c r="K203">
        <v>2124.12</v>
      </c>
      <c r="L203">
        <v>1196.1600000000001</v>
      </c>
      <c r="M203">
        <v>927.96</v>
      </c>
      <c r="N203" t="s">
        <v>47</v>
      </c>
      <c r="O203" t="s">
        <v>24</v>
      </c>
      <c r="P203" t="s">
        <v>25</v>
      </c>
      <c r="Q203" s="8">
        <v>0.37708333333333333</v>
      </c>
      <c r="R203" t="s">
        <v>49</v>
      </c>
    </row>
    <row r="204" spans="1:18" x14ac:dyDescent="0.3">
      <c r="A204" t="s">
        <v>2622</v>
      </c>
      <c r="B204" s="7">
        <v>45781</v>
      </c>
      <c r="C204" t="s">
        <v>2623</v>
      </c>
      <c r="D204" t="s">
        <v>906</v>
      </c>
      <c r="E204" t="s">
        <v>1374</v>
      </c>
      <c r="F204" t="s">
        <v>1375</v>
      </c>
      <c r="G204">
        <v>3</v>
      </c>
      <c r="H204">
        <v>464.41</v>
      </c>
      <c r="I204">
        <v>0</v>
      </c>
      <c r="J204">
        <v>0</v>
      </c>
      <c r="K204">
        <v>1602.21</v>
      </c>
      <c r="L204">
        <v>1193.07</v>
      </c>
      <c r="M204">
        <v>409.14</v>
      </c>
      <c r="N204" t="s">
        <v>80</v>
      </c>
      <c r="O204" t="s">
        <v>24</v>
      </c>
      <c r="P204" t="s">
        <v>25</v>
      </c>
      <c r="Q204" s="8">
        <v>0.90625</v>
      </c>
      <c r="R204" t="s">
        <v>27</v>
      </c>
    </row>
    <row r="205" spans="1:18" x14ac:dyDescent="0.3">
      <c r="A205" t="s">
        <v>2699</v>
      </c>
      <c r="B205" s="7">
        <v>45928</v>
      </c>
      <c r="C205" t="s">
        <v>2700</v>
      </c>
      <c r="D205" t="s">
        <v>746</v>
      </c>
      <c r="E205" t="s">
        <v>635</v>
      </c>
      <c r="F205" t="s">
        <v>1863</v>
      </c>
      <c r="G205">
        <v>3</v>
      </c>
      <c r="H205">
        <v>168.36</v>
      </c>
      <c r="I205">
        <v>0</v>
      </c>
      <c r="J205">
        <v>0</v>
      </c>
      <c r="K205">
        <v>580.84</v>
      </c>
      <c r="L205">
        <v>306.69</v>
      </c>
      <c r="M205">
        <v>274.14999999999998</v>
      </c>
      <c r="N205" t="s">
        <v>40</v>
      </c>
      <c r="O205" t="s">
        <v>24</v>
      </c>
      <c r="P205" t="s">
        <v>25</v>
      </c>
      <c r="Q205" s="8">
        <v>0.86736111111111114</v>
      </c>
      <c r="R205" t="s">
        <v>27</v>
      </c>
    </row>
    <row r="206" spans="1:18" x14ac:dyDescent="0.3">
      <c r="A206" t="s">
        <v>2723</v>
      </c>
      <c r="B206" s="7">
        <v>45927</v>
      </c>
      <c r="C206" t="s">
        <v>1960</v>
      </c>
      <c r="D206" t="s">
        <v>400</v>
      </c>
      <c r="E206" t="s">
        <v>45</v>
      </c>
      <c r="F206" t="s">
        <v>46</v>
      </c>
      <c r="G206">
        <v>3</v>
      </c>
      <c r="H206">
        <v>99.93</v>
      </c>
      <c r="I206">
        <v>0</v>
      </c>
      <c r="J206">
        <v>0</v>
      </c>
      <c r="K206">
        <v>344.76</v>
      </c>
      <c r="L206">
        <v>258.14999999999998</v>
      </c>
      <c r="M206">
        <v>86.61</v>
      </c>
      <c r="N206" t="s">
        <v>23</v>
      </c>
      <c r="O206" t="s">
        <v>24</v>
      </c>
      <c r="P206" t="s">
        <v>25</v>
      </c>
      <c r="Q206" s="8">
        <v>0.6958333333333333</v>
      </c>
      <c r="R206" t="s">
        <v>27</v>
      </c>
    </row>
    <row r="207" spans="1:18" x14ac:dyDescent="0.3">
      <c r="A207" t="s">
        <v>2799</v>
      </c>
      <c r="B207" s="7">
        <v>46042</v>
      </c>
      <c r="C207" t="s">
        <v>987</v>
      </c>
      <c r="D207" t="s">
        <v>778</v>
      </c>
      <c r="E207" t="s">
        <v>350</v>
      </c>
      <c r="F207" t="s">
        <v>1261</v>
      </c>
      <c r="G207">
        <v>3</v>
      </c>
      <c r="H207">
        <v>94.15</v>
      </c>
      <c r="I207">
        <v>0</v>
      </c>
      <c r="J207">
        <v>0</v>
      </c>
      <c r="K207">
        <v>282.45</v>
      </c>
      <c r="L207">
        <v>204.51</v>
      </c>
      <c r="M207">
        <v>77.94</v>
      </c>
      <c r="N207" t="s">
        <v>68</v>
      </c>
      <c r="O207" t="s">
        <v>24</v>
      </c>
      <c r="P207" t="s">
        <v>25</v>
      </c>
      <c r="Q207" s="8">
        <v>0.78611111111111109</v>
      </c>
      <c r="R207" t="s">
        <v>49</v>
      </c>
    </row>
    <row r="208" spans="1:18" x14ac:dyDescent="0.3">
      <c r="A208" t="s">
        <v>2852</v>
      </c>
      <c r="B208" s="7">
        <v>45971</v>
      </c>
      <c r="C208" t="s">
        <v>1334</v>
      </c>
      <c r="D208" t="s">
        <v>186</v>
      </c>
      <c r="E208" t="s">
        <v>888</v>
      </c>
      <c r="F208" t="s">
        <v>2853</v>
      </c>
      <c r="G208">
        <v>3</v>
      </c>
      <c r="H208">
        <v>217.42</v>
      </c>
      <c r="I208">
        <v>0</v>
      </c>
      <c r="J208">
        <v>0</v>
      </c>
      <c r="K208">
        <v>652.26</v>
      </c>
      <c r="L208">
        <v>531.09</v>
      </c>
      <c r="M208">
        <v>121.17</v>
      </c>
      <c r="N208" t="s">
        <v>23</v>
      </c>
      <c r="O208" t="s">
        <v>24</v>
      </c>
      <c r="P208" t="s">
        <v>25</v>
      </c>
      <c r="Q208" s="8">
        <v>0.84930555555555554</v>
      </c>
      <c r="R208" t="s">
        <v>49</v>
      </c>
    </row>
    <row r="209" spans="1:18" x14ac:dyDescent="0.3">
      <c r="A209" t="s">
        <v>2904</v>
      </c>
      <c r="B209" s="7">
        <v>45757</v>
      </c>
      <c r="C209" t="s">
        <v>246</v>
      </c>
      <c r="D209" t="s">
        <v>760</v>
      </c>
      <c r="E209" t="s">
        <v>1033</v>
      </c>
      <c r="F209" t="s">
        <v>2317</v>
      </c>
      <c r="G209">
        <v>3</v>
      </c>
      <c r="H209">
        <v>233.01</v>
      </c>
      <c r="I209">
        <v>0</v>
      </c>
      <c r="J209">
        <v>0</v>
      </c>
      <c r="K209">
        <v>699.03</v>
      </c>
      <c r="L209">
        <v>569.07000000000005</v>
      </c>
      <c r="M209">
        <v>129.96</v>
      </c>
      <c r="N209" t="s">
        <v>80</v>
      </c>
      <c r="O209" t="s">
        <v>24</v>
      </c>
      <c r="P209" t="s">
        <v>25</v>
      </c>
      <c r="Q209" s="8">
        <v>0.70833333333333337</v>
      </c>
      <c r="R209" t="s">
        <v>49</v>
      </c>
    </row>
    <row r="210" spans="1:18" x14ac:dyDescent="0.3">
      <c r="A210" t="s">
        <v>2958</v>
      </c>
      <c r="B210" s="7">
        <v>46014</v>
      </c>
      <c r="C210" t="s">
        <v>1972</v>
      </c>
      <c r="D210" t="s">
        <v>269</v>
      </c>
      <c r="E210" t="s">
        <v>975</v>
      </c>
      <c r="F210" t="s">
        <v>976</v>
      </c>
      <c r="G210">
        <v>3</v>
      </c>
      <c r="H210">
        <v>168.57</v>
      </c>
      <c r="I210">
        <v>0</v>
      </c>
      <c r="J210">
        <v>0</v>
      </c>
      <c r="K210">
        <v>505.71</v>
      </c>
      <c r="L210">
        <v>412.92</v>
      </c>
      <c r="M210">
        <v>92.79</v>
      </c>
      <c r="N210" t="s">
        <v>80</v>
      </c>
      <c r="O210" t="s">
        <v>24</v>
      </c>
      <c r="P210" t="s">
        <v>25</v>
      </c>
      <c r="Q210" s="8">
        <v>0.78263888888888888</v>
      </c>
      <c r="R210" t="s">
        <v>49</v>
      </c>
    </row>
    <row r="211" spans="1:18" x14ac:dyDescent="0.3">
      <c r="A211" t="s">
        <v>2985</v>
      </c>
      <c r="B211" s="7">
        <v>45877</v>
      </c>
      <c r="C211" t="s">
        <v>2486</v>
      </c>
      <c r="D211" t="s">
        <v>400</v>
      </c>
      <c r="E211" t="s">
        <v>2014</v>
      </c>
      <c r="F211" t="s">
        <v>1172</v>
      </c>
      <c r="G211">
        <v>3</v>
      </c>
      <c r="H211">
        <v>99.93</v>
      </c>
      <c r="I211">
        <v>0</v>
      </c>
      <c r="J211">
        <v>0</v>
      </c>
      <c r="K211">
        <v>299.79000000000002</v>
      </c>
      <c r="L211">
        <v>258.14999999999998</v>
      </c>
      <c r="M211">
        <v>41.64</v>
      </c>
      <c r="N211" t="s">
        <v>80</v>
      </c>
      <c r="O211" t="s">
        <v>24</v>
      </c>
      <c r="P211" t="s">
        <v>25</v>
      </c>
      <c r="Q211" s="8">
        <v>0.5131944444444444</v>
      </c>
      <c r="R211" t="s">
        <v>49</v>
      </c>
    </row>
    <row r="212" spans="1:18" x14ac:dyDescent="0.3">
      <c r="A212" t="s">
        <v>3009</v>
      </c>
      <c r="B212" s="7">
        <v>45927</v>
      </c>
      <c r="C212" t="s">
        <v>1728</v>
      </c>
      <c r="D212" t="s">
        <v>101</v>
      </c>
      <c r="E212" t="s">
        <v>568</v>
      </c>
      <c r="F212" t="s">
        <v>1066</v>
      </c>
      <c r="G212">
        <v>3</v>
      </c>
      <c r="H212">
        <v>434.65</v>
      </c>
      <c r="I212">
        <v>0</v>
      </c>
      <c r="J212">
        <v>0</v>
      </c>
      <c r="K212">
        <v>1499.54</v>
      </c>
      <c r="L212">
        <v>1054.8900000000001</v>
      </c>
      <c r="M212">
        <v>444.65</v>
      </c>
      <c r="N212" t="s">
        <v>23</v>
      </c>
      <c r="O212" t="s">
        <v>24</v>
      </c>
      <c r="P212" t="s">
        <v>25</v>
      </c>
      <c r="Q212" s="8">
        <v>0.64652777777777781</v>
      </c>
      <c r="R212" t="s">
        <v>27</v>
      </c>
    </row>
    <row r="213" spans="1:18" x14ac:dyDescent="0.3">
      <c r="A213" t="s">
        <v>3061</v>
      </c>
      <c r="B213" s="7">
        <v>45965</v>
      </c>
      <c r="C213" t="s">
        <v>3062</v>
      </c>
      <c r="D213" t="s">
        <v>372</v>
      </c>
      <c r="E213" t="s">
        <v>232</v>
      </c>
      <c r="F213" t="s">
        <v>233</v>
      </c>
      <c r="G213">
        <v>3</v>
      </c>
      <c r="H213">
        <v>380.12</v>
      </c>
      <c r="I213">
        <v>0</v>
      </c>
      <c r="J213">
        <v>0</v>
      </c>
      <c r="K213">
        <v>1140.3599999999999</v>
      </c>
      <c r="L213">
        <v>929.94</v>
      </c>
      <c r="M213">
        <v>210.42</v>
      </c>
      <c r="N213" t="s">
        <v>80</v>
      </c>
      <c r="O213" t="s">
        <v>24</v>
      </c>
      <c r="P213" t="s">
        <v>25</v>
      </c>
      <c r="Q213" s="8">
        <v>0.59722222222222221</v>
      </c>
      <c r="R213" t="s">
        <v>49</v>
      </c>
    </row>
    <row r="214" spans="1:18" x14ac:dyDescent="0.3">
      <c r="A214" t="s">
        <v>3099</v>
      </c>
      <c r="B214" s="7">
        <v>45864</v>
      </c>
      <c r="C214" t="s">
        <v>3100</v>
      </c>
      <c r="D214" t="s">
        <v>2396</v>
      </c>
      <c r="E214" t="s">
        <v>285</v>
      </c>
      <c r="F214" t="s">
        <v>668</v>
      </c>
      <c r="G214">
        <v>3</v>
      </c>
      <c r="H214">
        <v>150.04</v>
      </c>
      <c r="I214">
        <v>0</v>
      </c>
      <c r="J214">
        <v>0</v>
      </c>
      <c r="K214">
        <v>517.64</v>
      </c>
      <c r="L214">
        <v>383.94</v>
      </c>
      <c r="M214">
        <v>133.69999999999999</v>
      </c>
      <c r="N214" t="s">
        <v>47</v>
      </c>
      <c r="O214" t="s">
        <v>24</v>
      </c>
      <c r="P214" t="s">
        <v>25</v>
      </c>
      <c r="Q214" s="8">
        <v>0.68680555555555556</v>
      </c>
      <c r="R214" t="s">
        <v>27</v>
      </c>
    </row>
    <row r="215" spans="1:18" x14ac:dyDescent="0.3">
      <c r="A215" t="s">
        <v>3153</v>
      </c>
      <c r="B215" s="7">
        <v>45765</v>
      </c>
      <c r="C215" t="s">
        <v>528</v>
      </c>
      <c r="D215" t="s">
        <v>582</v>
      </c>
      <c r="E215" t="s">
        <v>624</v>
      </c>
      <c r="F215" t="s">
        <v>1127</v>
      </c>
      <c r="G215">
        <v>3</v>
      </c>
      <c r="H215">
        <v>139.21</v>
      </c>
      <c r="I215">
        <v>0</v>
      </c>
      <c r="J215">
        <v>0</v>
      </c>
      <c r="K215">
        <v>417.63</v>
      </c>
      <c r="L215">
        <v>320.97000000000003</v>
      </c>
      <c r="M215">
        <v>96.66</v>
      </c>
      <c r="N215" t="s">
        <v>47</v>
      </c>
      <c r="O215" t="s">
        <v>24</v>
      </c>
      <c r="P215" t="s">
        <v>25</v>
      </c>
      <c r="Q215" s="8">
        <v>0.8</v>
      </c>
      <c r="R215" t="s">
        <v>49</v>
      </c>
    </row>
    <row r="216" spans="1:18" x14ac:dyDescent="0.3">
      <c r="A216" t="s">
        <v>3163</v>
      </c>
      <c r="B216" s="7">
        <v>45826</v>
      </c>
      <c r="C216" t="s">
        <v>3164</v>
      </c>
      <c r="D216" t="s">
        <v>360</v>
      </c>
      <c r="E216" t="s">
        <v>204</v>
      </c>
      <c r="F216" t="s">
        <v>205</v>
      </c>
      <c r="G216">
        <v>3</v>
      </c>
      <c r="H216">
        <v>392.61</v>
      </c>
      <c r="I216">
        <v>0</v>
      </c>
      <c r="J216">
        <v>0</v>
      </c>
      <c r="K216">
        <v>1177.83</v>
      </c>
      <c r="L216">
        <v>788.4</v>
      </c>
      <c r="M216">
        <v>389.43</v>
      </c>
      <c r="N216" t="s">
        <v>23</v>
      </c>
      <c r="O216" t="s">
        <v>24</v>
      </c>
      <c r="P216" t="s">
        <v>25</v>
      </c>
      <c r="Q216" s="8">
        <v>0.65694444444444444</v>
      </c>
      <c r="R216" t="s">
        <v>49</v>
      </c>
    </row>
    <row r="217" spans="1:18" x14ac:dyDescent="0.3">
      <c r="A217" t="s">
        <v>3181</v>
      </c>
      <c r="B217" s="7">
        <v>45946</v>
      </c>
      <c r="C217" t="s">
        <v>1082</v>
      </c>
      <c r="D217" t="s">
        <v>2557</v>
      </c>
      <c r="E217" t="s">
        <v>238</v>
      </c>
      <c r="F217" t="s">
        <v>109</v>
      </c>
      <c r="G217">
        <v>3</v>
      </c>
      <c r="H217">
        <v>72.930000000000007</v>
      </c>
      <c r="I217">
        <v>0</v>
      </c>
      <c r="J217">
        <v>0</v>
      </c>
      <c r="K217">
        <v>218.79</v>
      </c>
      <c r="L217">
        <v>162.75</v>
      </c>
      <c r="M217">
        <v>56.04</v>
      </c>
      <c r="N217" t="s">
        <v>23</v>
      </c>
      <c r="O217" t="s">
        <v>24</v>
      </c>
      <c r="P217" t="s">
        <v>25</v>
      </c>
      <c r="Q217" s="8">
        <v>0.90555555555555556</v>
      </c>
      <c r="R217" t="s">
        <v>49</v>
      </c>
    </row>
    <row r="218" spans="1:18" x14ac:dyDescent="0.3">
      <c r="A218" t="s">
        <v>3187</v>
      </c>
      <c r="B218" s="7">
        <v>45777</v>
      </c>
      <c r="C218" t="s">
        <v>3188</v>
      </c>
      <c r="D218" t="s">
        <v>540</v>
      </c>
      <c r="E218" t="s">
        <v>1345</v>
      </c>
      <c r="F218" t="s">
        <v>1346</v>
      </c>
      <c r="G218">
        <v>3</v>
      </c>
      <c r="H218">
        <v>251.73</v>
      </c>
      <c r="I218">
        <v>0</v>
      </c>
      <c r="J218">
        <v>0</v>
      </c>
      <c r="K218">
        <v>755.19</v>
      </c>
      <c r="L218">
        <v>631.55999999999995</v>
      </c>
      <c r="M218">
        <v>123.63</v>
      </c>
      <c r="N218" t="s">
        <v>47</v>
      </c>
      <c r="O218" t="s">
        <v>24</v>
      </c>
      <c r="P218" t="s">
        <v>25</v>
      </c>
      <c r="Q218" s="8">
        <v>0.91041666666666665</v>
      </c>
      <c r="R218" t="s">
        <v>49</v>
      </c>
    </row>
    <row r="219" spans="1:18" x14ac:dyDescent="0.3">
      <c r="A219" t="s">
        <v>3201</v>
      </c>
      <c r="B219" s="7">
        <v>45942</v>
      </c>
      <c r="C219" t="s">
        <v>2783</v>
      </c>
      <c r="D219" t="s">
        <v>44</v>
      </c>
      <c r="E219" t="s">
        <v>495</v>
      </c>
      <c r="F219" t="s">
        <v>496</v>
      </c>
      <c r="G219">
        <v>3</v>
      </c>
      <c r="H219">
        <v>398.25</v>
      </c>
      <c r="I219">
        <v>0</v>
      </c>
      <c r="J219">
        <v>0</v>
      </c>
      <c r="K219">
        <v>1373.96</v>
      </c>
      <c r="L219">
        <v>709.62</v>
      </c>
      <c r="M219">
        <v>664.34</v>
      </c>
      <c r="N219" t="s">
        <v>23</v>
      </c>
      <c r="O219" t="s">
        <v>24</v>
      </c>
      <c r="P219" t="s">
        <v>25</v>
      </c>
      <c r="Q219" s="8">
        <v>0.41597222222222224</v>
      </c>
      <c r="R219" t="s">
        <v>27</v>
      </c>
    </row>
    <row r="220" spans="1:18" x14ac:dyDescent="0.3">
      <c r="A220" t="s">
        <v>3211</v>
      </c>
      <c r="B220" s="7">
        <v>45944</v>
      </c>
      <c r="C220" t="s">
        <v>1948</v>
      </c>
      <c r="D220" t="s">
        <v>1670</v>
      </c>
      <c r="E220" t="s">
        <v>53</v>
      </c>
      <c r="F220" t="s">
        <v>1624</v>
      </c>
      <c r="G220">
        <v>3</v>
      </c>
      <c r="H220">
        <v>242.22</v>
      </c>
      <c r="I220">
        <v>0</v>
      </c>
      <c r="J220">
        <v>0</v>
      </c>
      <c r="K220">
        <v>726.66</v>
      </c>
      <c r="L220">
        <v>558.12</v>
      </c>
      <c r="M220">
        <v>168.54</v>
      </c>
      <c r="N220" t="s">
        <v>40</v>
      </c>
      <c r="O220" t="s">
        <v>24</v>
      </c>
      <c r="P220" t="s">
        <v>25</v>
      </c>
      <c r="Q220" s="8">
        <v>0.48749999999999999</v>
      </c>
      <c r="R220" t="s">
        <v>49</v>
      </c>
    </row>
    <row r="221" spans="1:18" x14ac:dyDescent="0.3">
      <c r="A221" t="s">
        <v>3276</v>
      </c>
      <c r="B221" s="7">
        <v>45879</v>
      </c>
      <c r="C221" t="s">
        <v>1380</v>
      </c>
      <c r="D221" t="s">
        <v>887</v>
      </c>
      <c r="E221" t="s">
        <v>545</v>
      </c>
      <c r="F221" t="s">
        <v>546</v>
      </c>
      <c r="G221">
        <v>3</v>
      </c>
      <c r="H221">
        <v>232.92</v>
      </c>
      <c r="I221">
        <v>0</v>
      </c>
      <c r="J221">
        <v>0</v>
      </c>
      <c r="K221">
        <v>803.57</v>
      </c>
      <c r="L221">
        <v>577.23</v>
      </c>
      <c r="M221">
        <v>226.34</v>
      </c>
      <c r="N221" t="s">
        <v>23</v>
      </c>
      <c r="O221" t="s">
        <v>24</v>
      </c>
      <c r="P221" t="s">
        <v>25</v>
      </c>
      <c r="Q221" s="8">
        <v>0.84513888888888888</v>
      </c>
      <c r="R221" t="s">
        <v>27</v>
      </c>
    </row>
    <row r="222" spans="1:18" x14ac:dyDescent="0.3">
      <c r="A222" t="s">
        <v>3317</v>
      </c>
      <c r="B222" s="7">
        <v>45958</v>
      </c>
      <c r="C222" t="s">
        <v>3318</v>
      </c>
      <c r="D222" t="s">
        <v>119</v>
      </c>
      <c r="E222" t="s">
        <v>836</v>
      </c>
      <c r="F222" t="s">
        <v>706</v>
      </c>
      <c r="G222">
        <v>3</v>
      </c>
      <c r="H222">
        <v>141.11000000000001</v>
      </c>
      <c r="I222">
        <v>0</v>
      </c>
      <c r="J222">
        <v>0</v>
      </c>
      <c r="K222">
        <v>423.33</v>
      </c>
      <c r="L222">
        <v>347.73</v>
      </c>
      <c r="M222">
        <v>75.599999999999994</v>
      </c>
      <c r="N222" t="s">
        <v>133</v>
      </c>
      <c r="O222" t="s">
        <v>24</v>
      </c>
      <c r="P222" t="s">
        <v>25</v>
      </c>
      <c r="Q222" s="8">
        <v>0.54513888888888884</v>
      </c>
      <c r="R222" t="s">
        <v>49</v>
      </c>
    </row>
    <row r="223" spans="1:18" x14ac:dyDescent="0.3">
      <c r="A223" t="s">
        <v>3402</v>
      </c>
      <c r="B223" s="7">
        <v>45940</v>
      </c>
      <c r="C223" t="s">
        <v>3403</v>
      </c>
      <c r="D223" t="s">
        <v>1384</v>
      </c>
      <c r="E223" t="s">
        <v>85</v>
      </c>
      <c r="F223" t="s">
        <v>2205</v>
      </c>
      <c r="G223">
        <v>3</v>
      </c>
      <c r="H223">
        <v>317.99</v>
      </c>
      <c r="I223">
        <v>0</v>
      </c>
      <c r="J223">
        <v>0</v>
      </c>
      <c r="K223">
        <v>953.97</v>
      </c>
      <c r="L223">
        <v>705.15</v>
      </c>
      <c r="M223">
        <v>248.82</v>
      </c>
      <c r="N223" t="s">
        <v>133</v>
      </c>
      <c r="O223" t="s">
        <v>24</v>
      </c>
      <c r="P223" t="s">
        <v>25</v>
      </c>
      <c r="Q223" s="8">
        <v>0.40416666666666667</v>
      </c>
      <c r="R223" t="s">
        <v>49</v>
      </c>
    </row>
    <row r="224" spans="1:18" x14ac:dyDescent="0.3">
      <c r="A224" t="s">
        <v>3443</v>
      </c>
      <c r="B224" s="7">
        <v>45950</v>
      </c>
      <c r="C224" t="s">
        <v>2452</v>
      </c>
      <c r="D224" t="s">
        <v>1660</v>
      </c>
      <c r="E224" t="s">
        <v>1325</v>
      </c>
      <c r="F224" t="s">
        <v>1588</v>
      </c>
      <c r="G224">
        <v>3</v>
      </c>
      <c r="H224">
        <v>233.47</v>
      </c>
      <c r="I224">
        <v>0</v>
      </c>
      <c r="J224">
        <v>0</v>
      </c>
      <c r="K224">
        <v>700.41</v>
      </c>
      <c r="L224">
        <v>566.94000000000005</v>
      </c>
      <c r="M224">
        <v>133.47</v>
      </c>
      <c r="N224" t="s">
        <v>68</v>
      </c>
      <c r="O224" t="s">
        <v>24</v>
      </c>
      <c r="P224" t="s">
        <v>25</v>
      </c>
      <c r="Q224" s="8">
        <v>0.61458333333333337</v>
      </c>
      <c r="R224" t="s">
        <v>49</v>
      </c>
    </row>
    <row r="225" spans="1:18" x14ac:dyDescent="0.3">
      <c r="A225" t="s">
        <v>3477</v>
      </c>
      <c r="B225" s="7">
        <v>45759</v>
      </c>
      <c r="C225" t="s">
        <v>2148</v>
      </c>
      <c r="D225" t="s">
        <v>89</v>
      </c>
      <c r="E225" t="s">
        <v>401</v>
      </c>
      <c r="F225" t="s">
        <v>402</v>
      </c>
      <c r="G225">
        <v>3</v>
      </c>
      <c r="H225">
        <v>38.659999999999997</v>
      </c>
      <c r="I225">
        <v>0</v>
      </c>
      <c r="J225">
        <v>0</v>
      </c>
      <c r="K225">
        <v>133.38</v>
      </c>
      <c r="L225">
        <v>97.2</v>
      </c>
      <c r="M225">
        <v>36.18</v>
      </c>
      <c r="N225" t="s">
        <v>68</v>
      </c>
      <c r="O225" t="s">
        <v>24</v>
      </c>
      <c r="P225" t="s">
        <v>25</v>
      </c>
      <c r="Q225" s="8">
        <v>0.68472222222222223</v>
      </c>
      <c r="R225" t="s">
        <v>27</v>
      </c>
    </row>
    <row r="226" spans="1:18" x14ac:dyDescent="0.3">
      <c r="A226" t="s">
        <v>3497</v>
      </c>
      <c r="B226" s="7">
        <v>45828</v>
      </c>
      <c r="C226" t="s">
        <v>3157</v>
      </c>
      <c r="D226" t="s">
        <v>231</v>
      </c>
      <c r="E226" t="s">
        <v>192</v>
      </c>
      <c r="F226" t="s">
        <v>1653</v>
      </c>
      <c r="G226">
        <v>3</v>
      </c>
      <c r="H226">
        <v>424.8</v>
      </c>
      <c r="I226">
        <v>0</v>
      </c>
      <c r="J226">
        <v>0</v>
      </c>
      <c r="K226">
        <v>1274.4000000000001</v>
      </c>
      <c r="L226">
        <v>926.82</v>
      </c>
      <c r="M226">
        <v>347.58</v>
      </c>
      <c r="N226" t="s">
        <v>23</v>
      </c>
      <c r="O226" t="s">
        <v>24</v>
      </c>
      <c r="P226" t="s">
        <v>25</v>
      </c>
      <c r="Q226" s="8">
        <v>0.78749999999999998</v>
      </c>
      <c r="R226" t="s">
        <v>49</v>
      </c>
    </row>
    <row r="227" spans="1:18" x14ac:dyDescent="0.3">
      <c r="A227" t="s">
        <v>3498</v>
      </c>
      <c r="B227" s="7">
        <v>45850</v>
      </c>
      <c r="C227" t="s">
        <v>1181</v>
      </c>
      <c r="D227" t="s">
        <v>460</v>
      </c>
      <c r="E227" t="s">
        <v>2650</v>
      </c>
      <c r="F227" t="s">
        <v>1102</v>
      </c>
      <c r="G227">
        <v>3</v>
      </c>
      <c r="H227">
        <v>77.400000000000006</v>
      </c>
      <c r="I227">
        <v>0</v>
      </c>
      <c r="J227">
        <v>0</v>
      </c>
      <c r="K227">
        <v>267.02999999999997</v>
      </c>
      <c r="L227">
        <v>178.11</v>
      </c>
      <c r="M227">
        <v>88.92</v>
      </c>
      <c r="N227" t="s">
        <v>40</v>
      </c>
      <c r="O227" t="s">
        <v>24</v>
      </c>
      <c r="P227" t="s">
        <v>25</v>
      </c>
      <c r="Q227" s="8">
        <v>0.86527777777777781</v>
      </c>
      <c r="R227" t="s">
        <v>27</v>
      </c>
    </row>
    <row r="228" spans="1:18" x14ac:dyDescent="0.3">
      <c r="A228" t="s">
        <v>3546</v>
      </c>
      <c r="B228" s="7">
        <v>45995</v>
      </c>
      <c r="C228" t="s">
        <v>2254</v>
      </c>
      <c r="D228" t="s">
        <v>980</v>
      </c>
      <c r="E228" t="s">
        <v>826</v>
      </c>
      <c r="F228" t="s">
        <v>827</v>
      </c>
      <c r="G228">
        <v>3</v>
      </c>
      <c r="H228">
        <v>130.09</v>
      </c>
      <c r="I228">
        <v>0</v>
      </c>
      <c r="J228">
        <v>0</v>
      </c>
      <c r="K228">
        <v>390.27</v>
      </c>
      <c r="L228">
        <v>337.86</v>
      </c>
      <c r="M228">
        <v>52.41</v>
      </c>
      <c r="N228" t="s">
        <v>68</v>
      </c>
      <c r="O228" t="s">
        <v>24</v>
      </c>
      <c r="P228" t="s">
        <v>25</v>
      </c>
      <c r="Q228" s="8">
        <v>0.42777777777777776</v>
      </c>
      <c r="R228" t="s">
        <v>49</v>
      </c>
    </row>
    <row r="229" spans="1:18" x14ac:dyDescent="0.3">
      <c r="A229" t="s">
        <v>3557</v>
      </c>
      <c r="B229" s="7">
        <v>46104</v>
      </c>
      <c r="C229" t="s">
        <v>3558</v>
      </c>
      <c r="D229" t="s">
        <v>795</v>
      </c>
      <c r="E229" t="s">
        <v>31</v>
      </c>
      <c r="F229" t="s">
        <v>32</v>
      </c>
      <c r="G229">
        <v>3</v>
      </c>
      <c r="H229">
        <v>171.25</v>
      </c>
      <c r="I229">
        <v>0</v>
      </c>
      <c r="J229">
        <v>0</v>
      </c>
      <c r="K229">
        <v>513.75</v>
      </c>
      <c r="L229">
        <v>372.99</v>
      </c>
      <c r="M229">
        <v>140.76</v>
      </c>
      <c r="N229" t="s">
        <v>80</v>
      </c>
      <c r="O229" t="s">
        <v>24</v>
      </c>
      <c r="P229" t="s">
        <v>25</v>
      </c>
      <c r="Q229" s="8">
        <v>0.80972222222222223</v>
      </c>
      <c r="R229" t="s">
        <v>49</v>
      </c>
    </row>
    <row r="230" spans="1:18" x14ac:dyDescent="0.3">
      <c r="A230" t="s">
        <v>3561</v>
      </c>
      <c r="B230" s="7">
        <v>46008</v>
      </c>
      <c r="C230" t="s">
        <v>1733</v>
      </c>
      <c r="D230" t="s">
        <v>1307</v>
      </c>
      <c r="E230" t="s">
        <v>171</v>
      </c>
      <c r="F230" t="s">
        <v>773</v>
      </c>
      <c r="G230">
        <v>3</v>
      </c>
      <c r="H230">
        <v>550.96</v>
      </c>
      <c r="I230">
        <v>0</v>
      </c>
      <c r="J230">
        <v>0</v>
      </c>
      <c r="K230">
        <v>1652.88</v>
      </c>
      <c r="L230">
        <v>1120.74</v>
      </c>
      <c r="M230">
        <v>532.14</v>
      </c>
      <c r="N230" t="s">
        <v>68</v>
      </c>
      <c r="O230" t="s">
        <v>24</v>
      </c>
      <c r="P230" t="s">
        <v>25</v>
      </c>
      <c r="Q230" s="8">
        <v>0.74722222222222223</v>
      </c>
      <c r="R230" t="s">
        <v>49</v>
      </c>
    </row>
    <row r="231" spans="1:18" x14ac:dyDescent="0.3">
      <c r="A231" t="s">
        <v>3570</v>
      </c>
      <c r="B231" s="7">
        <v>45991</v>
      </c>
      <c r="C231" t="s">
        <v>181</v>
      </c>
      <c r="D231" t="s">
        <v>226</v>
      </c>
      <c r="E231" t="s">
        <v>2616</v>
      </c>
      <c r="F231" t="s">
        <v>2617</v>
      </c>
      <c r="G231">
        <v>3</v>
      </c>
      <c r="H231">
        <v>351.95</v>
      </c>
      <c r="I231">
        <v>0</v>
      </c>
      <c r="J231">
        <v>0</v>
      </c>
      <c r="K231">
        <v>1214.23</v>
      </c>
      <c r="L231">
        <v>665.16</v>
      </c>
      <c r="M231">
        <v>549.07000000000005</v>
      </c>
      <c r="N231" t="s">
        <v>47</v>
      </c>
      <c r="O231" t="s">
        <v>24</v>
      </c>
      <c r="P231" t="s">
        <v>25</v>
      </c>
      <c r="Q231" s="8">
        <v>0.77916666666666667</v>
      </c>
      <c r="R231" t="s">
        <v>27</v>
      </c>
    </row>
    <row r="232" spans="1:18" x14ac:dyDescent="0.3">
      <c r="A232" t="s">
        <v>3580</v>
      </c>
      <c r="B232" s="7">
        <v>46012</v>
      </c>
      <c r="C232" t="s">
        <v>3581</v>
      </c>
      <c r="D232" t="s">
        <v>280</v>
      </c>
      <c r="E232" t="s">
        <v>270</v>
      </c>
      <c r="F232" t="s">
        <v>3123</v>
      </c>
      <c r="G232">
        <v>3</v>
      </c>
      <c r="H232">
        <v>124.84</v>
      </c>
      <c r="I232">
        <v>0</v>
      </c>
      <c r="J232">
        <v>0</v>
      </c>
      <c r="K232">
        <v>430.7</v>
      </c>
      <c r="L232">
        <v>292.05</v>
      </c>
      <c r="M232">
        <v>138.65</v>
      </c>
      <c r="N232" t="s">
        <v>80</v>
      </c>
      <c r="O232" t="s">
        <v>24</v>
      </c>
      <c r="P232" t="s">
        <v>25</v>
      </c>
      <c r="Q232" s="8">
        <v>0.51736111111111116</v>
      </c>
      <c r="R232" t="s">
        <v>27</v>
      </c>
    </row>
    <row r="233" spans="1:18" x14ac:dyDescent="0.3">
      <c r="A233" t="s">
        <v>3606</v>
      </c>
      <c r="B233" s="7">
        <v>45951</v>
      </c>
      <c r="C233" t="s">
        <v>3505</v>
      </c>
      <c r="D233" t="s">
        <v>500</v>
      </c>
      <c r="E233" t="s">
        <v>524</v>
      </c>
      <c r="F233" t="s">
        <v>525</v>
      </c>
      <c r="G233">
        <v>3</v>
      </c>
      <c r="H233">
        <v>401.06</v>
      </c>
      <c r="I233">
        <v>0</v>
      </c>
      <c r="J233">
        <v>0</v>
      </c>
      <c r="K233">
        <v>1203.18</v>
      </c>
      <c r="L233">
        <v>1042.4100000000001</v>
      </c>
      <c r="M233">
        <v>160.77000000000001</v>
      </c>
      <c r="N233" t="s">
        <v>23</v>
      </c>
      <c r="O233" t="s">
        <v>24</v>
      </c>
      <c r="P233" t="s">
        <v>25</v>
      </c>
      <c r="Q233" s="8">
        <v>0.46111111111111114</v>
      </c>
      <c r="R233" t="s">
        <v>49</v>
      </c>
    </row>
    <row r="234" spans="1:18" x14ac:dyDescent="0.3">
      <c r="A234" t="s">
        <v>3607</v>
      </c>
      <c r="B234" s="7">
        <v>45760</v>
      </c>
      <c r="C234" t="s">
        <v>2359</v>
      </c>
      <c r="D234" t="s">
        <v>1660</v>
      </c>
      <c r="E234" t="s">
        <v>243</v>
      </c>
      <c r="F234" t="s">
        <v>1167</v>
      </c>
      <c r="G234">
        <v>3</v>
      </c>
      <c r="H234">
        <v>233.47</v>
      </c>
      <c r="I234">
        <v>0</v>
      </c>
      <c r="J234">
        <v>0</v>
      </c>
      <c r="K234">
        <v>805.47</v>
      </c>
      <c r="L234">
        <v>566.94000000000005</v>
      </c>
      <c r="M234">
        <v>238.53</v>
      </c>
      <c r="N234" t="s">
        <v>80</v>
      </c>
      <c r="O234" t="s">
        <v>24</v>
      </c>
      <c r="P234" t="s">
        <v>25</v>
      </c>
      <c r="Q234" s="8">
        <v>0.82291666666666663</v>
      </c>
      <c r="R234" t="s">
        <v>27</v>
      </c>
    </row>
    <row r="235" spans="1:18" x14ac:dyDescent="0.3">
      <c r="A235" t="s">
        <v>3620</v>
      </c>
      <c r="B235" s="7">
        <v>45880</v>
      </c>
      <c r="C235" t="s">
        <v>1553</v>
      </c>
      <c r="D235" t="s">
        <v>681</v>
      </c>
      <c r="E235" t="s">
        <v>187</v>
      </c>
      <c r="F235" t="s">
        <v>188</v>
      </c>
      <c r="G235">
        <v>3</v>
      </c>
      <c r="H235">
        <v>170.66</v>
      </c>
      <c r="I235">
        <v>0</v>
      </c>
      <c r="J235">
        <v>0</v>
      </c>
      <c r="K235">
        <v>511.98</v>
      </c>
      <c r="L235">
        <v>413.85</v>
      </c>
      <c r="M235">
        <v>98.13</v>
      </c>
      <c r="N235" t="s">
        <v>47</v>
      </c>
      <c r="O235" t="s">
        <v>24</v>
      </c>
      <c r="P235" t="s">
        <v>25</v>
      </c>
      <c r="Q235" s="8">
        <v>0.77569444444444446</v>
      </c>
      <c r="R235" t="s">
        <v>49</v>
      </c>
    </row>
    <row r="236" spans="1:18" x14ac:dyDescent="0.3">
      <c r="A236" t="s">
        <v>3639</v>
      </c>
      <c r="B236" s="7">
        <v>45886</v>
      </c>
      <c r="C236" t="s">
        <v>1230</v>
      </c>
      <c r="D236" t="s">
        <v>95</v>
      </c>
      <c r="E236" t="s">
        <v>243</v>
      </c>
      <c r="F236" t="s">
        <v>222</v>
      </c>
      <c r="G236">
        <v>3</v>
      </c>
      <c r="H236">
        <v>568.76</v>
      </c>
      <c r="I236">
        <v>0</v>
      </c>
      <c r="J236">
        <v>0</v>
      </c>
      <c r="K236">
        <v>1962.22</v>
      </c>
      <c r="L236">
        <v>1187.6099999999999</v>
      </c>
      <c r="M236">
        <v>774.61</v>
      </c>
      <c r="N236" t="s">
        <v>40</v>
      </c>
      <c r="O236" t="s">
        <v>24</v>
      </c>
      <c r="P236" t="s">
        <v>25</v>
      </c>
      <c r="Q236" s="8">
        <v>0.40347222222222223</v>
      </c>
      <c r="R236" t="s">
        <v>27</v>
      </c>
    </row>
    <row r="237" spans="1:18" x14ac:dyDescent="0.3">
      <c r="A237" t="s">
        <v>3699</v>
      </c>
      <c r="B237" s="7">
        <v>46007</v>
      </c>
      <c r="C237" t="s">
        <v>307</v>
      </c>
      <c r="D237" t="s">
        <v>567</v>
      </c>
      <c r="E237" t="s">
        <v>120</v>
      </c>
      <c r="F237" t="s">
        <v>1913</v>
      </c>
      <c r="G237">
        <v>3</v>
      </c>
      <c r="H237">
        <v>346.68</v>
      </c>
      <c r="I237">
        <v>0</v>
      </c>
      <c r="J237">
        <v>0</v>
      </c>
      <c r="K237">
        <v>1040.04</v>
      </c>
      <c r="L237">
        <v>766.47</v>
      </c>
      <c r="M237">
        <v>273.57</v>
      </c>
      <c r="N237" t="s">
        <v>80</v>
      </c>
      <c r="O237" t="s">
        <v>24</v>
      </c>
      <c r="P237" t="s">
        <v>25</v>
      </c>
      <c r="Q237" s="8">
        <v>0.39583333333333331</v>
      </c>
      <c r="R237" t="s">
        <v>49</v>
      </c>
    </row>
    <row r="238" spans="1:18" x14ac:dyDescent="0.3">
      <c r="A238" t="s">
        <v>3706</v>
      </c>
      <c r="B238" s="7">
        <v>45957</v>
      </c>
      <c r="C238" t="s">
        <v>2148</v>
      </c>
      <c r="D238" t="s">
        <v>290</v>
      </c>
      <c r="E238" t="s">
        <v>401</v>
      </c>
      <c r="F238" t="s">
        <v>1225</v>
      </c>
      <c r="G238">
        <v>3</v>
      </c>
      <c r="H238">
        <v>210.36</v>
      </c>
      <c r="I238">
        <v>0</v>
      </c>
      <c r="J238">
        <v>0</v>
      </c>
      <c r="K238">
        <v>631.08000000000004</v>
      </c>
      <c r="L238">
        <v>466.95</v>
      </c>
      <c r="M238">
        <v>164.13</v>
      </c>
      <c r="N238" t="s">
        <v>80</v>
      </c>
      <c r="O238" t="s">
        <v>24</v>
      </c>
      <c r="P238" t="s">
        <v>25</v>
      </c>
      <c r="Q238" s="8">
        <v>0.90763888888888888</v>
      </c>
      <c r="R238" t="s">
        <v>49</v>
      </c>
    </row>
    <row r="239" spans="1:18" x14ac:dyDescent="0.3">
      <c r="A239" t="s">
        <v>3733</v>
      </c>
      <c r="B239" s="7">
        <v>45984</v>
      </c>
      <c r="C239" t="s">
        <v>399</v>
      </c>
      <c r="D239" t="s">
        <v>460</v>
      </c>
      <c r="E239" t="s">
        <v>2483</v>
      </c>
      <c r="F239" t="s">
        <v>1885</v>
      </c>
      <c r="G239">
        <v>3</v>
      </c>
      <c r="H239">
        <v>71.290000000000006</v>
      </c>
      <c r="I239">
        <v>0</v>
      </c>
      <c r="J239">
        <v>0</v>
      </c>
      <c r="K239">
        <v>245.95</v>
      </c>
      <c r="L239">
        <v>178.11</v>
      </c>
      <c r="M239">
        <v>67.84</v>
      </c>
      <c r="N239" t="s">
        <v>68</v>
      </c>
      <c r="O239" t="s">
        <v>24</v>
      </c>
      <c r="P239" t="s">
        <v>25</v>
      </c>
      <c r="Q239" s="8">
        <v>0.73819444444444449</v>
      </c>
      <c r="R239" t="s">
        <v>27</v>
      </c>
    </row>
    <row r="240" spans="1:18" x14ac:dyDescent="0.3">
      <c r="A240" t="s">
        <v>3764</v>
      </c>
      <c r="B240" s="7">
        <v>46087</v>
      </c>
      <c r="C240" t="s">
        <v>1710</v>
      </c>
      <c r="D240" t="s">
        <v>887</v>
      </c>
      <c r="E240" t="s">
        <v>1623</v>
      </c>
      <c r="F240" t="s">
        <v>1624</v>
      </c>
      <c r="G240">
        <v>3</v>
      </c>
      <c r="H240">
        <v>246.7</v>
      </c>
      <c r="I240">
        <v>0</v>
      </c>
      <c r="J240">
        <v>0</v>
      </c>
      <c r="K240">
        <v>740.1</v>
      </c>
      <c r="L240">
        <v>577.23</v>
      </c>
      <c r="M240">
        <v>162.87</v>
      </c>
      <c r="N240" t="s">
        <v>40</v>
      </c>
      <c r="O240" t="s">
        <v>24</v>
      </c>
      <c r="P240" t="s">
        <v>25</v>
      </c>
      <c r="Q240" s="8">
        <v>0.84097222222222223</v>
      </c>
      <c r="R240" t="s">
        <v>49</v>
      </c>
    </row>
    <row r="241" spans="1:18" x14ac:dyDescent="0.3">
      <c r="A241" t="s">
        <v>3770</v>
      </c>
      <c r="B241" s="7">
        <v>45814</v>
      </c>
      <c r="C241" t="s">
        <v>1906</v>
      </c>
      <c r="D241" t="s">
        <v>1477</v>
      </c>
      <c r="E241" t="s">
        <v>1159</v>
      </c>
      <c r="F241" t="s">
        <v>1160</v>
      </c>
      <c r="G241">
        <v>3</v>
      </c>
      <c r="H241">
        <v>206.02</v>
      </c>
      <c r="I241">
        <v>0</v>
      </c>
      <c r="J241">
        <v>0</v>
      </c>
      <c r="K241">
        <v>618.05999999999995</v>
      </c>
      <c r="L241">
        <v>475.29</v>
      </c>
      <c r="M241">
        <v>142.77000000000001</v>
      </c>
      <c r="N241" t="s">
        <v>133</v>
      </c>
      <c r="O241" t="s">
        <v>24</v>
      </c>
      <c r="P241" t="s">
        <v>25</v>
      </c>
      <c r="Q241" s="8">
        <v>0.60416666666666663</v>
      </c>
      <c r="R241" t="s">
        <v>49</v>
      </c>
    </row>
    <row r="242" spans="1:18" x14ac:dyDescent="0.3">
      <c r="A242" t="s">
        <v>3771</v>
      </c>
      <c r="B242" s="7">
        <v>45960</v>
      </c>
      <c r="C242" t="s">
        <v>2377</v>
      </c>
      <c r="D242" t="s">
        <v>896</v>
      </c>
      <c r="E242" t="s">
        <v>31</v>
      </c>
      <c r="F242" t="s">
        <v>32</v>
      </c>
      <c r="G242">
        <v>3</v>
      </c>
      <c r="H242">
        <v>438.7</v>
      </c>
      <c r="I242">
        <v>0</v>
      </c>
      <c r="J242">
        <v>0</v>
      </c>
      <c r="K242">
        <v>1316.1</v>
      </c>
      <c r="L242">
        <v>1110.54</v>
      </c>
      <c r="M242">
        <v>205.56</v>
      </c>
      <c r="N242" t="s">
        <v>47</v>
      </c>
      <c r="O242" t="s">
        <v>24</v>
      </c>
      <c r="P242" t="s">
        <v>25</v>
      </c>
      <c r="Q242" s="8">
        <v>0.47222222222222221</v>
      </c>
      <c r="R242" t="s">
        <v>49</v>
      </c>
    </row>
    <row r="243" spans="1:18" x14ac:dyDescent="0.3">
      <c r="A243" t="s">
        <v>3792</v>
      </c>
      <c r="B243" s="7">
        <v>46009</v>
      </c>
      <c r="C243" t="s">
        <v>2751</v>
      </c>
      <c r="D243" t="s">
        <v>1384</v>
      </c>
      <c r="E243" t="s">
        <v>1387</v>
      </c>
      <c r="F243" t="s">
        <v>1869</v>
      </c>
      <c r="G243">
        <v>3</v>
      </c>
      <c r="H243">
        <v>317.99</v>
      </c>
      <c r="I243">
        <v>0</v>
      </c>
      <c r="J243">
        <v>0</v>
      </c>
      <c r="K243">
        <v>953.97</v>
      </c>
      <c r="L243">
        <v>705.15</v>
      </c>
      <c r="M243">
        <v>248.82</v>
      </c>
      <c r="N243" t="s">
        <v>133</v>
      </c>
      <c r="O243" t="s">
        <v>24</v>
      </c>
      <c r="P243" t="s">
        <v>25</v>
      </c>
      <c r="Q243" s="8">
        <v>0.78402777777777777</v>
      </c>
      <c r="R243" t="s">
        <v>49</v>
      </c>
    </row>
    <row r="244" spans="1:18" x14ac:dyDescent="0.3">
      <c r="A244" t="s">
        <v>3803</v>
      </c>
      <c r="B244" s="7">
        <v>45882</v>
      </c>
      <c r="C244" t="s">
        <v>129</v>
      </c>
      <c r="D244" t="s">
        <v>326</v>
      </c>
      <c r="E244" t="s">
        <v>772</v>
      </c>
      <c r="F244" t="s">
        <v>569</v>
      </c>
      <c r="G244">
        <v>3</v>
      </c>
      <c r="H244">
        <v>447.33</v>
      </c>
      <c r="I244">
        <v>0</v>
      </c>
      <c r="J244">
        <v>0</v>
      </c>
      <c r="K244">
        <v>1341.99</v>
      </c>
      <c r="L244">
        <v>1022.7</v>
      </c>
      <c r="M244">
        <v>319.29000000000002</v>
      </c>
      <c r="N244" t="s">
        <v>133</v>
      </c>
      <c r="O244" t="s">
        <v>24</v>
      </c>
      <c r="P244" t="s">
        <v>25</v>
      </c>
      <c r="Q244" s="8">
        <v>0.62361111111111112</v>
      </c>
      <c r="R244" t="s">
        <v>49</v>
      </c>
    </row>
    <row r="245" spans="1:18" x14ac:dyDescent="0.3">
      <c r="A245" t="s">
        <v>3845</v>
      </c>
      <c r="B245" s="7">
        <v>45966</v>
      </c>
      <c r="C245" t="s">
        <v>2010</v>
      </c>
      <c r="D245" t="s">
        <v>504</v>
      </c>
      <c r="E245" t="s">
        <v>148</v>
      </c>
      <c r="F245" t="s">
        <v>239</v>
      </c>
      <c r="G245">
        <v>3</v>
      </c>
      <c r="H245">
        <v>503.36</v>
      </c>
      <c r="I245">
        <v>0</v>
      </c>
      <c r="J245">
        <v>0</v>
      </c>
      <c r="K245">
        <v>1510.08</v>
      </c>
      <c r="L245">
        <v>1169.4000000000001</v>
      </c>
      <c r="M245">
        <v>340.68</v>
      </c>
      <c r="N245" t="s">
        <v>47</v>
      </c>
      <c r="O245" t="s">
        <v>24</v>
      </c>
      <c r="P245" t="s">
        <v>25</v>
      </c>
      <c r="Q245" s="8">
        <v>0.5083333333333333</v>
      </c>
      <c r="R245" t="s">
        <v>49</v>
      </c>
    </row>
    <row r="246" spans="1:18" x14ac:dyDescent="0.3">
      <c r="A246" t="s">
        <v>3849</v>
      </c>
      <c r="B246" s="7">
        <v>46001</v>
      </c>
      <c r="C246" t="s">
        <v>3757</v>
      </c>
      <c r="D246" t="s">
        <v>450</v>
      </c>
      <c r="E246" t="s">
        <v>1374</v>
      </c>
      <c r="F246" t="s">
        <v>1375</v>
      </c>
      <c r="G246">
        <v>3</v>
      </c>
      <c r="H246">
        <v>395.66</v>
      </c>
      <c r="I246">
        <v>0</v>
      </c>
      <c r="J246">
        <v>0</v>
      </c>
      <c r="K246">
        <v>1186.98</v>
      </c>
      <c r="L246">
        <v>960.57</v>
      </c>
      <c r="M246">
        <v>226.41</v>
      </c>
      <c r="N246" t="s">
        <v>133</v>
      </c>
      <c r="O246" t="s">
        <v>24</v>
      </c>
      <c r="P246" t="s">
        <v>25</v>
      </c>
      <c r="Q246" s="8">
        <v>0.43263888888888891</v>
      </c>
      <c r="R246" t="s">
        <v>49</v>
      </c>
    </row>
    <row r="247" spans="1:18" x14ac:dyDescent="0.3">
      <c r="A247" t="s">
        <v>3878</v>
      </c>
      <c r="B247" s="7">
        <v>45779</v>
      </c>
      <c r="C247" t="s">
        <v>1617</v>
      </c>
      <c r="D247" t="s">
        <v>612</v>
      </c>
      <c r="E247" t="s">
        <v>238</v>
      </c>
      <c r="F247" t="s">
        <v>552</v>
      </c>
      <c r="G247">
        <v>3</v>
      </c>
      <c r="H247">
        <v>339.13</v>
      </c>
      <c r="I247">
        <v>0</v>
      </c>
      <c r="J247">
        <v>0</v>
      </c>
      <c r="K247">
        <v>1017.39</v>
      </c>
      <c r="L247">
        <v>752.04</v>
      </c>
      <c r="M247">
        <v>265.35000000000002</v>
      </c>
      <c r="N247" t="s">
        <v>133</v>
      </c>
      <c r="O247" t="s">
        <v>24</v>
      </c>
      <c r="P247" t="s">
        <v>25</v>
      </c>
      <c r="Q247" s="8">
        <v>0.51597222222222228</v>
      </c>
      <c r="R247" t="s">
        <v>49</v>
      </c>
    </row>
    <row r="248" spans="1:18" x14ac:dyDescent="0.3">
      <c r="A248" t="s">
        <v>3881</v>
      </c>
      <c r="B248" s="7">
        <v>45845</v>
      </c>
      <c r="C248" t="s">
        <v>169</v>
      </c>
      <c r="D248" t="s">
        <v>1196</v>
      </c>
      <c r="E248" t="s">
        <v>1187</v>
      </c>
      <c r="F248" t="s">
        <v>2659</v>
      </c>
      <c r="G248">
        <v>3</v>
      </c>
      <c r="H248">
        <v>109.69</v>
      </c>
      <c r="I248">
        <v>0</v>
      </c>
      <c r="J248">
        <v>0</v>
      </c>
      <c r="K248">
        <v>329.07</v>
      </c>
      <c r="L248">
        <v>278.88</v>
      </c>
      <c r="M248">
        <v>50.19</v>
      </c>
      <c r="N248" t="s">
        <v>133</v>
      </c>
      <c r="O248" t="s">
        <v>24</v>
      </c>
      <c r="P248" t="s">
        <v>25</v>
      </c>
      <c r="Q248" s="8">
        <v>0.82777777777777772</v>
      </c>
      <c r="R248" t="s">
        <v>49</v>
      </c>
    </row>
    <row r="249" spans="1:18" x14ac:dyDescent="0.3">
      <c r="A249" t="s">
        <v>3886</v>
      </c>
      <c r="B249" s="7"/>
      <c r="C249" t="s">
        <v>3318</v>
      </c>
      <c r="D249" t="s">
        <v>1152</v>
      </c>
      <c r="E249" t="s">
        <v>1061</v>
      </c>
      <c r="F249" t="s">
        <v>304</v>
      </c>
      <c r="G249">
        <v>3</v>
      </c>
      <c r="H249">
        <v>468.94</v>
      </c>
      <c r="I249">
        <v>0</v>
      </c>
      <c r="J249">
        <v>0</v>
      </c>
      <c r="K249">
        <v>1617.84</v>
      </c>
      <c r="L249">
        <v>1010.4</v>
      </c>
      <c r="M249">
        <v>607.44000000000005</v>
      </c>
      <c r="N249" t="s">
        <v>80</v>
      </c>
      <c r="O249" t="s">
        <v>24</v>
      </c>
      <c r="P249" t="s">
        <v>25</v>
      </c>
      <c r="Q249" s="8">
        <v>0.46319444444444446</v>
      </c>
      <c r="R249" t="s">
        <v>27</v>
      </c>
    </row>
    <row r="250" spans="1:18" x14ac:dyDescent="0.3">
      <c r="A250" t="s">
        <v>3896</v>
      </c>
      <c r="B250" s="7">
        <v>45939</v>
      </c>
      <c r="C250" t="s">
        <v>1585</v>
      </c>
      <c r="D250" t="s">
        <v>2140</v>
      </c>
      <c r="E250" t="s">
        <v>1349</v>
      </c>
      <c r="F250" t="s">
        <v>1315</v>
      </c>
      <c r="G250">
        <v>3</v>
      </c>
      <c r="H250">
        <v>68.95</v>
      </c>
      <c r="I250">
        <v>0</v>
      </c>
      <c r="J250">
        <v>0</v>
      </c>
      <c r="K250">
        <v>206.85</v>
      </c>
      <c r="L250">
        <v>173.67</v>
      </c>
      <c r="M250">
        <v>33.18</v>
      </c>
      <c r="N250" t="s">
        <v>133</v>
      </c>
      <c r="O250" t="s">
        <v>24</v>
      </c>
      <c r="P250" t="s">
        <v>25</v>
      </c>
      <c r="Q250" s="8">
        <v>0.625</v>
      </c>
      <c r="R250" t="s">
        <v>49</v>
      </c>
    </row>
    <row r="251" spans="1:18" x14ac:dyDescent="0.3">
      <c r="A251" t="s">
        <v>3902</v>
      </c>
      <c r="B251" s="7">
        <v>46005</v>
      </c>
      <c r="C251" t="s">
        <v>560</v>
      </c>
      <c r="D251" t="s">
        <v>1670</v>
      </c>
      <c r="E251" t="s">
        <v>2014</v>
      </c>
      <c r="F251" t="s">
        <v>2141</v>
      </c>
      <c r="G251">
        <v>3</v>
      </c>
      <c r="H251">
        <v>270.12</v>
      </c>
      <c r="I251">
        <v>0</v>
      </c>
      <c r="J251">
        <v>0</v>
      </c>
      <c r="K251">
        <v>931.91</v>
      </c>
      <c r="L251">
        <v>558.12</v>
      </c>
      <c r="M251">
        <v>373.79</v>
      </c>
      <c r="N251" t="s">
        <v>68</v>
      </c>
      <c r="O251" t="s">
        <v>24</v>
      </c>
      <c r="P251" t="s">
        <v>25</v>
      </c>
      <c r="Q251" s="8">
        <v>0.66388888888888886</v>
      </c>
      <c r="R251" t="s">
        <v>27</v>
      </c>
    </row>
    <row r="252" spans="1:18" x14ac:dyDescent="0.3">
      <c r="A252" t="s">
        <v>3916</v>
      </c>
      <c r="B252" s="7">
        <v>46108</v>
      </c>
      <c r="C252" t="s">
        <v>783</v>
      </c>
      <c r="D252" t="s">
        <v>857</v>
      </c>
      <c r="E252" t="s">
        <v>343</v>
      </c>
      <c r="F252" t="s">
        <v>344</v>
      </c>
      <c r="G252">
        <v>3</v>
      </c>
      <c r="H252">
        <v>275.70999999999998</v>
      </c>
      <c r="I252">
        <v>0</v>
      </c>
      <c r="J252">
        <v>0</v>
      </c>
      <c r="K252">
        <v>827.13</v>
      </c>
      <c r="L252">
        <v>618.9</v>
      </c>
      <c r="M252">
        <v>208.23</v>
      </c>
      <c r="N252" t="s">
        <v>133</v>
      </c>
      <c r="O252" t="s">
        <v>24</v>
      </c>
      <c r="P252" t="s">
        <v>25</v>
      </c>
      <c r="Q252" s="8">
        <v>0.59166666666666667</v>
      </c>
      <c r="R252" t="s">
        <v>49</v>
      </c>
    </row>
    <row r="253" spans="1:18" x14ac:dyDescent="0.3">
      <c r="A253" t="s">
        <v>3927</v>
      </c>
      <c r="B253" s="7">
        <v>46082</v>
      </c>
      <c r="C253" t="s">
        <v>3763</v>
      </c>
      <c r="D253" t="s">
        <v>715</v>
      </c>
      <c r="E253" t="s">
        <v>125</v>
      </c>
      <c r="F253" t="s">
        <v>411</v>
      </c>
      <c r="G253">
        <v>3</v>
      </c>
      <c r="H253">
        <v>161.63999999999999</v>
      </c>
      <c r="I253">
        <v>0</v>
      </c>
      <c r="J253">
        <v>0</v>
      </c>
      <c r="K253">
        <v>557.66</v>
      </c>
      <c r="L253">
        <v>372.72</v>
      </c>
      <c r="M253">
        <v>-396.41</v>
      </c>
      <c r="N253" t="s">
        <v>23</v>
      </c>
      <c r="O253" t="s">
        <v>24</v>
      </c>
      <c r="P253" t="s">
        <v>25</v>
      </c>
      <c r="Q253" s="8">
        <v>0.51249999999999996</v>
      </c>
      <c r="R253" t="s">
        <v>27</v>
      </c>
    </row>
    <row r="254" spans="1:18" x14ac:dyDescent="0.3">
      <c r="A254" t="s">
        <v>3954</v>
      </c>
      <c r="B254" s="7">
        <v>46085</v>
      </c>
      <c r="C254" t="s">
        <v>2052</v>
      </c>
      <c r="D254" t="s">
        <v>1541</v>
      </c>
      <c r="E254" t="s">
        <v>907</v>
      </c>
      <c r="F254" t="s">
        <v>908</v>
      </c>
      <c r="G254">
        <v>3</v>
      </c>
      <c r="H254">
        <v>66.400000000000006</v>
      </c>
      <c r="I254">
        <v>0</v>
      </c>
      <c r="J254">
        <v>0</v>
      </c>
      <c r="K254">
        <v>199.2</v>
      </c>
      <c r="L254">
        <v>149.97</v>
      </c>
      <c r="M254">
        <v>49.23</v>
      </c>
      <c r="N254" t="s">
        <v>23</v>
      </c>
      <c r="O254" t="s">
        <v>24</v>
      </c>
      <c r="P254" t="s">
        <v>25</v>
      </c>
      <c r="Q254" s="8">
        <v>0.91388888888888886</v>
      </c>
      <c r="R254" t="s">
        <v>49</v>
      </c>
    </row>
    <row r="255" spans="1:18" x14ac:dyDescent="0.3">
      <c r="A255" t="s">
        <v>3962</v>
      </c>
      <c r="B255" s="7">
        <v>46087</v>
      </c>
      <c r="C255" t="s">
        <v>2337</v>
      </c>
      <c r="D255" t="s">
        <v>494</v>
      </c>
      <c r="E255" t="s">
        <v>439</v>
      </c>
      <c r="F255" t="s">
        <v>702</v>
      </c>
      <c r="G255">
        <v>3</v>
      </c>
      <c r="H255">
        <v>252.09</v>
      </c>
      <c r="I255">
        <v>0</v>
      </c>
      <c r="J255">
        <v>0</v>
      </c>
      <c r="K255">
        <v>756.27</v>
      </c>
      <c r="L255">
        <v>573.6</v>
      </c>
      <c r="M255">
        <v>182.67</v>
      </c>
      <c r="N255" t="s">
        <v>23</v>
      </c>
      <c r="O255" t="s">
        <v>24</v>
      </c>
      <c r="P255" t="s">
        <v>25</v>
      </c>
      <c r="Q255" s="8">
        <v>0.63888888888888884</v>
      </c>
      <c r="R255" t="s">
        <v>49</v>
      </c>
    </row>
    <row r="256" spans="1:18" x14ac:dyDescent="0.3">
      <c r="A256" t="s">
        <v>3989</v>
      </c>
      <c r="B256" s="7">
        <v>45991</v>
      </c>
      <c r="C256" t="s">
        <v>3683</v>
      </c>
      <c r="D256" t="s">
        <v>872</v>
      </c>
      <c r="E256" t="s">
        <v>270</v>
      </c>
      <c r="F256" t="s">
        <v>3123</v>
      </c>
      <c r="G256">
        <v>3</v>
      </c>
      <c r="H256">
        <v>214.04</v>
      </c>
      <c r="I256">
        <v>0</v>
      </c>
      <c r="J256">
        <v>0</v>
      </c>
      <c r="K256">
        <v>738.44</v>
      </c>
      <c r="L256">
        <v>474.18</v>
      </c>
      <c r="M256">
        <v>264.26</v>
      </c>
      <c r="N256" t="s">
        <v>40</v>
      </c>
      <c r="O256" t="s">
        <v>24</v>
      </c>
      <c r="P256" t="s">
        <v>25</v>
      </c>
      <c r="Q256" s="8">
        <v>0.81527777777777777</v>
      </c>
      <c r="R256" t="s">
        <v>27</v>
      </c>
    </row>
    <row r="257" spans="1:18" x14ac:dyDescent="0.3">
      <c r="A257" t="s">
        <v>4002</v>
      </c>
      <c r="B257" s="7">
        <v>46109</v>
      </c>
      <c r="C257" t="s">
        <v>1651</v>
      </c>
      <c r="D257" t="s">
        <v>883</v>
      </c>
      <c r="E257" t="s">
        <v>1910</v>
      </c>
      <c r="F257" t="s">
        <v>1942</v>
      </c>
      <c r="G257">
        <v>3</v>
      </c>
      <c r="H257">
        <v>262.77</v>
      </c>
      <c r="I257">
        <v>0</v>
      </c>
      <c r="J257">
        <v>0</v>
      </c>
      <c r="K257">
        <v>906.56</v>
      </c>
      <c r="L257">
        <v>583.91999999999996</v>
      </c>
      <c r="M257">
        <v>322.64</v>
      </c>
      <c r="N257" t="s">
        <v>68</v>
      </c>
      <c r="O257" t="s">
        <v>24</v>
      </c>
      <c r="P257" t="s">
        <v>25</v>
      </c>
      <c r="Q257" s="8">
        <v>0.56666666666666665</v>
      </c>
      <c r="R257" t="s">
        <v>27</v>
      </c>
    </row>
    <row r="258" spans="1:18" x14ac:dyDescent="0.3">
      <c r="A258" t="s">
        <v>4004</v>
      </c>
      <c r="B258" s="7">
        <v>45960</v>
      </c>
      <c r="C258" t="s">
        <v>2143</v>
      </c>
      <c r="D258" t="s">
        <v>89</v>
      </c>
      <c r="E258" t="s">
        <v>1345</v>
      </c>
      <c r="F258" t="s">
        <v>1346</v>
      </c>
      <c r="G258">
        <v>3</v>
      </c>
      <c r="H258">
        <v>41.19</v>
      </c>
      <c r="I258">
        <v>0</v>
      </c>
      <c r="J258">
        <v>0</v>
      </c>
      <c r="K258">
        <v>123.57</v>
      </c>
      <c r="L258">
        <v>97.2</v>
      </c>
      <c r="M258">
        <v>26.37</v>
      </c>
      <c r="N258" t="s">
        <v>47</v>
      </c>
      <c r="O258" t="s">
        <v>24</v>
      </c>
      <c r="P258" t="s">
        <v>25</v>
      </c>
      <c r="Q258" s="8">
        <v>0.65416666666666667</v>
      </c>
      <c r="R258" t="s">
        <v>49</v>
      </c>
    </row>
    <row r="259" spans="1:18" x14ac:dyDescent="0.3">
      <c r="A259" t="s">
        <v>4015</v>
      </c>
      <c r="B259" s="7">
        <v>45982</v>
      </c>
      <c r="C259" t="s">
        <v>1953</v>
      </c>
      <c r="D259" t="s">
        <v>119</v>
      </c>
      <c r="E259" t="s">
        <v>682</v>
      </c>
      <c r="F259" t="s">
        <v>2199</v>
      </c>
      <c r="G259">
        <v>3</v>
      </c>
      <c r="H259">
        <v>141.82</v>
      </c>
      <c r="I259">
        <v>0</v>
      </c>
      <c r="J259">
        <v>0</v>
      </c>
      <c r="K259">
        <v>425.46</v>
      </c>
      <c r="L259">
        <v>347.73</v>
      </c>
      <c r="M259">
        <v>77.73</v>
      </c>
      <c r="N259" t="s">
        <v>68</v>
      </c>
      <c r="O259" t="s">
        <v>24</v>
      </c>
      <c r="P259" t="s">
        <v>25</v>
      </c>
      <c r="Q259" s="8">
        <v>0.43263888888888891</v>
      </c>
      <c r="R259" t="s">
        <v>49</v>
      </c>
    </row>
    <row r="260" spans="1:18" x14ac:dyDescent="0.3">
      <c r="A260" t="s">
        <v>4023</v>
      </c>
      <c r="B260" s="7">
        <v>45926</v>
      </c>
      <c r="C260" t="s">
        <v>2300</v>
      </c>
      <c r="D260" t="s">
        <v>385</v>
      </c>
      <c r="E260" t="s">
        <v>381</v>
      </c>
      <c r="F260" t="s">
        <v>2217</v>
      </c>
      <c r="G260">
        <v>3</v>
      </c>
      <c r="H260">
        <v>389.61</v>
      </c>
      <c r="I260">
        <v>0</v>
      </c>
      <c r="J260">
        <v>0</v>
      </c>
      <c r="K260">
        <v>1168.83</v>
      </c>
      <c r="L260">
        <v>1008.21</v>
      </c>
      <c r="M260">
        <v>160.62</v>
      </c>
      <c r="N260" t="s">
        <v>40</v>
      </c>
      <c r="O260" t="s">
        <v>24</v>
      </c>
      <c r="P260" t="s">
        <v>25</v>
      </c>
      <c r="Q260" s="8">
        <v>0.64236111111111116</v>
      </c>
      <c r="R260" t="s">
        <v>49</v>
      </c>
    </row>
    <row r="261" spans="1:18" x14ac:dyDescent="0.3">
      <c r="A261" t="s">
        <v>4032</v>
      </c>
      <c r="B261" s="7">
        <v>46026</v>
      </c>
      <c r="C261" t="s">
        <v>1351</v>
      </c>
      <c r="D261" t="s">
        <v>1307</v>
      </c>
      <c r="E261" t="s">
        <v>232</v>
      </c>
      <c r="F261" t="s">
        <v>233</v>
      </c>
      <c r="G261">
        <v>3</v>
      </c>
      <c r="H261">
        <v>490.22</v>
      </c>
      <c r="I261">
        <v>0</v>
      </c>
      <c r="J261">
        <v>0</v>
      </c>
      <c r="K261">
        <v>1691.26</v>
      </c>
      <c r="L261">
        <v>1120.74</v>
      </c>
      <c r="M261">
        <v>570.52</v>
      </c>
      <c r="N261" t="s">
        <v>40</v>
      </c>
      <c r="O261" t="s">
        <v>24</v>
      </c>
      <c r="P261" t="s">
        <v>25</v>
      </c>
      <c r="Q261" s="8">
        <v>0.75347222222222221</v>
      </c>
      <c r="R261" t="s">
        <v>27</v>
      </c>
    </row>
    <row r="262" spans="1:18" x14ac:dyDescent="0.3">
      <c r="A262" t="s">
        <v>4096</v>
      </c>
      <c r="B262" s="7">
        <v>45874</v>
      </c>
      <c r="C262" t="s">
        <v>4097</v>
      </c>
      <c r="D262" t="s">
        <v>360</v>
      </c>
      <c r="E262" t="s">
        <v>672</v>
      </c>
      <c r="F262" t="s">
        <v>757</v>
      </c>
      <c r="G262">
        <v>3</v>
      </c>
      <c r="H262">
        <v>353.05</v>
      </c>
      <c r="I262">
        <v>0</v>
      </c>
      <c r="J262">
        <v>0</v>
      </c>
      <c r="K262">
        <v>1059.1500000000001</v>
      </c>
      <c r="L262">
        <v>788.4</v>
      </c>
      <c r="M262">
        <v>270.75</v>
      </c>
      <c r="N262" t="s">
        <v>80</v>
      </c>
      <c r="O262" t="s">
        <v>24</v>
      </c>
      <c r="P262" t="s">
        <v>25</v>
      </c>
      <c r="Q262" s="8">
        <v>0.67708333333333337</v>
      </c>
      <c r="R262" t="s">
        <v>49</v>
      </c>
    </row>
    <row r="263" spans="1:18" x14ac:dyDescent="0.3">
      <c r="A263" t="s">
        <v>4099</v>
      </c>
      <c r="B263" s="7">
        <v>45779</v>
      </c>
      <c r="C263" t="s">
        <v>196</v>
      </c>
      <c r="D263" t="s">
        <v>612</v>
      </c>
      <c r="E263" t="s">
        <v>434</v>
      </c>
      <c r="F263" t="s">
        <v>1142</v>
      </c>
      <c r="G263">
        <v>3</v>
      </c>
      <c r="H263">
        <v>339.13</v>
      </c>
      <c r="I263">
        <v>0</v>
      </c>
      <c r="J263">
        <v>0</v>
      </c>
      <c r="K263">
        <v>1017.39</v>
      </c>
      <c r="L263">
        <v>752.04</v>
      </c>
      <c r="M263">
        <v>265.35000000000002</v>
      </c>
      <c r="N263" t="s">
        <v>80</v>
      </c>
      <c r="O263" t="s">
        <v>24</v>
      </c>
      <c r="P263" t="s">
        <v>25</v>
      </c>
      <c r="Q263" s="8">
        <v>0.56944444444444442</v>
      </c>
      <c r="R263" t="s">
        <v>49</v>
      </c>
    </row>
    <row r="264" spans="1:18" x14ac:dyDescent="0.3">
      <c r="A264" t="s">
        <v>4110</v>
      </c>
      <c r="B264" s="7">
        <v>45794</v>
      </c>
      <c r="C264" t="s">
        <v>2691</v>
      </c>
      <c r="D264" t="s">
        <v>813</v>
      </c>
      <c r="E264" t="s">
        <v>381</v>
      </c>
      <c r="F264" t="s">
        <v>382</v>
      </c>
      <c r="G264">
        <v>3</v>
      </c>
      <c r="H264">
        <v>530.16</v>
      </c>
      <c r="I264">
        <v>0</v>
      </c>
      <c r="J264">
        <v>0</v>
      </c>
      <c r="K264">
        <v>1829.05</v>
      </c>
      <c r="L264">
        <v>1137.57</v>
      </c>
      <c r="M264">
        <v>691.48</v>
      </c>
      <c r="N264" t="s">
        <v>47</v>
      </c>
      <c r="O264" t="s">
        <v>24</v>
      </c>
      <c r="P264" t="s">
        <v>25</v>
      </c>
      <c r="Q264" s="8">
        <v>0.74236111111111114</v>
      </c>
      <c r="R264" t="s">
        <v>27</v>
      </c>
    </row>
    <row r="265" spans="1:18" x14ac:dyDescent="0.3">
      <c r="A265" t="s">
        <v>4141</v>
      </c>
      <c r="B265" s="7">
        <v>45869</v>
      </c>
      <c r="C265" t="s">
        <v>852</v>
      </c>
      <c r="D265" t="s">
        <v>231</v>
      </c>
      <c r="E265" t="s">
        <v>321</v>
      </c>
      <c r="F265" t="s">
        <v>322</v>
      </c>
      <c r="G265">
        <v>3</v>
      </c>
      <c r="H265">
        <v>418.79</v>
      </c>
      <c r="I265">
        <v>0</v>
      </c>
      <c r="J265">
        <v>0</v>
      </c>
      <c r="K265">
        <v>1256.3699999999999</v>
      </c>
      <c r="L265">
        <v>926.82</v>
      </c>
      <c r="M265">
        <v>329.55</v>
      </c>
      <c r="N265" t="s">
        <v>23</v>
      </c>
      <c r="O265" t="s">
        <v>24</v>
      </c>
      <c r="P265" t="s">
        <v>25</v>
      </c>
      <c r="Q265" s="8">
        <v>0.41805555555555557</v>
      </c>
      <c r="R265" t="s">
        <v>49</v>
      </c>
    </row>
    <row r="266" spans="1:18" x14ac:dyDescent="0.3">
      <c r="A266" t="s">
        <v>4142</v>
      </c>
      <c r="B266" s="7">
        <v>45780</v>
      </c>
      <c r="C266" t="s">
        <v>1199</v>
      </c>
      <c r="D266" t="s">
        <v>494</v>
      </c>
      <c r="E266" t="s">
        <v>38</v>
      </c>
      <c r="F266" t="s">
        <v>1657</v>
      </c>
      <c r="G266">
        <v>3</v>
      </c>
      <c r="H266">
        <v>254.52</v>
      </c>
      <c r="I266">
        <v>0</v>
      </c>
      <c r="J266">
        <v>0</v>
      </c>
      <c r="K266">
        <v>878.09</v>
      </c>
      <c r="L266">
        <v>573.6</v>
      </c>
      <c r="M266">
        <v>304.49</v>
      </c>
      <c r="N266" t="s">
        <v>47</v>
      </c>
      <c r="O266" t="s">
        <v>24</v>
      </c>
      <c r="P266" t="s">
        <v>25</v>
      </c>
      <c r="Q266" s="8">
        <v>0.61597222222222225</v>
      </c>
      <c r="R266" t="s">
        <v>27</v>
      </c>
    </row>
    <row r="267" spans="1:18" x14ac:dyDescent="0.3">
      <c r="A267" t="s">
        <v>4157</v>
      </c>
      <c r="B267" s="7">
        <v>46084</v>
      </c>
      <c r="C267" t="s">
        <v>3354</v>
      </c>
      <c r="D267" t="s">
        <v>107</v>
      </c>
      <c r="E267" t="s">
        <v>309</v>
      </c>
      <c r="F267" t="s">
        <v>1167</v>
      </c>
      <c r="G267">
        <v>3</v>
      </c>
      <c r="H267">
        <v>59.92</v>
      </c>
      <c r="I267">
        <v>0</v>
      </c>
      <c r="J267">
        <v>0</v>
      </c>
      <c r="K267">
        <v>179.76</v>
      </c>
      <c r="L267">
        <v>144.44999999999999</v>
      </c>
      <c r="M267">
        <v>35.31</v>
      </c>
      <c r="N267" t="s">
        <v>47</v>
      </c>
      <c r="O267" t="s">
        <v>24</v>
      </c>
      <c r="P267" t="s">
        <v>25</v>
      </c>
      <c r="Q267" s="8">
        <v>0.55486111111111114</v>
      </c>
      <c r="R267" t="s">
        <v>49</v>
      </c>
    </row>
    <row r="268" spans="1:18" x14ac:dyDescent="0.3">
      <c r="A268" t="s">
        <v>4166</v>
      </c>
      <c r="B268" s="7">
        <v>45968</v>
      </c>
      <c r="C268" t="s">
        <v>1245</v>
      </c>
      <c r="D268" t="s">
        <v>667</v>
      </c>
      <c r="E268" t="s">
        <v>853</v>
      </c>
      <c r="F268" t="s">
        <v>854</v>
      </c>
      <c r="G268">
        <v>3</v>
      </c>
      <c r="H268">
        <v>372.61</v>
      </c>
      <c r="I268">
        <v>0</v>
      </c>
      <c r="J268">
        <v>0</v>
      </c>
      <c r="K268">
        <v>1117.83</v>
      </c>
      <c r="L268">
        <v>959.73</v>
      </c>
      <c r="M268">
        <v>158.1</v>
      </c>
      <c r="N268" t="s">
        <v>23</v>
      </c>
      <c r="O268" t="s">
        <v>24</v>
      </c>
      <c r="P268" t="s">
        <v>25</v>
      </c>
      <c r="Q268" s="8">
        <v>0.45277777777777778</v>
      </c>
      <c r="R268" t="s">
        <v>49</v>
      </c>
    </row>
    <row r="269" spans="1:18" x14ac:dyDescent="0.3">
      <c r="A269" t="s">
        <v>4180</v>
      </c>
      <c r="B269" s="7">
        <v>45955</v>
      </c>
      <c r="C269" t="s">
        <v>1733</v>
      </c>
      <c r="D269" t="s">
        <v>2610</v>
      </c>
      <c r="E269" t="s">
        <v>297</v>
      </c>
      <c r="F269" t="s">
        <v>298</v>
      </c>
      <c r="G269">
        <v>3</v>
      </c>
      <c r="H269">
        <v>263.31</v>
      </c>
      <c r="I269">
        <v>0</v>
      </c>
      <c r="J269">
        <v>0</v>
      </c>
      <c r="K269">
        <v>908.42</v>
      </c>
      <c r="L269">
        <v>689.58</v>
      </c>
      <c r="M269">
        <v>218.84</v>
      </c>
      <c r="N269" t="s">
        <v>40</v>
      </c>
      <c r="O269" t="s">
        <v>24</v>
      </c>
      <c r="P269" t="s">
        <v>25</v>
      </c>
      <c r="Q269" s="8">
        <v>0.82222222222222219</v>
      </c>
      <c r="R269" t="s">
        <v>27</v>
      </c>
    </row>
    <row r="270" spans="1:18" x14ac:dyDescent="0.3">
      <c r="A270" t="s">
        <v>4188</v>
      </c>
      <c r="B270" s="7">
        <v>46038</v>
      </c>
      <c r="C270" t="s">
        <v>2390</v>
      </c>
      <c r="D270" t="s">
        <v>567</v>
      </c>
      <c r="E270" t="s">
        <v>2599</v>
      </c>
      <c r="F270" t="s">
        <v>1041</v>
      </c>
      <c r="G270">
        <v>3</v>
      </c>
      <c r="H270">
        <v>328.59</v>
      </c>
      <c r="I270">
        <v>0</v>
      </c>
      <c r="J270">
        <v>0</v>
      </c>
      <c r="K270">
        <v>985.77</v>
      </c>
      <c r="L270">
        <v>766.47</v>
      </c>
      <c r="M270">
        <v>219.3</v>
      </c>
      <c r="N270" t="s">
        <v>47</v>
      </c>
      <c r="O270" t="s">
        <v>24</v>
      </c>
      <c r="P270" t="s">
        <v>25</v>
      </c>
      <c r="Q270" s="8">
        <v>0.55069444444444449</v>
      </c>
      <c r="R270" t="s">
        <v>49</v>
      </c>
    </row>
    <row r="271" spans="1:18" x14ac:dyDescent="0.3">
      <c r="A271" t="s">
        <v>4220</v>
      </c>
      <c r="B271" s="7">
        <v>46107</v>
      </c>
      <c r="C271" t="s">
        <v>697</v>
      </c>
      <c r="D271" t="s">
        <v>231</v>
      </c>
      <c r="F271" t="s">
        <v>1225</v>
      </c>
      <c r="G271">
        <v>3</v>
      </c>
      <c r="H271">
        <v>465.22</v>
      </c>
      <c r="I271">
        <v>0</v>
      </c>
      <c r="J271">
        <v>0</v>
      </c>
      <c r="K271">
        <v>1395.66</v>
      </c>
      <c r="L271">
        <v>926.82</v>
      </c>
      <c r="M271">
        <v>468.84</v>
      </c>
      <c r="N271" t="s">
        <v>133</v>
      </c>
      <c r="O271" t="s">
        <v>24</v>
      </c>
      <c r="P271" t="s">
        <v>25</v>
      </c>
      <c r="Q271" s="8">
        <v>0.43958333333333333</v>
      </c>
      <c r="R271" t="s">
        <v>49</v>
      </c>
    </row>
    <row r="272" spans="1:18" x14ac:dyDescent="0.3">
      <c r="A272" t="s">
        <v>4235</v>
      </c>
      <c r="B272" s="7">
        <v>45760</v>
      </c>
      <c r="C272" t="s">
        <v>2700</v>
      </c>
      <c r="D272" t="s">
        <v>455</v>
      </c>
      <c r="E272" t="s">
        <v>640</v>
      </c>
      <c r="F272" t="s">
        <v>4236</v>
      </c>
      <c r="G272">
        <v>3</v>
      </c>
      <c r="H272">
        <v>365.92</v>
      </c>
      <c r="I272">
        <v>0</v>
      </c>
      <c r="J272">
        <v>0</v>
      </c>
      <c r="K272">
        <v>1262.42</v>
      </c>
      <c r="L272">
        <v>931.14</v>
      </c>
      <c r="M272">
        <v>331.28</v>
      </c>
      <c r="N272" t="s">
        <v>68</v>
      </c>
      <c r="O272" t="s">
        <v>24</v>
      </c>
      <c r="P272" t="s">
        <v>25</v>
      </c>
      <c r="Q272" s="8">
        <v>0.68055555555555558</v>
      </c>
      <c r="R272" t="s">
        <v>27</v>
      </c>
    </row>
    <row r="273" spans="1:18" x14ac:dyDescent="0.3">
      <c r="A273" t="s">
        <v>4250</v>
      </c>
      <c r="B273" s="7">
        <v>45955</v>
      </c>
      <c r="C273" t="s">
        <v>661</v>
      </c>
      <c r="D273" t="s">
        <v>1652</v>
      </c>
      <c r="E273" t="s">
        <v>38</v>
      </c>
      <c r="F273" t="s">
        <v>2608</v>
      </c>
      <c r="G273">
        <v>3</v>
      </c>
      <c r="H273">
        <v>232.2</v>
      </c>
      <c r="I273">
        <v>0</v>
      </c>
      <c r="J273">
        <v>0</v>
      </c>
      <c r="K273">
        <v>801.09</v>
      </c>
      <c r="L273">
        <v>482.94</v>
      </c>
      <c r="M273">
        <v>318.14999999999998</v>
      </c>
      <c r="N273" t="s">
        <v>80</v>
      </c>
      <c r="O273" t="s">
        <v>24</v>
      </c>
      <c r="P273" t="s">
        <v>25</v>
      </c>
      <c r="Q273" s="8">
        <v>0.85972222222222228</v>
      </c>
      <c r="R273" t="s">
        <v>27</v>
      </c>
    </row>
    <row r="274" spans="1:18" x14ac:dyDescent="0.3">
      <c r="A274" t="s">
        <v>4253</v>
      </c>
      <c r="B274" s="7">
        <v>45916</v>
      </c>
      <c r="C274" t="s">
        <v>2148</v>
      </c>
      <c r="D274" t="s">
        <v>929</v>
      </c>
      <c r="E274" t="s">
        <v>585</v>
      </c>
      <c r="F274" t="s">
        <v>2323</v>
      </c>
      <c r="G274">
        <v>3</v>
      </c>
      <c r="H274">
        <v>351.78</v>
      </c>
      <c r="I274">
        <v>0</v>
      </c>
      <c r="J274">
        <v>0</v>
      </c>
      <c r="K274">
        <v>1055.3399999999999</v>
      </c>
      <c r="L274">
        <v>761.49</v>
      </c>
      <c r="M274">
        <v>293.85000000000002</v>
      </c>
      <c r="N274" t="s">
        <v>80</v>
      </c>
      <c r="O274" t="s">
        <v>24</v>
      </c>
      <c r="P274" t="s">
        <v>25</v>
      </c>
      <c r="Q274" s="8">
        <v>0.68194444444444446</v>
      </c>
      <c r="R274" t="s">
        <v>49</v>
      </c>
    </row>
    <row r="275" spans="1:18" x14ac:dyDescent="0.3">
      <c r="A275" t="s">
        <v>4262</v>
      </c>
      <c r="B275" s="7">
        <v>45778</v>
      </c>
      <c r="C275" t="s">
        <v>634</v>
      </c>
      <c r="D275" t="s">
        <v>2063</v>
      </c>
      <c r="E275" t="s">
        <v>545</v>
      </c>
      <c r="F275" t="s">
        <v>546</v>
      </c>
      <c r="G275">
        <v>3</v>
      </c>
      <c r="H275">
        <v>392.79</v>
      </c>
      <c r="I275">
        <v>0</v>
      </c>
      <c r="J275">
        <v>0</v>
      </c>
      <c r="K275">
        <v>1178.3699999999999</v>
      </c>
      <c r="L275">
        <v>1044.99</v>
      </c>
      <c r="M275">
        <v>133.38</v>
      </c>
      <c r="N275" t="s">
        <v>80</v>
      </c>
      <c r="O275" t="s">
        <v>24</v>
      </c>
      <c r="P275" t="s">
        <v>25</v>
      </c>
      <c r="Q275" s="8">
        <v>0.5541666666666667</v>
      </c>
      <c r="R275" t="s">
        <v>49</v>
      </c>
    </row>
    <row r="276" spans="1:18" x14ac:dyDescent="0.3">
      <c r="A276" t="s">
        <v>4274</v>
      </c>
      <c r="B276" s="7">
        <v>46005</v>
      </c>
      <c r="C276" t="s">
        <v>871</v>
      </c>
      <c r="D276" t="s">
        <v>667</v>
      </c>
      <c r="E276" t="s">
        <v>291</v>
      </c>
      <c r="F276" t="s">
        <v>178</v>
      </c>
      <c r="G276">
        <v>3</v>
      </c>
      <c r="H276">
        <v>387.87</v>
      </c>
      <c r="I276">
        <v>0</v>
      </c>
      <c r="J276">
        <v>0</v>
      </c>
      <c r="K276">
        <v>1338.15</v>
      </c>
      <c r="L276">
        <v>959.73</v>
      </c>
      <c r="M276">
        <v>378.42</v>
      </c>
      <c r="N276" t="s">
        <v>47</v>
      </c>
      <c r="O276" t="s">
        <v>24</v>
      </c>
      <c r="P276" t="s">
        <v>25</v>
      </c>
      <c r="Q276" s="8">
        <v>0.38263888888888886</v>
      </c>
      <c r="R276" t="s">
        <v>27</v>
      </c>
    </row>
    <row r="277" spans="1:18" x14ac:dyDescent="0.3">
      <c r="A277" t="s">
        <v>4302</v>
      </c>
      <c r="B277" s="7">
        <v>46011</v>
      </c>
      <c r="C277" t="s">
        <v>2038</v>
      </c>
      <c r="D277" t="s">
        <v>1196</v>
      </c>
      <c r="E277" t="s">
        <v>102</v>
      </c>
      <c r="F277" t="s">
        <v>103</v>
      </c>
      <c r="G277">
        <v>3</v>
      </c>
      <c r="H277">
        <v>112.64</v>
      </c>
      <c r="I277">
        <v>0</v>
      </c>
      <c r="J277">
        <v>0</v>
      </c>
      <c r="K277">
        <v>388.61</v>
      </c>
      <c r="L277">
        <v>278.88</v>
      </c>
      <c r="M277">
        <v>109.73</v>
      </c>
      <c r="N277" t="s">
        <v>133</v>
      </c>
      <c r="O277" t="s">
        <v>24</v>
      </c>
      <c r="P277" t="s">
        <v>25</v>
      </c>
      <c r="Q277" s="8">
        <v>0.57499999999999996</v>
      </c>
      <c r="R277" t="s">
        <v>27</v>
      </c>
    </row>
    <row r="278" spans="1:18" x14ac:dyDescent="0.3">
      <c r="A278" t="s">
        <v>4304</v>
      </c>
      <c r="B278" s="7">
        <v>45757</v>
      </c>
      <c r="C278" t="s">
        <v>751</v>
      </c>
      <c r="D278" t="s">
        <v>1680</v>
      </c>
      <c r="E278" t="s">
        <v>177</v>
      </c>
      <c r="F278" t="s">
        <v>333</v>
      </c>
      <c r="G278">
        <v>3</v>
      </c>
      <c r="H278">
        <v>360.8</v>
      </c>
      <c r="I278">
        <v>0</v>
      </c>
      <c r="J278">
        <v>0</v>
      </c>
      <c r="K278">
        <v>1082.4000000000001</v>
      </c>
      <c r="L278">
        <v>798.3</v>
      </c>
      <c r="M278">
        <v>284.10000000000002</v>
      </c>
      <c r="N278" t="s">
        <v>40</v>
      </c>
      <c r="O278" t="s">
        <v>24</v>
      </c>
      <c r="P278" t="s">
        <v>25</v>
      </c>
      <c r="Q278" s="8">
        <v>0.41875000000000001</v>
      </c>
      <c r="R278" t="s">
        <v>49</v>
      </c>
    </row>
    <row r="279" spans="1:18" x14ac:dyDescent="0.3">
      <c r="A279" t="s">
        <v>4421</v>
      </c>
      <c r="B279" s="7">
        <v>45766</v>
      </c>
      <c r="C279" t="s">
        <v>2813</v>
      </c>
      <c r="D279" t="s">
        <v>803</v>
      </c>
      <c r="E279" t="s">
        <v>355</v>
      </c>
      <c r="F279" t="s">
        <v>356</v>
      </c>
      <c r="G279">
        <v>3</v>
      </c>
      <c r="H279">
        <v>298.68</v>
      </c>
      <c r="I279">
        <v>0</v>
      </c>
      <c r="J279">
        <v>0</v>
      </c>
      <c r="K279">
        <v>1030.45</v>
      </c>
      <c r="L279">
        <v>752.07</v>
      </c>
      <c r="M279">
        <v>278.38</v>
      </c>
      <c r="N279" t="s">
        <v>80</v>
      </c>
      <c r="O279" t="s">
        <v>24</v>
      </c>
      <c r="P279" t="s">
        <v>25</v>
      </c>
      <c r="Q279" s="8">
        <v>0.69930555555555551</v>
      </c>
      <c r="R279" t="s">
        <v>27</v>
      </c>
    </row>
    <row r="280" spans="1:18" x14ac:dyDescent="0.3">
      <c r="A280" t="s">
        <v>4453</v>
      </c>
      <c r="B280" s="7">
        <v>45912</v>
      </c>
      <c r="C280" t="s">
        <v>2637</v>
      </c>
      <c r="D280" t="s">
        <v>170</v>
      </c>
      <c r="E280" t="s">
        <v>416</v>
      </c>
      <c r="F280" t="s">
        <v>1922</v>
      </c>
      <c r="G280">
        <v>3</v>
      </c>
      <c r="H280">
        <v>232.32</v>
      </c>
      <c r="I280">
        <v>0</v>
      </c>
      <c r="J280">
        <v>0</v>
      </c>
      <c r="K280">
        <v>696.96</v>
      </c>
      <c r="L280">
        <v>572.70000000000005</v>
      </c>
      <c r="M280">
        <v>124.26</v>
      </c>
      <c r="N280" t="s">
        <v>68</v>
      </c>
      <c r="O280" t="s">
        <v>24</v>
      </c>
      <c r="P280" t="s">
        <v>25</v>
      </c>
      <c r="Q280" s="8">
        <v>0.61250000000000004</v>
      </c>
      <c r="R280" t="s">
        <v>49</v>
      </c>
    </row>
    <row r="281" spans="1:18" x14ac:dyDescent="0.3">
      <c r="A281" t="s">
        <v>4472</v>
      </c>
      <c r="B281" s="7">
        <v>46096</v>
      </c>
      <c r="C281" t="s">
        <v>3340</v>
      </c>
      <c r="D281" t="s">
        <v>124</v>
      </c>
      <c r="E281" t="s">
        <v>858</v>
      </c>
      <c r="F281" t="s">
        <v>121</v>
      </c>
      <c r="G281">
        <v>3</v>
      </c>
      <c r="H281">
        <v>397.22</v>
      </c>
      <c r="I281">
        <v>0</v>
      </c>
      <c r="J281">
        <v>0</v>
      </c>
      <c r="K281">
        <v>1370.41</v>
      </c>
      <c r="L281">
        <v>958.11</v>
      </c>
      <c r="M281">
        <v>412.3</v>
      </c>
      <c r="N281" t="s">
        <v>133</v>
      </c>
      <c r="O281" t="s">
        <v>24</v>
      </c>
      <c r="P281" t="s">
        <v>25</v>
      </c>
      <c r="Q281" s="8">
        <v>0.79027777777777775</v>
      </c>
      <c r="R281" t="s">
        <v>27</v>
      </c>
    </row>
    <row r="282" spans="1:18" x14ac:dyDescent="0.3">
      <c r="A282" t="s">
        <v>4488</v>
      </c>
      <c r="B282" s="7">
        <v>45957</v>
      </c>
      <c r="C282" t="s">
        <v>354</v>
      </c>
      <c r="D282" t="s">
        <v>1227</v>
      </c>
      <c r="E282" t="s">
        <v>975</v>
      </c>
      <c r="F282" t="s">
        <v>976</v>
      </c>
      <c r="G282">
        <v>3</v>
      </c>
      <c r="H282">
        <v>189.1</v>
      </c>
      <c r="I282">
        <v>0</v>
      </c>
      <c r="J282">
        <v>0</v>
      </c>
      <c r="K282">
        <v>567.29999999999995</v>
      </c>
      <c r="L282">
        <v>322.8</v>
      </c>
      <c r="M282">
        <v>244.5</v>
      </c>
      <c r="N282" t="s">
        <v>80</v>
      </c>
      <c r="O282" t="s">
        <v>24</v>
      </c>
      <c r="P282" t="s">
        <v>25</v>
      </c>
      <c r="Q282" s="8">
        <v>0.78680555555555554</v>
      </c>
      <c r="R282" t="s">
        <v>49</v>
      </c>
    </row>
    <row r="283" spans="1:18" x14ac:dyDescent="0.3">
      <c r="A283" t="s">
        <v>4492</v>
      </c>
      <c r="B283" s="7">
        <v>46037</v>
      </c>
      <c r="C283" t="s">
        <v>4493</v>
      </c>
      <c r="D283" t="s">
        <v>648</v>
      </c>
      <c r="E283" t="s">
        <v>285</v>
      </c>
      <c r="F283" t="s">
        <v>668</v>
      </c>
      <c r="G283">
        <v>3</v>
      </c>
      <c r="H283">
        <v>123.11</v>
      </c>
      <c r="I283">
        <v>0</v>
      </c>
      <c r="J283">
        <v>0</v>
      </c>
      <c r="K283">
        <v>369.33</v>
      </c>
      <c r="L283">
        <v>273.54000000000002</v>
      </c>
      <c r="M283">
        <v>95.79</v>
      </c>
      <c r="N283" t="s">
        <v>80</v>
      </c>
      <c r="O283" t="s">
        <v>24</v>
      </c>
      <c r="P283" t="s">
        <v>25</v>
      </c>
      <c r="Q283" s="8">
        <v>0.68611111111111112</v>
      </c>
      <c r="R283" t="s">
        <v>49</v>
      </c>
    </row>
    <row r="284" spans="1:18" x14ac:dyDescent="0.3">
      <c r="A284" t="s">
        <v>4542</v>
      </c>
      <c r="B284" s="7">
        <v>45882</v>
      </c>
      <c r="C284" t="s">
        <v>1710</v>
      </c>
      <c r="D284" t="s">
        <v>455</v>
      </c>
      <c r="E284" t="s">
        <v>343</v>
      </c>
      <c r="F284" t="s">
        <v>344</v>
      </c>
      <c r="G284">
        <v>3</v>
      </c>
      <c r="H284">
        <v>405.66</v>
      </c>
      <c r="I284">
        <v>0</v>
      </c>
      <c r="J284">
        <v>0</v>
      </c>
      <c r="K284">
        <v>1216.98</v>
      </c>
      <c r="L284">
        <v>931.14</v>
      </c>
      <c r="M284">
        <v>285.83999999999997</v>
      </c>
      <c r="N284" t="s">
        <v>23</v>
      </c>
      <c r="O284" t="s">
        <v>24</v>
      </c>
      <c r="P284" t="s">
        <v>25</v>
      </c>
      <c r="Q284" s="8">
        <v>0.80694444444444446</v>
      </c>
      <c r="R284" t="s">
        <v>49</v>
      </c>
    </row>
    <row r="285" spans="1:18" x14ac:dyDescent="0.3">
      <c r="A285" t="s">
        <v>4569</v>
      </c>
      <c r="B285" s="7">
        <v>45839</v>
      </c>
      <c r="C285" t="s">
        <v>995</v>
      </c>
      <c r="D285" t="s">
        <v>308</v>
      </c>
      <c r="E285" t="s">
        <v>238</v>
      </c>
      <c r="F285" t="s">
        <v>374</v>
      </c>
      <c r="G285">
        <v>3</v>
      </c>
      <c r="H285">
        <v>506.54</v>
      </c>
      <c r="I285">
        <v>0</v>
      </c>
      <c r="J285">
        <v>0</v>
      </c>
      <c r="K285">
        <v>1519.62</v>
      </c>
      <c r="L285">
        <v>848.64</v>
      </c>
      <c r="M285">
        <v>670.98</v>
      </c>
      <c r="N285" t="s">
        <v>68</v>
      </c>
      <c r="O285" t="s">
        <v>24</v>
      </c>
      <c r="P285" t="s">
        <v>25</v>
      </c>
      <c r="Q285" s="8">
        <v>0.75208333333333333</v>
      </c>
      <c r="R285" t="s">
        <v>49</v>
      </c>
    </row>
    <row r="286" spans="1:18" x14ac:dyDescent="0.3">
      <c r="A286" t="s">
        <v>4592</v>
      </c>
      <c r="B286" s="7">
        <v>45925</v>
      </c>
      <c r="C286" t="s">
        <v>380</v>
      </c>
      <c r="D286" t="s">
        <v>400</v>
      </c>
      <c r="E286" t="s">
        <v>1415</v>
      </c>
      <c r="F286" t="s">
        <v>2809</v>
      </c>
      <c r="G286">
        <v>3</v>
      </c>
      <c r="H286">
        <v>103.11</v>
      </c>
      <c r="I286">
        <v>0</v>
      </c>
      <c r="J286">
        <v>0</v>
      </c>
      <c r="K286">
        <v>309.33</v>
      </c>
      <c r="L286">
        <v>258.14999999999998</v>
      </c>
      <c r="M286">
        <v>51.18</v>
      </c>
      <c r="N286" t="s">
        <v>80</v>
      </c>
      <c r="O286" t="s">
        <v>24</v>
      </c>
      <c r="P286" t="s">
        <v>25</v>
      </c>
      <c r="Q286" s="8">
        <v>0.55972222222222223</v>
      </c>
      <c r="R286" t="s">
        <v>49</v>
      </c>
    </row>
    <row r="287" spans="1:18" x14ac:dyDescent="0.3">
      <c r="A287" t="s">
        <v>4605</v>
      </c>
      <c r="B287" s="7">
        <v>45963</v>
      </c>
      <c r="C287" t="s">
        <v>1698</v>
      </c>
      <c r="D287" t="s">
        <v>253</v>
      </c>
      <c r="E287" t="s">
        <v>461</v>
      </c>
      <c r="F287" t="s">
        <v>462</v>
      </c>
      <c r="G287">
        <v>3</v>
      </c>
      <c r="H287">
        <v>219.39</v>
      </c>
      <c r="I287">
        <v>0</v>
      </c>
      <c r="J287">
        <v>0</v>
      </c>
      <c r="K287">
        <v>756.9</v>
      </c>
      <c r="L287">
        <v>586.32000000000005</v>
      </c>
      <c r="M287">
        <v>170.58</v>
      </c>
      <c r="N287" t="s">
        <v>40</v>
      </c>
      <c r="O287" t="s">
        <v>24</v>
      </c>
      <c r="P287" t="s">
        <v>25</v>
      </c>
      <c r="Q287" s="8">
        <v>0.79166666666666663</v>
      </c>
      <c r="R287" t="s">
        <v>27</v>
      </c>
    </row>
    <row r="288" spans="1:18" x14ac:dyDescent="0.3">
      <c r="A288" t="s">
        <v>4612</v>
      </c>
      <c r="B288" s="7">
        <v>45946</v>
      </c>
      <c r="C288" t="s">
        <v>2283</v>
      </c>
      <c r="D288" t="s">
        <v>887</v>
      </c>
      <c r="E288" t="s">
        <v>568</v>
      </c>
      <c r="F288" t="s">
        <v>874</v>
      </c>
      <c r="G288">
        <v>3</v>
      </c>
      <c r="H288">
        <v>232.92</v>
      </c>
      <c r="I288">
        <v>0</v>
      </c>
      <c r="J288">
        <v>0</v>
      </c>
      <c r="K288">
        <v>698.76</v>
      </c>
      <c r="L288">
        <v>577.23</v>
      </c>
      <c r="M288">
        <v>121.53</v>
      </c>
      <c r="N288" t="s">
        <v>80</v>
      </c>
      <c r="O288" t="s">
        <v>24</v>
      </c>
      <c r="P288" t="s">
        <v>25</v>
      </c>
      <c r="Q288" s="8">
        <v>0.52222222222222225</v>
      </c>
      <c r="R288" t="s">
        <v>49</v>
      </c>
    </row>
    <row r="289" spans="1:18" x14ac:dyDescent="0.3">
      <c r="A289" t="s">
        <v>4615</v>
      </c>
      <c r="B289" s="7">
        <v>46002</v>
      </c>
      <c r="C289" t="s">
        <v>1596</v>
      </c>
      <c r="D289" t="s">
        <v>1307</v>
      </c>
      <c r="E289" t="s">
        <v>291</v>
      </c>
      <c r="F289" t="s">
        <v>233</v>
      </c>
      <c r="G289">
        <v>3</v>
      </c>
      <c r="H289">
        <v>490.22</v>
      </c>
      <c r="I289">
        <v>0</v>
      </c>
      <c r="J289">
        <v>0</v>
      </c>
      <c r="K289">
        <v>1470.66</v>
      </c>
      <c r="L289">
        <v>1120.74</v>
      </c>
      <c r="M289">
        <v>349.92</v>
      </c>
      <c r="N289" t="s">
        <v>133</v>
      </c>
      <c r="O289" t="s">
        <v>24</v>
      </c>
      <c r="P289" t="s">
        <v>25</v>
      </c>
      <c r="Q289" s="8">
        <v>0.51180555555555551</v>
      </c>
      <c r="R289" t="s">
        <v>49</v>
      </c>
    </row>
    <row r="290" spans="1:18" x14ac:dyDescent="0.3">
      <c r="A290" t="s">
        <v>4621</v>
      </c>
      <c r="B290" s="7">
        <v>46098</v>
      </c>
      <c r="C290" t="s">
        <v>940</v>
      </c>
      <c r="D290" t="s">
        <v>280</v>
      </c>
      <c r="E290" t="s">
        <v>1374</v>
      </c>
      <c r="F290" t="s">
        <v>1375</v>
      </c>
      <c r="G290">
        <v>3</v>
      </c>
      <c r="H290">
        <v>124.84</v>
      </c>
      <c r="I290">
        <v>0</v>
      </c>
      <c r="J290">
        <v>0</v>
      </c>
      <c r="K290">
        <v>374.52</v>
      </c>
      <c r="L290">
        <v>292.05</v>
      </c>
      <c r="M290">
        <v>82.47</v>
      </c>
      <c r="N290" t="s">
        <v>40</v>
      </c>
      <c r="O290" t="s">
        <v>24</v>
      </c>
      <c r="P290" t="s">
        <v>25</v>
      </c>
      <c r="Q290" s="8">
        <v>0.61250000000000004</v>
      </c>
      <c r="R290" t="s">
        <v>49</v>
      </c>
    </row>
    <row r="291" spans="1:18" x14ac:dyDescent="0.3">
      <c r="A291" t="s">
        <v>621</v>
      </c>
      <c r="B291" s="7">
        <v>45823</v>
      </c>
      <c r="C291" t="s">
        <v>622</v>
      </c>
      <c r="D291" t="s">
        <v>623</v>
      </c>
      <c r="E291" t="s">
        <v>624</v>
      </c>
      <c r="F291" t="s">
        <v>625</v>
      </c>
      <c r="G291">
        <v>1</v>
      </c>
      <c r="H291">
        <v>327.08</v>
      </c>
      <c r="I291">
        <v>0</v>
      </c>
      <c r="J291">
        <v>0</v>
      </c>
      <c r="K291">
        <v>376.14</v>
      </c>
      <c r="L291">
        <v>274.61</v>
      </c>
      <c r="M291">
        <v>101.53</v>
      </c>
      <c r="N291" t="s">
        <v>23</v>
      </c>
      <c r="O291" t="s">
        <v>24</v>
      </c>
      <c r="P291" t="s">
        <v>25</v>
      </c>
      <c r="Q291" s="8">
        <v>0.66041666666666665</v>
      </c>
      <c r="R291" t="s">
        <v>27</v>
      </c>
    </row>
    <row r="292" spans="1:18" x14ac:dyDescent="0.3">
      <c r="A292" t="s">
        <v>18</v>
      </c>
      <c r="B292" s="7">
        <v>45836</v>
      </c>
      <c r="C292" t="s">
        <v>19</v>
      </c>
      <c r="D292" t="s">
        <v>20</v>
      </c>
      <c r="E292" t="s">
        <v>21</v>
      </c>
      <c r="F292" t="s">
        <v>22</v>
      </c>
      <c r="G292">
        <v>1</v>
      </c>
      <c r="H292">
        <v>416.08</v>
      </c>
      <c r="I292">
        <v>0</v>
      </c>
      <c r="J292">
        <v>0</v>
      </c>
      <c r="K292">
        <v>478.49</v>
      </c>
      <c r="L292">
        <v>319.64</v>
      </c>
      <c r="M292">
        <v>158.85</v>
      </c>
      <c r="N292" t="s">
        <v>23</v>
      </c>
      <c r="O292" t="s">
        <v>24</v>
      </c>
      <c r="P292" t="s">
        <v>25</v>
      </c>
      <c r="Q292" s="8">
        <v>0.8354166666666667</v>
      </c>
      <c r="R292" t="s">
        <v>27</v>
      </c>
    </row>
    <row r="293" spans="1:18" x14ac:dyDescent="0.3">
      <c r="A293" t="s">
        <v>224</v>
      </c>
      <c r="B293" s="7">
        <v>45935</v>
      </c>
      <c r="C293" t="s">
        <v>225</v>
      </c>
      <c r="D293" t="s">
        <v>226</v>
      </c>
      <c r="E293" t="s">
        <v>192</v>
      </c>
      <c r="F293" t="s">
        <v>227</v>
      </c>
      <c r="G293">
        <v>1</v>
      </c>
      <c r="H293">
        <v>318.62</v>
      </c>
      <c r="I293">
        <v>0</v>
      </c>
      <c r="J293">
        <v>0</v>
      </c>
      <c r="K293">
        <v>366.41</v>
      </c>
      <c r="L293">
        <v>221.72</v>
      </c>
      <c r="M293">
        <v>144.69</v>
      </c>
      <c r="N293" t="s">
        <v>23</v>
      </c>
      <c r="O293" t="s">
        <v>24</v>
      </c>
      <c r="P293" t="s">
        <v>25</v>
      </c>
      <c r="Q293" s="8">
        <v>0.53402777777777777</v>
      </c>
      <c r="R293" t="s">
        <v>27</v>
      </c>
    </row>
    <row r="294" spans="1:18" x14ac:dyDescent="0.3">
      <c r="A294" t="s">
        <v>754</v>
      </c>
      <c r="B294" s="7">
        <v>45992</v>
      </c>
      <c r="C294" t="s">
        <v>755</v>
      </c>
      <c r="D294" t="s">
        <v>756</v>
      </c>
      <c r="E294" t="s">
        <v>672</v>
      </c>
      <c r="F294" t="s">
        <v>757</v>
      </c>
      <c r="G294">
        <v>1</v>
      </c>
      <c r="H294">
        <v>442.14</v>
      </c>
      <c r="I294">
        <v>0</v>
      </c>
      <c r="J294">
        <v>0</v>
      </c>
      <c r="K294">
        <v>442.14</v>
      </c>
      <c r="L294">
        <v>351.87</v>
      </c>
      <c r="M294">
        <v>90.27</v>
      </c>
      <c r="N294" t="s">
        <v>47</v>
      </c>
      <c r="O294" t="s">
        <v>24</v>
      </c>
      <c r="P294" t="s">
        <v>25</v>
      </c>
      <c r="Q294" s="8">
        <v>0.56805555555555554</v>
      </c>
      <c r="R294" t="s">
        <v>49</v>
      </c>
    </row>
    <row r="295" spans="1:18" x14ac:dyDescent="0.3">
      <c r="A295" t="s">
        <v>934</v>
      </c>
      <c r="B295" s="7">
        <v>45865</v>
      </c>
      <c r="C295" t="s">
        <v>331</v>
      </c>
      <c r="D295" t="s">
        <v>186</v>
      </c>
      <c r="E295" t="s">
        <v>321</v>
      </c>
      <c r="F295" t="s">
        <v>322</v>
      </c>
      <c r="G295">
        <v>1</v>
      </c>
      <c r="H295">
        <v>217.42</v>
      </c>
      <c r="I295">
        <v>0</v>
      </c>
      <c r="J295">
        <v>0</v>
      </c>
      <c r="K295">
        <v>250.03</v>
      </c>
      <c r="L295">
        <v>177.03</v>
      </c>
      <c r="M295">
        <v>73</v>
      </c>
      <c r="N295" t="s">
        <v>68</v>
      </c>
      <c r="O295" t="s">
        <v>24</v>
      </c>
      <c r="P295" t="s">
        <v>25</v>
      </c>
      <c r="Q295" s="8">
        <v>0.59652777777777777</v>
      </c>
      <c r="R295" t="s">
        <v>27</v>
      </c>
    </row>
    <row r="296" spans="1:18" x14ac:dyDescent="0.3">
      <c r="A296" t="s">
        <v>991</v>
      </c>
      <c r="B296" s="7">
        <v>45939</v>
      </c>
      <c r="C296" t="s">
        <v>992</v>
      </c>
      <c r="D296" t="s">
        <v>366</v>
      </c>
      <c r="E296" t="s">
        <v>796</v>
      </c>
      <c r="F296" t="s">
        <v>993</v>
      </c>
      <c r="G296">
        <v>1</v>
      </c>
      <c r="H296">
        <v>459.58</v>
      </c>
      <c r="I296">
        <v>0</v>
      </c>
      <c r="J296">
        <v>0</v>
      </c>
      <c r="K296">
        <v>459.58</v>
      </c>
      <c r="L296">
        <v>386.89</v>
      </c>
      <c r="M296">
        <v>72.69</v>
      </c>
      <c r="N296" t="s">
        <v>80</v>
      </c>
      <c r="O296" t="s">
        <v>24</v>
      </c>
      <c r="P296" t="s">
        <v>25</v>
      </c>
      <c r="Q296" s="8">
        <v>0.90972222222222221</v>
      </c>
      <c r="R296" t="s">
        <v>49</v>
      </c>
    </row>
    <row r="297" spans="1:18" x14ac:dyDescent="0.3">
      <c r="A297" t="s">
        <v>1042</v>
      </c>
      <c r="B297" s="7">
        <v>45768</v>
      </c>
      <c r="C297" t="s">
        <v>1043</v>
      </c>
      <c r="D297" t="s">
        <v>89</v>
      </c>
      <c r="E297" t="s">
        <v>297</v>
      </c>
      <c r="F297" t="s">
        <v>298</v>
      </c>
      <c r="G297">
        <v>1</v>
      </c>
      <c r="H297">
        <v>38.659999999999997</v>
      </c>
      <c r="I297">
        <v>0</v>
      </c>
      <c r="J297">
        <v>0</v>
      </c>
      <c r="K297">
        <v>38.659999999999997</v>
      </c>
      <c r="L297">
        <v>32.4</v>
      </c>
      <c r="M297">
        <v>6.26</v>
      </c>
      <c r="N297" t="s">
        <v>40</v>
      </c>
      <c r="O297" t="s">
        <v>24</v>
      </c>
      <c r="P297" t="s">
        <v>25</v>
      </c>
      <c r="Q297" s="8">
        <v>0.86319444444444449</v>
      </c>
      <c r="R297" t="s">
        <v>49</v>
      </c>
    </row>
    <row r="298" spans="1:18" x14ac:dyDescent="0.3">
      <c r="A298" t="s">
        <v>1110</v>
      </c>
      <c r="B298" s="7">
        <v>45812</v>
      </c>
      <c r="C298" t="s">
        <v>628</v>
      </c>
      <c r="D298" t="s">
        <v>427</v>
      </c>
      <c r="E298" t="s">
        <v>1111</v>
      </c>
      <c r="F298" t="s">
        <v>1112</v>
      </c>
      <c r="G298">
        <v>1</v>
      </c>
      <c r="H298">
        <v>290.45</v>
      </c>
      <c r="I298">
        <v>0</v>
      </c>
      <c r="J298">
        <v>0</v>
      </c>
      <c r="K298">
        <v>290.45</v>
      </c>
      <c r="L298">
        <v>237.89</v>
      </c>
      <c r="M298">
        <v>52.56</v>
      </c>
      <c r="N298" t="s">
        <v>80</v>
      </c>
      <c r="O298" t="s">
        <v>24</v>
      </c>
      <c r="P298" t="s">
        <v>25</v>
      </c>
      <c r="Q298" s="8">
        <v>0.4777777777777778</v>
      </c>
      <c r="R298" t="s">
        <v>49</v>
      </c>
    </row>
    <row r="299" spans="1:18" x14ac:dyDescent="0.3">
      <c r="A299" t="s">
        <v>1232</v>
      </c>
      <c r="B299" s="7">
        <v>45885</v>
      </c>
      <c r="C299" t="s">
        <v>196</v>
      </c>
      <c r="D299" t="s">
        <v>302</v>
      </c>
      <c r="E299" t="s">
        <v>254</v>
      </c>
      <c r="F299" t="s">
        <v>255</v>
      </c>
      <c r="G299">
        <v>1</v>
      </c>
      <c r="H299">
        <v>343.56</v>
      </c>
      <c r="I299">
        <v>0</v>
      </c>
      <c r="J299">
        <v>0</v>
      </c>
      <c r="K299">
        <v>395.09</v>
      </c>
      <c r="L299">
        <v>216.32</v>
      </c>
      <c r="M299">
        <v>178.77</v>
      </c>
      <c r="N299" t="s">
        <v>40</v>
      </c>
      <c r="O299" t="s">
        <v>24</v>
      </c>
      <c r="P299" t="s">
        <v>25</v>
      </c>
      <c r="Q299" s="8">
        <v>0.69305555555555554</v>
      </c>
      <c r="R299" t="s">
        <v>27</v>
      </c>
    </row>
    <row r="300" spans="1:18" x14ac:dyDescent="0.3">
      <c r="A300" t="s">
        <v>1294</v>
      </c>
      <c r="B300" s="7">
        <v>45775</v>
      </c>
      <c r="C300" t="s">
        <v>963</v>
      </c>
      <c r="D300" t="s">
        <v>253</v>
      </c>
      <c r="E300" t="s">
        <v>1065</v>
      </c>
      <c r="F300" t="s">
        <v>1066</v>
      </c>
      <c r="G300">
        <v>1</v>
      </c>
      <c r="H300">
        <v>219.39</v>
      </c>
      <c r="I300">
        <v>0</v>
      </c>
      <c r="J300">
        <v>0</v>
      </c>
      <c r="K300">
        <v>219.39</v>
      </c>
      <c r="L300">
        <v>195.44</v>
      </c>
      <c r="M300">
        <v>23.95</v>
      </c>
      <c r="N300" t="s">
        <v>80</v>
      </c>
      <c r="O300" t="s">
        <v>24</v>
      </c>
      <c r="P300" t="s">
        <v>25</v>
      </c>
      <c r="Q300" s="8">
        <v>0.46250000000000002</v>
      </c>
      <c r="R300" t="s">
        <v>49</v>
      </c>
    </row>
    <row r="301" spans="1:18" x14ac:dyDescent="0.3">
      <c r="A301" t="s">
        <v>1365</v>
      </c>
      <c r="B301" s="7">
        <v>46025</v>
      </c>
      <c r="C301" t="s">
        <v>1366</v>
      </c>
      <c r="D301" t="s">
        <v>504</v>
      </c>
      <c r="E301" t="s">
        <v>640</v>
      </c>
      <c r="F301" t="s">
        <v>1367</v>
      </c>
      <c r="G301">
        <v>1</v>
      </c>
      <c r="H301">
        <v>503.36</v>
      </c>
      <c r="I301">
        <v>0</v>
      </c>
      <c r="J301">
        <v>0</v>
      </c>
      <c r="K301">
        <v>578.86</v>
      </c>
      <c r="L301">
        <v>389.8</v>
      </c>
      <c r="M301">
        <v>189.06</v>
      </c>
      <c r="N301" t="s">
        <v>133</v>
      </c>
      <c r="O301" t="s">
        <v>24</v>
      </c>
      <c r="P301" t="s">
        <v>25</v>
      </c>
      <c r="Q301" s="8">
        <v>0.68402777777777779</v>
      </c>
      <c r="R301" t="s">
        <v>27</v>
      </c>
    </row>
    <row r="302" spans="1:18" x14ac:dyDescent="0.3">
      <c r="A302" t="s">
        <v>1372</v>
      </c>
      <c r="B302" s="7">
        <v>45888</v>
      </c>
      <c r="C302" t="s">
        <v>1373</v>
      </c>
      <c r="D302" t="s">
        <v>124</v>
      </c>
      <c r="E302" t="s">
        <v>1374</v>
      </c>
      <c r="F302" t="s">
        <v>1375</v>
      </c>
      <c r="G302">
        <v>1</v>
      </c>
      <c r="H302">
        <v>397.22</v>
      </c>
      <c r="I302">
        <v>0</v>
      </c>
      <c r="J302">
        <v>0</v>
      </c>
      <c r="K302">
        <v>397.22</v>
      </c>
      <c r="L302">
        <v>319.37</v>
      </c>
      <c r="M302">
        <v>77.849999999999994</v>
      </c>
      <c r="N302" t="s">
        <v>47</v>
      </c>
      <c r="O302" t="s">
        <v>24</v>
      </c>
      <c r="P302" t="s">
        <v>25</v>
      </c>
      <c r="Q302" s="8">
        <v>0.85069444444444442</v>
      </c>
      <c r="R302" t="s">
        <v>49</v>
      </c>
    </row>
    <row r="303" spans="1:18" x14ac:dyDescent="0.3">
      <c r="A303" t="s">
        <v>1467</v>
      </c>
      <c r="B303" s="7">
        <v>45936</v>
      </c>
      <c r="C303" t="s">
        <v>1468</v>
      </c>
      <c r="D303" t="s">
        <v>349</v>
      </c>
      <c r="E303" t="s">
        <v>90</v>
      </c>
      <c r="F303" t="s">
        <v>91</v>
      </c>
      <c r="G303">
        <v>1</v>
      </c>
      <c r="H303">
        <v>446.17</v>
      </c>
      <c r="I303">
        <v>0</v>
      </c>
      <c r="J303">
        <v>0</v>
      </c>
      <c r="K303">
        <v>446.17</v>
      </c>
      <c r="L303">
        <v>325.61</v>
      </c>
      <c r="M303">
        <v>120.56</v>
      </c>
      <c r="N303" t="s">
        <v>1469</v>
      </c>
      <c r="O303" t="s">
        <v>24</v>
      </c>
      <c r="P303" t="s">
        <v>25</v>
      </c>
      <c r="Q303" s="8">
        <v>0.74375000000000002</v>
      </c>
      <c r="R303" t="s">
        <v>49</v>
      </c>
    </row>
    <row r="304" spans="1:18" x14ac:dyDescent="0.3">
      <c r="A304" t="s">
        <v>1482</v>
      </c>
      <c r="B304" s="7">
        <v>45867</v>
      </c>
      <c r="C304" t="s">
        <v>1060</v>
      </c>
      <c r="D304" t="s">
        <v>803</v>
      </c>
      <c r="E304" t="s">
        <v>701</v>
      </c>
      <c r="F304" t="s">
        <v>1483</v>
      </c>
      <c r="G304">
        <v>1</v>
      </c>
      <c r="H304">
        <v>298.68</v>
      </c>
      <c r="I304">
        <v>0</v>
      </c>
      <c r="J304">
        <v>0</v>
      </c>
      <c r="K304">
        <v>298.68</v>
      </c>
      <c r="L304">
        <v>250.69</v>
      </c>
      <c r="M304">
        <v>47.99</v>
      </c>
      <c r="N304" t="s">
        <v>133</v>
      </c>
      <c r="O304" t="s">
        <v>24</v>
      </c>
      <c r="P304" t="s">
        <v>25</v>
      </c>
      <c r="Q304" s="8">
        <v>0.66388888888888886</v>
      </c>
      <c r="R304" t="s">
        <v>49</v>
      </c>
    </row>
    <row r="305" spans="1:18" x14ac:dyDescent="0.3">
      <c r="A305" t="s">
        <v>1639</v>
      </c>
      <c r="B305" s="7">
        <v>45750</v>
      </c>
      <c r="C305" t="s">
        <v>136</v>
      </c>
      <c r="D305" t="s">
        <v>284</v>
      </c>
      <c r="E305" t="s">
        <v>428</v>
      </c>
      <c r="F305" t="s">
        <v>725</v>
      </c>
      <c r="G305">
        <v>1</v>
      </c>
      <c r="H305">
        <v>73.83</v>
      </c>
      <c r="I305">
        <v>0</v>
      </c>
      <c r="J305">
        <v>0</v>
      </c>
      <c r="K305">
        <v>73.83</v>
      </c>
      <c r="L305">
        <v>54.32</v>
      </c>
      <c r="M305">
        <v>19.510000000000002</v>
      </c>
      <c r="N305" t="s">
        <v>133</v>
      </c>
      <c r="O305" t="s">
        <v>24</v>
      </c>
      <c r="P305" t="s">
        <v>25</v>
      </c>
      <c r="Q305" s="8">
        <v>0.83263888888888893</v>
      </c>
      <c r="R305" t="s">
        <v>49</v>
      </c>
    </row>
    <row r="306" spans="1:18" x14ac:dyDescent="0.3">
      <c r="A306" t="s">
        <v>1650</v>
      </c>
      <c r="B306" s="7">
        <v>46060</v>
      </c>
      <c r="C306" t="s">
        <v>1651</v>
      </c>
      <c r="D306" t="s">
        <v>1652</v>
      </c>
      <c r="E306" t="s">
        <v>38</v>
      </c>
      <c r="F306" t="s">
        <v>1653</v>
      </c>
      <c r="G306">
        <v>1</v>
      </c>
      <c r="H306">
        <v>232.2</v>
      </c>
      <c r="I306">
        <v>0</v>
      </c>
      <c r="J306">
        <v>0</v>
      </c>
      <c r="K306">
        <v>267.02999999999997</v>
      </c>
      <c r="L306">
        <v>160.97999999999999</v>
      </c>
      <c r="M306">
        <v>106.05</v>
      </c>
      <c r="N306" t="s">
        <v>47</v>
      </c>
      <c r="O306" t="s">
        <v>24</v>
      </c>
      <c r="P306" t="s">
        <v>25</v>
      </c>
      <c r="Q306" s="8">
        <v>0.57638888888888884</v>
      </c>
      <c r="R306" t="s">
        <v>27</v>
      </c>
    </row>
    <row r="307" spans="1:18" x14ac:dyDescent="0.3">
      <c r="A307" t="s">
        <v>1773</v>
      </c>
      <c r="B307" s="7">
        <v>45980</v>
      </c>
      <c r="C307" t="s">
        <v>1774</v>
      </c>
      <c r="D307" t="s">
        <v>366</v>
      </c>
      <c r="E307" t="s">
        <v>1311</v>
      </c>
      <c r="F307" t="s">
        <v>1775</v>
      </c>
      <c r="G307">
        <v>1</v>
      </c>
      <c r="H307">
        <v>459.58</v>
      </c>
      <c r="I307">
        <v>0</v>
      </c>
      <c r="J307">
        <v>0</v>
      </c>
      <c r="K307">
        <v>459.58</v>
      </c>
      <c r="L307">
        <v>386.89</v>
      </c>
      <c r="M307">
        <v>72.69</v>
      </c>
      <c r="N307" t="s">
        <v>47</v>
      </c>
      <c r="O307" t="s">
        <v>24</v>
      </c>
      <c r="P307" t="s">
        <v>25</v>
      </c>
      <c r="Q307" s="8">
        <v>0.46875</v>
      </c>
      <c r="R307" t="s">
        <v>49</v>
      </c>
    </row>
    <row r="308" spans="1:18" x14ac:dyDescent="0.3">
      <c r="A308" t="s">
        <v>1888</v>
      </c>
      <c r="B308" s="7">
        <v>45900</v>
      </c>
      <c r="C308" t="s">
        <v>191</v>
      </c>
      <c r="D308" t="s">
        <v>766</v>
      </c>
      <c r="E308" t="s">
        <v>120</v>
      </c>
      <c r="F308" t="s">
        <v>1889</v>
      </c>
      <c r="G308">
        <v>1</v>
      </c>
      <c r="H308">
        <v>340.25</v>
      </c>
      <c r="I308">
        <v>0</v>
      </c>
      <c r="J308">
        <v>0</v>
      </c>
      <c r="K308">
        <v>391.29</v>
      </c>
      <c r="L308">
        <v>263.85000000000002</v>
      </c>
      <c r="M308">
        <v>127.44</v>
      </c>
      <c r="N308" t="s">
        <v>47</v>
      </c>
      <c r="O308" t="s">
        <v>24</v>
      </c>
      <c r="P308" t="s">
        <v>25</v>
      </c>
      <c r="Q308" s="8">
        <v>0.79027777777777775</v>
      </c>
      <c r="R308" t="s">
        <v>27</v>
      </c>
    </row>
    <row r="309" spans="1:18" x14ac:dyDescent="0.3">
      <c r="A309" t="s">
        <v>1945</v>
      </c>
      <c r="B309" s="7">
        <v>45945</v>
      </c>
      <c r="C309" t="s">
        <v>1596</v>
      </c>
      <c r="D309" t="s">
        <v>494</v>
      </c>
      <c r="E309" t="s">
        <v>907</v>
      </c>
      <c r="F309" t="s">
        <v>908</v>
      </c>
      <c r="G309">
        <v>1</v>
      </c>
      <c r="H309">
        <v>232.58</v>
      </c>
      <c r="I309">
        <v>0</v>
      </c>
      <c r="J309">
        <v>0</v>
      </c>
      <c r="K309">
        <v>232.58</v>
      </c>
      <c r="L309">
        <v>191.2</v>
      </c>
      <c r="M309">
        <v>41.38</v>
      </c>
      <c r="N309" t="s">
        <v>68</v>
      </c>
      <c r="O309" t="s">
        <v>24</v>
      </c>
      <c r="P309" t="s">
        <v>25</v>
      </c>
      <c r="Q309" s="8">
        <v>0.89722222222222225</v>
      </c>
      <c r="R309" t="s">
        <v>49</v>
      </c>
    </row>
    <row r="310" spans="1:18" x14ac:dyDescent="0.3">
      <c r="A310" t="s">
        <v>1954</v>
      </c>
      <c r="B310" s="7">
        <v>45873</v>
      </c>
      <c r="C310" t="s">
        <v>1146</v>
      </c>
      <c r="D310" t="s">
        <v>366</v>
      </c>
      <c r="E310" t="s">
        <v>108</v>
      </c>
      <c r="F310" t="s">
        <v>1955</v>
      </c>
      <c r="G310">
        <v>1</v>
      </c>
      <c r="H310">
        <v>459.58</v>
      </c>
      <c r="I310">
        <v>0</v>
      </c>
      <c r="J310">
        <v>0</v>
      </c>
      <c r="K310">
        <v>459.58</v>
      </c>
      <c r="L310">
        <v>386.89</v>
      </c>
      <c r="M310">
        <v>72.69</v>
      </c>
      <c r="N310" t="s">
        <v>68</v>
      </c>
      <c r="O310" t="s">
        <v>24</v>
      </c>
      <c r="P310" t="s">
        <v>25</v>
      </c>
      <c r="Q310" s="8">
        <v>0.73819444444444449</v>
      </c>
      <c r="R310" t="s">
        <v>49</v>
      </c>
    </row>
    <row r="311" spans="1:18" x14ac:dyDescent="0.3">
      <c r="A311" t="s">
        <v>1962</v>
      </c>
      <c r="B311" s="7">
        <v>46082</v>
      </c>
      <c r="C311" t="s">
        <v>1963</v>
      </c>
      <c r="D311" t="s">
        <v>733</v>
      </c>
      <c r="E311" t="s">
        <v>1684</v>
      </c>
      <c r="F311" t="s">
        <v>1964</v>
      </c>
      <c r="G311">
        <v>1</v>
      </c>
      <c r="H311">
        <v>661.91</v>
      </c>
      <c r="I311">
        <v>0</v>
      </c>
      <c r="J311">
        <v>0</v>
      </c>
      <c r="K311">
        <v>761.2</v>
      </c>
      <c r="L311">
        <v>398.72</v>
      </c>
      <c r="M311">
        <v>362.48</v>
      </c>
      <c r="N311" t="s">
        <v>133</v>
      </c>
      <c r="O311" t="s">
        <v>24</v>
      </c>
      <c r="P311" t="s">
        <v>25</v>
      </c>
      <c r="Q311" s="8">
        <v>0.55625000000000002</v>
      </c>
      <c r="R311" t="s">
        <v>27</v>
      </c>
    </row>
    <row r="312" spans="1:18" x14ac:dyDescent="0.3">
      <c r="A312" t="s">
        <v>1987</v>
      </c>
      <c r="B312" s="7">
        <v>45773</v>
      </c>
      <c r="C312" t="s">
        <v>202</v>
      </c>
      <c r="D312" t="s">
        <v>372</v>
      </c>
      <c r="E312" t="s">
        <v>350</v>
      </c>
      <c r="F312" t="s">
        <v>1988</v>
      </c>
      <c r="G312">
        <v>1</v>
      </c>
      <c r="H312">
        <v>380.12</v>
      </c>
      <c r="I312">
        <v>0</v>
      </c>
      <c r="J312">
        <v>0</v>
      </c>
      <c r="K312">
        <v>437.14</v>
      </c>
      <c r="L312">
        <v>309.98</v>
      </c>
      <c r="M312">
        <v>127.16</v>
      </c>
      <c r="N312" t="s">
        <v>68</v>
      </c>
      <c r="O312" t="s">
        <v>24</v>
      </c>
      <c r="P312" t="s">
        <v>25</v>
      </c>
      <c r="Q312" s="8">
        <v>0.6958333333333333</v>
      </c>
      <c r="R312" t="s">
        <v>27</v>
      </c>
    </row>
    <row r="313" spans="1:18" x14ac:dyDescent="0.3">
      <c r="A313" t="s">
        <v>1994</v>
      </c>
      <c r="B313" s="7">
        <v>45969</v>
      </c>
      <c r="C313" t="s">
        <v>1995</v>
      </c>
      <c r="D313" t="s">
        <v>1996</v>
      </c>
      <c r="E313" t="s">
        <v>520</v>
      </c>
      <c r="F313" t="s">
        <v>521</v>
      </c>
      <c r="G313">
        <v>1</v>
      </c>
      <c r="H313">
        <v>352.51</v>
      </c>
      <c r="I313">
        <v>0</v>
      </c>
      <c r="J313">
        <v>0</v>
      </c>
      <c r="K313">
        <v>405.39</v>
      </c>
      <c r="L313">
        <v>260.06</v>
      </c>
      <c r="M313">
        <v>145.33000000000001</v>
      </c>
      <c r="N313" t="s">
        <v>40</v>
      </c>
      <c r="O313" t="s">
        <v>24</v>
      </c>
      <c r="P313" t="s">
        <v>25</v>
      </c>
      <c r="Q313" s="8">
        <v>0.6020833333333333</v>
      </c>
      <c r="R313" t="s">
        <v>27</v>
      </c>
    </row>
    <row r="314" spans="1:18" x14ac:dyDescent="0.3">
      <c r="A314" t="s">
        <v>2028</v>
      </c>
      <c r="B314" s="7">
        <v>45953</v>
      </c>
      <c r="C314" t="s">
        <v>2029</v>
      </c>
      <c r="D314" t="s">
        <v>500</v>
      </c>
      <c r="E314" t="s">
        <v>590</v>
      </c>
      <c r="F314" t="s">
        <v>591</v>
      </c>
      <c r="G314">
        <v>1</v>
      </c>
      <c r="H314">
        <v>401.06</v>
      </c>
      <c r="I314">
        <v>0</v>
      </c>
      <c r="J314">
        <v>0</v>
      </c>
      <c r="K314">
        <v>401.06</v>
      </c>
      <c r="L314">
        <v>347.47</v>
      </c>
      <c r="M314">
        <v>53.59</v>
      </c>
      <c r="N314" t="s">
        <v>40</v>
      </c>
      <c r="O314" t="s">
        <v>24</v>
      </c>
      <c r="P314" t="s">
        <v>25</v>
      </c>
      <c r="Q314" s="8">
        <v>0.82361111111111107</v>
      </c>
      <c r="R314" t="s">
        <v>49</v>
      </c>
    </row>
    <row r="315" spans="1:18" x14ac:dyDescent="0.3">
      <c r="A315" t="s">
        <v>2093</v>
      </c>
      <c r="B315" s="7">
        <v>46006</v>
      </c>
      <c r="C315" t="s">
        <v>1636</v>
      </c>
      <c r="D315" t="s">
        <v>813</v>
      </c>
      <c r="E315" t="s">
        <v>243</v>
      </c>
      <c r="F315" t="s">
        <v>239</v>
      </c>
      <c r="G315">
        <v>1</v>
      </c>
      <c r="H315">
        <v>530.16</v>
      </c>
      <c r="I315">
        <v>0</v>
      </c>
      <c r="J315">
        <v>0</v>
      </c>
      <c r="K315">
        <v>530.16</v>
      </c>
      <c r="L315">
        <v>379.19</v>
      </c>
      <c r="M315">
        <v>150.97</v>
      </c>
      <c r="N315" t="s">
        <v>40</v>
      </c>
      <c r="O315" t="s">
        <v>24</v>
      </c>
      <c r="P315" t="s">
        <v>25</v>
      </c>
      <c r="Q315" s="8">
        <v>0.82986111111111116</v>
      </c>
      <c r="R315" t="s">
        <v>49</v>
      </c>
    </row>
    <row r="316" spans="1:18" x14ac:dyDescent="0.3">
      <c r="A316" t="s">
        <v>2188</v>
      </c>
      <c r="B316" s="7">
        <v>45839</v>
      </c>
      <c r="C316" t="s">
        <v>1706</v>
      </c>
      <c r="D316" t="s">
        <v>531</v>
      </c>
      <c r="E316" t="s">
        <v>1235</v>
      </c>
      <c r="F316" t="s">
        <v>849</v>
      </c>
      <c r="G316">
        <v>1</v>
      </c>
      <c r="H316">
        <v>125.15</v>
      </c>
      <c r="I316">
        <v>0</v>
      </c>
      <c r="J316">
        <v>0</v>
      </c>
      <c r="K316">
        <v>125.15</v>
      </c>
      <c r="L316">
        <v>95.7</v>
      </c>
      <c r="M316">
        <v>29.45</v>
      </c>
      <c r="N316" t="s">
        <v>133</v>
      </c>
      <c r="O316" t="s">
        <v>24</v>
      </c>
      <c r="P316" t="s">
        <v>25</v>
      </c>
      <c r="Q316" s="8">
        <v>0.89930555555555558</v>
      </c>
      <c r="R316" t="s">
        <v>49</v>
      </c>
    </row>
    <row r="317" spans="1:18" x14ac:dyDescent="0.3">
      <c r="A317" t="s">
        <v>2284</v>
      </c>
      <c r="B317" s="7">
        <v>45883</v>
      </c>
      <c r="C317" t="s">
        <v>2285</v>
      </c>
      <c r="D317" t="s">
        <v>728</v>
      </c>
      <c r="E317" t="s">
        <v>1433</v>
      </c>
      <c r="F317" t="s">
        <v>239</v>
      </c>
      <c r="G317">
        <v>1</v>
      </c>
      <c r="H317">
        <v>227</v>
      </c>
      <c r="I317">
        <v>0</v>
      </c>
      <c r="J317">
        <v>0</v>
      </c>
      <c r="K317">
        <v>227</v>
      </c>
      <c r="L317">
        <v>196.3</v>
      </c>
      <c r="M317">
        <v>30.7</v>
      </c>
      <c r="N317" t="s">
        <v>68</v>
      </c>
      <c r="O317" t="s">
        <v>24</v>
      </c>
      <c r="P317" t="s">
        <v>25</v>
      </c>
      <c r="Q317" s="8">
        <v>0.49027777777777776</v>
      </c>
      <c r="R317" t="s">
        <v>49</v>
      </c>
    </row>
    <row r="318" spans="1:18" x14ac:dyDescent="0.3">
      <c r="A318" t="s">
        <v>2318</v>
      </c>
      <c r="B318" s="7">
        <v>46050</v>
      </c>
      <c r="C318" t="s">
        <v>1963</v>
      </c>
      <c r="D318" t="s">
        <v>778</v>
      </c>
      <c r="E318" t="s">
        <v>114</v>
      </c>
      <c r="F318" t="s">
        <v>532</v>
      </c>
      <c r="G318">
        <v>1</v>
      </c>
      <c r="H318">
        <v>86.11</v>
      </c>
      <c r="I318">
        <v>0</v>
      </c>
      <c r="J318">
        <v>0</v>
      </c>
      <c r="K318">
        <v>86.11</v>
      </c>
      <c r="L318">
        <v>68.17</v>
      </c>
      <c r="M318">
        <v>17.940000000000001</v>
      </c>
      <c r="N318" t="s">
        <v>23</v>
      </c>
      <c r="O318" t="s">
        <v>24</v>
      </c>
      <c r="P318" t="s">
        <v>25</v>
      </c>
      <c r="Q318" s="8">
        <v>0.38124999999999998</v>
      </c>
      <c r="R318" t="s">
        <v>49</v>
      </c>
    </row>
    <row r="319" spans="1:18" x14ac:dyDescent="0.3">
      <c r="A319" t="s">
        <v>2331</v>
      </c>
      <c r="B319" s="7">
        <v>45943</v>
      </c>
      <c r="C319" t="s">
        <v>1178</v>
      </c>
      <c r="D319" t="s">
        <v>567</v>
      </c>
      <c r="E319" t="s">
        <v>446</v>
      </c>
      <c r="F319" t="s">
        <v>2332</v>
      </c>
      <c r="G319">
        <v>1</v>
      </c>
      <c r="H319">
        <v>328.59</v>
      </c>
      <c r="I319">
        <v>0</v>
      </c>
      <c r="J319">
        <v>0</v>
      </c>
      <c r="K319">
        <v>328.59</v>
      </c>
      <c r="L319">
        <v>255.49</v>
      </c>
      <c r="M319">
        <v>73.099999999999994</v>
      </c>
      <c r="N319" t="s">
        <v>23</v>
      </c>
      <c r="O319" t="s">
        <v>24</v>
      </c>
      <c r="P319" t="s">
        <v>25</v>
      </c>
      <c r="Q319" s="8">
        <v>0.68611111111111112</v>
      </c>
      <c r="R319" t="s">
        <v>49</v>
      </c>
    </row>
    <row r="320" spans="1:18" x14ac:dyDescent="0.3">
      <c r="A320" t="s">
        <v>2391</v>
      </c>
      <c r="B320" s="7">
        <v>45998</v>
      </c>
      <c r="C320" t="s">
        <v>2392</v>
      </c>
      <c r="D320" t="s">
        <v>141</v>
      </c>
      <c r="E320" t="s">
        <v>1159</v>
      </c>
      <c r="F320" t="s">
        <v>1160</v>
      </c>
      <c r="G320">
        <v>1</v>
      </c>
      <c r="H320">
        <v>437.49</v>
      </c>
      <c r="I320">
        <v>0</v>
      </c>
      <c r="J320">
        <v>0</v>
      </c>
      <c r="K320">
        <v>503.11</v>
      </c>
      <c r="L320">
        <v>265.44</v>
      </c>
      <c r="M320">
        <v>237.67</v>
      </c>
      <c r="N320" t="s">
        <v>133</v>
      </c>
      <c r="O320" t="s">
        <v>24</v>
      </c>
      <c r="P320" t="s">
        <v>25</v>
      </c>
      <c r="Q320" s="8">
        <v>0.47013888888888888</v>
      </c>
      <c r="R320" t="s">
        <v>27</v>
      </c>
    </row>
    <row r="321" spans="1:18" x14ac:dyDescent="0.3">
      <c r="A321" t="s">
        <v>2465</v>
      </c>
      <c r="B321" s="7">
        <v>45895</v>
      </c>
      <c r="C321" t="s">
        <v>2466</v>
      </c>
      <c r="D321" t="s">
        <v>906</v>
      </c>
      <c r="E321" t="s">
        <v>1171</v>
      </c>
      <c r="F321" t="s">
        <v>2467</v>
      </c>
      <c r="G321">
        <v>1</v>
      </c>
      <c r="H321">
        <v>464.41</v>
      </c>
      <c r="I321">
        <v>0</v>
      </c>
      <c r="J321">
        <v>0</v>
      </c>
      <c r="K321">
        <v>464.41</v>
      </c>
      <c r="L321">
        <v>397.69</v>
      </c>
      <c r="M321">
        <v>66.72</v>
      </c>
      <c r="N321" t="s">
        <v>47</v>
      </c>
      <c r="O321" t="s">
        <v>24</v>
      </c>
      <c r="P321" t="s">
        <v>25</v>
      </c>
      <c r="Q321" s="8">
        <v>0.38750000000000001</v>
      </c>
      <c r="R321" t="s">
        <v>49</v>
      </c>
    </row>
    <row r="322" spans="1:18" x14ac:dyDescent="0.3">
      <c r="A322" t="s">
        <v>2504</v>
      </c>
      <c r="B322" s="7">
        <v>46027</v>
      </c>
      <c r="C322" t="s">
        <v>94</v>
      </c>
      <c r="D322" t="s">
        <v>366</v>
      </c>
      <c r="E322" t="s">
        <v>391</v>
      </c>
      <c r="F322" t="s">
        <v>392</v>
      </c>
      <c r="G322">
        <v>1</v>
      </c>
      <c r="H322">
        <v>459.58</v>
      </c>
      <c r="I322">
        <v>0</v>
      </c>
      <c r="J322">
        <v>0</v>
      </c>
      <c r="K322">
        <v>459.58</v>
      </c>
      <c r="L322">
        <v>386.89</v>
      </c>
      <c r="M322">
        <v>72.69</v>
      </c>
      <c r="N322" t="s">
        <v>23</v>
      </c>
      <c r="O322" t="s">
        <v>24</v>
      </c>
      <c r="P322" t="s">
        <v>25</v>
      </c>
      <c r="Q322" s="8">
        <v>0.43958333333333333</v>
      </c>
      <c r="R322" t="s">
        <v>49</v>
      </c>
    </row>
    <row r="323" spans="1:18" x14ac:dyDescent="0.3">
      <c r="A323" t="s">
        <v>2537</v>
      </c>
      <c r="B323" s="7">
        <v>45955</v>
      </c>
      <c r="C323" t="s">
        <v>594</v>
      </c>
      <c r="D323" t="s">
        <v>410</v>
      </c>
      <c r="E323" t="s">
        <v>2014</v>
      </c>
      <c r="F323" t="s">
        <v>2141</v>
      </c>
      <c r="G323">
        <v>1</v>
      </c>
      <c r="H323">
        <v>299.73</v>
      </c>
      <c r="I323">
        <v>0</v>
      </c>
      <c r="J323">
        <v>0</v>
      </c>
      <c r="K323">
        <v>344.69</v>
      </c>
      <c r="L323">
        <v>184.74</v>
      </c>
      <c r="M323">
        <v>159.94999999999999</v>
      </c>
      <c r="N323" t="s">
        <v>23</v>
      </c>
      <c r="O323" t="s">
        <v>24</v>
      </c>
      <c r="P323" t="s">
        <v>25</v>
      </c>
      <c r="Q323" s="8">
        <v>0.40069444444444446</v>
      </c>
      <c r="R323" t="s">
        <v>27</v>
      </c>
    </row>
    <row r="324" spans="1:18" x14ac:dyDescent="0.3">
      <c r="A324" t="s">
        <v>2569</v>
      </c>
      <c r="B324" s="7">
        <v>46054</v>
      </c>
      <c r="C324" t="s">
        <v>2570</v>
      </c>
      <c r="D324" t="s">
        <v>709</v>
      </c>
      <c r="E324" t="s">
        <v>355</v>
      </c>
      <c r="F324" t="s">
        <v>356</v>
      </c>
      <c r="G324">
        <v>1</v>
      </c>
      <c r="H324">
        <v>474.19</v>
      </c>
      <c r="I324">
        <v>0</v>
      </c>
      <c r="J324">
        <v>0</v>
      </c>
      <c r="K324">
        <v>545.32000000000005</v>
      </c>
      <c r="L324">
        <v>343.89</v>
      </c>
      <c r="M324">
        <v>201.43</v>
      </c>
      <c r="N324" t="s">
        <v>40</v>
      </c>
      <c r="O324" t="s">
        <v>24</v>
      </c>
      <c r="P324" t="s">
        <v>25</v>
      </c>
      <c r="Q324" s="8">
        <v>0.89930555555555558</v>
      </c>
      <c r="R324" t="s">
        <v>27</v>
      </c>
    </row>
    <row r="325" spans="1:18" x14ac:dyDescent="0.3">
      <c r="A325" t="s">
        <v>2704</v>
      </c>
      <c r="B325" s="7">
        <v>46053</v>
      </c>
      <c r="C325" t="s">
        <v>680</v>
      </c>
      <c r="D325" t="s">
        <v>1652</v>
      </c>
      <c r="E325" t="s">
        <v>373</v>
      </c>
      <c r="F325" t="s">
        <v>374</v>
      </c>
      <c r="G325">
        <v>1</v>
      </c>
      <c r="H325">
        <v>232.2</v>
      </c>
      <c r="I325">
        <v>0</v>
      </c>
      <c r="J325">
        <v>0</v>
      </c>
      <c r="K325">
        <v>267.02999999999997</v>
      </c>
      <c r="L325">
        <v>160.97999999999999</v>
      </c>
      <c r="M325">
        <v>106.05</v>
      </c>
      <c r="N325" t="s">
        <v>133</v>
      </c>
      <c r="O325" t="s">
        <v>24</v>
      </c>
      <c r="P325" t="s">
        <v>25</v>
      </c>
      <c r="Q325" s="8">
        <v>0.56041666666666667</v>
      </c>
      <c r="R325" t="s">
        <v>27</v>
      </c>
    </row>
    <row r="326" spans="1:18" x14ac:dyDescent="0.3">
      <c r="A326" t="s">
        <v>2740</v>
      </c>
      <c r="B326" s="7">
        <v>46024</v>
      </c>
      <c r="C326" t="s">
        <v>213</v>
      </c>
      <c r="D326" t="s">
        <v>2140</v>
      </c>
      <c r="E326" t="s">
        <v>1345</v>
      </c>
      <c r="F326" t="s">
        <v>1346</v>
      </c>
      <c r="G326">
        <v>1</v>
      </c>
      <c r="H326">
        <v>68.95</v>
      </c>
      <c r="I326">
        <v>0</v>
      </c>
      <c r="J326">
        <v>0</v>
      </c>
      <c r="K326">
        <v>68.95</v>
      </c>
      <c r="L326">
        <v>57.89</v>
      </c>
      <c r="M326">
        <v>11.06</v>
      </c>
      <c r="N326" t="s">
        <v>23</v>
      </c>
      <c r="O326" t="s">
        <v>24</v>
      </c>
      <c r="P326" t="s">
        <v>25</v>
      </c>
      <c r="Q326" s="8">
        <v>0.65069444444444446</v>
      </c>
      <c r="R326" t="s">
        <v>49</v>
      </c>
    </row>
    <row r="327" spans="1:18" x14ac:dyDescent="0.3">
      <c r="A327" t="s">
        <v>2762</v>
      </c>
      <c r="B327" s="7">
        <v>46060</v>
      </c>
      <c r="C327" t="s">
        <v>2763</v>
      </c>
      <c r="D327" t="s">
        <v>1660</v>
      </c>
      <c r="E327" t="s">
        <v>38</v>
      </c>
      <c r="F327" t="s">
        <v>467</v>
      </c>
      <c r="G327">
        <v>1</v>
      </c>
      <c r="H327">
        <v>233.47</v>
      </c>
      <c r="I327">
        <v>0</v>
      </c>
      <c r="J327">
        <v>0</v>
      </c>
      <c r="K327">
        <v>268.49</v>
      </c>
      <c r="L327">
        <v>188.98</v>
      </c>
      <c r="M327">
        <v>79.510000000000005</v>
      </c>
      <c r="N327" t="s">
        <v>133</v>
      </c>
      <c r="O327" t="s">
        <v>24</v>
      </c>
      <c r="P327" t="s">
        <v>25</v>
      </c>
      <c r="Q327" s="8">
        <v>0.55138888888888893</v>
      </c>
      <c r="R327" t="s">
        <v>27</v>
      </c>
    </row>
    <row r="328" spans="1:18" x14ac:dyDescent="0.3">
      <c r="A328" t="s">
        <v>2794</v>
      </c>
      <c r="B328" s="7">
        <v>45954</v>
      </c>
      <c r="C328" t="s">
        <v>1731</v>
      </c>
      <c r="D328" t="s">
        <v>648</v>
      </c>
      <c r="E328" t="s">
        <v>858</v>
      </c>
      <c r="F328" t="s">
        <v>121</v>
      </c>
      <c r="G328">
        <v>1</v>
      </c>
      <c r="H328">
        <v>123.11</v>
      </c>
      <c r="I328">
        <v>0</v>
      </c>
      <c r="J328">
        <v>0</v>
      </c>
      <c r="K328">
        <v>123.11</v>
      </c>
      <c r="L328">
        <v>91.18</v>
      </c>
      <c r="M328">
        <v>31.93</v>
      </c>
      <c r="N328" t="s">
        <v>133</v>
      </c>
      <c r="O328" t="s">
        <v>24</v>
      </c>
      <c r="P328" t="s">
        <v>25</v>
      </c>
      <c r="Q328" s="8">
        <v>0.9</v>
      </c>
      <c r="R328" t="s">
        <v>49</v>
      </c>
    </row>
    <row r="329" spans="1:18" x14ac:dyDescent="0.3">
      <c r="A329" t="s">
        <v>2812</v>
      </c>
      <c r="B329" s="7">
        <v>46033</v>
      </c>
      <c r="C329" t="s">
        <v>2813</v>
      </c>
      <c r="D329" t="s">
        <v>892</v>
      </c>
      <c r="E329" t="s">
        <v>640</v>
      </c>
      <c r="F329" t="s">
        <v>1367</v>
      </c>
      <c r="G329">
        <v>1</v>
      </c>
      <c r="H329">
        <v>425.88</v>
      </c>
      <c r="I329">
        <v>0</v>
      </c>
      <c r="J329">
        <v>0</v>
      </c>
      <c r="K329">
        <v>489.76</v>
      </c>
      <c r="L329">
        <v>357.47</v>
      </c>
      <c r="M329">
        <v>132.29</v>
      </c>
      <c r="N329" t="s">
        <v>23</v>
      </c>
      <c r="O329" t="s">
        <v>24</v>
      </c>
      <c r="P329" t="s">
        <v>25</v>
      </c>
      <c r="Q329" s="8">
        <v>0.45069444444444445</v>
      </c>
      <c r="R329" t="s">
        <v>27</v>
      </c>
    </row>
    <row r="330" spans="1:18" x14ac:dyDescent="0.3">
      <c r="A330" t="s">
        <v>2848</v>
      </c>
      <c r="B330" s="7">
        <v>45789</v>
      </c>
      <c r="C330" t="s">
        <v>146</v>
      </c>
      <c r="D330" t="s">
        <v>504</v>
      </c>
      <c r="E330" t="s">
        <v>153</v>
      </c>
      <c r="F330" t="s">
        <v>182</v>
      </c>
      <c r="G330">
        <v>1</v>
      </c>
      <c r="H330">
        <v>503.36</v>
      </c>
      <c r="I330">
        <v>0</v>
      </c>
      <c r="J330">
        <v>0</v>
      </c>
      <c r="K330">
        <v>503.36</v>
      </c>
      <c r="L330">
        <v>389.8</v>
      </c>
      <c r="M330">
        <v>113.56</v>
      </c>
      <c r="N330" t="s">
        <v>133</v>
      </c>
      <c r="O330" t="s">
        <v>24</v>
      </c>
      <c r="P330" t="s">
        <v>25</v>
      </c>
      <c r="Q330" s="8">
        <v>0.43611111111111112</v>
      </c>
      <c r="R330" t="s">
        <v>49</v>
      </c>
    </row>
    <row r="331" spans="1:18" x14ac:dyDescent="0.3">
      <c r="A331" t="s">
        <v>2867</v>
      </c>
      <c r="B331" s="7">
        <v>46092</v>
      </c>
      <c r="C331" t="s">
        <v>2631</v>
      </c>
      <c r="D331" t="s">
        <v>471</v>
      </c>
      <c r="E331" t="s">
        <v>401</v>
      </c>
      <c r="F331" t="s">
        <v>402</v>
      </c>
      <c r="G331">
        <v>1</v>
      </c>
      <c r="H331">
        <v>589.75</v>
      </c>
      <c r="I331">
        <v>0</v>
      </c>
      <c r="J331">
        <v>0</v>
      </c>
      <c r="K331">
        <v>589.75</v>
      </c>
      <c r="L331">
        <v>343.65</v>
      </c>
      <c r="M331">
        <v>246.1</v>
      </c>
      <c r="N331" t="s">
        <v>133</v>
      </c>
      <c r="O331" t="s">
        <v>24</v>
      </c>
      <c r="P331" t="s">
        <v>25</v>
      </c>
      <c r="Q331" s="8">
        <v>0.62708333333333333</v>
      </c>
      <c r="R331" t="s">
        <v>49</v>
      </c>
    </row>
    <row r="332" spans="1:18" x14ac:dyDescent="0.3">
      <c r="A332" t="s">
        <v>2906</v>
      </c>
      <c r="B332" s="7">
        <v>45927</v>
      </c>
      <c r="C332" t="s">
        <v>2907</v>
      </c>
      <c r="D332" t="s">
        <v>872</v>
      </c>
      <c r="E332" t="s">
        <v>66</v>
      </c>
      <c r="F332" t="s">
        <v>109</v>
      </c>
      <c r="G332">
        <v>1</v>
      </c>
      <c r="H332">
        <v>214.04</v>
      </c>
      <c r="I332">
        <v>0</v>
      </c>
      <c r="J332">
        <v>0</v>
      </c>
      <c r="K332">
        <v>246.15</v>
      </c>
      <c r="L332">
        <v>158.06</v>
      </c>
      <c r="M332">
        <v>88.09</v>
      </c>
      <c r="N332" t="s">
        <v>23</v>
      </c>
      <c r="O332" t="s">
        <v>24</v>
      </c>
      <c r="P332" t="s">
        <v>25</v>
      </c>
      <c r="Q332" s="8">
        <v>0.86041666666666672</v>
      </c>
      <c r="R332" t="s">
        <v>27</v>
      </c>
    </row>
    <row r="333" spans="1:18" x14ac:dyDescent="0.3">
      <c r="A333" t="s">
        <v>2971</v>
      </c>
      <c r="B333" s="7">
        <v>46000</v>
      </c>
      <c r="C333" t="s">
        <v>169</v>
      </c>
      <c r="D333" t="s">
        <v>567</v>
      </c>
      <c r="E333" t="s">
        <v>701</v>
      </c>
      <c r="F333" t="s">
        <v>1483</v>
      </c>
      <c r="G333">
        <v>1</v>
      </c>
      <c r="H333">
        <v>328.59</v>
      </c>
      <c r="I333">
        <v>0</v>
      </c>
      <c r="J333">
        <v>0</v>
      </c>
      <c r="K333">
        <v>328.59</v>
      </c>
      <c r="L333">
        <v>255.49</v>
      </c>
      <c r="M333">
        <v>73.099999999999994</v>
      </c>
      <c r="N333" t="s">
        <v>23</v>
      </c>
      <c r="O333" t="s">
        <v>24</v>
      </c>
      <c r="P333" t="s">
        <v>25</v>
      </c>
      <c r="Q333" s="8">
        <v>0.50624999999999998</v>
      </c>
      <c r="R333" t="s">
        <v>49</v>
      </c>
    </row>
    <row r="334" spans="1:18" x14ac:dyDescent="0.3">
      <c r="A334" t="s">
        <v>2990</v>
      </c>
      <c r="B334" s="7">
        <v>45974</v>
      </c>
      <c r="C334" t="s">
        <v>2452</v>
      </c>
      <c r="D334" t="s">
        <v>1384</v>
      </c>
      <c r="E334" t="s">
        <v>831</v>
      </c>
      <c r="F334" t="s">
        <v>832</v>
      </c>
      <c r="G334">
        <v>1</v>
      </c>
      <c r="H334">
        <v>317.99</v>
      </c>
      <c r="I334">
        <v>0</v>
      </c>
      <c r="J334">
        <v>0</v>
      </c>
      <c r="K334">
        <v>317.99</v>
      </c>
      <c r="L334">
        <v>235.05</v>
      </c>
      <c r="M334">
        <v>82.94</v>
      </c>
      <c r="N334" t="s">
        <v>23</v>
      </c>
      <c r="O334" t="s">
        <v>24</v>
      </c>
      <c r="P334" t="s">
        <v>25</v>
      </c>
      <c r="Q334" s="8">
        <v>0.64097222222222228</v>
      </c>
      <c r="R334" t="s">
        <v>49</v>
      </c>
    </row>
    <row r="335" spans="1:18" x14ac:dyDescent="0.3">
      <c r="A335" t="s">
        <v>2999</v>
      </c>
      <c r="B335" s="7">
        <v>45923</v>
      </c>
      <c r="C335" t="s">
        <v>1537</v>
      </c>
      <c r="D335" t="s">
        <v>500</v>
      </c>
      <c r="E335" t="s">
        <v>142</v>
      </c>
      <c r="F335" t="s">
        <v>456</v>
      </c>
      <c r="G335">
        <v>1</v>
      </c>
      <c r="H335">
        <v>401.06</v>
      </c>
      <c r="I335">
        <v>0</v>
      </c>
      <c r="J335">
        <v>0</v>
      </c>
      <c r="K335">
        <v>401.06</v>
      </c>
      <c r="L335">
        <v>347.47</v>
      </c>
      <c r="M335">
        <v>53.59</v>
      </c>
      <c r="N335" t="s">
        <v>40</v>
      </c>
      <c r="O335" t="s">
        <v>24</v>
      </c>
      <c r="P335" t="s">
        <v>25</v>
      </c>
      <c r="Q335" s="8">
        <v>0.47499999999999998</v>
      </c>
      <c r="R335" t="s">
        <v>49</v>
      </c>
    </row>
    <row r="336" spans="1:18" x14ac:dyDescent="0.3">
      <c r="A336" t="s">
        <v>3034</v>
      </c>
      <c r="B336" s="7">
        <v>45837</v>
      </c>
      <c r="C336" t="s">
        <v>691</v>
      </c>
      <c r="D336" t="s">
        <v>197</v>
      </c>
      <c r="E336" t="s">
        <v>495</v>
      </c>
      <c r="F336" t="s">
        <v>496</v>
      </c>
      <c r="G336">
        <v>1</v>
      </c>
      <c r="H336">
        <v>121.9</v>
      </c>
      <c r="I336">
        <v>0</v>
      </c>
      <c r="J336">
        <v>0</v>
      </c>
      <c r="K336">
        <v>140.19</v>
      </c>
      <c r="L336">
        <v>108.92</v>
      </c>
      <c r="M336">
        <v>31.27</v>
      </c>
      <c r="N336" t="s">
        <v>23</v>
      </c>
      <c r="O336" t="s">
        <v>24</v>
      </c>
      <c r="P336" t="s">
        <v>25</v>
      </c>
      <c r="Q336" s="8">
        <v>0.73472222222222228</v>
      </c>
      <c r="R336" t="s">
        <v>27</v>
      </c>
    </row>
    <row r="337" spans="1:18" x14ac:dyDescent="0.3">
      <c r="A337" t="s">
        <v>3044</v>
      </c>
      <c r="B337" s="7">
        <v>46054</v>
      </c>
      <c r="C337" t="s">
        <v>1488</v>
      </c>
      <c r="D337" t="s">
        <v>2964</v>
      </c>
      <c r="E337" t="s">
        <v>618</v>
      </c>
      <c r="F337" t="s">
        <v>619</v>
      </c>
      <c r="G337">
        <v>1</v>
      </c>
      <c r="H337">
        <v>414.29</v>
      </c>
      <c r="I337">
        <v>0</v>
      </c>
      <c r="J337">
        <v>0</v>
      </c>
      <c r="K337">
        <v>476.43</v>
      </c>
      <c r="L337">
        <v>314.26</v>
      </c>
      <c r="M337">
        <v>162.16999999999999</v>
      </c>
      <c r="N337" t="s">
        <v>4628</v>
      </c>
      <c r="O337" t="s">
        <v>24</v>
      </c>
      <c r="P337" t="s">
        <v>25</v>
      </c>
      <c r="Q337" s="8">
        <v>0.84791666666666665</v>
      </c>
      <c r="R337" t="s">
        <v>27</v>
      </c>
    </row>
    <row r="338" spans="1:18" x14ac:dyDescent="0.3">
      <c r="A338" t="s">
        <v>3066</v>
      </c>
      <c r="B338" s="7">
        <v>45855</v>
      </c>
      <c r="C338" t="s">
        <v>2390</v>
      </c>
      <c r="D338" t="s">
        <v>101</v>
      </c>
      <c r="E338" t="s">
        <v>391</v>
      </c>
      <c r="F338" t="s">
        <v>822</v>
      </c>
      <c r="G338">
        <v>1</v>
      </c>
      <c r="H338">
        <v>434.65</v>
      </c>
      <c r="I338">
        <v>0</v>
      </c>
      <c r="J338">
        <v>0</v>
      </c>
      <c r="K338">
        <v>434.65</v>
      </c>
      <c r="L338">
        <v>351.63</v>
      </c>
      <c r="M338">
        <v>83.02</v>
      </c>
      <c r="N338" t="s">
        <v>40</v>
      </c>
      <c r="O338" t="s">
        <v>24</v>
      </c>
      <c r="P338" t="s">
        <v>25</v>
      </c>
      <c r="Q338" s="8">
        <v>0.64236111111111116</v>
      </c>
      <c r="R338" t="s">
        <v>49</v>
      </c>
    </row>
    <row r="339" spans="1:18" x14ac:dyDescent="0.3">
      <c r="A339" t="s">
        <v>3068</v>
      </c>
      <c r="B339" s="7">
        <v>45824</v>
      </c>
      <c r="C339" t="s">
        <v>3069</v>
      </c>
      <c r="D339" t="s">
        <v>302</v>
      </c>
      <c r="E339" t="s">
        <v>970</v>
      </c>
      <c r="F339" t="s">
        <v>971</v>
      </c>
      <c r="G339">
        <v>1</v>
      </c>
      <c r="H339">
        <v>343.56</v>
      </c>
      <c r="I339">
        <v>0</v>
      </c>
      <c r="J339">
        <v>0</v>
      </c>
      <c r="K339">
        <v>343.56</v>
      </c>
      <c r="L339">
        <v>216.32</v>
      </c>
      <c r="M339">
        <v>127.24</v>
      </c>
      <c r="N339" t="s">
        <v>40</v>
      </c>
      <c r="O339" t="s">
        <v>24</v>
      </c>
      <c r="P339" t="s">
        <v>25</v>
      </c>
      <c r="Q339" s="8">
        <v>0.88263888888888886</v>
      </c>
      <c r="R339" t="s">
        <v>49</v>
      </c>
    </row>
    <row r="340" spans="1:18" x14ac:dyDescent="0.3">
      <c r="A340" t="s">
        <v>3192</v>
      </c>
      <c r="B340" s="7">
        <v>45755</v>
      </c>
      <c r="C340" t="s">
        <v>719</v>
      </c>
      <c r="D340" t="s">
        <v>59</v>
      </c>
      <c r="E340" t="s">
        <v>85</v>
      </c>
      <c r="F340" t="s">
        <v>86</v>
      </c>
      <c r="G340">
        <v>1</v>
      </c>
      <c r="H340">
        <v>342.46</v>
      </c>
      <c r="I340">
        <v>0</v>
      </c>
      <c r="J340">
        <v>0</v>
      </c>
      <c r="K340">
        <v>342.46</v>
      </c>
      <c r="L340">
        <v>271.77999999999997</v>
      </c>
      <c r="M340">
        <v>70.680000000000007</v>
      </c>
      <c r="N340" t="s">
        <v>80</v>
      </c>
      <c r="O340" t="s">
        <v>24</v>
      </c>
      <c r="P340" t="s">
        <v>25</v>
      </c>
      <c r="Q340" s="8">
        <v>0.58819444444444446</v>
      </c>
      <c r="R340" t="s">
        <v>49</v>
      </c>
    </row>
    <row r="341" spans="1:18" x14ac:dyDescent="0.3">
      <c r="A341" t="s">
        <v>3260</v>
      </c>
      <c r="B341" s="7">
        <v>45892</v>
      </c>
      <c r="C341" t="s">
        <v>1097</v>
      </c>
      <c r="D341" t="s">
        <v>2396</v>
      </c>
      <c r="E341" t="s">
        <v>1235</v>
      </c>
      <c r="F341" t="s">
        <v>930</v>
      </c>
      <c r="G341">
        <v>1</v>
      </c>
      <c r="H341">
        <v>150.04</v>
      </c>
      <c r="I341">
        <v>0</v>
      </c>
      <c r="J341">
        <v>0</v>
      </c>
      <c r="K341">
        <v>172.55</v>
      </c>
      <c r="L341">
        <v>127.98</v>
      </c>
      <c r="M341">
        <v>44.57</v>
      </c>
      <c r="N341" t="s">
        <v>47</v>
      </c>
      <c r="O341" t="s">
        <v>24</v>
      </c>
      <c r="P341" t="s">
        <v>25</v>
      </c>
      <c r="Q341" s="8">
        <v>0.43541666666666667</v>
      </c>
      <c r="R341" t="s">
        <v>27</v>
      </c>
    </row>
    <row r="342" spans="1:18" x14ac:dyDescent="0.3">
      <c r="A342" t="s">
        <v>3262</v>
      </c>
      <c r="B342" s="7">
        <v>45787</v>
      </c>
      <c r="C342" t="s">
        <v>3263</v>
      </c>
      <c r="D342" t="s">
        <v>77</v>
      </c>
      <c r="E342" t="s">
        <v>209</v>
      </c>
      <c r="F342" t="s">
        <v>210</v>
      </c>
      <c r="G342">
        <v>1</v>
      </c>
      <c r="H342">
        <v>131.03</v>
      </c>
      <c r="I342">
        <v>0</v>
      </c>
      <c r="J342">
        <v>0</v>
      </c>
      <c r="K342">
        <v>150.68</v>
      </c>
      <c r="L342">
        <v>117.27</v>
      </c>
      <c r="M342">
        <v>33.409999999999997</v>
      </c>
      <c r="N342" t="s">
        <v>80</v>
      </c>
      <c r="O342" t="s">
        <v>24</v>
      </c>
      <c r="P342" t="s">
        <v>25</v>
      </c>
      <c r="Q342" s="8">
        <v>0.84583333333333333</v>
      </c>
      <c r="R342" t="s">
        <v>27</v>
      </c>
    </row>
    <row r="343" spans="1:18" x14ac:dyDescent="0.3">
      <c r="A343" t="s">
        <v>3347</v>
      </c>
      <c r="B343" s="7">
        <v>45804</v>
      </c>
      <c r="C343" t="s">
        <v>1076</v>
      </c>
      <c r="D343" t="s">
        <v>813</v>
      </c>
      <c r="E343" t="s">
        <v>701</v>
      </c>
      <c r="F343" t="s">
        <v>1483</v>
      </c>
      <c r="G343">
        <v>1</v>
      </c>
      <c r="H343">
        <v>530.16</v>
      </c>
      <c r="I343">
        <v>0</v>
      </c>
      <c r="J343">
        <v>0</v>
      </c>
      <c r="K343">
        <v>530.16</v>
      </c>
      <c r="L343">
        <v>379.19</v>
      </c>
      <c r="M343">
        <v>150.97</v>
      </c>
      <c r="N343" t="s">
        <v>40</v>
      </c>
      <c r="O343" t="s">
        <v>24</v>
      </c>
      <c r="P343" t="s">
        <v>25</v>
      </c>
      <c r="Q343" s="8">
        <v>0.51249999999999996</v>
      </c>
      <c r="R343" t="s">
        <v>49</v>
      </c>
    </row>
    <row r="344" spans="1:18" x14ac:dyDescent="0.3">
      <c r="A344" t="s">
        <v>3462</v>
      </c>
      <c r="B344" s="7">
        <v>45958</v>
      </c>
      <c r="C344" t="s">
        <v>2763</v>
      </c>
      <c r="D344" t="s">
        <v>349</v>
      </c>
      <c r="E344" t="s">
        <v>1802</v>
      </c>
      <c r="F344" t="s">
        <v>1803</v>
      </c>
      <c r="G344">
        <v>1</v>
      </c>
      <c r="H344">
        <v>446.17</v>
      </c>
      <c r="I344">
        <v>0</v>
      </c>
      <c r="J344">
        <v>0</v>
      </c>
      <c r="K344">
        <v>446.17</v>
      </c>
      <c r="L344">
        <v>325.61</v>
      </c>
      <c r="M344">
        <v>120.56</v>
      </c>
      <c r="N344" t="s">
        <v>68</v>
      </c>
      <c r="O344" t="s">
        <v>24</v>
      </c>
      <c r="P344" t="s">
        <v>25</v>
      </c>
      <c r="Q344" s="8">
        <v>0.40069444444444446</v>
      </c>
      <c r="R344" t="s">
        <v>49</v>
      </c>
    </row>
    <row r="345" spans="1:18" x14ac:dyDescent="0.3">
      <c r="A345" t="s">
        <v>3482</v>
      </c>
      <c r="B345" s="7">
        <v>45844</v>
      </c>
      <c r="C345" t="s">
        <v>426</v>
      </c>
      <c r="D345" t="s">
        <v>471</v>
      </c>
      <c r="E345" t="s">
        <v>259</v>
      </c>
      <c r="F345" t="s">
        <v>511</v>
      </c>
      <c r="G345">
        <v>1</v>
      </c>
      <c r="H345">
        <v>589.75</v>
      </c>
      <c r="I345">
        <v>0</v>
      </c>
      <c r="J345">
        <v>0</v>
      </c>
      <c r="K345">
        <v>678.21</v>
      </c>
      <c r="L345">
        <v>343.65</v>
      </c>
      <c r="M345">
        <v>334.56</v>
      </c>
      <c r="N345" t="s">
        <v>40</v>
      </c>
      <c r="O345" t="s">
        <v>24</v>
      </c>
      <c r="P345" t="s">
        <v>25</v>
      </c>
      <c r="Q345" s="8">
        <v>0.44374999999999998</v>
      </c>
      <c r="R345" t="s">
        <v>27</v>
      </c>
    </row>
    <row r="346" spans="1:18" x14ac:dyDescent="0.3">
      <c r="A346" t="s">
        <v>3511</v>
      </c>
      <c r="B346" s="7">
        <v>45899</v>
      </c>
      <c r="C346" t="s">
        <v>3107</v>
      </c>
      <c r="D346" t="s">
        <v>760</v>
      </c>
      <c r="E346" t="s">
        <v>590</v>
      </c>
      <c r="F346" t="s">
        <v>591</v>
      </c>
      <c r="G346">
        <v>1</v>
      </c>
      <c r="H346">
        <v>217.85</v>
      </c>
      <c r="I346">
        <v>0</v>
      </c>
      <c r="J346">
        <v>0</v>
      </c>
      <c r="K346">
        <v>250.53</v>
      </c>
      <c r="L346">
        <v>189.69</v>
      </c>
      <c r="M346">
        <v>60.84</v>
      </c>
      <c r="N346" t="s">
        <v>80</v>
      </c>
      <c r="O346" t="s">
        <v>24</v>
      </c>
      <c r="P346" t="s">
        <v>25</v>
      </c>
      <c r="Q346" s="8">
        <v>0.78333333333333333</v>
      </c>
      <c r="R346" t="s">
        <v>27</v>
      </c>
    </row>
    <row r="347" spans="1:18" x14ac:dyDescent="0.3">
      <c r="A347" t="s">
        <v>3555</v>
      </c>
      <c r="B347" s="7">
        <v>45925</v>
      </c>
      <c r="C347" t="s">
        <v>3556</v>
      </c>
      <c r="D347" t="s">
        <v>349</v>
      </c>
      <c r="E347" t="s">
        <v>761</v>
      </c>
      <c r="F347" t="s">
        <v>762</v>
      </c>
      <c r="G347">
        <v>1</v>
      </c>
      <c r="H347">
        <v>446.17</v>
      </c>
      <c r="I347">
        <v>0</v>
      </c>
      <c r="J347">
        <v>0</v>
      </c>
      <c r="K347">
        <v>446.17</v>
      </c>
      <c r="L347">
        <v>325.61</v>
      </c>
      <c r="M347">
        <v>120.56</v>
      </c>
      <c r="N347" t="s">
        <v>68</v>
      </c>
      <c r="O347" t="s">
        <v>24</v>
      </c>
      <c r="P347" t="s">
        <v>25</v>
      </c>
      <c r="Q347" s="8">
        <v>0.48541666666666666</v>
      </c>
      <c r="R347" t="s">
        <v>49</v>
      </c>
    </row>
    <row r="348" spans="1:18" x14ac:dyDescent="0.3">
      <c r="A348" t="s">
        <v>3583</v>
      </c>
      <c r="B348" s="7">
        <v>45781</v>
      </c>
      <c r="C348" t="s">
        <v>1050</v>
      </c>
      <c r="D348" t="s">
        <v>746</v>
      </c>
      <c r="E348" t="s">
        <v>238</v>
      </c>
      <c r="F348" t="s">
        <v>1955</v>
      </c>
      <c r="G348">
        <v>1</v>
      </c>
      <c r="H348">
        <v>168.36</v>
      </c>
      <c r="I348">
        <v>0</v>
      </c>
      <c r="J348">
        <v>0</v>
      </c>
      <c r="K348">
        <v>193.61</v>
      </c>
      <c r="L348">
        <v>102.23</v>
      </c>
      <c r="M348">
        <v>91.38</v>
      </c>
      <c r="N348" t="s">
        <v>80</v>
      </c>
      <c r="O348" t="s">
        <v>24</v>
      </c>
      <c r="P348" t="s">
        <v>25</v>
      </c>
      <c r="Q348" s="8">
        <v>0.43611111111111112</v>
      </c>
      <c r="R348" t="s">
        <v>27</v>
      </c>
    </row>
    <row r="349" spans="1:18" x14ac:dyDescent="0.3">
      <c r="A349" t="s">
        <v>3605</v>
      </c>
      <c r="B349" s="7">
        <v>45998</v>
      </c>
      <c r="C349" t="s">
        <v>628</v>
      </c>
      <c r="D349" t="s">
        <v>119</v>
      </c>
      <c r="E349" t="s">
        <v>952</v>
      </c>
      <c r="F349" t="s">
        <v>109</v>
      </c>
      <c r="G349">
        <v>1</v>
      </c>
      <c r="H349">
        <v>141.11000000000001</v>
      </c>
      <c r="I349">
        <v>0</v>
      </c>
      <c r="J349">
        <v>0</v>
      </c>
      <c r="K349">
        <v>162.28</v>
      </c>
      <c r="L349">
        <v>115.91</v>
      </c>
      <c r="M349">
        <v>46.37</v>
      </c>
      <c r="N349" t="s">
        <v>133</v>
      </c>
      <c r="O349" t="s">
        <v>24</v>
      </c>
      <c r="P349" t="s">
        <v>25</v>
      </c>
      <c r="Q349" s="8">
        <v>0.69652777777777775</v>
      </c>
      <c r="R349" t="s">
        <v>27</v>
      </c>
    </row>
    <row r="350" spans="1:18" x14ac:dyDescent="0.3">
      <c r="A350" t="s">
        <v>3616</v>
      </c>
      <c r="B350" s="7">
        <v>45920</v>
      </c>
      <c r="C350" t="s">
        <v>1547</v>
      </c>
      <c r="D350" t="s">
        <v>164</v>
      </c>
      <c r="E350" t="s">
        <v>853</v>
      </c>
      <c r="F350" t="s">
        <v>999</v>
      </c>
      <c r="G350">
        <v>1</v>
      </c>
      <c r="H350">
        <v>191.13</v>
      </c>
      <c r="I350">
        <v>0</v>
      </c>
      <c r="J350">
        <v>0</v>
      </c>
      <c r="K350">
        <v>219.8</v>
      </c>
      <c r="L350">
        <v>153.41999999999999</v>
      </c>
      <c r="M350">
        <v>66.38</v>
      </c>
      <c r="N350" t="s">
        <v>68</v>
      </c>
      <c r="O350" t="s">
        <v>24</v>
      </c>
      <c r="P350" t="s">
        <v>25</v>
      </c>
      <c r="Q350" s="8">
        <v>0.59722222222222221</v>
      </c>
      <c r="R350" t="s">
        <v>27</v>
      </c>
    </row>
    <row r="351" spans="1:18" x14ac:dyDescent="0.3">
      <c r="A351" t="s">
        <v>3669</v>
      </c>
      <c r="B351" s="7">
        <v>45939</v>
      </c>
      <c r="C351" t="s">
        <v>2843</v>
      </c>
      <c r="D351" t="s">
        <v>582</v>
      </c>
      <c r="E351" t="s">
        <v>2650</v>
      </c>
      <c r="F351" t="s">
        <v>3670</v>
      </c>
      <c r="G351">
        <v>1</v>
      </c>
      <c r="H351">
        <v>139.21</v>
      </c>
      <c r="I351">
        <v>0</v>
      </c>
      <c r="J351">
        <v>0</v>
      </c>
      <c r="K351">
        <v>139.21</v>
      </c>
      <c r="L351">
        <v>106.99</v>
      </c>
      <c r="M351">
        <v>32.22</v>
      </c>
      <c r="N351" t="s">
        <v>80</v>
      </c>
      <c r="O351" t="s">
        <v>24</v>
      </c>
      <c r="P351" t="s">
        <v>25</v>
      </c>
      <c r="Q351" s="8">
        <v>0.40069444444444446</v>
      </c>
      <c r="R351" t="s">
        <v>49</v>
      </c>
    </row>
    <row r="352" spans="1:18" x14ac:dyDescent="0.3">
      <c r="A352" t="s">
        <v>3678</v>
      </c>
      <c r="B352" s="7">
        <v>45919</v>
      </c>
      <c r="C352" t="s">
        <v>3079</v>
      </c>
      <c r="D352" t="s">
        <v>1708</v>
      </c>
      <c r="E352" t="s">
        <v>1341</v>
      </c>
      <c r="F352" t="s">
        <v>1312</v>
      </c>
      <c r="G352">
        <v>1</v>
      </c>
      <c r="H352">
        <v>268.32</v>
      </c>
      <c r="I352">
        <v>0</v>
      </c>
      <c r="J352">
        <v>0</v>
      </c>
      <c r="K352">
        <v>268.32</v>
      </c>
      <c r="L352">
        <v>241.44</v>
      </c>
      <c r="M352">
        <v>26.88</v>
      </c>
      <c r="N352" t="s">
        <v>23</v>
      </c>
      <c r="O352" t="s">
        <v>24</v>
      </c>
      <c r="P352" t="s">
        <v>25</v>
      </c>
      <c r="Q352" s="8">
        <v>0.71597222222222223</v>
      </c>
      <c r="R352" t="s">
        <v>49</v>
      </c>
    </row>
    <row r="353" spans="1:18" x14ac:dyDescent="0.3">
      <c r="A353" t="s">
        <v>3702</v>
      </c>
      <c r="B353" s="7">
        <v>45788</v>
      </c>
      <c r="C353" t="s">
        <v>3643</v>
      </c>
      <c r="D353" t="s">
        <v>2557</v>
      </c>
      <c r="E353" t="s">
        <v>1941</v>
      </c>
      <c r="F353" t="s">
        <v>1381</v>
      </c>
      <c r="G353">
        <v>1</v>
      </c>
      <c r="H353">
        <v>72.930000000000007</v>
      </c>
      <c r="I353">
        <v>0</v>
      </c>
      <c r="J353">
        <v>0</v>
      </c>
      <c r="K353">
        <v>83.87</v>
      </c>
      <c r="L353">
        <v>54.25</v>
      </c>
      <c r="M353">
        <v>29.62</v>
      </c>
      <c r="N353" t="s">
        <v>40</v>
      </c>
      <c r="O353" t="s">
        <v>24</v>
      </c>
      <c r="P353" t="s">
        <v>25</v>
      </c>
      <c r="Q353" s="8">
        <v>0.37708333333333333</v>
      </c>
      <c r="R353" t="s">
        <v>27</v>
      </c>
    </row>
    <row r="354" spans="1:18" x14ac:dyDescent="0.3">
      <c r="A354" t="s">
        <v>3756</v>
      </c>
      <c r="B354" s="7">
        <v>45779</v>
      </c>
      <c r="C354" t="s">
        <v>3757</v>
      </c>
      <c r="D354" t="s">
        <v>59</v>
      </c>
      <c r="E354" t="s">
        <v>303</v>
      </c>
      <c r="F354" t="s">
        <v>1041</v>
      </c>
      <c r="G354">
        <v>1</v>
      </c>
      <c r="H354">
        <v>342.46</v>
      </c>
      <c r="I354">
        <v>0</v>
      </c>
      <c r="J354">
        <v>0</v>
      </c>
      <c r="K354">
        <v>342.46</v>
      </c>
      <c r="L354">
        <v>271.77999999999997</v>
      </c>
      <c r="M354">
        <v>70.680000000000007</v>
      </c>
      <c r="N354" t="s">
        <v>133</v>
      </c>
      <c r="O354" t="s">
        <v>24</v>
      </c>
      <c r="P354" t="s">
        <v>25</v>
      </c>
      <c r="Q354" s="8">
        <v>0.57847222222222228</v>
      </c>
      <c r="R354" t="s">
        <v>49</v>
      </c>
    </row>
    <row r="355" spans="1:18" x14ac:dyDescent="0.3">
      <c r="A355" t="s">
        <v>3789</v>
      </c>
      <c r="B355" s="7">
        <v>46109</v>
      </c>
      <c r="C355" t="s">
        <v>1852</v>
      </c>
      <c r="D355" t="s">
        <v>59</v>
      </c>
      <c r="E355" t="s">
        <v>545</v>
      </c>
      <c r="F355" t="s">
        <v>546</v>
      </c>
      <c r="G355">
        <v>1</v>
      </c>
      <c r="H355">
        <v>342.46</v>
      </c>
      <c r="I355">
        <v>0</v>
      </c>
      <c r="J355">
        <v>0</v>
      </c>
      <c r="K355">
        <v>393.83</v>
      </c>
      <c r="L355">
        <v>271.77999999999997</v>
      </c>
      <c r="M355">
        <v>122.05</v>
      </c>
      <c r="N355" t="s">
        <v>23</v>
      </c>
      <c r="O355" t="s">
        <v>24</v>
      </c>
      <c r="P355" t="s">
        <v>25</v>
      </c>
      <c r="Q355" s="8">
        <v>0.50763888888888886</v>
      </c>
      <c r="R355" t="s">
        <v>27</v>
      </c>
    </row>
    <row r="356" spans="1:18" x14ac:dyDescent="0.3">
      <c r="A356" t="s">
        <v>3813</v>
      </c>
      <c r="B356" s="7">
        <v>45990</v>
      </c>
      <c r="C356" t="s">
        <v>1060</v>
      </c>
      <c r="D356" t="s">
        <v>715</v>
      </c>
      <c r="E356" t="s">
        <v>1159</v>
      </c>
      <c r="F356" t="s">
        <v>1160</v>
      </c>
      <c r="G356">
        <v>1</v>
      </c>
      <c r="H356">
        <v>161.03</v>
      </c>
      <c r="I356">
        <v>0</v>
      </c>
      <c r="J356">
        <v>0</v>
      </c>
      <c r="K356">
        <v>185.18</v>
      </c>
      <c r="L356">
        <v>124.24</v>
      </c>
      <c r="M356">
        <v>60.94</v>
      </c>
      <c r="N356" t="s">
        <v>47</v>
      </c>
      <c r="O356" t="s">
        <v>24</v>
      </c>
      <c r="P356" t="s">
        <v>25</v>
      </c>
      <c r="Q356" s="8">
        <v>0.56874999999999998</v>
      </c>
      <c r="R356" t="s">
        <v>27</v>
      </c>
    </row>
    <row r="357" spans="1:18" x14ac:dyDescent="0.3">
      <c r="A357" t="s">
        <v>3818</v>
      </c>
      <c r="B357" s="7">
        <v>46071</v>
      </c>
      <c r="C357" t="s">
        <v>336</v>
      </c>
      <c r="D357" t="s">
        <v>756</v>
      </c>
      <c r="E357" t="s">
        <v>259</v>
      </c>
      <c r="F357" t="s">
        <v>511</v>
      </c>
      <c r="G357">
        <v>1</v>
      </c>
      <c r="H357">
        <v>442.14</v>
      </c>
      <c r="I357">
        <v>0</v>
      </c>
      <c r="J357">
        <v>0</v>
      </c>
      <c r="K357">
        <v>442.14</v>
      </c>
      <c r="L357">
        <v>351.87</v>
      </c>
      <c r="M357">
        <v>90.27</v>
      </c>
      <c r="N357" t="s">
        <v>23</v>
      </c>
      <c r="O357" t="s">
        <v>24</v>
      </c>
      <c r="P357" t="s">
        <v>25</v>
      </c>
      <c r="Q357" s="8">
        <v>0.80625000000000002</v>
      </c>
      <c r="R357" t="s">
        <v>49</v>
      </c>
    </row>
    <row r="358" spans="1:18" x14ac:dyDescent="0.3">
      <c r="A358" t="s">
        <v>3857</v>
      </c>
      <c r="B358" s="7">
        <v>46015</v>
      </c>
      <c r="C358" t="s">
        <v>812</v>
      </c>
      <c r="D358" t="s">
        <v>280</v>
      </c>
      <c r="E358" t="s">
        <v>142</v>
      </c>
      <c r="F358" t="s">
        <v>143</v>
      </c>
      <c r="G358">
        <v>1</v>
      </c>
      <c r="H358">
        <v>124.84</v>
      </c>
      <c r="I358">
        <v>0</v>
      </c>
      <c r="J358">
        <v>0</v>
      </c>
      <c r="K358">
        <v>124.84</v>
      </c>
      <c r="L358">
        <v>97.35</v>
      </c>
      <c r="M358">
        <v>27.49</v>
      </c>
      <c r="N358" t="s">
        <v>68</v>
      </c>
      <c r="O358" t="s">
        <v>24</v>
      </c>
      <c r="P358" t="s">
        <v>25</v>
      </c>
      <c r="Q358" s="8">
        <v>0.68333333333333335</v>
      </c>
      <c r="R358" t="s">
        <v>49</v>
      </c>
    </row>
    <row r="359" spans="1:18" x14ac:dyDescent="0.3">
      <c r="A359" t="s">
        <v>3860</v>
      </c>
      <c r="B359" s="7">
        <v>46088</v>
      </c>
      <c r="C359" t="s">
        <v>3861</v>
      </c>
      <c r="D359" t="s">
        <v>264</v>
      </c>
      <c r="E359" t="s">
        <v>505</v>
      </c>
      <c r="F359" t="s">
        <v>1392</v>
      </c>
      <c r="G359">
        <v>1</v>
      </c>
      <c r="H359">
        <v>383.51</v>
      </c>
      <c r="I359">
        <v>0</v>
      </c>
      <c r="J359">
        <v>0</v>
      </c>
      <c r="K359">
        <v>441.04</v>
      </c>
      <c r="L359">
        <v>285.89999999999998</v>
      </c>
      <c r="M359">
        <v>155.13999999999999</v>
      </c>
      <c r="N359" t="s">
        <v>47</v>
      </c>
      <c r="O359" t="s">
        <v>24</v>
      </c>
      <c r="P359" t="s">
        <v>25</v>
      </c>
      <c r="Q359" s="8">
        <v>0.79791666666666672</v>
      </c>
      <c r="R359" t="s">
        <v>27</v>
      </c>
    </row>
    <row r="360" spans="1:18" x14ac:dyDescent="0.3">
      <c r="A360" t="s">
        <v>3944</v>
      </c>
      <c r="B360" s="7">
        <v>46100</v>
      </c>
      <c r="C360" t="s">
        <v>1146</v>
      </c>
      <c r="D360" t="s">
        <v>65</v>
      </c>
      <c r="E360" t="s">
        <v>479</v>
      </c>
      <c r="F360" t="s">
        <v>480</v>
      </c>
      <c r="G360">
        <v>1</v>
      </c>
      <c r="H360">
        <v>172.63</v>
      </c>
      <c r="I360">
        <v>0</v>
      </c>
      <c r="J360">
        <v>0</v>
      </c>
      <c r="K360">
        <v>172.63</v>
      </c>
      <c r="L360">
        <v>142</v>
      </c>
      <c r="M360">
        <v>30.63</v>
      </c>
      <c r="N360" t="s">
        <v>80</v>
      </c>
      <c r="O360" t="s">
        <v>24</v>
      </c>
      <c r="P360" t="s">
        <v>25</v>
      </c>
      <c r="Q360" s="8">
        <v>0.60833333333333328</v>
      </c>
      <c r="R360" t="s">
        <v>49</v>
      </c>
    </row>
    <row r="361" spans="1:18" x14ac:dyDescent="0.3">
      <c r="A361" t="s">
        <v>3953</v>
      </c>
      <c r="B361" s="7">
        <v>45938</v>
      </c>
      <c r="C361" t="s">
        <v>992</v>
      </c>
      <c r="D361" t="s">
        <v>59</v>
      </c>
      <c r="E361" t="s">
        <v>701</v>
      </c>
      <c r="F361" t="s">
        <v>702</v>
      </c>
      <c r="G361">
        <v>1</v>
      </c>
      <c r="H361">
        <v>342.46</v>
      </c>
      <c r="I361">
        <v>0</v>
      </c>
      <c r="J361">
        <v>0</v>
      </c>
      <c r="K361">
        <v>342.46</v>
      </c>
      <c r="L361">
        <v>271.77999999999997</v>
      </c>
      <c r="M361">
        <v>70.680000000000007</v>
      </c>
      <c r="N361" t="s">
        <v>68</v>
      </c>
      <c r="O361" t="s">
        <v>24</v>
      </c>
      <c r="P361" t="s">
        <v>25</v>
      </c>
      <c r="Q361" s="8">
        <v>0.67361111111111116</v>
      </c>
      <c r="R361" t="s">
        <v>49</v>
      </c>
    </row>
    <row r="362" spans="1:18" x14ac:dyDescent="0.3">
      <c r="A362" t="s">
        <v>3963</v>
      </c>
      <c r="B362" s="7">
        <v>45941</v>
      </c>
      <c r="C362" t="s">
        <v>3614</v>
      </c>
      <c r="D362" t="s">
        <v>1098</v>
      </c>
      <c r="E362" t="s">
        <v>1182</v>
      </c>
      <c r="F362" t="s">
        <v>2956</v>
      </c>
      <c r="G362">
        <v>1</v>
      </c>
      <c r="H362">
        <v>405.1</v>
      </c>
      <c r="I362">
        <v>0</v>
      </c>
      <c r="J362">
        <v>0</v>
      </c>
      <c r="K362">
        <v>465.87</v>
      </c>
      <c r="L362">
        <v>348.41</v>
      </c>
      <c r="M362">
        <v>117.46</v>
      </c>
      <c r="N362" t="s">
        <v>80</v>
      </c>
      <c r="O362" t="s">
        <v>24</v>
      </c>
      <c r="P362" t="s">
        <v>25</v>
      </c>
      <c r="Q362" s="8">
        <v>0.74652777777777779</v>
      </c>
      <c r="R362" t="s">
        <v>27</v>
      </c>
    </row>
    <row r="363" spans="1:18" x14ac:dyDescent="0.3">
      <c r="A363" t="s">
        <v>3995</v>
      </c>
      <c r="B363" s="7">
        <v>46047</v>
      </c>
      <c r="C363" t="s">
        <v>3996</v>
      </c>
      <c r="D363" t="s">
        <v>170</v>
      </c>
      <c r="E363" t="s">
        <v>568</v>
      </c>
      <c r="F363" t="s">
        <v>3437</v>
      </c>
      <c r="G363">
        <v>1</v>
      </c>
      <c r="H363">
        <v>225.45</v>
      </c>
      <c r="I363">
        <v>0</v>
      </c>
      <c r="J363">
        <v>0</v>
      </c>
      <c r="K363">
        <v>259.27</v>
      </c>
      <c r="L363">
        <v>190.9</v>
      </c>
      <c r="M363">
        <v>68.37</v>
      </c>
      <c r="N363" t="s">
        <v>133</v>
      </c>
      <c r="O363" t="s">
        <v>24</v>
      </c>
      <c r="P363" t="s">
        <v>25</v>
      </c>
      <c r="Q363" s="8">
        <v>0.71319444444444446</v>
      </c>
      <c r="R363" t="s">
        <v>27</v>
      </c>
    </row>
    <row r="364" spans="1:18" x14ac:dyDescent="0.3">
      <c r="A364" t="s">
        <v>4043</v>
      </c>
      <c r="B364" s="7">
        <v>46036</v>
      </c>
      <c r="C364" t="s">
        <v>1330</v>
      </c>
      <c r="D364" t="s">
        <v>460</v>
      </c>
      <c r="E364" t="s">
        <v>618</v>
      </c>
      <c r="F364" t="s">
        <v>619</v>
      </c>
      <c r="G364">
        <v>1</v>
      </c>
      <c r="H364">
        <v>71.290000000000006</v>
      </c>
      <c r="I364">
        <v>0</v>
      </c>
      <c r="J364">
        <v>0</v>
      </c>
      <c r="K364">
        <v>71.290000000000006</v>
      </c>
      <c r="L364">
        <v>59.37</v>
      </c>
      <c r="M364">
        <v>11.92</v>
      </c>
      <c r="N364" t="s">
        <v>47</v>
      </c>
      <c r="O364" t="s">
        <v>24</v>
      </c>
      <c r="P364" t="s">
        <v>25</v>
      </c>
      <c r="Q364" s="8">
        <v>0.64027777777777772</v>
      </c>
      <c r="R364" t="s">
        <v>49</v>
      </c>
    </row>
    <row r="365" spans="1:18" x14ac:dyDescent="0.3">
      <c r="A365" t="s">
        <v>4106</v>
      </c>
      <c r="B365" s="7">
        <v>45888</v>
      </c>
      <c r="C365" t="s">
        <v>1758</v>
      </c>
      <c r="D365" t="s">
        <v>813</v>
      </c>
      <c r="E365" t="s">
        <v>952</v>
      </c>
      <c r="F365" t="s">
        <v>725</v>
      </c>
      <c r="G365">
        <v>1</v>
      </c>
      <c r="H365">
        <v>530.16</v>
      </c>
      <c r="I365">
        <v>0</v>
      </c>
      <c r="J365">
        <v>0</v>
      </c>
      <c r="K365">
        <v>530.16</v>
      </c>
      <c r="L365">
        <v>379.19</v>
      </c>
      <c r="M365">
        <v>150.97</v>
      </c>
      <c r="N365" t="s">
        <v>47</v>
      </c>
      <c r="O365" t="s">
        <v>24</v>
      </c>
      <c r="P365" t="s">
        <v>25</v>
      </c>
      <c r="Q365" s="8">
        <v>0.67986111111111114</v>
      </c>
      <c r="R365" t="s">
        <v>49</v>
      </c>
    </row>
    <row r="366" spans="1:18" x14ac:dyDescent="0.3">
      <c r="A366" t="s">
        <v>4154</v>
      </c>
      <c r="B366" s="7">
        <v>46075</v>
      </c>
      <c r="C366" t="s">
        <v>112</v>
      </c>
      <c r="D366" t="s">
        <v>756</v>
      </c>
      <c r="E366" t="s">
        <v>439</v>
      </c>
      <c r="F366" t="s">
        <v>154</v>
      </c>
      <c r="G366">
        <v>1</v>
      </c>
      <c r="H366">
        <v>442.14</v>
      </c>
      <c r="I366">
        <v>0</v>
      </c>
      <c r="J366">
        <v>0</v>
      </c>
      <c r="K366">
        <v>508.46</v>
      </c>
      <c r="L366">
        <v>351.87</v>
      </c>
      <c r="M366">
        <v>156.59</v>
      </c>
      <c r="N366" t="s">
        <v>40</v>
      </c>
      <c r="O366" t="s">
        <v>24</v>
      </c>
      <c r="P366" t="s">
        <v>25</v>
      </c>
      <c r="Q366" s="8">
        <v>0.7</v>
      </c>
      <c r="R366" t="s">
        <v>27</v>
      </c>
    </row>
    <row r="367" spans="1:18" x14ac:dyDescent="0.3">
      <c r="A367" t="s">
        <v>4203</v>
      </c>
      <c r="B367" s="7">
        <v>45853</v>
      </c>
      <c r="C367" t="s">
        <v>3505</v>
      </c>
      <c r="D367" t="s">
        <v>582</v>
      </c>
      <c r="E367" t="s">
        <v>303</v>
      </c>
      <c r="F367" t="s">
        <v>1315</v>
      </c>
      <c r="G367">
        <v>1</v>
      </c>
      <c r="H367">
        <v>139.21</v>
      </c>
      <c r="I367">
        <v>0</v>
      </c>
      <c r="J367">
        <v>0</v>
      </c>
      <c r="K367">
        <v>139.21</v>
      </c>
      <c r="L367">
        <v>106.99</v>
      </c>
      <c r="M367">
        <v>32.22</v>
      </c>
      <c r="N367" t="s">
        <v>23</v>
      </c>
      <c r="O367" t="s">
        <v>24</v>
      </c>
      <c r="P367" t="s">
        <v>25</v>
      </c>
      <c r="Q367" s="8">
        <v>0.52847222222222223</v>
      </c>
      <c r="R367" t="s">
        <v>49</v>
      </c>
    </row>
    <row r="368" spans="1:18" x14ac:dyDescent="0.3">
      <c r="A368" t="s">
        <v>4222</v>
      </c>
      <c r="B368" s="7">
        <v>45873</v>
      </c>
      <c r="C368" t="s">
        <v>4223</v>
      </c>
      <c r="D368" t="s">
        <v>662</v>
      </c>
      <c r="E368" t="s">
        <v>607</v>
      </c>
      <c r="F368" t="s">
        <v>1272</v>
      </c>
      <c r="G368">
        <v>1</v>
      </c>
      <c r="H368">
        <v>224.28</v>
      </c>
      <c r="I368">
        <v>0</v>
      </c>
      <c r="J368">
        <v>0</v>
      </c>
      <c r="K368">
        <v>224.28</v>
      </c>
      <c r="L368">
        <v>192.39</v>
      </c>
      <c r="M368">
        <v>31.89</v>
      </c>
      <c r="N368" t="s">
        <v>80</v>
      </c>
      <c r="O368" t="s">
        <v>24</v>
      </c>
      <c r="P368" t="s">
        <v>25</v>
      </c>
      <c r="Q368" s="8">
        <v>0.48749999999999999</v>
      </c>
      <c r="R368" t="s">
        <v>49</v>
      </c>
    </row>
    <row r="369" spans="1:18" x14ac:dyDescent="0.3">
      <c r="A369" t="s">
        <v>4225</v>
      </c>
      <c r="B369" s="7">
        <v>46004</v>
      </c>
      <c r="C369" t="s">
        <v>2010</v>
      </c>
      <c r="D369" t="s">
        <v>186</v>
      </c>
      <c r="E369" t="s">
        <v>396</v>
      </c>
      <c r="F369" t="s">
        <v>4226</v>
      </c>
      <c r="G369">
        <v>1</v>
      </c>
      <c r="H369">
        <v>217.42</v>
      </c>
      <c r="I369">
        <v>0</v>
      </c>
      <c r="J369">
        <v>0</v>
      </c>
      <c r="K369">
        <v>250.03</v>
      </c>
      <c r="L369">
        <v>177.03</v>
      </c>
      <c r="M369">
        <v>73</v>
      </c>
      <c r="N369" t="s">
        <v>133</v>
      </c>
      <c r="O369" t="s">
        <v>24</v>
      </c>
      <c r="P369" t="s">
        <v>25</v>
      </c>
      <c r="Q369" s="8">
        <v>0.52500000000000002</v>
      </c>
      <c r="R369" t="s">
        <v>27</v>
      </c>
    </row>
    <row r="370" spans="1:18" x14ac:dyDescent="0.3">
      <c r="A370" t="s">
        <v>4254</v>
      </c>
      <c r="B370" s="7">
        <v>45972</v>
      </c>
      <c r="C370" t="s">
        <v>4092</v>
      </c>
      <c r="D370" t="s">
        <v>1032</v>
      </c>
      <c r="E370" t="s">
        <v>601</v>
      </c>
      <c r="F370" t="s">
        <v>2494</v>
      </c>
      <c r="G370">
        <v>1</v>
      </c>
      <c r="H370">
        <v>277.42</v>
      </c>
      <c r="I370">
        <v>0</v>
      </c>
      <c r="J370">
        <v>0</v>
      </c>
      <c r="K370">
        <v>277.42</v>
      </c>
      <c r="L370">
        <v>199.16</v>
      </c>
      <c r="M370">
        <v>78.260000000000005</v>
      </c>
      <c r="N370" t="s">
        <v>80</v>
      </c>
      <c r="O370" t="s">
        <v>24</v>
      </c>
      <c r="P370" t="s">
        <v>25</v>
      </c>
      <c r="Q370" s="8">
        <v>0.6430555555555556</v>
      </c>
      <c r="R370" t="s">
        <v>49</v>
      </c>
    </row>
    <row r="371" spans="1:18" x14ac:dyDescent="0.3">
      <c r="A371" t="s">
        <v>4256</v>
      </c>
      <c r="B371" s="7">
        <v>45963</v>
      </c>
      <c r="C371" t="s">
        <v>4257</v>
      </c>
      <c r="D371" t="s">
        <v>1680</v>
      </c>
      <c r="E371" t="s">
        <v>772</v>
      </c>
      <c r="F371" t="s">
        <v>569</v>
      </c>
      <c r="G371">
        <v>1</v>
      </c>
      <c r="H371">
        <v>342.27</v>
      </c>
      <c r="I371">
        <v>0</v>
      </c>
      <c r="J371">
        <v>0</v>
      </c>
      <c r="K371">
        <v>393.61</v>
      </c>
      <c r="L371">
        <v>266.10000000000002</v>
      </c>
      <c r="M371">
        <v>127.51</v>
      </c>
      <c r="N371" t="s">
        <v>133</v>
      </c>
      <c r="O371" t="s">
        <v>24</v>
      </c>
      <c r="P371" t="s">
        <v>25</v>
      </c>
      <c r="Q371" s="8">
        <v>0.52500000000000002</v>
      </c>
      <c r="R371" t="s">
        <v>27</v>
      </c>
    </row>
    <row r="372" spans="1:18" x14ac:dyDescent="0.3">
      <c r="A372" t="s">
        <v>4287</v>
      </c>
      <c r="B372" s="7">
        <v>45948</v>
      </c>
      <c r="C372" t="s">
        <v>4288</v>
      </c>
      <c r="D372" t="s">
        <v>2550</v>
      </c>
      <c r="E372" t="s">
        <v>209</v>
      </c>
      <c r="F372" t="s">
        <v>210</v>
      </c>
      <c r="G372">
        <v>1</v>
      </c>
      <c r="H372">
        <v>57.06</v>
      </c>
      <c r="I372">
        <v>0</v>
      </c>
      <c r="J372">
        <v>0</v>
      </c>
      <c r="K372">
        <v>65.62</v>
      </c>
      <c r="L372">
        <v>48.43</v>
      </c>
      <c r="M372">
        <v>17.190000000000001</v>
      </c>
      <c r="N372" t="s">
        <v>80</v>
      </c>
      <c r="O372" t="s">
        <v>24</v>
      </c>
      <c r="P372" t="s">
        <v>25</v>
      </c>
      <c r="Q372" s="8">
        <v>0.68472222222222223</v>
      </c>
      <c r="R372" t="s">
        <v>27</v>
      </c>
    </row>
    <row r="373" spans="1:18" x14ac:dyDescent="0.3">
      <c r="A373" t="s">
        <v>4336</v>
      </c>
      <c r="B373" s="7">
        <v>45949</v>
      </c>
      <c r="C373" t="s">
        <v>3918</v>
      </c>
      <c r="D373" t="s">
        <v>59</v>
      </c>
      <c r="E373" t="s">
        <v>853</v>
      </c>
      <c r="F373" t="s">
        <v>854</v>
      </c>
      <c r="G373">
        <v>1</v>
      </c>
      <c r="H373">
        <v>342.46</v>
      </c>
      <c r="I373">
        <v>0</v>
      </c>
      <c r="J373">
        <v>0</v>
      </c>
      <c r="K373">
        <v>393.83</v>
      </c>
      <c r="L373">
        <v>271.77999999999997</v>
      </c>
      <c r="M373">
        <v>122.05</v>
      </c>
      <c r="N373" t="s">
        <v>40</v>
      </c>
      <c r="O373" t="s">
        <v>24</v>
      </c>
      <c r="P373" t="s">
        <v>25</v>
      </c>
      <c r="Q373" s="8">
        <v>0.49027777777777776</v>
      </c>
      <c r="R373" t="s">
        <v>27</v>
      </c>
    </row>
    <row r="374" spans="1:18" x14ac:dyDescent="0.3">
      <c r="A374" t="s">
        <v>4346</v>
      </c>
      <c r="B374" s="7">
        <v>45957</v>
      </c>
      <c r="C374" t="s">
        <v>1485</v>
      </c>
      <c r="D374" t="s">
        <v>813</v>
      </c>
      <c r="E374" t="s">
        <v>975</v>
      </c>
      <c r="F374" t="s">
        <v>976</v>
      </c>
      <c r="G374">
        <v>1</v>
      </c>
      <c r="H374">
        <v>530.16</v>
      </c>
      <c r="I374">
        <v>0</v>
      </c>
      <c r="J374">
        <v>0</v>
      </c>
      <c r="K374">
        <v>530.16</v>
      </c>
      <c r="L374">
        <v>379.19</v>
      </c>
      <c r="M374">
        <v>150.97</v>
      </c>
      <c r="N374" t="s">
        <v>133</v>
      </c>
      <c r="O374" t="s">
        <v>24</v>
      </c>
      <c r="P374" t="s">
        <v>25</v>
      </c>
      <c r="Q374" s="8">
        <v>0.41319444444444442</v>
      </c>
      <c r="R374" t="s">
        <v>49</v>
      </c>
    </row>
    <row r="375" spans="1:18" x14ac:dyDescent="0.3">
      <c r="A375" t="s">
        <v>4378</v>
      </c>
      <c r="B375" s="7">
        <v>45962</v>
      </c>
      <c r="C375" t="s">
        <v>4069</v>
      </c>
      <c r="D375" t="s">
        <v>308</v>
      </c>
      <c r="E375" t="s">
        <v>131</v>
      </c>
      <c r="F375" t="s">
        <v>788</v>
      </c>
      <c r="G375">
        <v>1</v>
      </c>
      <c r="H375">
        <v>455.79</v>
      </c>
      <c r="I375">
        <v>0</v>
      </c>
      <c r="J375">
        <v>0</v>
      </c>
      <c r="K375">
        <v>524.16</v>
      </c>
      <c r="L375">
        <v>282.88</v>
      </c>
      <c r="M375">
        <v>241.28</v>
      </c>
      <c r="N375" t="s">
        <v>40</v>
      </c>
      <c r="O375" t="s">
        <v>24</v>
      </c>
      <c r="P375" t="s">
        <v>25</v>
      </c>
      <c r="Q375" s="8">
        <v>0.49722222222222223</v>
      </c>
      <c r="R375" t="s">
        <v>27</v>
      </c>
    </row>
    <row r="376" spans="1:18" x14ac:dyDescent="0.3">
      <c r="A376" t="s">
        <v>4390</v>
      </c>
      <c r="B376" s="7">
        <v>46026</v>
      </c>
      <c r="C376" t="s">
        <v>1599</v>
      </c>
      <c r="D376" t="s">
        <v>400</v>
      </c>
      <c r="E376" t="s">
        <v>624</v>
      </c>
      <c r="F376" t="s">
        <v>743</v>
      </c>
      <c r="G376">
        <v>1</v>
      </c>
      <c r="H376">
        <v>99.93</v>
      </c>
      <c r="I376">
        <v>0</v>
      </c>
      <c r="J376">
        <v>0</v>
      </c>
      <c r="K376">
        <v>114.92</v>
      </c>
      <c r="L376">
        <v>86.05</v>
      </c>
      <c r="M376">
        <v>28.87</v>
      </c>
      <c r="N376" t="s">
        <v>47</v>
      </c>
      <c r="O376" t="s">
        <v>24</v>
      </c>
      <c r="P376" t="s">
        <v>25</v>
      </c>
      <c r="Q376" s="8">
        <v>0.50763888888888886</v>
      </c>
      <c r="R376" t="s">
        <v>27</v>
      </c>
    </row>
    <row r="377" spans="1:18" x14ac:dyDescent="0.3">
      <c r="A377" t="s">
        <v>4427</v>
      </c>
      <c r="B377" s="7">
        <v>45998</v>
      </c>
      <c r="C377" t="s">
        <v>886</v>
      </c>
      <c r="D377" t="s">
        <v>906</v>
      </c>
      <c r="E377" t="s">
        <v>1291</v>
      </c>
      <c r="F377" t="s">
        <v>1222</v>
      </c>
      <c r="G377">
        <v>1</v>
      </c>
      <c r="H377">
        <v>464.41</v>
      </c>
      <c r="I377">
        <v>0</v>
      </c>
      <c r="J377">
        <v>0</v>
      </c>
      <c r="K377">
        <v>534.07000000000005</v>
      </c>
      <c r="L377">
        <v>397.69</v>
      </c>
      <c r="M377">
        <v>136.38</v>
      </c>
      <c r="N377" t="s">
        <v>133</v>
      </c>
      <c r="O377" t="s">
        <v>24</v>
      </c>
      <c r="P377" t="s">
        <v>25</v>
      </c>
      <c r="Q377" s="8">
        <v>0.80277777777777781</v>
      </c>
      <c r="R377" t="s">
        <v>27</v>
      </c>
    </row>
    <row r="378" spans="1:18" x14ac:dyDescent="0.3">
      <c r="A378" t="s">
        <v>4466</v>
      </c>
      <c r="B378" s="7">
        <v>45783</v>
      </c>
      <c r="C378" t="s">
        <v>694</v>
      </c>
      <c r="D378" t="s">
        <v>1032</v>
      </c>
      <c r="E378" t="s">
        <v>373</v>
      </c>
      <c r="F378" t="s">
        <v>387</v>
      </c>
      <c r="G378">
        <v>1</v>
      </c>
      <c r="H378">
        <v>277.42</v>
      </c>
      <c r="I378">
        <v>0</v>
      </c>
      <c r="J378">
        <v>0</v>
      </c>
      <c r="K378">
        <v>277.42</v>
      </c>
      <c r="L378">
        <v>199.16</v>
      </c>
      <c r="M378">
        <v>78.260000000000005</v>
      </c>
      <c r="N378" t="s">
        <v>80</v>
      </c>
      <c r="O378" t="s">
        <v>24</v>
      </c>
      <c r="P378" t="s">
        <v>25</v>
      </c>
      <c r="Q378" s="8">
        <v>0.67777777777777781</v>
      </c>
      <c r="R378" t="s">
        <v>49</v>
      </c>
    </row>
    <row r="379" spans="1:18" x14ac:dyDescent="0.3">
      <c r="A379" t="s">
        <v>4480</v>
      </c>
      <c r="B379" s="7">
        <v>45844</v>
      </c>
      <c r="C379" t="s">
        <v>4481</v>
      </c>
      <c r="D379" t="s">
        <v>1191</v>
      </c>
      <c r="E379" t="s">
        <v>31</v>
      </c>
      <c r="F379" t="s">
        <v>32</v>
      </c>
      <c r="G379">
        <v>1</v>
      </c>
      <c r="H379">
        <v>188.64</v>
      </c>
      <c r="I379">
        <v>0</v>
      </c>
      <c r="J379">
        <v>0</v>
      </c>
      <c r="K379">
        <v>216.94</v>
      </c>
      <c r="L379">
        <v>158.28</v>
      </c>
      <c r="M379">
        <v>58.66</v>
      </c>
      <c r="N379" t="s">
        <v>68</v>
      </c>
      <c r="O379" t="s">
        <v>24</v>
      </c>
      <c r="P379" t="s">
        <v>25</v>
      </c>
      <c r="Q379" s="8">
        <v>0.5625</v>
      </c>
      <c r="R379" t="s">
        <v>27</v>
      </c>
    </row>
    <row r="380" spans="1:18" x14ac:dyDescent="0.3">
      <c r="A380" t="s">
        <v>4487</v>
      </c>
      <c r="B380" s="7">
        <v>46036</v>
      </c>
      <c r="C380" t="s">
        <v>1155</v>
      </c>
      <c r="D380" t="s">
        <v>284</v>
      </c>
      <c r="E380" t="s">
        <v>254</v>
      </c>
      <c r="F380" t="s">
        <v>255</v>
      </c>
      <c r="G380">
        <v>1</v>
      </c>
      <c r="H380">
        <v>73.83</v>
      </c>
      <c r="I380">
        <v>0</v>
      </c>
      <c r="J380">
        <v>0</v>
      </c>
      <c r="K380">
        <v>73.83</v>
      </c>
      <c r="L380">
        <v>54.32</v>
      </c>
      <c r="M380">
        <v>19.510000000000002</v>
      </c>
      <c r="N380" t="s">
        <v>23</v>
      </c>
      <c r="O380" t="s">
        <v>24</v>
      </c>
      <c r="P380" t="s">
        <v>25</v>
      </c>
      <c r="Q380" s="8">
        <v>0.64583333333333337</v>
      </c>
      <c r="R380" t="s">
        <v>49</v>
      </c>
    </row>
    <row r="381" spans="1:18" x14ac:dyDescent="0.3">
      <c r="A381" t="s">
        <v>4504</v>
      </c>
      <c r="B381" s="7">
        <v>45817</v>
      </c>
      <c r="C381" t="s">
        <v>984</v>
      </c>
      <c r="D381" t="s">
        <v>284</v>
      </c>
      <c r="E381" t="s">
        <v>841</v>
      </c>
      <c r="F381" t="s">
        <v>1465</v>
      </c>
      <c r="G381">
        <v>1</v>
      </c>
      <c r="H381">
        <v>73.83</v>
      </c>
      <c r="I381">
        <v>0</v>
      </c>
      <c r="J381">
        <v>0</v>
      </c>
      <c r="K381">
        <v>73.83</v>
      </c>
      <c r="L381">
        <v>54.32</v>
      </c>
      <c r="M381">
        <v>19.510000000000002</v>
      </c>
      <c r="N381" t="s">
        <v>40</v>
      </c>
      <c r="O381" t="s">
        <v>24</v>
      </c>
      <c r="P381" t="s">
        <v>25</v>
      </c>
      <c r="Q381" s="8">
        <v>0.89444444444444449</v>
      </c>
      <c r="R381" t="s">
        <v>49</v>
      </c>
    </row>
    <row r="382" spans="1:18" x14ac:dyDescent="0.3">
      <c r="A382" t="s">
        <v>4543</v>
      </c>
      <c r="B382" s="7">
        <v>46003</v>
      </c>
      <c r="C382" t="s">
        <v>3420</v>
      </c>
      <c r="D382" t="s">
        <v>124</v>
      </c>
      <c r="E382" t="s">
        <v>297</v>
      </c>
      <c r="F382" t="s">
        <v>298</v>
      </c>
      <c r="G382">
        <v>1</v>
      </c>
      <c r="H382">
        <v>397.22</v>
      </c>
      <c r="I382">
        <v>0</v>
      </c>
      <c r="J382">
        <v>0</v>
      </c>
      <c r="K382">
        <v>397.22</v>
      </c>
      <c r="L382">
        <v>319.37</v>
      </c>
      <c r="M382">
        <v>77.849999999999994</v>
      </c>
      <c r="N382" t="s">
        <v>40</v>
      </c>
      <c r="O382" t="s">
        <v>24</v>
      </c>
      <c r="P382" t="s">
        <v>25</v>
      </c>
      <c r="Q382" s="8">
        <v>0.62083333333333335</v>
      </c>
      <c r="R382" t="s">
        <v>49</v>
      </c>
    </row>
    <row r="383" spans="1:18" x14ac:dyDescent="0.3">
      <c r="A383" t="s">
        <v>4560</v>
      </c>
      <c r="B383" s="7">
        <v>45947</v>
      </c>
      <c r="C383" t="s">
        <v>3834</v>
      </c>
      <c r="D383" t="s">
        <v>220</v>
      </c>
      <c r="E383" t="s">
        <v>729</v>
      </c>
      <c r="F383" t="s">
        <v>730</v>
      </c>
      <c r="G383">
        <v>1</v>
      </c>
      <c r="H383">
        <v>332.74</v>
      </c>
      <c r="I383">
        <v>0</v>
      </c>
      <c r="J383">
        <v>0</v>
      </c>
      <c r="K383">
        <v>332.74</v>
      </c>
      <c r="L383">
        <v>205.27</v>
      </c>
      <c r="M383">
        <v>127.47</v>
      </c>
      <c r="N383" t="s">
        <v>23</v>
      </c>
      <c r="O383" t="s">
        <v>24</v>
      </c>
      <c r="P383" t="s">
        <v>25</v>
      </c>
      <c r="Q383" s="8">
        <v>0.78611111111111109</v>
      </c>
      <c r="R383" t="s">
        <v>49</v>
      </c>
    </row>
    <row r="384" spans="1:18" x14ac:dyDescent="0.3">
      <c r="A384" t="s">
        <v>4573</v>
      </c>
      <c r="B384" s="7">
        <v>45928</v>
      </c>
      <c r="C384" t="s">
        <v>2700</v>
      </c>
      <c r="D384" t="s">
        <v>606</v>
      </c>
      <c r="E384" t="s">
        <v>865</v>
      </c>
      <c r="F384" t="s">
        <v>2883</v>
      </c>
      <c r="G384">
        <v>1</v>
      </c>
      <c r="H384">
        <v>75.680000000000007</v>
      </c>
      <c r="I384">
        <v>0</v>
      </c>
      <c r="J384">
        <v>0</v>
      </c>
      <c r="K384">
        <v>87.03</v>
      </c>
      <c r="L384">
        <v>62.14</v>
      </c>
      <c r="M384">
        <v>24.89</v>
      </c>
      <c r="N384" t="s">
        <v>40</v>
      </c>
      <c r="O384" t="s">
        <v>24</v>
      </c>
      <c r="P384" t="s">
        <v>25</v>
      </c>
      <c r="Q384" s="8">
        <v>0.4909722222222222</v>
      </c>
      <c r="R384" t="s">
        <v>27</v>
      </c>
    </row>
    <row r="385" spans="1:18" x14ac:dyDescent="0.3">
      <c r="A385" t="s">
        <v>4582</v>
      </c>
      <c r="B385" s="7">
        <v>46046</v>
      </c>
      <c r="C385" t="s">
        <v>3395</v>
      </c>
      <c r="D385" t="s">
        <v>101</v>
      </c>
      <c r="E385" t="s">
        <v>248</v>
      </c>
      <c r="F385" t="s">
        <v>249</v>
      </c>
      <c r="G385">
        <v>1</v>
      </c>
      <c r="H385">
        <v>434.65</v>
      </c>
      <c r="I385">
        <v>0</v>
      </c>
      <c r="J385">
        <v>0</v>
      </c>
      <c r="K385">
        <v>499.85</v>
      </c>
      <c r="L385">
        <v>351.63</v>
      </c>
      <c r="M385">
        <v>148.22</v>
      </c>
      <c r="N385" t="s">
        <v>23</v>
      </c>
      <c r="O385" t="s">
        <v>24</v>
      </c>
      <c r="P385" t="s">
        <v>25</v>
      </c>
      <c r="Q385" s="8">
        <v>0.86111111111111116</v>
      </c>
      <c r="R385" t="s">
        <v>27</v>
      </c>
    </row>
    <row r="386" spans="1:18" x14ac:dyDescent="0.3">
      <c r="A386" t="s">
        <v>4586</v>
      </c>
      <c r="B386" s="7">
        <v>45864</v>
      </c>
      <c r="C386" t="s">
        <v>852</v>
      </c>
      <c r="D386" t="s">
        <v>89</v>
      </c>
      <c r="E386" t="s">
        <v>66</v>
      </c>
      <c r="F386" t="s">
        <v>4587</v>
      </c>
      <c r="G386">
        <v>1</v>
      </c>
      <c r="H386">
        <v>38.659999999999997</v>
      </c>
      <c r="I386">
        <v>0</v>
      </c>
      <c r="J386">
        <v>0</v>
      </c>
      <c r="K386">
        <v>44.46</v>
      </c>
      <c r="L386">
        <v>32.4</v>
      </c>
      <c r="M386">
        <v>12.06</v>
      </c>
      <c r="N386" t="s">
        <v>23</v>
      </c>
      <c r="O386" t="s">
        <v>24</v>
      </c>
      <c r="P386" t="s">
        <v>25</v>
      </c>
      <c r="Q386" s="8">
        <v>0.68888888888888888</v>
      </c>
      <c r="R386" t="s">
        <v>27</v>
      </c>
    </row>
    <row r="387" spans="1:18" x14ac:dyDescent="0.3">
      <c r="A387" t="s">
        <v>4590</v>
      </c>
      <c r="B387" s="7">
        <v>46006</v>
      </c>
      <c r="C387" t="s">
        <v>213</v>
      </c>
      <c r="D387" t="s">
        <v>519</v>
      </c>
      <c r="E387" t="s">
        <v>1182</v>
      </c>
      <c r="F387" t="s">
        <v>1261</v>
      </c>
      <c r="G387">
        <v>1</v>
      </c>
      <c r="H387">
        <v>404.97</v>
      </c>
      <c r="I387">
        <v>0</v>
      </c>
      <c r="J387">
        <v>0</v>
      </c>
      <c r="K387">
        <v>404.97</v>
      </c>
      <c r="L387">
        <v>341.24</v>
      </c>
      <c r="M387">
        <v>63.73</v>
      </c>
      <c r="N387" t="s">
        <v>133</v>
      </c>
      <c r="O387" t="s">
        <v>24</v>
      </c>
      <c r="P387" t="s">
        <v>25</v>
      </c>
      <c r="Q387" s="8">
        <v>0.86736111111111114</v>
      </c>
      <c r="R387" t="s">
        <v>49</v>
      </c>
    </row>
    <row r="388" spans="1:18" x14ac:dyDescent="0.3">
      <c r="A388" t="s">
        <v>4614</v>
      </c>
      <c r="B388" s="7">
        <v>45896</v>
      </c>
      <c r="C388" t="s">
        <v>1432</v>
      </c>
      <c r="D388" t="s">
        <v>372</v>
      </c>
      <c r="E388" t="s">
        <v>422</v>
      </c>
      <c r="F388" t="s">
        <v>788</v>
      </c>
      <c r="G388">
        <v>1</v>
      </c>
      <c r="H388">
        <v>380.12</v>
      </c>
      <c r="I388">
        <v>0</v>
      </c>
      <c r="J388">
        <v>0</v>
      </c>
      <c r="K388">
        <v>380.12</v>
      </c>
      <c r="L388">
        <v>309.98</v>
      </c>
      <c r="M388">
        <v>70.14</v>
      </c>
      <c r="N388" t="s">
        <v>133</v>
      </c>
      <c r="O388" t="s">
        <v>24</v>
      </c>
      <c r="P388" t="s">
        <v>25</v>
      </c>
      <c r="Q388" s="8">
        <v>0.61597222222222225</v>
      </c>
      <c r="R388" t="s">
        <v>49</v>
      </c>
    </row>
    <row r="389" spans="1:18" x14ac:dyDescent="0.3">
      <c r="A389" t="s">
        <v>2109</v>
      </c>
      <c r="B389" s="7">
        <v>46017</v>
      </c>
      <c r="C389" t="s">
        <v>1596</v>
      </c>
      <c r="D389" t="s">
        <v>872</v>
      </c>
      <c r="E389" t="s">
        <v>373</v>
      </c>
      <c r="F389" t="s">
        <v>374</v>
      </c>
      <c r="G389">
        <v>2</v>
      </c>
      <c r="H389">
        <v>214.04</v>
      </c>
      <c r="I389">
        <v>0</v>
      </c>
      <c r="J389">
        <v>0</v>
      </c>
      <c r="K389">
        <v>428.08</v>
      </c>
      <c r="L389">
        <v>316.12</v>
      </c>
      <c r="M389">
        <v>111.96</v>
      </c>
      <c r="N389" t="s">
        <v>80</v>
      </c>
      <c r="O389" t="s">
        <v>24</v>
      </c>
      <c r="P389" t="s">
        <v>25</v>
      </c>
      <c r="Q389" s="8">
        <v>0.62569444444444444</v>
      </c>
      <c r="R389" t="s">
        <v>49</v>
      </c>
    </row>
    <row r="390" spans="1:18" x14ac:dyDescent="0.3">
      <c r="A390" t="s">
        <v>4006</v>
      </c>
      <c r="B390" s="7">
        <v>45903</v>
      </c>
      <c r="C390" t="s">
        <v>1488</v>
      </c>
      <c r="D390" t="s">
        <v>242</v>
      </c>
      <c r="E390" t="s">
        <v>401</v>
      </c>
      <c r="F390" t="s">
        <v>1375</v>
      </c>
      <c r="G390">
        <v>2</v>
      </c>
      <c r="H390">
        <v>80.5</v>
      </c>
      <c r="I390">
        <v>0</v>
      </c>
      <c r="J390">
        <v>0</v>
      </c>
      <c r="K390">
        <v>161</v>
      </c>
      <c r="L390">
        <v>124.5</v>
      </c>
      <c r="M390">
        <v>36.5</v>
      </c>
      <c r="N390" t="s">
        <v>80</v>
      </c>
      <c r="O390" t="s">
        <v>24</v>
      </c>
      <c r="P390" t="s">
        <v>25</v>
      </c>
      <c r="Q390" s="8">
        <v>0.89652777777777781</v>
      </c>
      <c r="R390" t="s">
        <v>49</v>
      </c>
    </row>
    <row r="391" spans="1:18" x14ac:dyDescent="0.3">
      <c r="A391" t="s">
        <v>93</v>
      </c>
      <c r="B391" s="7">
        <v>46092</v>
      </c>
      <c r="C391" t="s">
        <v>94</v>
      </c>
      <c r="D391" t="s">
        <v>95</v>
      </c>
      <c r="E391" t="s">
        <v>96</v>
      </c>
      <c r="F391" t="s">
        <v>97</v>
      </c>
      <c r="G391">
        <v>2</v>
      </c>
      <c r="H391">
        <v>522.78</v>
      </c>
      <c r="I391">
        <v>0</v>
      </c>
      <c r="J391">
        <v>0</v>
      </c>
      <c r="K391">
        <v>1045.56</v>
      </c>
      <c r="L391">
        <v>791.74</v>
      </c>
      <c r="M391">
        <v>253.82</v>
      </c>
      <c r="N391" t="s">
        <v>47</v>
      </c>
      <c r="O391" t="s">
        <v>24</v>
      </c>
      <c r="P391" t="s">
        <v>25</v>
      </c>
      <c r="Q391" s="8">
        <v>0.66597222222222219</v>
      </c>
      <c r="R391" t="s">
        <v>49</v>
      </c>
    </row>
    <row r="392" spans="1:18" x14ac:dyDescent="0.3">
      <c r="A392" t="s">
        <v>174</v>
      </c>
      <c r="B392" s="7">
        <v>46074</v>
      </c>
      <c r="C392" t="s">
        <v>175</v>
      </c>
      <c r="D392" t="s">
        <v>176</v>
      </c>
      <c r="E392" t="s">
        <v>177</v>
      </c>
      <c r="F392" t="s">
        <v>178</v>
      </c>
      <c r="G392">
        <v>2</v>
      </c>
      <c r="H392">
        <v>355.64</v>
      </c>
      <c r="I392">
        <v>0</v>
      </c>
      <c r="J392">
        <v>0</v>
      </c>
      <c r="K392">
        <v>817.97</v>
      </c>
      <c r="L392">
        <v>606.82000000000005</v>
      </c>
      <c r="M392">
        <v>211.15</v>
      </c>
      <c r="N392" t="s">
        <v>47</v>
      </c>
      <c r="O392" t="s">
        <v>24</v>
      </c>
      <c r="P392" t="s">
        <v>25</v>
      </c>
      <c r="Q392" s="8">
        <v>0.44583333333333336</v>
      </c>
      <c r="R392" t="s">
        <v>27</v>
      </c>
    </row>
    <row r="393" spans="1:18" x14ac:dyDescent="0.3">
      <c r="A393" t="s">
        <v>339</v>
      </c>
      <c r="B393" s="7">
        <v>45965</v>
      </c>
      <c r="C393" t="s">
        <v>340</v>
      </c>
      <c r="D393" t="s">
        <v>119</v>
      </c>
      <c r="E393" t="s">
        <v>53</v>
      </c>
      <c r="F393" t="s">
        <v>143</v>
      </c>
      <c r="G393">
        <v>2</v>
      </c>
      <c r="H393">
        <v>141.11000000000001</v>
      </c>
      <c r="I393">
        <v>0</v>
      </c>
      <c r="J393">
        <v>0</v>
      </c>
      <c r="K393">
        <v>282.22000000000003</v>
      </c>
      <c r="L393">
        <v>231.82</v>
      </c>
      <c r="M393">
        <v>50.4</v>
      </c>
      <c r="N393" t="s">
        <v>133</v>
      </c>
      <c r="O393" t="s">
        <v>24</v>
      </c>
      <c r="P393" t="s">
        <v>25</v>
      </c>
      <c r="Q393" s="8">
        <v>0.47083333333333333</v>
      </c>
      <c r="R393" t="s">
        <v>49</v>
      </c>
    </row>
    <row r="394" spans="1:18" x14ac:dyDescent="0.3">
      <c r="A394" t="s">
        <v>370</v>
      </c>
      <c r="B394" s="7">
        <v>45825</v>
      </c>
      <c r="C394" t="s">
        <v>371</v>
      </c>
      <c r="D394" t="s">
        <v>372</v>
      </c>
      <c r="E394" t="s">
        <v>373</v>
      </c>
      <c r="F394" t="s">
        <v>374</v>
      </c>
      <c r="G394">
        <v>2</v>
      </c>
      <c r="H394">
        <v>380.12</v>
      </c>
      <c r="I394">
        <v>0</v>
      </c>
      <c r="J394">
        <v>0</v>
      </c>
      <c r="K394">
        <v>760.24</v>
      </c>
      <c r="L394">
        <v>619.96</v>
      </c>
      <c r="M394">
        <v>140.28</v>
      </c>
      <c r="N394" t="s">
        <v>80</v>
      </c>
      <c r="O394" t="s">
        <v>24</v>
      </c>
      <c r="P394" t="s">
        <v>25</v>
      </c>
      <c r="Q394" s="8">
        <v>0.53125</v>
      </c>
      <c r="R394" t="s">
        <v>49</v>
      </c>
    </row>
    <row r="395" spans="1:18" x14ac:dyDescent="0.3">
      <c r="A395" t="s">
        <v>425</v>
      </c>
      <c r="B395" s="7">
        <v>46040</v>
      </c>
      <c r="C395" t="s">
        <v>426</v>
      </c>
      <c r="D395" t="s">
        <v>427</v>
      </c>
      <c r="E395" t="s">
        <v>428</v>
      </c>
      <c r="F395" t="s">
        <v>429</v>
      </c>
      <c r="G395">
        <v>2</v>
      </c>
      <c r="H395">
        <v>290.45</v>
      </c>
      <c r="I395">
        <v>0</v>
      </c>
      <c r="J395">
        <v>0</v>
      </c>
      <c r="K395">
        <v>668.03</v>
      </c>
      <c r="L395">
        <v>475.78</v>
      </c>
      <c r="M395">
        <v>192.25</v>
      </c>
      <c r="N395" t="s">
        <v>23</v>
      </c>
      <c r="O395" t="s">
        <v>24</v>
      </c>
      <c r="P395" t="s">
        <v>25</v>
      </c>
      <c r="Q395" s="8">
        <v>0.78749999999999998</v>
      </c>
      <c r="R395" t="s">
        <v>27</v>
      </c>
    </row>
    <row r="396" spans="1:18" x14ac:dyDescent="0.3">
      <c r="A396" t="s">
        <v>554</v>
      </c>
      <c r="B396" s="7">
        <v>45878</v>
      </c>
      <c r="C396" t="s">
        <v>555</v>
      </c>
      <c r="D396" t="s">
        <v>556</v>
      </c>
      <c r="E396" t="s">
        <v>38</v>
      </c>
      <c r="F396" t="s">
        <v>557</v>
      </c>
      <c r="G396">
        <v>2</v>
      </c>
      <c r="H396">
        <v>491.81</v>
      </c>
      <c r="I396">
        <v>0</v>
      </c>
      <c r="J396">
        <v>0</v>
      </c>
      <c r="K396">
        <v>1131.1600000000001</v>
      </c>
      <c r="L396">
        <v>731.14</v>
      </c>
      <c r="M396">
        <v>400.02</v>
      </c>
      <c r="N396" t="s">
        <v>133</v>
      </c>
      <c r="O396" t="s">
        <v>24</v>
      </c>
      <c r="P396" t="s">
        <v>25</v>
      </c>
      <c r="Q396" s="8">
        <v>0.43819444444444444</v>
      </c>
      <c r="R396" t="s">
        <v>27</v>
      </c>
    </row>
    <row r="397" spans="1:18" x14ac:dyDescent="0.3">
      <c r="A397" t="s">
        <v>782</v>
      </c>
      <c r="B397" s="7">
        <v>46102</v>
      </c>
      <c r="C397" t="s">
        <v>783</v>
      </c>
      <c r="D397" t="s">
        <v>65</v>
      </c>
      <c r="E397" t="s">
        <v>21</v>
      </c>
      <c r="F397" t="s">
        <v>784</v>
      </c>
      <c r="G397">
        <v>2</v>
      </c>
      <c r="H397">
        <v>172.63</v>
      </c>
      <c r="I397">
        <v>0</v>
      </c>
      <c r="J397">
        <v>0</v>
      </c>
      <c r="K397">
        <v>397.05</v>
      </c>
      <c r="L397">
        <v>284</v>
      </c>
      <c r="M397">
        <v>113.05</v>
      </c>
      <c r="N397" t="s">
        <v>68</v>
      </c>
      <c r="O397" t="s">
        <v>24</v>
      </c>
      <c r="P397" t="s">
        <v>25</v>
      </c>
      <c r="Q397" s="8">
        <v>0.80486111111111114</v>
      </c>
      <c r="R397" t="s">
        <v>27</v>
      </c>
    </row>
    <row r="398" spans="1:18" x14ac:dyDescent="0.3">
      <c r="A398" t="s">
        <v>955</v>
      </c>
      <c r="B398" s="7">
        <v>45995</v>
      </c>
      <c r="C398" t="s">
        <v>956</v>
      </c>
      <c r="D398" t="s">
        <v>107</v>
      </c>
      <c r="E398" t="s">
        <v>439</v>
      </c>
      <c r="F398" t="s">
        <v>402</v>
      </c>
      <c r="G398">
        <v>2</v>
      </c>
      <c r="H398">
        <v>59.92</v>
      </c>
      <c r="I398">
        <v>0</v>
      </c>
      <c r="J398">
        <v>0</v>
      </c>
      <c r="K398">
        <v>119.84</v>
      </c>
      <c r="L398">
        <v>96.3</v>
      </c>
      <c r="M398">
        <v>23.54</v>
      </c>
      <c r="N398" t="s">
        <v>80</v>
      </c>
      <c r="O398" t="s">
        <v>24</v>
      </c>
      <c r="P398" t="s">
        <v>25</v>
      </c>
      <c r="Q398" s="8">
        <v>0.58333333333333337</v>
      </c>
      <c r="R398" t="s">
        <v>49</v>
      </c>
    </row>
    <row r="399" spans="1:18" x14ac:dyDescent="0.3">
      <c r="A399" t="s">
        <v>1001</v>
      </c>
      <c r="B399" s="7">
        <v>46065</v>
      </c>
      <c r="C399" t="s">
        <v>1002</v>
      </c>
      <c r="D399" t="s">
        <v>186</v>
      </c>
      <c r="E399" t="s">
        <v>914</v>
      </c>
      <c r="F399" t="s">
        <v>39</v>
      </c>
      <c r="G399">
        <v>2</v>
      </c>
      <c r="H399">
        <v>217.42</v>
      </c>
      <c r="I399">
        <v>0</v>
      </c>
      <c r="J399">
        <v>0</v>
      </c>
      <c r="K399">
        <v>434.84</v>
      </c>
      <c r="L399">
        <v>354.06</v>
      </c>
      <c r="M399">
        <v>80.78</v>
      </c>
      <c r="N399" t="s">
        <v>40</v>
      </c>
      <c r="O399" t="s">
        <v>24</v>
      </c>
      <c r="P399" t="s">
        <v>25</v>
      </c>
      <c r="Q399" s="8">
        <v>0.73888888888888893</v>
      </c>
      <c r="R399" t="s">
        <v>49</v>
      </c>
    </row>
    <row r="400" spans="1:18" x14ac:dyDescent="0.3">
      <c r="A400" t="s">
        <v>1096</v>
      </c>
      <c r="B400" s="7">
        <v>46018</v>
      </c>
      <c r="C400" t="s">
        <v>1097</v>
      </c>
      <c r="D400" t="s">
        <v>1098</v>
      </c>
      <c r="E400" t="s">
        <v>72</v>
      </c>
      <c r="F400" t="s">
        <v>73</v>
      </c>
      <c r="G400">
        <v>2</v>
      </c>
      <c r="H400">
        <v>405.1</v>
      </c>
      <c r="I400">
        <v>0</v>
      </c>
      <c r="J400">
        <v>0</v>
      </c>
      <c r="K400">
        <v>931.73</v>
      </c>
      <c r="L400">
        <v>696.82</v>
      </c>
      <c r="M400">
        <v>234.91</v>
      </c>
      <c r="N400" t="s">
        <v>80</v>
      </c>
      <c r="O400" t="s">
        <v>24</v>
      </c>
      <c r="P400" t="s">
        <v>25</v>
      </c>
      <c r="Q400" s="8">
        <v>0.52708333333333335</v>
      </c>
      <c r="R400" t="s">
        <v>27</v>
      </c>
    </row>
    <row r="401" spans="1:18" x14ac:dyDescent="0.3">
      <c r="A401" t="s">
        <v>1220</v>
      </c>
      <c r="B401" s="7">
        <v>46092</v>
      </c>
      <c r="C401" t="s">
        <v>1221</v>
      </c>
      <c r="D401" t="s">
        <v>30</v>
      </c>
      <c r="E401" t="s">
        <v>654</v>
      </c>
      <c r="F401" t="s">
        <v>1222</v>
      </c>
      <c r="G401">
        <v>2</v>
      </c>
      <c r="H401">
        <v>448.94</v>
      </c>
      <c r="I401">
        <v>0</v>
      </c>
      <c r="J401">
        <v>0</v>
      </c>
      <c r="K401">
        <v>897.88</v>
      </c>
      <c r="L401">
        <v>760.16</v>
      </c>
      <c r="M401">
        <v>137.72</v>
      </c>
      <c r="N401" t="s">
        <v>68</v>
      </c>
      <c r="O401" t="s">
        <v>24</v>
      </c>
      <c r="P401" t="s">
        <v>25</v>
      </c>
      <c r="Q401" s="8">
        <v>0.64513888888888893</v>
      </c>
      <c r="R401" t="s">
        <v>49</v>
      </c>
    </row>
    <row r="402" spans="1:18" x14ac:dyDescent="0.3">
      <c r="A402" t="s">
        <v>1236</v>
      </c>
      <c r="B402" s="7">
        <v>45985</v>
      </c>
      <c r="C402" t="s">
        <v>1237</v>
      </c>
      <c r="D402" t="s">
        <v>1032</v>
      </c>
      <c r="E402" t="s">
        <v>78</v>
      </c>
      <c r="F402" t="s">
        <v>79</v>
      </c>
      <c r="G402">
        <v>2</v>
      </c>
      <c r="H402">
        <v>277.42</v>
      </c>
      <c r="I402">
        <v>0</v>
      </c>
      <c r="J402">
        <v>0</v>
      </c>
      <c r="K402">
        <v>554.84</v>
      </c>
      <c r="L402">
        <v>398.32</v>
      </c>
      <c r="M402">
        <v>156.52000000000001</v>
      </c>
      <c r="N402" t="s">
        <v>68</v>
      </c>
      <c r="O402" t="s">
        <v>24</v>
      </c>
      <c r="P402" t="s">
        <v>25</v>
      </c>
      <c r="Q402" s="8">
        <v>0.68263888888888891</v>
      </c>
      <c r="R402" t="s">
        <v>49</v>
      </c>
    </row>
    <row r="403" spans="1:18" x14ac:dyDescent="0.3">
      <c r="A403" t="s">
        <v>1301</v>
      </c>
      <c r="B403" s="7">
        <v>46084</v>
      </c>
      <c r="C403" t="s">
        <v>1302</v>
      </c>
      <c r="D403" t="s">
        <v>1191</v>
      </c>
      <c r="E403" t="s">
        <v>72</v>
      </c>
      <c r="F403" t="s">
        <v>73</v>
      </c>
      <c r="G403">
        <v>2</v>
      </c>
      <c r="H403">
        <v>188.64</v>
      </c>
      <c r="I403">
        <v>0</v>
      </c>
      <c r="J403">
        <v>0</v>
      </c>
      <c r="K403">
        <v>377.28</v>
      </c>
      <c r="L403">
        <v>316.56</v>
      </c>
      <c r="M403">
        <v>60.72</v>
      </c>
      <c r="N403" t="s">
        <v>40</v>
      </c>
      <c r="O403" t="s">
        <v>24</v>
      </c>
      <c r="P403" t="s">
        <v>25</v>
      </c>
      <c r="Q403" s="8">
        <v>0.39652777777777776</v>
      </c>
      <c r="R403" t="s">
        <v>49</v>
      </c>
    </row>
    <row r="404" spans="1:18" x14ac:dyDescent="0.3">
      <c r="A404" t="s">
        <v>1436</v>
      </c>
      <c r="B404" s="7">
        <v>45976</v>
      </c>
      <c r="C404" t="s">
        <v>1437</v>
      </c>
      <c r="D404" t="s">
        <v>275</v>
      </c>
      <c r="E404" t="s">
        <v>1433</v>
      </c>
      <c r="F404" t="s">
        <v>1438</v>
      </c>
      <c r="G404">
        <v>2</v>
      </c>
      <c r="H404">
        <v>51.33</v>
      </c>
      <c r="I404">
        <v>0</v>
      </c>
      <c r="J404">
        <v>0</v>
      </c>
      <c r="K404">
        <v>118.06</v>
      </c>
      <c r="L404">
        <v>74.959999999999994</v>
      </c>
      <c r="M404">
        <v>43.1</v>
      </c>
      <c r="N404" t="s">
        <v>47</v>
      </c>
      <c r="O404" t="s">
        <v>24</v>
      </c>
      <c r="P404" t="s">
        <v>25</v>
      </c>
      <c r="Q404" s="8">
        <v>0.86319444444444449</v>
      </c>
      <c r="R404" t="s">
        <v>27</v>
      </c>
    </row>
    <row r="405" spans="1:18" x14ac:dyDescent="0.3">
      <c r="A405" t="s">
        <v>1439</v>
      </c>
      <c r="B405" s="7">
        <v>45998</v>
      </c>
      <c r="C405" t="s">
        <v>1138</v>
      </c>
      <c r="D405" t="s">
        <v>314</v>
      </c>
      <c r="E405" t="s">
        <v>682</v>
      </c>
      <c r="F405" t="s">
        <v>1440</v>
      </c>
      <c r="G405">
        <v>2</v>
      </c>
      <c r="H405">
        <v>329.69</v>
      </c>
      <c r="I405">
        <v>0</v>
      </c>
      <c r="J405">
        <v>0</v>
      </c>
      <c r="K405">
        <v>758.29</v>
      </c>
      <c r="L405">
        <v>494.5</v>
      </c>
      <c r="M405">
        <v>263.79000000000002</v>
      </c>
      <c r="N405" t="s">
        <v>133</v>
      </c>
      <c r="O405" t="s">
        <v>24</v>
      </c>
      <c r="P405" t="s">
        <v>25</v>
      </c>
      <c r="Q405" s="8">
        <v>0.58125000000000004</v>
      </c>
      <c r="R405" t="s">
        <v>27</v>
      </c>
    </row>
    <row r="406" spans="1:18" x14ac:dyDescent="0.3">
      <c r="A406" t="s">
        <v>1464</v>
      </c>
      <c r="B406" s="7">
        <v>46019</v>
      </c>
      <c r="C406" t="s">
        <v>426</v>
      </c>
      <c r="D406" t="s">
        <v>648</v>
      </c>
      <c r="E406" t="s">
        <v>238</v>
      </c>
      <c r="F406" t="s">
        <v>1465</v>
      </c>
      <c r="G406">
        <v>2</v>
      </c>
      <c r="H406">
        <v>123.11</v>
      </c>
      <c r="I406">
        <v>0</v>
      </c>
      <c r="J406">
        <v>0</v>
      </c>
      <c r="K406">
        <v>283.14999999999998</v>
      </c>
      <c r="L406">
        <v>182.36</v>
      </c>
      <c r="M406">
        <v>100.79</v>
      </c>
      <c r="N406" t="s">
        <v>68</v>
      </c>
      <c r="O406" t="s">
        <v>24</v>
      </c>
      <c r="P406" t="s">
        <v>25</v>
      </c>
      <c r="Q406" s="8">
        <v>0.56180555555555556</v>
      </c>
      <c r="R406" t="s">
        <v>27</v>
      </c>
    </row>
    <row r="407" spans="1:18" x14ac:dyDescent="0.3">
      <c r="A407" t="s">
        <v>1518</v>
      </c>
      <c r="B407" s="7">
        <v>46038</v>
      </c>
      <c r="C407" t="s">
        <v>1519</v>
      </c>
      <c r="D407" t="s">
        <v>606</v>
      </c>
      <c r="E407" t="s">
        <v>848</v>
      </c>
      <c r="F407" t="s">
        <v>849</v>
      </c>
      <c r="G407">
        <v>2</v>
      </c>
      <c r="H407">
        <v>75.680000000000007</v>
      </c>
      <c r="I407">
        <v>0</v>
      </c>
      <c r="J407">
        <v>0</v>
      </c>
      <c r="K407">
        <v>151.36000000000001</v>
      </c>
      <c r="L407">
        <v>124.28</v>
      </c>
      <c r="M407">
        <v>27.08</v>
      </c>
      <c r="N407" t="s">
        <v>40</v>
      </c>
      <c r="O407" t="s">
        <v>24</v>
      </c>
      <c r="P407" t="s">
        <v>25</v>
      </c>
      <c r="Q407" s="8">
        <v>0.57847222222222228</v>
      </c>
      <c r="R407" t="s">
        <v>49</v>
      </c>
    </row>
    <row r="408" spans="1:18" x14ac:dyDescent="0.3">
      <c r="A408" t="s">
        <v>1549</v>
      </c>
      <c r="B408" s="7">
        <v>45824</v>
      </c>
      <c r="C408" t="s">
        <v>1550</v>
      </c>
      <c r="D408" t="s">
        <v>242</v>
      </c>
      <c r="E408" t="s">
        <v>248</v>
      </c>
      <c r="F408" t="s">
        <v>249</v>
      </c>
      <c r="G408">
        <v>2</v>
      </c>
      <c r="H408">
        <v>80.5</v>
      </c>
      <c r="I408">
        <v>0</v>
      </c>
      <c r="J408">
        <v>0</v>
      </c>
      <c r="K408">
        <v>161</v>
      </c>
      <c r="L408">
        <v>124.5</v>
      </c>
      <c r="M408">
        <v>36.5</v>
      </c>
      <c r="N408" t="s">
        <v>47</v>
      </c>
      <c r="O408" t="s">
        <v>24</v>
      </c>
      <c r="P408" t="s">
        <v>25</v>
      </c>
      <c r="Q408" s="8">
        <v>0.86597222222222225</v>
      </c>
      <c r="R408" t="s">
        <v>49</v>
      </c>
    </row>
    <row r="409" spans="1:18" x14ac:dyDescent="0.3">
      <c r="A409" t="s">
        <v>1635</v>
      </c>
      <c r="B409" s="7">
        <v>45918</v>
      </c>
      <c r="C409" t="s">
        <v>1636</v>
      </c>
      <c r="D409" t="s">
        <v>766</v>
      </c>
      <c r="E409" t="s">
        <v>505</v>
      </c>
      <c r="F409" t="s">
        <v>1637</v>
      </c>
      <c r="G409">
        <v>2</v>
      </c>
      <c r="H409">
        <v>340.25</v>
      </c>
      <c r="I409">
        <v>0</v>
      </c>
      <c r="J409">
        <v>0</v>
      </c>
      <c r="K409">
        <v>680.5</v>
      </c>
      <c r="L409">
        <v>527.70000000000005</v>
      </c>
      <c r="M409">
        <v>152.80000000000001</v>
      </c>
      <c r="N409" t="s">
        <v>133</v>
      </c>
      <c r="O409" t="s">
        <v>24</v>
      </c>
      <c r="P409" t="s">
        <v>25</v>
      </c>
      <c r="Q409" s="8">
        <v>0.83750000000000002</v>
      </c>
      <c r="R409" t="s">
        <v>49</v>
      </c>
    </row>
    <row r="410" spans="1:18" x14ac:dyDescent="0.3">
      <c r="A410" t="s">
        <v>1646</v>
      </c>
      <c r="B410" s="7">
        <v>45766</v>
      </c>
      <c r="C410" t="s">
        <v>219</v>
      </c>
      <c r="D410" t="s">
        <v>366</v>
      </c>
      <c r="E410" t="s">
        <v>952</v>
      </c>
      <c r="F410" t="s">
        <v>1647</v>
      </c>
      <c r="G410">
        <v>2</v>
      </c>
      <c r="H410">
        <v>459.58</v>
      </c>
      <c r="I410">
        <v>0</v>
      </c>
      <c r="J410">
        <v>0</v>
      </c>
      <c r="K410">
        <v>1057.03</v>
      </c>
      <c r="L410">
        <v>773.78</v>
      </c>
      <c r="M410">
        <v>283.25</v>
      </c>
      <c r="N410" t="s">
        <v>80</v>
      </c>
      <c r="O410" t="s">
        <v>24</v>
      </c>
      <c r="P410" t="s">
        <v>25</v>
      </c>
      <c r="Q410" s="8">
        <v>0.64861111111111114</v>
      </c>
      <c r="R410" t="s">
        <v>27</v>
      </c>
    </row>
    <row r="411" spans="1:18" x14ac:dyDescent="0.3">
      <c r="A411" t="s">
        <v>1661</v>
      </c>
      <c r="B411" s="7">
        <v>45907</v>
      </c>
      <c r="C411" t="s">
        <v>1662</v>
      </c>
      <c r="D411" t="s">
        <v>460</v>
      </c>
      <c r="E411" t="s">
        <v>78</v>
      </c>
      <c r="F411" t="s">
        <v>79</v>
      </c>
      <c r="G411">
        <v>2</v>
      </c>
      <c r="H411">
        <v>71.290000000000006</v>
      </c>
      <c r="I411">
        <v>0</v>
      </c>
      <c r="J411">
        <v>0</v>
      </c>
      <c r="K411">
        <v>163.97</v>
      </c>
      <c r="L411">
        <v>118.74</v>
      </c>
      <c r="M411">
        <v>45.23</v>
      </c>
      <c r="N411" t="s">
        <v>80</v>
      </c>
      <c r="O411" t="s">
        <v>24</v>
      </c>
      <c r="P411" t="s">
        <v>25</v>
      </c>
      <c r="Q411" s="8">
        <v>0.75555555555555554</v>
      </c>
      <c r="R411" t="s">
        <v>27</v>
      </c>
    </row>
    <row r="412" spans="1:18" x14ac:dyDescent="0.3">
      <c r="A412" t="s">
        <v>1707</v>
      </c>
      <c r="B412" s="7">
        <v>45892</v>
      </c>
      <c r="C412" t="s">
        <v>928</v>
      </c>
      <c r="D412" t="s">
        <v>1708</v>
      </c>
      <c r="E412" t="s">
        <v>60</v>
      </c>
      <c r="F412" t="s">
        <v>61</v>
      </c>
      <c r="G412">
        <v>2</v>
      </c>
      <c r="H412">
        <v>268.32</v>
      </c>
      <c r="I412">
        <v>0</v>
      </c>
      <c r="J412">
        <v>0</v>
      </c>
      <c r="K412">
        <v>617.14</v>
      </c>
      <c r="L412">
        <v>482.88</v>
      </c>
      <c r="M412">
        <v>134.26</v>
      </c>
      <c r="N412" t="s">
        <v>23</v>
      </c>
      <c r="O412" t="s">
        <v>24</v>
      </c>
      <c r="P412" t="s">
        <v>25</v>
      </c>
      <c r="Q412" s="8">
        <v>0.50416666666666665</v>
      </c>
      <c r="R412" t="s">
        <v>27</v>
      </c>
    </row>
    <row r="413" spans="1:18" x14ac:dyDescent="0.3">
      <c r="A413" t="s">
        <v>1771</v>
      </c>
      <c r="B413" s="7">
        <v>45975</v>
      </c>
      <c r="C413" t="s">
        <v>1772</v>
      </c>
      <c r="D413" t="s">
        <v>433</v>
      </c>
      <c r="E413" t="s">
        <v>551</v>
      </c>
      <c r="F413" t="s">
        <v>1445</v>
      </c>
      <c r="G413">
        <v>2</v>
      </c>
      <c r="H413">
        <v>305.67</v>
      </c>
      <c r="I413">
        <v>0</v>
      </c>
      <c r="J413">
        <v>0</v>
      </c>
      <c r="K413">
        <v>611.34</v>
      </c>
      <c r="L413">
        <v>502.84</v>
      </c>
      <c r="M413">
        <v>108.5</v>
      </c>
      <c r="N413" t="s">
        <v>68</v>
      </c>
      <c r="O413" t="s">
        <v>24</v>
      </c>
      <c r="P413" t="s">
        <v>25</v>
      </c>
      <c r="Q413" s="8">
        <v>0.82847222222222228</v>
      </c>
      <c r="R413" t="s">
        <v>49</v>
      </c>
    </row>
    <row r="414" spans="1:18" x14ac:dyDescent="0.3">
      <c r="A414" t="s">
        <v>1895</v>
      </c>
      <c r="B414" s="7"/>
      <c r="C414" t="s">
        <v>1897</v>
      </c>
      <c r="D414" t="s">
        <v>89</v>
      </c>
      <c r="E414" t="s">
        <v>1898</v>
      </c>
      <c r="F414" t="s">
        <v>529</v>
      </c>
      <c r="G414">
        <v>2</v>
      </c>
      <c r="H414">
        <v>38.659999999999997</v>
      </c>
      <c r="I414">
        <v>0</v>
      </c>
      <c r="J414">
        <v>0</v>
      </c>
      <c r="K414">
        <v>77.319999999999993</v>
      </c>
      <c r="L414">
        <v>64.8</v>
      </c>
      <c r="M414">
        <v>12.52</v>
      </c>
      <c r="N414" t="s">
        <v>68</v>
      </c>
      <c r="O414" t="s">
        <v>24</v>
      </c>
      <c r="P414" t="s">
        <v>25</v>
      </c>
      <c r="Q414" s="8">
        <v>0.43819444444444444</v>
      </c>
      <c r="R414" t="s">
        <v>49</v>
      </c>
    </row>
    <row r="415" spans="1:18" x14ac:dyDescent="0.3">
      <c r="A415" t="s">
        <v>1926</v>
      </c>
      <c r="B415" s="7">
        <v>45930</v>
      </c>
      <c r="C415" t="s">
        <v>1927</v>
      </c>
      <c r="D415" t="s">
        <v>296</v>
      </c>
      <c r="E415" t="s">
        <v>970</v>
      </c>
      <c r="F415" t="s">
        <v>1740</v>
      </c>
      <c r="G415">
        <v>2</v>
      </c>
      <c r="H415">
        <v>507.5</v>
      </c>
      <c r="I415">
        <v>0</v>
      </c>
      <c r="J415">
        <v>0</v>
      </c>
      <c r="K415">
        <v>1015</v>
      </c>
      <c r="L415">
        <v>726.58</v>
      </c>
      <c r="M415">
        <v>288.42</v>
      </c>
      <c r="N415" t="s">
        <v>133</v>
      </c>
      <c r="O415" t="s">
        <v>24</v>
      </c>
      <c r="P415" t="s">
        <v>25</v>
      </c>
      <c r="Q415" s="8">
        <v>0.59236111111111112</v>
      </c>
      <c r="R415" t="s">
        <v>49</v>
      </c>
    </row>
    <row r="416" spans="1:18" x14ac:dyDescent="0.3">
      <c r="A416" t="s">
        <v>2087</v>
      </c>
      <c r="B416" s="7">
        <v>45878</v>
      </c>
      <c r="C416" t="s">
        <v>2088</v>
      </c>
      <c r="D416" t="s">
        <v>84</v>
      </c>
      <c r="E416" t="s">
        <v>125</v>
      </c>
      <c r="F416" t="s">
        <v>649</v>
      </c>
      <c r="G416">
        <v>2</v>
      </c>
      <c r="H416">
        <v>260.93</v>
      </c>
      <c r="I416">
        <v>0</v>
      </c>
      <c r="J416">
        <v>0</v>
      </c>
      <c r="K416">
        <v>600.14</v>
      </c>
      <c r="L416">
        <v>388.12</v>
      </c>
      <c r="M416">
        <v>212.02</v>
      </c>
      <c r="N416" t="s">
        <v>68</v>
      </c>
      <c r="O416" t="s">
        <v>24</v>
      </c>
      <c r="P416" t="s">
        <v>25</v>
      </c>
      <c r="Q416" s="8">
        <v>0.48125000000000001</v>
      </c>
      <c r="R416" t="s">
        <v>27</v>
      </c>
    </row>
    <row r="417" spans="1:18" x14ac:dyDescent="0.3">
      <c r="A417" t="s">
        <v>2189</v>
      </c>
      <c r="B417" s="7">
        <v>45873</v>
      </c>
      <c r="C417" t="s">
        <v>2190</v>
      </c>
      <c r="D417" t="s">
        <v>280</v>
      </c>
      <c r="E417" t="s">
        <v>90</v>
      </c>
      <c r="F417" t="s">
        <v>91</v>
      </c>
      <c r="G417">
        <v>2</v>
      </c>
      <c r="H417">
        <v>124.84</v>
      </c>
      <c r="I417">
        <v>0</v>
      </c>
      <c r="J417">
        <v>0</v>
      </c>
      <c r="K417">
        <v>249.68</v>
      </c>
      <c r="L417">
        <v>194.7</v>
      </c>
      <c r="M417">
        <v>54.98</v>
      </c>
      <c r="N417" t="s">
        <v>133</v>
      </c>
      <c r="O417" t="s">
        <v>24</v>
      </c>
      <c r="P417" t="s">
        <v>25</v>
      </c>
      <c r="Q417" s="8">
        <v>0.43958333333333333</v>
      </c>
      <c r="R417" t="s">
        <v>49</v>
      </c>
    </row>
    <row r="418" spans="1:18" x14ac:dyDescent="0.3">
      <c r="A418" t="s">
        <v>2224</v>
      </c>
      <c r="B418" s="7">
        <v>45938</v>
      </c>
      <c r="C418" t="s">
        <v>528</v>
      </c>
      <c r="D418" t="s">
        <v>1098</v>
      </c>
      <c r="E418" t="s">
        <v>303</v>
      </c>
      <c r="F418" t="s">
        <v>210</v>
      </c>
      <c r="G418">
        <v>2</v>
      </c>
      <c r="H418">
        <v>405.1</v>
      </c>
      <c r="I418">
        <v>0</v>
      </c>
      <c r="J418">
        <v>0</v>
      </c>
      <c r="K418">
        <v>810.2</v>
      </c>
      <c r="L418">
        <v>696.82</v>
      </c>
      <c r="M418">
        <v>113.38</v>
      </c>
      <c r="N418" t="s">
        <v>40</v>
      </c>
      <c r="O418" t="s">
        <v>24</v>
      </c>
      <c r="P418" t="s">
        <v>25</v>
      </c>
      <c r="Q418" s="8">
        <v>0.81458333333333333</v>
      </c>
      <c r="R418" t="s">
        <v>49</v>
      </c>
    </row>
    <row r="419" spans="1:18" x14ac:dyDescent="0.3">
      <c r="A419" t="s">
        <v>2245</v>
      </c>
      <c r="B419" s="7">
        <v>45779</v>
      </c>
      <c r="C419" t="s">
        <v>2246</v>
      </c>
      <c r="D419" t="s">
        <v>455</v>
      </c>
      <c r="E419" t="s">
        <v>796</v>
      </c>
      <c r="F419" t="s">
        <v>993</v>
      </c>
      <c r="G419">
        <v>2</v>
      </c>
      <c r="H419">
        <v>365.92</v>
      </c>
      <c r="I419">
        <v>0</v>
      </c>
      <c r="J419">
        <v>0</v>
      </c>
      <c r="K419">
        <v>731.84</v>
      </c>
      <c r="L419">
        <v>620.76</v>
      </c>
      <c r="M419">
        <v>111.08</v>
      </c>
      <c r="N419" t="s">
        <v>133</v>
      </c>
      <c r="O419" t="s">
        <v>24</v>
      </c>
      <c r="P419" t="s">
        <v>25</v>
      </c>
      <c r="Q419" s="8">
        <v>0.50486111111111109</v>
      </c>
      <c r="R419" t="s">
        <v>49</v>
      </c>
    </row>
    <row r="420" spans="1:18" x14ac:dyDescent="0.3">
      <c r="A420" t="s">
        <v>2266</v>
      </c>
      <c r="B420" s="7">
        <v>45923</v>
      </c>
      <c r="C420" t="s">
        <v>2267</v>
      </c>
      <c r="D420" t="s">
        <v>550</v>
      </c>
      <c r="E420" t="s">
        <v>1311</v>
      </c>
      <c r="F420" t="s">
        <v>908</v>
      </c>
      <c r="G420">
        <v>2</v>
      </c>
      <c r="H420">
        <v>221.61</v>
      </c>
      <c r="I420">
        <v>0</v>
      </c>
      <c r="J420">
        <v>0</v>
      </c>
      <c r="K420">
        <v>443.22</v>
      </c>
      <c r="L420">
        <v>364.34</v>
      </c>
      <c r="M420">
        <v>78.88</v>
      </c>
      <c r="N420" t="s">
        <v>23</v>
      </c>
      <c r="O420" t="s">
        <v>24</v>
      </c>
      <c r="P420" t="s">
        <v>25</v>
      </c>
      <c r="Q420" s="8">
        <v>0.90138888888888891</v>
      </c>
      <c r="R420" t="s">
        <v>49</v>
      </c>
    </row>
    <row r="421" spans="1:18" x14ac:dyDescent="0.3">
      <c r="A421" t="s">
        <v>2433</v>
      </c>
      <c r="B421" s="7">
        <v>45826</v>
      </c>
      <c r="C421" t="s">
        <v>2434</v>
      </c>
      <c r="D421" t="s">
        <v>1114</v>
      </c>
      <c r="E421" t="s">
        <v>1061</v>
      </c>
      <c r="F421" t="s">
        <v>304</v>
      </c>
      <c r="G421">
        <v>2</v>
      </c>
      <c r="H421">
        <v>360.52</v>
      </c>
      <c r="I421">
        <v>0</v>
      </c>
      <c r="J421">
        <v>0</v>
      </c>
      <c r="K421">
        <v>721.04</v>
      </c>
      <c r="L421">
        <v>648.96</v>
      </c>
      <c r="M421">
        <v>72.08</v>
      </c>
      <c r="N421" t="s">
        <v>47</v>
      </c>
      <c r="O421" t="s">
        <v>24</v>
      </c>
      <c r="P421" t="s">
        <v>25</v>
      </c>
      <c r="Q421" s="8">
        <v>0.62361111111111112</v>
      </c>
      <c r="R421" t="s">
        <v>49</v>
      </c>
    </row>
    <row r="422" spans="1:18" x14ac:dyDescent="0.3">
      <c r="A422" t="s">
        <v>2491</v>
      </c>
      <c r="B422" s="7">
        <v>45963</v>
      </c>
      <c r="C422" t="s">
        <v>1636</v>
      </c>
      <c r="D422" t="s">
        <v>2163</v>
      </c>
      <c r="E422" t="s">
        <v>914</v>
      </c>
      <c r="F422" t="s">
        <v>1406</v>
      </c>
      <c r="G422">
        <v>2</v>
      </c>
      <c r="H422">
        <v>91.61</v>
      </c>
      <c r="I422">
        <v>0</v>
      </c>
      <c r="J422">
        <v>0</v>
      </c>
      <c r="K422">
        <v>210.7</v>
      </c>
      <c r="L422">
        <v>141.4</v>
      </c>
      <c r="M422">
        <v>69.3</v>
      </c>
      <c r="N422" t="s">
        <v>47</v>
      </c>
      <c r="O422" t="s">
        <v>24</v>
      </c>
      <c r="P422" t="s">
        <v>25</v>
      </c>
      <c r="Q422" s="8">
        <v>0.45624999999999999</v>
      </c>
      <c r="R422" t="s">
        <v>27</v>
      </c>
    </row>
    <row r="423" spans="1:18" x14ac:dyDescent="0.3">
      <c r="A423" t="s">
        <v>2578</v>
      </c>
      <c r="B423" s="7">
        <v>45806</v>
      </c>
      <c r="C423" t="s">
        <v>2579</v>
      </c>
      <c r="D423" t="s">
        <v>107</v>
      </c>
      <c r="E423" t="s">
        <v>350</v>
      </c>
      <c r="F423" t="s">
        <v>1261</v>
      </c>
      <c r="G423">
        <v>2</v>
      </c>
      <c r="H423">
        <v>59.92</v>
      </c>
      <c r="I423">
        <v>0</v>
      </c>
      <c r="J423">
        <v>0</v>
      </c>
      <c r="K423">
        <v>119.84</v>
      </c>
      <c r="L423">
        <v>96.3</v>
      </c>
      <c r="M423">
        <v>23.54</v>
      </c>
      <c r="N423" t="s">
        <v>80</v>
      </c>
      <c r="O423" t="s">
        <v>24</v>
      </c>
      <c r="P423" t="s">
        <v>25</v>
      </c>
      <c r="Q423" s="8">
        <v>0.80486111111111114</v>
      </c>
      <c r="R423" t="s">
        <v>49</v>
      </c>
    </row>
    <row r="424" spans="1:18" x14ac:dyDescent="0.3">
      <c r="A424" t="s">
        <v>2597</v>
      </c>
      <c r="B424" s="7">
        <v>45933</v>
      </c>
      <c r="C424" t="s">
        <v>399</v>
      </c>
      <c r="D424" t="s">
        <v>44</v>
      </c>
      <c r="E424" t="s">
        <v>434</v>
      </c>
      <c r="F424" t="s">
        <v>435</v>
      </c>
      <c r="G424">
        <v>2</v>
      </c>
      <c r="H424">
        <v>398.25</v>
      </c>
      <c r="I424">
        <v>0</v>
      </c>
      <c r="J424">
        <v>0</v>
      </c>
      <c r="K424">
        <v>796.5</v>
      </c>
      <c r="L424">
        <v>473.08</v>
      </c>
      <c r="M424">
        <v>323.42</v>
      </c>
      <c r="N424" t="s">
        <v>40</v>
      </c>
      <c r="O424" t="s">
        <v>24</v>
      </c>
      <c r="P424" t="s">
        <v>25</v>
      </c>
      <c r="Q424" s="8">
        <v>0.56874999999999998</v>
      </c>
      <c r="R424" t="s">
        <v>49</v>
      </c>
    </row>
    <row r="425" spans="1:18" x14ac:dyDescent="0.3">
      <c r="A425" t="s">
        <v>2618</v>
      </c>
      <c r="B425" s="7">
        <v>46014</v>
      </c>
      <c r="C425" t="s">
        <v>2619</v>
      </c>
      <c r="D425" t="s">
        <v>65</v>
      </c>
      <c r="E425" t="s">
        <v>1370</v>
      </c>
      <c r="F425" t="s">
        <v>1371</v>
      </c>
      <c r="G425">
        <v>2</v>
      </c>
      <c r="H425">
        <v>172.63</v>
      </c>
      <c r="I425">
        <v>0</v>
      </c>
      <c r="J425">
        <v>0</v>
      </c>
      <c r="K425">
        <v>345.26</v>
      </c>
      <c r="L425">
        <v>284</v>
      </c>
      <c r="M425">
        <v>61.26</v>
      </c>
      <c r="N425" t="s">
        <v>133</v>
      </c>
      <c r="O425" t="s">
        <v>24</v>
      </c>
      <c r="P425" t="s">
        <v>25</v>
      </c>
      <c r="Q425" s="8">
        <v>0.6645833333333333</v>
      </c>
      <c r="R425" t="s">
        <v>49</v>
      </c>
    </row>
    <row r="426" spans="1:18" x14ac:dyDescent="0.3">
      <c r="A426" t="s">
        <v>2630</v>
      </c>
      <c r="B426" s="7">
        <v>46092</v>
      </c>
      <c r="C426" t="s">
        <v>2631</v>
      </c>
      <c r="D426" t="s">
        <v>141</v>
      </c>
      <c r="E426" t="s">
        <v>66</v>
      </c>
      <c r="F426" t="s">
        <v>1425</v>
      </c>
      <c r="G426">
        <v>2</v>
      </c>
      <c r="H426">
        <v>437.49</v>
      </c>
      <c r="I426">
        <v>0</v>
      </c>
      <c r="J426">
        <v>0</v>
      </c>
      <c r="K426">
        <v>874.98</v>
      </c>
      <c r="L426">
        <v>530.88</v>
      </c>
      <c r="M426">
        <v>344.1</v>
      </c>
      <c r="N426" t="s">
        <v>68</v>
      </c>
      <c r="O426" t="s">
        <v>24</v>
      </c>
      <c r="P426" t="s">
        <v>25</v>
      </c>
      <c r="Q426" s="8">
        <v>0.71250000000000002</v>
      </c>
      <c r="R426" t="s">
        <v>49</v>
      </c>
    </row>
    <row r="427" spans="1:18" x14ac:dyDescent="0.3">
      <c r="A427" t="s">
        <v>2644</v>
      </c>
      <c r="B427" s="7">
        <v>46010</v>
      </c>
      <c r="C427" t="s">
        <v>225</v>
      </c>
      <c r="D427" t="s">
        <v>1098</v>
      </c>
      <c r="E427" t="s">
        <v>254</v>
      </c>
      <c r="F427" t="s">
        <v>255</v>
      </c>
      <c r="G427">
        <v>2</v>
      </c>
      <c r="H427">
        <v>405.1</v>
      </c>
      <c r="I427">
        <v>0</v>
      </c>
      <c r="J427">
        <v>0</v>
      </c>
      <c r="K427">
        <v>810.2</v>
      </c>
      <c r="L427">
        <v>696.82</v>
      </c>
      <c r="M427">
        <v>113.38</v>
      </c>
      <c r="N427" t="s">
        <v>23</v>
      </c>
      <c r="O427" t="s">
        <v>24</v>
      </c>
      <c r="P427" t="s">
        <v>25</v>
      </c>
      <c r="Q427" s="8">
        <v>0.51111111111111107</v>
      </c>
      <c r="R427" t="s">
        <v>49</v>
      </c>
    </row>
    <row r="428" spans="1:18" x14ac:dyDescent="0.3">
      <c r="A428" t="s">
        <v>2706</v>
      </c>
      <c r="B428" s="7">
        <v>46086</v>
      </c>
      <c r="C428" t="s">
        <v>2707</v>
      </c>
      <c r="D428" t="s">
        <v>410</v>
      </c>
      <c r="E428" t="s">
        <v>1433</v>
      </c>
      <c r="F428" t="s">
        <v>1089</v>
      </c>
      <c r="G428">
        <v>2</v>
      </c>
      <c r="H428">
        <v>299.73</v>
      </c>
      <c r="I428">
        <v>0</v>
      </c>
      <c r="J428">
        <v>0</v>
      </c>
      <c r="K428">
        <v>599.46</v>
      </c>
      <c r="L428">
        <v>369.48</v>
      </c>
      <c r="M428">
        <v>229.98</v>
      </c>
      <c r="N428" t="s">
        <v>23</v>
      </c>
      <c r="O428" t="s">
        <v>24</v>
      </c>
      <c r="P428" t="s">
        <v>25</v>
      </c>
      <c r="Q428" s="8">
        <v>0.48749999999999999</v>
      </c>
      <c r="R428" t="s">
        <v>49</v>
      </c>
    </row>
    <row r="429" spans="1:18" x14ac:dyDescent="0.3">
      <c r="A429" t="s">
        <v>2727</v>
      </c>
      <c r="B429" s="7">
        <v>45871</v>
      </c>
      <c r="C429" t="s">
        <v>1550</v>
      </c>
      <c r="D429" t="s">
        <v>326</v>
      </c>
      <c r="E429" t="s">
        <v>585</v>
      </c>
      <c r="F429" t="s">
        <v>586</v>
      </c>
      <c r="G429">
        <v>2</v>
      </c>
      <c r="H429">
        <v>400.33</v>
      </c>
      <c r="I429">
        <v>0</v>
      </c>
      <c r="J429">
        <v>0</v>
      </c>
      <c r="K429">
        <v>920.76</v>
      </c>
      <c r="L429">
        <v>681.8</v>
      </c>
      <c r="M429">
        <v>238.96</v>
      </c>
      <c r="N429" t="s">
        <v>68</v>
      </c>
      <c r="O429" t="s">
        <v>24</v>
      </c>
      <c r="P429" t="s">
        <v>25</v>
      </c>
      <c r="Q429" s="8">
        <v>0.88680555555555551</v>
      </c>
      <c r="R429" t="s">
        <v>27</v>
      </c>
    </row>
    <row r="430" spans="1:18" x14ac:dyDescent="0.3">
      <c r="A430" t="s">
        <v>2797</v>
      </c>
      <c r="B430" s="7">
        <v>45758</v>
      </c>
      <c r="C430" t="s">
        <v>2798</v>
      </c>
      <c r="D430" t="s">
        <v>662</v>
      </c>
      <c r="E430" t="s">
        <v>676</v>
      </c>
      <c r="F430" t="s">
        <v>677</v>
      </c>
      <c r="G430">
        <v>2</v>
      </c>
      <c r="H430">
        <v>224.28</v>
      </c>
      <c r="I430">
        <v>0</v>
      </c>
      <c r="J430">
        <v>0</v>
      </c>
      <c r="K430">
        <v>448.56</v>
      </c>
      <c r="L430">
        <v>384.78</v>
      </c>
      <c r="M430">
        <v>63.78</v>
      </c>
      <c r="N430" t="s">
        <v>68</v>
      </c>
      <c r="O430" t="s">
        <v>24</v>
      </c>
      <c r="P430" t="s">
        <v>25</v>
      </c>
      <c r="Q430" s="8">
        <v>0.50069444444444444</v>
      </c>
      <c r="R430" t="s">
        <v>49</v>
      </c>
    </row>
    <row r="431" spans="1:18" x14ac:dyDescent="0.3">
      <c r="A431" t="s">
        <v>2804</v>
      </c>
      <c r="B431" s="7">
        <v>45757</v>
      </c>
      <c r="C431" t="s">
        <v>2805</v>
      </c>
      <c r="D431" t="s">
        <v>101</v>
      </c>
      <c r="E431" t="s">
        <v>2650</v>
      </c>
      <c r="F431" t="s">
        <v>2806</v>
      </c>
      <c r="G431">
        <v>2</v>
      </c>
      <c r="H431">
        <v>434.65</v>
      </c>
      <c r="I431">
        <v>0</v>
      </c>
      <c r="J431">
        <v>0</v>
      </c>
      <c r="K431">
        <v>869.3</v>
      </c>
      <c r="L431">
        <v>703.26</v>
      </c>
      <c r="M431">
        <v>166.04</v>
      </c>
      <c r="N431" t="s">
        <v>47</v>
      </c>
      <c r="O431" t="s">
        <v>24</v>
      </c>
      <c r="P431" t="s">
        <v>25</v>
      </c>
      <c r="Q431" s="8">
        <v>0.6958333333333333</v>
      </c>
      <c r="R431" t="s">
        <v>49</v>
      </c>
    </row>
    <row r="432" spans="1:18" x14ac:dyDescent="0.3">
      <c r="A432" t="s">
        <v>2807</v>
      </c>
      <c r="B432" s="7">
        <v>45998</v>
      </c>
      <c r="C432" t="s">
        <v>2808</v>
      </c>
      <c r="D432" t="s">
        <v>715</v>
      </c>
      <c r="E432" t="s">
        <v>66</v>
      </c>
      <c r="F432" t="s">
        <v>2809</v>
      </c>
      <c r="G432">
        <v>2</v>
      </c>
      <c r="H432">
        <v>161.03</v>
      </c>
      <c r="I432">
        <v>0</v>
      </c>
      <c r="J432">
        <v>0</v>
      </c>
      <c r="K432">
        <v>370.37</v>
      </c>
      <c r="L432">
        <v>248.48</v>
      </c>
      <c r="M432">
        <v>121.89</v>
      </c>
      <c r="N432" t="s">
        <v>80</v>
      </c>
      <c r="O432" t="s">
        <v>24</v>
      </c>
      <c r="P432" t="s">
        <v>25</v>
      </c>
      <c r="Q432" s="8">
        <v>0.5180555555555556</v>
      </c>
      <c r="R432" t="s">
        <v>27</v>
      </c>
    </row>
    <row r="433" spans="1:18" x14ac:dyDescent="0.3">
      <c r="A433" t="s">
        <v>2880</v>
      </c>
      <c r="B433" s="7">
        <v>45773</v>
      </c>
      <c r="C433" t="s">
        <v>2322</v>
      </c>
      <c r="D433" t="s">
        <v>556</v>
      </c>
      <c r="E433" t="s">
        <v>248</v>
      </c>
      <c r="F433" t="s">
        <v>249</v>
      </c>
      <c r="G433">
        <v>2</v>
      </c>
      <c r="H433">
        <v>491.81</v>
      </c>
      <c r="I433">
        <v>0</v>
      </c>
      <c r="J433">
        <v>0</v>
      </c>
      <c r="K433">
        <v>1131.1600000000001</v>
      </c>
      <c r="L433">
        <v>731.14</v>
      </c>
      <c r="M433">
        <v>400.02</v>
      </c>
      <c r="N433" t="s">
        <v>80</v>
      </c>
      <c r="O433" t="s">
        <v>24</v>
      </c>
      <c r="P433" t="s">
        <v>25</v>
      </c>
      <c r="Q433" s="8">
        <v>0.50555555555555554</v>
      </c>
      <c r="R433" t="s">
        <v>27</v>
      </c>
    </row>
    <row r="434" spans="1:18" x14ac:dyDescent="0.3">
      <c r="A434" t="s">
        <v>2900</v>
      </c>
      <c r="B434" s="7">
        <v>45993</v>
      </c>
      <c r="C434" t="s">
        <v>1373</v>
      </c>
      <c r="D434" t="s">
        <v>709</v>
      </c>
      <c r="E434" t="s">
        <v>373</v>
      </c>
      <c r="F434" t="s">
        <v>374</v>
      </c>
      <c r="G434">
        <v>2</v>
      </c>
      <c r="H434">
        <v>474.19</v>
      </c>
      <c r="I434">
        <v>0</v>
      </c>
      <c r="J434">
        <v>0</v>
      </c>
      <c r="K434">
        <v>948.38</v>
      </c>
      <c r="L434">
        <v>687.78</v>
      </c>
      <c r="M434">
        <v>260.60000000000002</v>
      </c>
      <c r="N434" t="s">
        <v>68</v>
      </c>
      <c r="O434" t="s">
        <v>24</v>
      </c>
      <c r="P434" t="s">
        <v>25</v>
      </c>
      <c r="Q434" s="8">
        <v>0.42569444444444443</v>
      </c>
      <c r="R434" t="s">
        <v>49</v>
      </c>
    </row>
    <row r="435" spans="1:18" x14ac:dyDescent="0.3">
      <c r="A435" t="s">
        <v>2930</v>
      </c>
      <c r="B435" s="7">
        <v>45840</v>
      </c>
      <c r="C435" t="s">
        <v>2931</v>
      </c>
      <c r="D435" t="s">
        <v>113</v>
      </c>
      <c r="E435" t="s">
        <v>1182</v>
      </c>
      <c r="F435" t="s">
        <v>1115</v>
      </c>
      <c r="G435">
        <v>2</v>
      </c>
      <c r="H435">
        <v>253.11</v>
      </c>
      <c r="I435">
        <v>0</v>
      </c>
      <c r="J435">
        <v>0</v>
      </c>
      <c r="K435">
        <v>506.22</v>
      </c>
      <c r="L435">
        <v>381.48</v>
      </c>
      <c r="M435">
        <v>124.74</v>
      </c>
      <c r="N435" t="s">
        <v>80</v>
      </c>
      <c r="O435" t="s">
        <v>24</v>
      </c>
      <c r="P435" t="s">
        <v>25</v>
      </c>
      <c r="Q435" s="8">
        <v>0.47499999999999998</v>
      </c>
      <c r="R435" t="s">
        <v>49</v>
      </c>
    </row>
    <row r="436" spans="1:18" x14ac:dyDescent="0.3">
      <c r="A436" t="s">
        <v>2933</v>
      </c>
      <c r="B436" s="7">
        <v>46050</v>
      </c>
      <c r="C436" t="s">
        <v>371</v>
      </c>
      <c r="D436" t="s">
        <v>540</v>
      </c>
      <c r="E436" t="s">
        <v>853</v>
      </c>
      <c r="F436" t="s">
        <v>854</v>
      </c>
      <c r="G436">
        <v>2</v>
      </c>
      <c r="H436">
        <v>251.73</v>
      </c>
      <c r="I436">
        <v>0</v>
      </c>
      <c r="J436">
        <v>0</v>
      </c>
      <c r="K436">
        <v>503.46</v>
      </c>
      <c r="L436">
        <v>421.04</v>
      </c>
      <c r="M436">
        <v>82.42</v>
      </c>
      <c r="N436" t="s">
        <v>133</v>
      </c>
      <c r="O436" t="s">
        <v>24</v>
      </c>
      <c r="P436" t="s">
        <v>25</v>
      </c>
      <c r="Q436" s="8">
        <v>0.89652777777777781</v>
      </c>
      <c r="R436" t="s">
        <v>49</v>
      </c>
    </row>
    <row r="437" spans="1:18" x14ac:dyDescent="0.3">
      <c r="A437" t="s">
        <v>2957</v>
      </c>
      <c r="B437" s="7">
        <v>45856</v>
      </c>
      <c r="C437" t="s">
        <v>2808</v>
      </c>
      <c r="D437" t="s">
        <v>186</v>
      </c>
      <c r="E437" t="s">
        <v>873</v>
      </c>
      <c r="F437" t="s">
        <v>874</v>
      </c>
      <c r="G437">
        <v>2</v>
      </c>
      <c r="H437">
        <v>217.42</v>
      </c>
      <c r="I437">
        <v>0</v>
      </c>
      <c r="J437">
        <v>0</v>
      </c>
      <c r="K437">
        <v>434.84</v>
      </c>
      <c r="L437">
        <v>354.06</v>
      </c>
      <c r="M437">
        <v>80.78</v>
      </c>
      <c r="N437" t="s">
        <v>40</v>
      </c>
      <c r="O437" t="s">
        <v>24</v>
      </c>
      <c r="P437" t="s">
        <v>25</v>
      </c>
      <c r="Q437" s="8">
        <v>0.80694444444444446</v>
      </c>
      <c r="R437" t="s">
        <v>49</v>
      </c>
    </row>
    <row r="438" spans="1:18" x14ac:dyDescent="0.3">
      <c r="A438" t="s">
        <v>2982</v>
      </c>
      <c r="B438" s="7">
        <v>46005</v>
      </c>
      <c r="C438" t="s">
        <v>29</v>
      </c>
      <c r="D438" t="s">
        <v>147</v>
      </c>
      <c r="E438" t="s">
        <v>355</v>
      </c>
      <c r="F438" t="s">
        <v>239</v>
      </c>
      <c r="G438">
        <v>2</v>
      </c>
      <c r="H438">
        <v>332.73</v>
      </c>
      <c r="I438">
        <v>0</v>
      </c>
      <c r="J438">
        <v>0</v>
      </c>
      <c r="K438">
        <v>765.28</v>
      </c>
      <c r="L438">
        <v>522.44000000000005</v>
      </c>
      <c r="M438">
        <v>242.84</v>
      </c>
      <c r="N438" t="s">
        <v>23</v>
      </c>
      <c r="O438" t="s">
        <v>24</v>
      </c>
      <c r="P438" t="s">
        <v>25</v>
      </c>
      <c r="Q438" s="8">
        <v>0.47013888888888888</v>
      </c>
      <c r="R438" t="s">
        <v>27</v>
      </c>
    </row>
    <row r="439" spans="1:18" x14ac:dyDescent="0.3">
      <c r="A439" t="s">
        <v>2983</v>
      </c>
      <c r="B439" s="7">
        <v>45844</v>
      </c>
      <c r="C439" t="s">
        <v>2751</v>
      </c>
      <c r="D439" t="s">
        <v>1331</v>
      </c>
      <c r="E439" t="s">
        <v>198</v>
      </c>
      <c r="F439" t="s">
        <v>199</v>
      </c>
      <c r="G439">
        <v>2</v>
      </c>
      <c r="H439">
        <v>55.81</v>
      </c>
      <c r="I439">
        <v>0</v>
      </c>
      <c r="J439">
        <v>0</v>
      </c>
      <c r="K439">
        <v>128.36000000000001</v>
      </c>
      <c r="L439">
        <v>89.92</v>
      </c>
      <c r="M439">
        <v>38.44</v>
      </c>
      <c r="N439" t="s">
        <v>133</v>
      </c>
      <c r="O439" t="s">
        <v>24</v>
      </c>
      <c r="P439" t="s">
        <v>25</v>
      </c>
      <c r="Q439" s="8">
        <v>0.44583333333333336</v>
      </c>
      <c r="R439" t="s">
        <v>27</v>
      </c>
    </row>
    <row r="440" spans="1:18" x14ac:dyDescent="0.3">
      <c r="A440" t="s">
        <v>3007</v>
      </c>
      <c r="B440" s="7">
        <v>45815</v>
      </c>
      <c r="C440" t="s">
        <v>2307</v>
      </c>
      <c r="D440" t="s">
        <v>314</v>
      </c>
      <c r="E440" t="s">
        <v>914</v>
      </c>
      <c r="F440" t="s">
        <v>1687</v>
      </c>
      <c r="G440">
        <v>2</v>
      </c>
      <c r="H440">
        <v>329.69</v>
      </c>
      <c r="I440">
        <v>0</v>
      </c>
      <c r="J440">
        <v>0</v>
      </c>
      <c r="K440">
        <v>758.29</v>
      </c>
      <c r="L440">
        <v>494.5</v>
      </c>
      <c r="M440">
        <v>263.79000000000002</v>
      </c>
      <c r="N440" t="s">
        <v>133</v>
      </c>
      <c r="O440" t="s">
        <v>24</v>
      </c>
      <c r="P440" t="s">
        <v>25</v>
      </c>
      <c r="Q440" s="8">
        <v>0.80972222222222223</v>
      </c>
      <c r="R440" t="s">
        <v>27</v>
      </c>
    </row>
    <row r="441" spans="1:18" x14ac:dyDescent="0.3">
      <c r="A441" t="s">
        <v>3103</v>
      </c>
      <c r="B441" s="7">
        <v>45767</v>
      </c>
      <c r="C441" t="s">
        <v>3104</v>
      </c>
      <c r="D441" t="s">
        <v>573</v>
      </c>
      <c r="E441" t="s">
        <v>303</v>
      </c>
      <c r="F441" t="s">
        <v>893</v>
      </c>
      <c r="G441">
        <v>2</v>
      </c>
      <c r="H441">
        <v>46.76</v>
      </c>
      <c r="I441">
        <v>0</v>
      </c>
      <c r="J441">
        <v>0</v>
      </c>
      <c r="K441">
        <v>107.55</v>
      </c>
      <c r="L441">
        <v>73.3</v>
      </c>
      <c r="M441">
        <v>34.25</v>
      </c>
      <c r="N441" t="s">
        <v>133</v>
      </c>
      <c r="O441" t="s">
        <v>24</v>
      </c>
      <c r="P441" t="s">
        <v>25</v>
      </c>
      <c r="Q441" s="8">
        <v>0.49236111111111114</v>
      </c>
      <c r="R441" t="s">
        <v>27</v>
      </c>
    </row>
    <row r="442" spans="1:18" x14ac:dyDescent="0.3">
      <c r="A442" t="s">
        <v>3138</v>
      </c>
      <c r="B442" s="7">
        <v>45861</v>
      </c>
      <c r="C442" t="s">
        <v>1820</v>
      </c>
      <c r="D442" t="s">
        <v>433</v>
      </c>
      <c r="E442" t="s">
        <v>1235</v>
      </c>
      <c r="F442" t="s">
        <v>930</v>
      </c>
      <c r="G442">
        <v>2</v>
      </c>
      <c r="H442">
        <v>305.67</v>
      </c>
      <c r="I442">
        <v>0</v>
      </c>
      <c r="J442">
        <v>0</v>
      </c>
      <c r="K442">
        <v>611.34</v>
      </c>
      <c r="L442">
        <v>502.84</v>
      </c>
      <c r="M442">
        <v>108.5</v>
      </c>
      <c r="N442" t="s">
        <v>133</v>
      </c>
      <c r="O442" t="s">
        <v>24</v>
      </c>
      <c r="P442" t="s">
        <v>25</v>
      </c>
      <c r="Q442" s="8">
        <v>0.79374999999999996</v>
      </c>
      <c r="R442" t="s">
        <v>49</v>
      </c>
    </row>
    <row r="443" spans="1:18" x14ac:dyDescent="0.3">
      <c r="A443" t="s">
        <v>3218</v>
      </c>
      <c r="B443" s="7">
        <v>45778</v>
      </c>
      <c r="C443" t="s">
        <v>3219</v>
      </c>
      <c r="D443" t="s">
        <v>302</v>
      </c>
      <c r="E443" t="s">
        <v>102</v>
      </c>
      <c r="F443" t="s">
        <v>103</v>
      </c>
      <c r="G443">
        <v>2</v>
      </c>
      <c r="H443">
        <v>343.56</v>
      </c>
      <c r="I443">
        <v>0</v>
      </c>
      <c r="J443">
        <v>0</v>
      </c>
      <c r="K443">
        <v>687.12</v>
      </c>
      <c r="L443">
        <v>432.64</v>
      </c>
      <c r="M443">
        <v>254.48</v>
      </c>
      <c r="N443" t="s">
        <v>47</v>
      </c>
      <c r="O443" t="s">
        <v>24</v>
      </c>
      <c r="P443" t="s">
        <v>25</v>
      </c>
      <c r="Q443" s="8">
        <v>0.8979166666666667</v>
      </c>
      <c r="R443" t="s">
        <v>49</v>
      </c>
    </row>
    <row r="444" spans="1:18" x14ac:dyDescent="0.3">
      <c r="A444" t="s">
        <v>3270</v>
      </c>
      <c r="B444" s="7">
        <v>45963</v>
      </c>
      <c r="C444" t="s">
        <v>1791</v>
      </c>
      <c r="D444" t="s">
        <v>2396</v>
      </c>
      <c r="E444" t="s">
        <v>2616</v>
      </c>
      <c r="F444" t="s">
        <v>2617</v>
      </c>
      <c r="G444">
        <v>2</v>
      </c>
      <c r="H444">
        <v>150.04</v>
      </c>
      <c r="I444">
        <v>0</v>
      </c>
      <c r="J444">
        <v>0</v>
      </c>
      <c r="K444">
        <v>345.09</v>
      </c>
      <c r="L444">
        <v>255.96</v>
      </c>
      <c r="M444">
        <v>89.13</v>
      </c>
      <c r="N444" t="s">
        <v>80</v>
      </c>
      <c r="O444" t="s">
        <v>24</v>
      </c>
      <c r="P444" t="s">
        <v>25</v>
      </c>
      <c r="Q444" s="8">
        <v>0.84791666666666665</v>
      </c>
      <c r="R444" t="s">
        <v>27</v>
      </c>
    </row>
    <row r="445" spans="1:18" x14ac:dyDescent="0.3">
      <c r="A445" t="s">
        <v>3283</v>
      </c>
      <c r="B445" s="7">
        <v>45871</v>
      </c>
      <c r="C445" t="s">
        <v>3284</v>
      </c>
      <c r="D445" t="s">
        <v>1660</v>
      </c>
      <c r="E445" t="s">
        <v>1182</v>
      </c>
      <c r="F445" t="s">
        <v>930</v>
      </c>
      <c r="G445">
        <v>2</v>
      </c>
      <c r="H445">
        <v>233.47</v>
      </c>
      <c r="I445">
        <v>0</v>
      </c>
      <c r="J445">
        <v>0</v>
      </c>
      <c r="K445">
        <v>536.98</v>
      </c>
      <c r="L445">
        <v>377.96</v>
      </c>
      <c r="M445">
        <v>159.02000000000001</v>
      </c>
      <c r="N445" t="s">
        <v>80</v>
      </c>
      <c r="O445" t="s">
        <v>24</v>
      </c>
      <c r="P445" t="s">
        <v>25</v>
      </c>
      <c r="Q445" s="8">
        <v>0.77916666666666667</v>
      </c>
      <c r="R445" t="s">
        <v>27</v>
      </c>
    </row>
    <row r="446" spans="1:18" x14ac:dyDescent="0.3">
      <c r="A446" t="s">
        <v>3322</v>
      </c>
      <c r="B446" s="7">
        <v>45999</v>
      </c>
      <c r="C446" t="s">
        <v>191</v>
      </c>
      <c r="D446" t="s">
        <v>296</v>
      </c>
      <c r="E446" t="s">
        <v>1171</v>
      </c>
      <c r="F446" t="s">
        <v>893</v>
      </c>
      <c r="G446">
        <v>2</v>
      </c>
      <c r="H446">
        <v>507.5</v>
      </c>
      <c r="I446">
        <v>0</v>
      </c>
      <c r="J446">
        <v>0</v>
      </c>
      <c r="K446">
        <v>1015</v>
      </c>
      <c r="L446">
        <v>726.58</v>
      </c>
      <c r="M446">
        <v>288.42</v>
      </c>
      <c r="N446" t="s">
        <v>23</v>
      </c>
      <c r="O446" t="s">
        <v>24</v>
      </c>
      <c r="P446" t="s">
        <v>25</v>
      </c>
      <c r="Q446" s="8">
        <v>0.40277777777777779</v>
      </c>
      <c r="R446" t="s">
        <v>49</v>
      </c>
    </row>
    <row r="447" spans="1:18" x14ac:dyDescent="0.3">
      <c r="A447" t="s">
        <v>3339</v>
      </c>
      <c r="B447" s="7">
        <v>46097</v>
      </c>
      <c r="C447" t="s">
        <v>3340</v>
      </c>
      <c r="D447" t="s">
        <v>390</v>
      </c>
      <c r="E447" t="s">
        <v>1159</v>
      </c>
      <c r="F447" t="s">
        <v>1160</v>
      </c>
      <c r="G447">
        <v>2</v>
      </c>
      <c r="H447">
        <v>83.13</v>
      </c>
      <c r="I447">
        <v>0</v>
      </c>
      <c r="J447">
        <v>0</v>
      </c>
      <c r="K447">
        <v>166.26</v>
      </c>
      <c r="L447">
        <v>138.18</v>
      </c>
      <c r="M447">
        <v>28.08</v>
      </c>
      <c r="N447" t="s">
        <v>47</v>
      </c>
      <c r="O447" t="s">
        <v>24</v>
      </c>
      <c r="P447" t="s">
        <v>25</v>
      </c>
      <c r="Q447" s="8">
        <v>0.8</v>
      </c>
      <c r="R447" t="s">
        <v>49</v>
      </c>
    </row>
    <row r="448" spans="1:18" x14ac:dyDescent="0.3">
      <c r="A448" t="s">
        <v>3346</v>
      </c>
      <c r="B448" s="7">
        <v>45861</v>
      </c>
      <c r="C448" t="s">
        <v>2226</v>
      </c>
      <c r="D448" t="s">
        <v>724</v>
      </c>
      <c r="E448" t="s">
        <v>428</v>
      </c>
      <c r="F448" t="s">
        <v>725</v>
      </c>
      <c r="G448">
        <v>2</v>
      </c>
      <c r="H448">
        <v>376.11</v>
      </c>
      <c r="I448">
        <v>0</v>
      </c>
      <c r="J448">
        <v>0</v>
      </c>
      <c r="K448">
        <v>752.22</v>
      </c>
      <c r="L448">
        <v>603.14</v>
      </c>
      <c r="M448">
        <v>149.08000000000001</v>
      </c>
      <c r="N448" t="s">
        <v>47</v>
      </c>
      <c r="O448" t="s">
        <v>24</v>
      </c>
      <c r="P448" t="s">
        <v>25</v>
      </c>
      <c r="Q448" s="8">
        <v>0.60833333333333328</v>
      </c>
      <c r="R448" t="s">
        <v>49</v>
      </c>
    </row>
    <row r="449" spans="1:18" x14ac:dyDescent="0.3">
      <c r="A449" t="s">
        <v>3359</v>
      </c>
      <c r="B449" s="7">
        <v>46055</v>
      </c>
      <c r="C449" t="s">
        <v>2506</v>
      </c>
      <c r="D449" t="s">
        <v>460</v>
      </c>
      <c r="E449" t="s">
        <v>466</v>
      </c>
      <c r="F449" t="s">
        <v>160</v>
      </c>
      <c r="G449">
        <v>2</v>
      </c>
      <c r="H449">
        <v>71.290000000000006</v>
      </c>
      <c r="I449">
        <v>0</v>
      </c>
      <c r="J449">
        <v>0</v>
      </c>
      <c r="K449">
        <v>142.58000000000001</v>
      </c>
      <c r="L449">
        <v>118.74</v>
      </c>
      <c r="M449">
        <v>23.84</v>
      </c>
      <c r="N449" t="s">
        <v>40</v>
      </c>
      <c r="O449" t="s">
        <v>24</v>
      </c>
      <c r="P449" t="s">
        <v>25</v>
      </c>
      <c r="Q449" s="8">
        <v>0.70694444444444449</v>
      </c>
      <c r="R449" t="s">
        <v>49</v>
      </c>
    </row>
    <row r="450" spans="1:18" x14ac:dyDescent="0.3">
      <c r="A450" t="s">
        <v>3398</v>
      </c>
      <c r="B450" s="7">
        <v>45955</v>
      </c>
      <c r="C450" t="s">
        <v>2276</v>
      </c>
      <c r="D450" t="s">
        <v>544</v>
      </c>
      <c r="E450" t="s">
        <v>1433</v>
      </c>
      <c r="F450" t="s">
        <v>1438</v>
      </c>
      <c r="G450">
        <v>2</v>
      </c>
      <c r="H450">
        <v>386.17</v>
      </c>
      <c r="I450">
        <v>0</v>
      </c>
      <c r="J450">
        <v>0</v>
      </c>
      <c r="K450">
        <v>888.19</v>
      </c>
      <c r="L450">
        <v>551.34</v>
      </c>
      <c r="M450">
        <v>336.85</v>
      </c>
      <c r="N450" t="s">
        <v>47</v>
      </c>
      <c r="O450" t="s">
        <v>24</v>
      </c>
      <c r="P450" t="s">
        <v>25</v>
      </c>
      <c r="Q450" s="8">
        <v>0.56874999999999998</v>
      </c>
      <c r="R450" t="s">
        <v>27</v>
      </c>
    </row>
    <row r="451" spans="1:18" x14ac:dyDescent="0.3">
      <c r="A451" t="s">
        <v>3416</v>
      </c>
      <c r="B451" s="7">
        <v>45821</v>
      </c>
      <c r="C451" t="s">
        <v>1288</v>
      </c>
      <c r="D451" t="s">
        <v>662</v>
      </c>
      <c r="E451" t="s">
        <v>495</v>
      </c>
      <c r="F451" t="s">
        <v>496</v>
      </c>
      <c r="G451">
        <v>2</v>
      </c>
      <c r="H451">
        <v>224.28</v>
      </c>
      <c r="I451">
        <v>0</v>
      </c>
      <c r="J451">
        <v>0</v>
      </c>
      <c r="K451">
        <v>448.56</v>
      </c>
      <c r="L451">
        <v>384.78</v>
      </c>
      <c r="M451">
        <v>63.78</v>
      </c>
      <c r="N451" t="s">
        <v>23</v>
      </c>
      <c r="O451" t="s">
        <v>24</v>
      </c>
      <c r="P451" t="s">
        <v>25</v>
      </c>
      <c r="Q451" s="8">
        <v>0.88541666666666663</v>
      </c>
      <c r="R451" t="s">
        <v>49</v>
      </c>
    </row>
    <row r="452" spans="1:18" x14ac:dyDescent="0.3">
      <c r="A452" t="s">
        <v>3419</v>
      </c>
      <c r="B452" s="7">
        <v>45795</v>
      </c>
      <c r="C452" t="s">
        <v>3420</v>
      </c>
      <c r="D452" t="s">
        <v>410</v>
      </c>
      <c r="E452" t="s">
        <v>1033</v>
      </c>
      <c r="F452" t="s">
        <v>1034</v>
      </c>
      <c r="G452">
        <v>2</v>
      </c>
      <c r="H452">
        <v>299.73</v>
      </c>
      <c r="I452">
        <v>0</v>
      </c>
      <c r="J452">
        <v>0</v>
      </c>
      <c r="K452">
        <v>689.38</v>
      </c>
      <c r="L452">
        <v>369.48</v>
      </c>
      <c r="M452">
        <v>319.89999999999998</v>
      </c>
      <c r="N452" t="s">
        <v>40</v>
      </c>
      <c r="O452" t="s">
        <v>24</v>
      </c>
      <c r="P452" t="s">
        <v>25</v>
      </c>
      <c r="Q452" s="8">
        <v>0.61944444444444446</v>
      </c>
      <c r="R452" t="s">
        <v>27</v>
      </c>
    </row>
    <row r="453" spans="1:18" x14ac:dyDescent="0.3">
      <c r="A453" t="s">
        <v>3442</v>
      </c>
      <c r="B453" s="7">
        <v>46004</v>
      </c>
      <c r="C453" t="s">
        <v>2425</v>
      </c>
      <c r="D453" t="s">
        <v>415</v>
      </c>
      <c r="E453" t="s">
        <v>1415</v>
      </c>
      <c r="F453" t="s">
        <v>1833</v>
      </c>
      <c r="G453">
        <v>2</v>
      </c>
      <c r="H453">
        <v>96.72</v>
      </c>
      <c r="I453">
        <v>0</v>
      </c>
      <c r="J453">
        <v>0</v>
      </c>
      <c r="K453">
        <v>222.46</v>
      </c>
      <c r="L453">
        <v>159.63999999999999</v>
      </c>
      <c r="M453">
        <v>62.82</v>
      </c>
      <c r="N453" t="s">
        <v>47</v>
      </c>
      <c r="O453" t="s">
        <v>24</v>
      </c>
      <c r="P453" t="s">
        <v>25</v>
      </c>
      <c r="Q453" s="8">
        <v>0.66249999999999998</v>
      </c>
      <c r="R453" t="s">
        <v>27</v>
      </c>
    </row>
    <row r="454" spans="1:18" x14ac:dyDescent="0.3">
      <c r="A454" t="s">
        <v>3494</v>
      </c>
      <c r="B454" s="7">
        <v>46008</v>
      </c>
      <c r="C454" t="s">
        <v>3495</v>
      </c>
      <c r="D454" t="s">
        <v>296</v>
      </c>
      <c r="E454" t="s">
        <v>607</v>
      </c>
      <c r="F454" t="s">
        <v>631</v>
      </c>
      <c r="G454">
        <v>2</v>
      </c>
      <c r="H454">
        <v>507.5</v>
      </c>
      <c r="I454">
        <v>0</v>
      </c>
      <c r="J454">
        <v>0</v>
      </c>
      <c r="K454">
        <v>1015</v>
      </c>
      <c r="L454">
        <v>726.58</v>
      </c>
      <c r="M454">
        <v>288.42</v>
      </c>
      <c r="N454" t="s">
        <v>23</v>
      </c>
      <c r="O454" t="s">
        <v>24</v>
      </c>
      <c r="P454" t="s">
        <v>25</v>
      </c>
      <c r="Q454" s="8">
        <v>0.8618055555555556</v>
      </c>
      <c r="R454" t="s">
        <v>49</v>
      </c>
    </row>
    <row r="455" spans="1:18" x14ac:dyDescent="0.3">
      <c r="A455" t="s">
        <v>3550</v>
      </c>
      <c r="B455" s="7">
        <v>45839</v>
      </c>
      <c r="C455" t="s">
        <v>2169</v>
      </c>
      <c r="D455" t="s">
        <v>1541</v>
      </c>
      <c r="E455" t="s">
        <v>72</v>
      </c>
      <c r="F455" t="s">
        <v>73</v>
      </c>
      <c r="G455">
        <v>2</v>
      </c>
      <c r="H455">
        <v>66.400000000000006</v>
      </c>
      <c r="I455">
        <v>0</v>
      </c>
      <c r="J455">
        <v>0</v>
      </c>
      <c r="K455">
        <v>132.80000000000001</v>
      </c>
      <c r="L455">
        <v>99.98</v>
      </c>
      <c r="M455">
        <v>32.82</v>
      </c>
      <c r="N455" t="s">
        <v>68</v>
      </c>
      <c r="O455" t="s">
        <v>24</v>
      </c>
      <c r="P455" t="s">
        <v>25</v>
      </c>
      <c r="Q455" s="8">
        <v>0.6166666666666667</v>
      </c>
      <c r="R455" t="s">
        <v>49</v>
      </c>
    </row>
    <row r="456" spans="1:18" x14ac:dyDescent="0.3">
      <c r="A456" t="s">
        <v>3613</v>
      </c>
      <c r="B456" s="7">
        <v>45989</v>
      </c>
      <c r="C456" t="s">
        <v>3614</v>
      </c>
      <c r="D456" t="s">
        <v>756</v>
      </c>
      <c r="E456" t="s">
        <v>1623</v>
      </c>
      <c r="F456" t="s">
        <v>1624</v>
      </c>
      <c r="G456">
        <v>2</v>
      </c>
      <c r="H456">
        <v>442.14</v>
      </c>
      <c r="I456">
        <v>0</v>
      </c>
      <c r="J456">
        <v>0</v>
      </c>
      <c r="K456">
        <v>884.28</v>
      </c>
      <c r="L456">
        <v>703.74</v>
      </c>
      <c r="M456">
        <v>180.54</v>
      </c>
      <c r="N456" t="s">
        <v>47</v>
      </c>
      <c r="O456" t="s">
        <v>24</v>
      </c>
      <c r="P456" t="s">
        <v>25</v>
      </c>
      <c r="Q456" s="8">
        <v>0.55277777777777781</v>
      </c>
      <c r="R456" t="s">
        <v>49</v>
      </c>
    </row>
    <row r="457" spans="1:18" x14ac:dyDescent="0.3">
      <c r="A457" t="s">
        <v>3786</v>
      </c>
      <c r="B457" s="7">
        <v>45958</v>
      </c>
      <c r="C457" t="s">
        <v>3787</v>
      </c>
      <c r="D457" t="s">
        <v>59</v>
      </c>
      <c r="F457" t="s">
        <v>608</v>
      </c>
      <c r="G457">
        <v>2</v>
      </c>
      <c r="H457">
        <v>342.46</v>
      </c>
      <c r="I457">
        <v>0</v>
      </c>
      <c r="J457">
        <v>0</v>
      </c>
      <c r="K457">
        <v>684.92</v>
      </c>
      <c r="L457">
        <v>543.55999999999995</v>
      </c>
      <c r="M457">
        <v>141.36000000000001</v>
      </c>
      <c r="N457" t="s">
        <v>23</v>
      </c>
      <c r="O457" t="s">
        <v>24</v>
      </c>
      <c r="P457" t="s">
        <v>25</v>
      </c>
      <c r="Q457" s="8">
        <v>0.44930555555555557</v>
      </c>
      <c r="R457" t="s">
        <v>49</v>
      </c>
    </row>
    <row r="458" spans="1:18" x14ac:dyDescent="0.3">
      <c r="A458" t="s">
        <v>3826</v>
      </c>
      <c r="B458" s="7">
        <v>45984</v>
      </c>
      <c r="C458" t="s">
        <v>1057</v>
      </c>
      <c r="D458" t="s">
        <v>1873</v>
      </c>
      <c r="E458" t="s">
        <v>85</v>
      </c>
      <c r="F458" t="s">
        <v>276</v>
      </c>
      <c r="G458">
        <v>2</v>
      </c>
      <c r="H458">
        <v>108.97</v>
      </c>
      <c r="I458">
        <v>0</v>
      </c>
      <c r="J458">
        <v>0</v>
      </c>
      <c r="K458">
        <v>250.63</v>
      </c>
      <c r="L458">
        <v>166.66</v>
      </c>
      <c r="M458">
        <v>83.97</v>
      </c>
      <c r="N458" t="s">
        <v>80</v>
      </c>
      <c r="O458" t="s">
        <v>24</v>
      </c>
      <c r="P458" t="s">
        <v>25</v>
      </c>
      <c r="Q458" s="8">
        <v>0.56597222222222221</v>
      </c>
      <c r="R458" t="s">
        <v>27</v>
      </c>
    </row>
    <row r="459" spans="1:18" x14ac:dyDescent="0.3">
      <c r="A459" t="s">
        <v>3844</v>
      </c>
      <c r="B459" s="7">
        <v>45916</v>
      </c>
      <c r="C459" t="s">
        <v>2633</v>
      </c>
      <c r="D459" t="s">
        <v>308</v>
      </c>
      <c r="E459" t="s">
        <v>682</v>
      </c>
      <c r="F459" t="s">
        <v>1588</v>
      </c>
      <c r="G459">
        <v>2</v>
      </c>
      <c r="H459">
        <v>455.79</v>
      </c>
      <c r="I459">
        <v>0</v>
      </c>
      <c r="J459">
        <v>0</v>
      </c>
      <c r="K459">
        <v>911.58</v>
      </c>
      <c r="L459">
        <v>565.76</v>
      </c>
      <c r="M459">
        <v>345.82</v>
      </c>
      <c r="N459" t="s">
        <v>68</v>
      </c>
      <c r="O459" t="s">
        <v>24</v>
      </c>
      <c r="P459" t="s">
        <v>25</v>
      </c>
      <c r="Q459" s="8">
        <v>0.88472222222222219</v>
      </c>
      <c r="R459" t="s">
        <v>49</v>
      </c>
    </row>
    <row r="460" spans="1:18" x14ac:dyDescent="0.3">
      <c r="A460" t="s">
        <v>3905</v>
      </c>
      <c r="B460" s="7">
        <v>46112</v>
      </c>
      <c r="C460" t="s">
        <v>1958</v>
      </c>
      <c r="D460" t="s">
        <v>906</v>
      </c>
      <c r="E460" t="s">
        <v>355</v>
      </c>
      <c r="F460" t="s">
        <v>356</v>
      </c>
      <c r="G460">
        <v>2</v>
      </c>
      <c r="H460">
        <v>464.41</v>
      </c>
      <c r="I460">
        <v>0</v>
      </c>
      <c r="J460">
        <v>0</v>
      </c>
      <c r="K460">
        <v>928.82</v>
      </c>
      <c r="L460">
        <v>795.38</v>
      </c>
      <c r="M460">
        <v>133.44</v>
      </c>
      <c r="N460" t="s">
        <v>47</v>
      </c>
      <c r="O460" t="s">
        <v>24</v>
      </c>
      <c r="P460" t="s">
        <v>25</v>
      </c>
      <c r="Q460" s="8">
        <v>0.61944444444444446</v>
      </c>
      <c r="R460" t="s">
        <v>49</v>
      </c>
    </row>
    <row r="461" spans="1:18" x14ac:dyDescent="0.3">
      <c r="A461" t="s">
        <v>3917</v>
      </c>
      <c r="B461" s="7">
        <v>45871</v>
      </c>
      <c r="C461" t="s">
        <v>3918</v>
      </c>
      <c r="D461" t="s">
        <v>883</v>
      </c>
      <c r="E461" t="s">
        <v>446</v>
      </c>
      <c r="F461" t="s">
        <v>2281</v>
      </c>
      <c r="G461">
        <v>2</v>
      </c>
      <c r="H461">
        <v>262.77</v>
      </c>
      <c r="I461">
        <v>0</v>
      </c>
      <c r="J461">
        <v>0</v>
      </c>
      <c r="K461">
        <v>604.37</v>
      </c>
      <c r="L461">
        <v>389.28</v>
      </c>
      <c r="M461">
        <v>215.09</v>
      </c>
      <c r="N461" t="s">
        <v>133</v>
      </c>
      <c r="O461" t="s">
        <v>24</v>
      </c>
      <c r="P461" t="s">
        <v>25</v>
      </c>
      <c r="Q461" s="8">
        <v>0.71597222222222223</v>
      </c>
      <c r="R461" t="s">
        <v>27</v>
      </c>
    </row>
    <row r="462" spans="1:18" x14ac:dyDescent="0.3">
      <c r="A462" t="s">
        <v>3931</v>
      </c>
      <c r="B462" s="7">
        <v>45808</v>
      </c>
      <c r="C462" t="s">
        <v>3924</v>
      </c>
      <c r="D462" t="s">
        <v>471</v>
      </c>
      <c r="E462" t="s">
        <v>2014</v>
      </c>
      <c r="F462" t="s">
        <v>2141</v>
      </c>
      <c r="G462">
        <v>2</v>
      </c>
      <c r="H462">
        <v>589.75</v>
      </c>
      <c r="I462">
        <v>0</v>
      </c>
      <c r="J462">
        <v>0</v>
      </c>
      <c r="K462">
        <v>1356.42</v>
      </c>
      <c r="L462">
        <v>687.3</v>
      </c>
      <c r="M462">
        <v>669.12</v>
      </c>
      <c r="N462" t="s">
        <v>40</v>
      </c>
      <c r="O462" t="s">
        <v>24</v>
      </c>
      <c r="P462" t="s">
        <v>25</v>
      </c>
      <c r="Q462" s="8">
        <v>0.76388888888888884</v>
      </c>
      <c r="R462" t="s">
        <v>27</v>
      </c>
    </row>
    <row r="463" spans="1:18" x14ac:dyDescent="0.3">
      <c r="A463" t="s">
        <v>3977</v>
      </c>
      <c r="B463" s="7">
        <v>45961</v>
      </c>
      <c r="C463" t="s">
        <v>1617</v>
      </c>
      <c r="D463" t="s">
        <v>567</v>
      </c>
      <c r="E463" t="s">
        <v>66</v>
      </c>
      <c r="F463" t="s">
        <v>1006</v>
      </c>
      <c r="G463">
        <v>2</v>
      </c>
      <c r="H463">
        <v>328.59</v>
      </c>
      <c r="I463">
        <v>0</v>
      </c>
      <c r="J463">
        <v>0</v>
      </c>
      <c r="K463">
        <v>657.18</v>
      </c>
      <c r="L463">
        <v>510.98</v>
      </c>
      <c r="M463">
        <v>146.19999999999999</v>
      </c>
      <c r="N463" t="s">
        <v>80</v>
      </c>
      <c r="O463" t="s">
        <v>24</v>
      </c>
      <c r="P463" t="s">
        <v>25</v>
      </c>
      <c r="Q463" s="8">
        <v>0.38958333333333334</v>
      </c>
      <c r="R463" t="s">
        <v>49</v>
      </c>
    </row>
    <row r="464" spans="1:18" x14ac:dyDescent="0.3">
      <c r="A464" t="s">
        <v>3987</v>
      </c>
      <c r="B464" s="7">
        <v>45901</v>
      </c>
      <c r="C464" t="s">
        <v>1836</v>
      </c>
      <c r="D464" t="s">
        <v>857</v>
      </c>
      <c r="E464" t="s">
        <v>907</v>
      </c>
      <c r="F464" t="s">
        <v>908</v>
      </c>
      <c r="G464">
        <v>2</v>
      </c>
      <c r="H464">
        <v>275.70999999999998</v>
      </c>
      <c r="I464">
        <v>0</v>
      </c>
      <c r="J464">
        <v>0</v>
      </c>
      <c r="K464">
        <v>551.41999999999996</v>
      </c>
      <c r="L464">
        <v>412.6</v>
      </c>
      <c r="M464">
        <v>138.82</v>
      </c>
      <c r="N464" t="s">
        <v>133</v>
      </c>
      <c r="O464" t="s">
        <v>24</v>
      </c>
      <c r="P464" t="s">
        <v>25</v>
      </c>
      <c r="Q464" s="8">
        <v>0.54166666666666663</v>
      </c>
      <c r="R464" t="s">
        <v>49</v>
      </c>
    </row>
    <row r="465" spans="1:18" x14ac:dyDescent="0.3">
      <c r="A465" t="s">
        <v>4011</v>
      </c>
      <c r="B465" s="7">
        <v>46099</v>
      </c>
      <c r="C465" t="s">
        <v>4012</v>
      </c>
      <c r="D465" t="s">
        <v>101</v>
      </c>
      <c r="E465" t="s">
        <v>159</v>
      </c>
      <c r="F465" t="s">
        <v>361</v>
      </c>
      <c r="G465">
        <v>2</v>
      </c>
      <c r="H465">
        <v>434.65</v>
      </c>
      <c r="I465">
        <v>0</v>
      </c>
      <c r="J465">
        <v>0</v>
      </c>
      <c r="K465">
        <v>869.3</v>
      </c>
      <c r="L465">
        <v>703.26</v>
      </c>
      <c r="M465">
        <v>166.04</v>
      </c>
      <c r="N465" t="s">
        <v>23</v>
      </c>
      <c r="O465" t="s">
        <v>24</v>
      </c>
      <c r="P465" t="s">
        <v>25</v>
      </c>
      <c r="Q465" s="8">
        <v>0.50972222222222219</v>
      </c>
      <c r="R465" t="s">
        <v>49</v>
      </c>
    </row>
    <row r="466" spans="1:18" x14ac:dyDescent="0.3">
      <c r="A466" t="s">
        <v>4022</v>
      </c>
      <c r="B466" s="7">
        <v>45939</v>
      </c>
      <c r="C466" t="s">
        <v>1698</v>
      </c>
      <c r="D466" t="s">
        <v>1012</v>
      </c>
      <c r="E466" t="s">
        <v>672</v>
      </c>
      <c r="F466" t="s">
        <v>757</v>
      </c>
      <c r="G466">
        <v>2</v>
      </c>
      <c r="H466">
        <v>261.55</v>
      </c>
      <c r="I466">
        <v>0</v>
      </c>
      <c r="J466">
        <v>0</v>
      </c>
      <c r="K466">
        <v>523.1</v>
      </c>
      <c r="L466">
        <v>430.06</v>
      </c>
      <c r="M466">
        <v>93.04</v>
      </c>
      <c r="N466" t="s">
        <v>80</v>
      </c>
      <c r="O466" t="s">
        <v>24</v>
      </c>
      <c r="P466" t="s">
        <v>25</v>
      </c>
      <c r="Q466" s="8">
        <v>0.58263888888888893</v>
      </c>
      <c r="R466" t="s">
        <v>49</v>
      </c>
    </row>
    <row r="467" spans="1:18" x14ac:dyDescent="0.3">
      <c r="A467" t="s">
        <v>4040</v>
      </c>
      <c r="B467" s="7">
        <v>45812</v>
      </c>
      <c r="C467" t="s">
        <v>742</v>
      </c>
      <c r="D467" t="s">
        <v>284</v>
      </c>
      <c r="E467" t="s">
        <v>1325</v>
      </c>
      <c r="F467" t="s">
        <v>54</v>
      </c>
      <c r="G467">
        <v>2</v>
      </c>
      <c r="H467">
        <v>73.83</v>
      </c>
      <c r="I467">
        <v>0</v>
      </c>
      <c r="J467">
        <v>0</v>
      </c>
      <c r="K467">
        <v>147.66</v>
      </c>
      <c r="L467">
        <v>108.64</v>
      </c>
      <c r="M467">
        <v>39.020000000000003</v>
      </c>
      <c r="N467" t="s">
        <v>68</v>
      </c>
      <c r="O467" t="s">
        <v>24</v>
      </c>
      <c r="P467" t="s">
        <v>25</v>
      </c>
      <c r="Q467" s="8">
        <v>0.40277777777777779</v>
      </c>
      <c r="R467" t="s">
        <v>49</v>
      </c>
    </row>
    <row r="468" spans="1:18" x14ac:dyDescent="0.3">
      <c r="A468" t="s">
        <v>4072</v>
      </c>
      <c r="B468" s="7">
        <v>45946</v>
      </c>
      <c r="C468" t="s">
        <v>3237</v>
      </c>
      <c r="D468" t="s">
        <v>1384</v>
      </c>
      <c r="E468" t="s">
        <v>1433</v>
      </c>
      <c r="F468" t="s">
        <v>1438</v>
      </c>
      <c r="G468">
        <v>2</v>
      </c>
      <c r="H468">
        <v>317.99</v>
      </c>
      <c r="I468">
        <v>0</v>
      </c>
      <c r="J468">
        <v>0</v>
      </c>
      <c r="K468">
        <v>635.98</v>
      </c>
      <c r="L468">
        <v>470.1</v>
      </c>
      <c r="M468">
        <v>165.88</v>
      </c>
      <c r="N468" t="s">
        <v>68</v>
      </c>
      <c r="O468" t="s">
        <v>24</v>
      </c>
      <c r="P468" t="s">
        <v>25</v>
      </c>
      <c r="Q468" s="8">
        <v>0.6118055555555556</v>
      </c>
      <c r="R468" t="s">
        <v>49</v>
      </c>
    </row>
    <row r="469" spans="1:18" x14ac:dyDescent="0.3">
      <c r="A469" t="s">
        <v>4076</v>
      </c>
      <c r="B469" s="7">
        <v>46095</v>
      </c>
      <c r="C469" t="s">
        <v>1040</v>
      </c>
      <c r="D469" t="s">
        <v>681</v>
      </c>
      <c r="E469" t="s">
        <v>297</v>
      </c>
      <c r="F469" t="s">
        <v>298</v>
      </c>
      <c r="G469">
        <v>2</v>
      </c>
      <c r="H469">
        <v>157.97999999999999</v>
      </c>
      <c r="I469">
        <v>0</v>
      </c>
      <c r="J469">
        <v>0</v>
      </c>
      <c r="K469">
        <v>363.35</v>
      </c>
      <c r="L469">
        <v>275.89999999999998</v>
      </c>
      <c r="M469">
        <v>87.45</v>
      </c>
      <c r="N469" t="s">
        <v>47</v>
      </c>
      <c r="O469" t="s">
        <v>24</v>
      </c>
      <c r="P469" t="s">
        <v>25</v>
      </c>
      <c r="Q469" s="8">
        <v>0.72986111111111107</v>
      </c>
      <c r="R469" t="s">
        <v>27</v>
      </c>
    </row>
    <row r="470" spans="1:18" x14ac:dyDescent="0.3">
      <c r="A470" t="s">
        <v>4084</v>
      </c>
      <c r="B470" s="7">
        <v>45970</v>
      </c>
      <c r="C470" t="s">
        <v>4085</v>
      </c>
      <c r="D470" t="s">
        <v>455</v>
      </c>
      <c r="E470" t="s">
        <v>545</v>
      </c>
      <c r="F470" t="s">
        <v>546</v>
      </c>
      <c r="G470">
        <v>2</v>
      </c>
      <c r="H470">
        <v>365.92</v>
      </c>
      <c r="I470">
        <v>0</v>
      </c>
      <c r="J470">
        <v>0</v>
      </c>
      <c r="K470">
        <v>841.62</v>
      </c>
      <c r="L470">
        <v>620.76</v>
      </c>
      <c r="M470">
        <v>220.86</v>
      </c>
      <c r="N470" t="s">
        <v>68</v>
      </c>
      <c r="O470" t="s">
        <v>24</v>
      </c>
      <c r="P470" t="s">
        <v>25</v>
      </c>
      <c r="Q470" s="8">
        <v>0.89513888888888893</v>
      </c>
      <c r="R470" t="s">
        <v>27</v>
      </c>
    </row>
    <row r="471" spans="1:18" x14ac:dyDescent="0.3">
      <c r="A471" t="s">
        <v>4247</v>
      </c>
      <c r="B471" s="7">
        <v>45944</v>
      </c>
      <c r="C471" t="s">
        <v>600</v>
      </c>
      <c r="D471" t="s">
        <v>1158</v>
      </c>
      <c r="E471" t="s">
        <v>624</v>
      </c>
      <c r="F471" t="s">
        <v>743</v>
      </c>
      <c r="G471">
        <v>2</v>
      </c>
      <c r="H471">
        <v>147.72</v>
      </c>
      <c r="I471">
        <v>0</v>
      </c>
      <c r="J471">
        <v>0</v>
      </c>
      <c r="K471">
        <v>295.44</v>
      </c>
      <c r="L471">
        <v>218.42</v>
      </c>
      <c r="M471">
        <v>77.02</v>
      </c>
      <c r="N471" t="s">
        <v>40</v>
      </c>
      <c r="O471" t="s">
        <v>24</v>
      </c>
      <c r="P471" t="s">
        <v>25</v>
      </c>
      <c r="Q471" s="8">
        <v>0.52777777777777779</v>
      </c>
      <c r="R471" t="s">
        <v>49</v>
      </c>
    </row>
    <row r="472" spans="1:18" x14ac:dyDescent="0.3">
      <c r="A472" t="s">
        <v>4275</v>
      </c>
      <c r="B472" s="7">
        <v>45785</v>
      </c>
      <c r="C472" t="s">
        <v>1636</v>
      </c>
      <c r="D472" t="s">
        <v>929</v>
      </c>
      <c r="E472" t="s">
        <v>2312</v>
      </c>
      <c r="F472" t="s">
        <v>3223</v>
      </c>
      <c r="G472">
        <v>2</v>
      </c>
      <c r="H472">
        <v>351.78</v>
      </c>
      <c r="I472">
        <v>0</v>
      </c>
      <c r="J472">
        <v>0</v>
      </c>
      <c r="K472">
        <v>703.56</v>
      </c>
      <c r="L472">
        <v>507.66</v>
      </c>
      <c r="M472">
        <v>195.9</v>
      </c>
      <c r="N472" t="s">
        <v>68</v>
      </c>
      <c r="O472" t="s">
        <v>24</v>
      </c>
      <c r="P472" t="s">
        <v>25</v>
      </c>
      <c r="Q472" s="8">
        <v>0.78402777777777777</v>
      </c>
      <c r="R472" t="s">
        <v>49</v>
      </c>
    </row>
    <row r="473" spans="1:18" x14ac:dyDescent="0.3">
      <c r="A473" t="s">
        <v>4281</v>
      </c>
      <c r="B473" s="7">
        <v>45845</v>
      </c>
      <c r="C473" t="s">
        <v>2646</v>
      </c>
      <c r="D473" t="s">
        <v>186</v>
      </c>
      <c r="E473" t="s">
        <v>108</v>
      </c>
      <c r="F473" t="s">
        <v>1955</v>
      </c>
      <c r="G473">
        <v>2</v>
      </c>
      <c r="H473">
        <v>217.42</v>
      </c>
      <c r="I473">
        <v>0</v>
      </c>
      <c r="J473">
        <v>0</v>
      </c>
      <c r="K473">
        <v>434.84</v>
      </c>
      <c r="L473">
        <v>354.06</v>
      </c>
      <c r="M473">
        <v>80.78</v>
      </c>
      <c r="N473" t="s">
        <v>80</v>
      </c>
      <c r="O473" t="s">
        <v>24</v>
      </c>
      <c r="P473" t="s">
        <v>25</v>
      </c>
      <c r="Q473" s="8">
        <v>0.52777777777777779</v>
      </c>
      <c r="R473" t="s">
        <v>49</v>
      </c>
    </row>
    <row r="474" spans="1:18" x14ac:dyDescent="0.3">
      <c r="A474" t="s">
        <v>4299</v>
      </c>
      <c r="B474" s="7">
        <v>45795</v>
      </c>
      <c r="C474" t="s">
        <v>71</v>
      </c>
      <c r="D474" t="s">
        <v>857</v>
      </c>
      <c r="E474" t="s">
        <v>831</v>
      </c>
      <c r="F474" t="s">
        <v>832</v>
      </c>
      <c r="G474">
        <v>2</v>
      </c>
      <c r="H474">
        <v>275.70999999999998</v>
      </c>
      <c r="I474">
        <v>0</v>
      </c>
      <c r="J474">
        <v>0</v>
      </c>
      <c r="K474">
        <v>634.13</v>
      </c>
      <c r="L474">
        <v>412.6</v>
      </c>
      <c r="M474">
        <v>221.53</v>
      </c>
      <c r="N474" t="s">
        <v>23</v>
      </c>
      <c r="O474" t="s">
        <v>24</v>
      </c>
      <c r="P474" t="s">
        <v>25</v>
      </c>
      <c r="Q474" s="8">
        <v>0.85277777777777775</v>
      </c>
      <c r="R474" t="s">
        <v>27</v>
      </c>
    </row>
    <row r="475" spans="1:18" x14ac:dyDescent="0.3">
      <c r="A475" t="s">
        <v>4303</v>
      </c>
      <c r="B475" s="7">
        <v>45753</v>
      </c>
      <c r="C475" t="s">
        <v>405</v>
      </c>
      <c r="D475" t="s">
        <v>302</v>
      </c>
      <c r="E475" t="s">
        <v>232</v>
      </c>
      <c r="F475" t="s">
        <v>233</v>
      </c>
      <c r="G475">
        <v>2</v>
      </c>
      <c r="H475">
        <v>343.56</v>
      </c>
      <c r="I475">
        <v>0</v>
      </c>
      <c r="J475">
        <v>0</v>
      </c>
      <c r="K475">
        <v>790.19</v>
      </c>
      <c r="L475">
        <v>432.64</v>
      </c>
      <c r="M475">
        <v>357.55</v>
      </c>
      <c r="N475" t="s">
        <v>68</v>
      </c>
      <c r="O475" t="s">
        <v>24</v>
      </c>
      <c r="P475" t="s">
        <v>25</v>
      </c>
      <c r="Q475" s="8">
        <v>0.82708333333333328</v>
      </c>
      <c r="R475" t="s">
        <v>27</v>
      </c>
    </row>
    <row r="476" spans="1:18" x14ac:dyDescent="0.3">
      <c r="A476" t="s">
        <v>4355</v>
      </c>
      <c r="B476" s="7">
        <v>46033</v>
      </c>
      <c r="C476" t="s">
        <v>1981</v>
      </c>
      <c r="D476" t="s">
        <v>410</v>
      </c>
      <c r="E476" t="s">
        <v>401</v>
      </c>
      <c r="F476" t="s">
        <v>402</v>
      </c>
      <c r="G476">
        <v>2</v>
      </c>
      <c r="H476">
        <v>299.73</v>
      </c>
      <c r="I476">
        <v>0</v>
      </c>
      <c r="J476">
        <v>0</v>
      </c>
      <c r="K476">
        <v>689.38</v>
      </c>
      <c r="L476">
        <v>369.48</v>
      </c>
      <c r="M476">
        <v>319.89999999999998</v>
      </c>
      <c r="N476" t="s">
        <v>68</v>
      </c>
      <c r="O476" t="s">
        <v>24</v>
      </c>
      <c r="P476" t="s">
        <v>25</v>
      </c>
      <c r="Q476" s="8">
        <v>0.79097222222222219</v>
      </c>
      <c r="R476" t="s">
        <v>27</v>
      </c>
    </row>
    <row r="477" spans="1:18" x14ac:dyDescent="0.3">
      <c r="A477" t="s">
        <v>4361</v>
      </c>
      <c r="B477" s="7">
        <v>45969</v>
      </c>
      <c r="C477" t="s">
        <v>1865</v>
      </c>
      <c r="D477" t="s">
        <v>1670</v>
      </c>
      <c r="E477" t="s">
        <v>716</v>
      </c>
      <c r="F477" t="s">
        <v>1913</v>
      </c>
      <c r="G477">
        <v>2</v>
      </c>
      <c r="H477">
        <v>242.22</v>
      </c>
      <c r="I477">
        <v>0</v>
      </c>
      <c r="J477">
        <v>0</v>
      </c>
      <c r="K477">
        <v>557.11</v>
      </c>
      <c r="L477">
        <v>372.08</v>
      </c>
      <c r="M477">
        <v>185.03</v>
      </c>
      <c r="N477" t="s">
        <v>80</v>
      </c>
      <c r="O477" t="s">
        <v>24</v>
      </c>
      <c r="P477" t="s">
        <v>25</v>
      </c>
      <c r="Q477" s="8">
        <v>0.68958333333333333</v>
      </c>
      <c r="R477" t="s">
        <v>27</v>
      </c>
    </row>
    <row r="478" spans="1:18" x14ac:dyDescent="0.3">
      <c r="A478" t="s">
        <v>4475</v>
      </c>
      <c r="B478" s="7">
        <v>45955</v>
      </c>
      <c r="C478" t="s">
        <v>2062</v>
      </c>
      <c r="D478" t="s">
        <v>176</v>
      </c>
      <c r="E478" t="s">
        <v>1068</v>
      </c>
      <c r="F478" t="s">
        <v>1203</v>
      </c>
      <c r="G478">
        <v>2</v>
      </c>
      <c r="H478">
        <v>355.64</v>
      </c>
      <c r="I478">
        <v>0</v>
      </c>
      <c r="J478">
        <v>0</v>
      </c>
      <c r="K478">
        <v>817.97</v>
      </c>
      <c r="L478">
        <v>606.82000000000005</v>
      </c>
      <c r="M478">
        <v>211.15</v>
      </c>
      <c r="N478" t="s">
        <v>40</v>
      </c>
      <c r="O478" t="s">
        <v>24</v>
      </c>
      <c r="P478" t="s">
        <v>25</v>
      </c>
      <c r="Q478" s="8">
        <v>0.56805555555555554</v>
      </c>
      <c r="R478" t="s">
        <v>27</v>
      </c>
    </row>
    <row r="479" spans="1:18" x14ac:dyDescent="0.3">
      <c r="A479" t="s">
        <v>4511</v>
      </c>
      <c r="B479" s="7">
        <v>45932</v>
      </c>
      <c r="C479" t="s">
        <v>1698</v>
      </c>
      <c r="D479" t="s">
        <v>176</v>
      </c>
      <c r="E479" t="s">
        <v>1908</v>
      </c>
      <c r="F479" t="s">
        <v>3267</v>
      </c>
      <c r="G479">
        <v>2</v>
      </c>
      <c r="H479">
        <v>355.64</v>
      </c>
      <c r="I479">
        <v>0</v>
      </c>
      <c r="J479">
        <v>0</v>
      </c>
      <c r="K479">
        <v>711.28</v>
      </c>
      <c r="L479">
        <v>606.82000000000005</v>
      </c>
      <c r="M479">
        <v>104.46</v>
      </c>
      <c r="N479" t="s">
        <v>80</v>
      </c>
      <c r="O479" t="s">
        <v>24</v>
      </c>
      <c r="P479" t="s">
        <v>25</v>
      </c>
      <c r="Q479" s="8">
        <v>0.54652777777777772</v>
      </c>
      <c r="R479" t="s">
        <v>49</v>
      </c>
    </row>
    <row r="480" spans="1:18" x14ac:dyDescent="0.3">
      <c r="A480" t="s">
        <v>4520</v>
      </c>
      <c r="B480" s="7">
        <v>45969</v>
      </c>
      <c r="C480" t="s">
        <v>493</v>
      </c>
      <c r="D480" t="s">
        <v>906</v>
      </c>
      <c r="E480" t="s">
        <v>21</v>
      </c>
      <c r="F480" t="s">
        <v>2006</v>
      </c>
      <c r="G480">
        <v>2</v>
      </c>
      <c r="H480">
        <v>464.41</v>
      </c>
      <c r="I480">
        <v>0</v>
      </c>
      <c r="J480">
        <v>0</v>
      </c>
      <c r="K480">
        <v>1068.1400000000001</v>
      </c>
      <c r="L480">
        <v>795.38</v>
      </c>
      <c r="M480">
        <v>272.76</v>
      </c>
      <c r="N480" t="s">
        <v>47</v>
      </c>
      <c r="O480" t="s">
        <v>24</v>
      </c>
      <c r="P480" t="s">
        <v>25</v>
      </c>
      <c r="Q480" s="8">
        <v>0.87152777777777779</v>
      </c>
      <c r="R480" t="s">
        <v>27</v>
      </c>
    </row>
    <row r="481" spans="1:18" x14ac:dyDescent="0.3">
      <c r="A481" t="s">
        <v>4574</v>
      </c>
      <c r="B481" s="7">
        <v>45937</v>
      </c>
      <c r="C481" t="s">
        <v>106</v>
      </c>
      <c r="D481" t="s">
        <v>141</v>
      </c>
      <c r="E481" t="s">
        <v>428</v>
      </c>
      <c r="F481" t="s">
        <v>429</v>
      </c>
      <c r="G481">
        <v>2</v>
      </c>
      <c r="H481">
        <v>437.49</v>
      </c>
      <c r="I481">
        <v>0</v>
      </c>
      <c r="J481">
        <v>0</v>
      </c>
      <c r="K481">
        <v>874.98</v>
      </c>
      <c r="L481">
        <v>530.88</v>
      </c>
      <c r="M481">
        <v>344.1</v>
      </c>
      <c r="N481" t="s">
        <v>47</v>
      </c>
      <c r="O481" t="s">
        <v>24</v>
      </c>
      <c r="P481" t="s">
        <v>25</v>
      </c>
      <c r="Q481" s="8">
        <v>0.81111111111111112</v>
      </c>
      <c r="R481" t="s">
        <v>49</v>
      </c>
    </row>
    <row r="482" spans="1:18" x14ac:dyDescent="0.3">
      <c r="A482" t="s">
        <v>282</v>
      </c>
      <c r="B482" s="7">
        <v>45956</v>
      </c>
      <c r="C482" t="s">
        <v>283</v>
      </c>
      <c r="D482" t="s">
        <v>284</v>
      </c>
      <c r="E482" t="s">
        <v>285</v>
      </c>
      <c r="F482" t="s">
        <v>286</v>
      </c>
      <c r="G482">
        <v>5</v>
      </c>
      <c r="H482">
        <v>76.39</v>
      </c>
      <c r="I482">
        <v>0</v>
      </c>
      <c r="J482">
        <v>0</v>
      </c>
      <c r="K482">
        <v>439.24</v>
      </c>
      <c r="L482">
        <v>271.60000000000002</v>
      </c>
      <c r="M482">
        <v>167.64</v>
      </c>
      <c r="N482" t="s">
        <v>23</v>
      </c>
      <c r="O482" t="s">
        <v>24</v>
      </c>
      <c r="P482" t="s">
        <v>25</v>
      </c>
      <c r="Q482" s="8">
        <v>0.69861111111111107</v>
      </c>
      <c r="R482" t="s">
        <v>27</v>
      </c>
    </row>
    <row r="483" spans="1:18" x14ac:dyDescent="0.3">
      <c r="A483" t="s">
        <v>376</v>
      </c>
      <c r="B483" s="7">
        <v>46012</v>
      </c>
      <c r="C483" t="s">
        <v>377</v>
      </c>
      <c r="D483" t="s">
        <v>378</v>
      </c>
      <c r="E483" t="s">
        <v>270</v>
      </c>
      <c r="F483" t="s">
        <v>109</v>
      </c>
      <c r="G483">
        <v>5</v>
      </c>
      <c r="H483">
        <v>53.39</v>
      </c>
      <c r="I483">
        <v>0</v>
      </c>
      <c r="J483">
        <v>0</v>
      </c>
      <c r="K483">
        <v>306.99</v>
      </c>
      <c r="L483">
        <v>215.05</v>
      </c>
      <c r="M483">
        <v>91.94</v>
      </c>
      <c r="N483" t="s">
        <v>23</v>
      </c>
      <c r="O483" t="s">
        <v>24</v>
      </c>
      <c r="P483" t="s">
        <v>25</v>
      </c>
      <c r="Q483" s="8">
        <v>0.49722222222222223</v>
      </c>
      <c r="R483" t="s">
        <v>27</v>
      </c>
    </row>
    <row r="484" spans="1:18" x14ac:dyDescent="0.3">
      <c r="A484" t="s">
        <v>542</v>
      </c>
      <c r="B484" s="7">
        <v>46056</v>
      </c>
      <c r="C484" t="s">
        <v>543</v>
      </c>
      <c r="D484" t="s">
        <v>544</v>
      </c>
      <c r="E484" t="s">
        <v>545</v>
      </c>
      <c r="F484" t="s">
        <v>546</v>
      </c>
      <c r="G484">
        <v>5</v>
      </c>
      <c r="H484">
        <v>420.41</v>
      </c>
      <c r="I484">
        <v>0</v>
      </c>
      <c r="J484">
        <v>0</v>
      </c>
      <c r="K484">
        <v>2102.0500000000002</v>
      </c>
      <c r="L484">
        <v>1378.35</v>
      </c>
      <c r="M484">
        <v>723.7</v>
      </c>
      <c r="N484" t="s">
        <v>47</v>
      </c>
      <c r="O484" t="s">
        <v>24</v>
      </c>
      <c r="P484" t="s">
        <v>25</v>
      </c>
      <c r="Q484" s="8">
        <v>0.60347222222222219</v>
      </c>
      <c r="R484" t="s">
        <v>49</v>
      </c>
    </row>
    <row r="485" spans="1:18" x14ac:dyDescent="0.3">
      <c r="A485" t="s">
        <v>1020</v>
      </c>
      <c r="B485" s="7">
        <v>45941</v>
      </c>
      <c r="C485" t="s">
        <v>1021</v>
      </c>
      <c r="D485" t="s">
        <v>320</v>
      </c>
      <c r="E485" t="s">
        <v>153</v>
      </c>
      <c r="F485" t="s">
        <v>182</v>
      </c>
      <c r="G485">
        <v>5</v>
      </c>
      <c r="H485">
        <v>67.37</v>
      </c>
      <c r="I485">
        <v>0</v>
      </c>
      <c r="J485">
        <v>0</v>
      </c>
      <c r="K485">
        <v>387.38</v>
      </c>
      <c r="L485">
        <v>252.15</v>
      </c>
      <c r="M485">
        <v>135.22999999999999</v>
      </c>
      <c r="N485" t="s">
        <v>40</v>
      </c>
      <c r="O485" t="s">
        <v>24</v>
      </c>
      <c r="P485" t="s">
        <v>25</v>
      </c>
      <c r="Q485" s="8">
        <v>0.84375</v>
      </c>
      <c r="R485" t="s">
        <v>27</v>
      </c>
    </row>
    <row r="486" spans="1:18" x14ac:dyDescent="0.3">
      <c r="A486" t="s">
        <v>1117</v>
      </c>
      <c r="B486" s="7">
        <v>45790</v>
      </c>
      <c r="C486" t="s">
        <v>1118</v>
      </c>
      <c r="D486" t="s">
        <v>653</v>
      </c>
      <c r="E486" t="s">
        <v>125</v>
      </c>
      <c r="F486" t="s">
        <v>649</v>
      </c>
      <c r="G486">
        <v>5</v>
      </c>
      <c r="H486">
        <v>356.48</v>
      </c>
      <c r="I486">
        <v>0</v>
      </c>
      <c r="J486">
        <v>0</v>
      </c>
      <c r="K486">
        <v>1782.4</v>
      </c>
      <c r="L486">
        <v>1451.65</v>
      </c>
      <c r="M486">
        <v>330.75</v>
      </c>
      <c r="N486" t="s">
        <v>47</v>
      </c>
      <c r="O486" t="s">
        <v>24</v>
      </c>
      <c r="P486" t="s">
        <v>25</v>
      </c>
      <c r="Q486" s="8">
        <v>0.85277777777777775</v>
      </c>
      <c r="R486" t="s">
        <v>49</v>
      </c>
    </row>
    <row r="487" spans="1:18" x14ac:dyDescent="0.3">
      <c r="A487" t="s">
        <v>1144</v>
      </c>
      <c r="B487" s="7">
        <v>46033</v>
      </c>
      <c r="C487" t="s">
        <v>886</v>
      </c>
      <c r="D487" t="s">
        <v>30</v>
      </c>
      <c r="E487" t="s">
        <v>524</v>
      </c>
      <c r="F487" t="s">
        <v>525</v>
      </c>
      <c r="G487">
        <v>5</v>
      </c>
      <c r="H487">
        <v>448.94</v>
      </c>
      <c r="I487">
        <v>0</v>
      </c>
      <c r="J487">
        <v>0</v>
      </c>
      <c r="K487">
        <v>2581.4</v>
      </c>
      <c r="L487">
        <v>1900.4</v>
      </c>
      <c r="M487">
        <v>681</v>
      </c>
      <c r="N487" t="s">
        <v>23</v>
      </c>
      <c r="O487" t="s">
        <v>24</v>
      </c>
      <c r="P487" t="s">
        <v>25</v>
      </c>
      <c r="Q487" s="8">
        <v>0.4777777777777778</v>
      </c>
      <c r="R487" t="s">
        <v>27</v>
      </c>
    </row>
    <row r="488" spans="1:18" x14ac:dyDescent="0.3">
      <c r="A488" t="s">
        <v>1259</v>
      </c>
      <c r="B488" s="7">
        <v>45848</v>
      </c>
      <c r="C488" t="s">
        <v>1260</v>
      </c>
      <c r="D488" t="s">
        <v>366</v>
      </c>
      <c r="E488" t="s">
        <v>350</v>
      </c>
      <c r="F488" t="s">
        <v>1261</v>
      </c>
      <c r="G488">
        <v>5</v>
      </c>
      <c r="H488">
        <v>491.63</v>
      </c>
      <c r="I488">
        <v>0</v>
      </c>
      <c r="J488">
        <v>0</v>
      </c>
      <c r="K488">
        <v>2458.15</v>
      </c>
      <c r="L488">
        <v>1934.45</v>
      </c>
      <c r="M488">
        <v>523.70000000000005</v>
      </c>
      <c r="N488" t="s">
        <v>80</v>
      </c>
      <c r="O488" t="s">
        <v>24</v>
      </c>
      <c r="P488" t="s">
        <v>25</v>
      </c>
      <c r="Q488" s="8">
        <v>0.76944444444444449</v>
      </c>
      <c r="R488" t="s">
        <v>49</v>
      </c>
    </row>
    <row r="489" spans="1:18" x14ac:dyDescent="0.3">
      <c r="A489" t="s">
        <v>1263</v>
      </c>
      <c r="B489" s="7">
        <v>46068</v>
      </c>
      <c r="C489" t="s">
        <v>325</v>
      </c>
      <c r="D489" t="s">
        <v>519</v>
      </c>
      <c r="E489" t="s">
        <v>60</v>
      </c>
      <c r="F489" t="s">
        <v>1264</v>
      </c>
      <c r="G489">
        <v>5</v>
      </c>
      <c r="H489">
        <v>414.87</v>
      </c>
      <c r="I489">
        <v>0</v>
      </c>
      <c r="J489">
        <v>0</v>
      </c>
      <c r="K489">
        <v>2385.5</v>
      </c>
      <c r="L489">
        <v>1706.2</v>
      </c>
      <c r="M489">
        <v>679.3</v>
      </c>
      <c r="N489" t="s">
        <v>133</v>
      </c>
      <c r="O489" t="s">
        <v>24</v>
      </c>
      <c r="P489" t="s">
        <v>25</v>
      </c>
      <c r="Q489" s="8">
        <v>0.60763888888888884</v>
      </c>
      <c r="R489" t="s">
        <v>27</v>
      </c>
    </row>
    <row r="490" spans="1:18" x14ac:dyDescent="0.3">
      <c r="A490" t="s">
        <v>1276</v>
      </c>
      <c r="B490" s="7">
        <v>45836</v>
      </c>
      <c r="C490" t="s">
        <v>549</v>
      </c>
      <c r="D490" t="s">
        <v>406</v>
      </c>
      <c r="E490" t="s">
        <v>710</v>
      </c>
      <c r="F490" t="s">
        <v>711</v>
      </c>
      <c r="G490">
        <v>5</v>
      </c>
      <c r="H490">
        <v>455.53</v>
      </c>
      <c r="I490">
        <v>0</v>
      </c>
      <c r="J490">
        <v>0</v>
      </c>
      <c r="K490">
        <v>2619.3000000000002</v>
      </c>
      <c r="L490">
        <v>1270.25</v>
      </c>
      <c r="M490">
        <v>1349.05</v>
      </c>
      <c r="N490" t="s">
        <v>23</v>
      </c>
      <c r="O490" t="s">
        <v>24</v>
      </c>
      <c r="P490" t="s">
        <v>25</v>
      </c>
      <c r="Q490" s="8">
        <v>0.82847222222222228</v>
      </c>
      <c r="R490" t="s">
        <v>27</v>
      </c>
    </row>
    <row r="491" spans="1:18" x14ac:dyDescent="0.3">
      <c r="A491" t="s">
        <v>1336</v>
      </c>
      <c r="B491" s="7">
        <v>46057</v>
      </c>
      <c r="C491" t="s">
        <v>1170</v>
      </c>
      <c r="D491" t="s">
        <v>59</v>
      </c>
      <c r="E491" t="s">
        <v>1254</v>
      </c>
      <c r="F491" t="s">
        <v>1337</v>
      </c>
      <c r="G491">
        <v>5</v>
      </c>
      <c r="H491">
        <v>376.44</v>
      </c>
      <c r="I491">
        <v>0</v>
      </c>
      <c r="J491">
        <v>0</v>
      </c>
      <c r="K491">
        <v>1882.2</v>
      </c>
      <c r="L491">
        <v>1358.9</v>
      </c>
      <c r="M491">
        <v>523.29999999999995</v>
      </c>
      <c r="N491" t="s">
        <v>23</v>
      </c>
      <c r="O491" t="s">
        <v>24</v>
      </c>
      <c r="P491" t="s">
        <v>25</v>
      </c>
      <c r="Q491" s="8">
        <v>0.59236111111111112</v>
      </c>
      <c r="R491" t="s">
        <v>49</v>
      </c>
    </row>
    <row r="492" spans="1:18" x14ac:dyDescent="0.3">
      <c r="A492" t="s">
        <v>1376</v>
      </c>
      <c r="B492" s="7">
        <v>45751</v>
      </c>
      <c r="C492" t="s">
        <v>686</v>
      </c>
      <c r="D492" t="s">
        <v>390</v>
      </c>
      <c r="E492" t="s">
        <v>1171</v>
      </c>
      <c r="F492" t="s">
        <v>1377</v>
      </c>
      <c r="G492">
        <v>5</v>
      </c>
      <c r="H492">
        <v>90.43</v>
      </c>
      <c r="I492">
        <v>0</v>
      </c>
      <c r="J492">
        <v>0</v>
      </c>
      <c r="K492">
        <v>452.15</v>
      </c>
      <c r="L492">
        <v>345.45</v>
      </c>
      <c r="M492">
        <v>106.7</v>
      </c>
      <c r="N492" t="s">
        <v>133</v>
      </c>
      <c r="O492" t="s">
        <v>24</v>
      </c>
      <c r="P492" t="s">
        <v>25</v>
      </c>
      <c r="Q492" s="8">
        <v>0.53819444444444442</v>
      </c>
      <c r="R492" t="s">
        <v>49</v>
      </c>
    </row>
    <row r="493" spans="1:18" x14ac:dyDescent="0.3">
      <c r="A493" t="s">
        <v>1570</v>
      </c>
      <c r="B493" s="7">
        <v>45868</v>
      </c>
      <c r="C493" t="s">
        <v>543</v>
      </c>
      <c r="D493" t="s">
        <v>1384</v>
      </c>
      <c r="E493" t="s">
        <v>285</v>
      </c>
      <c r="F493" t="s">
        <v>286</v>
      </c>
      <c r="G493">
        <v>5</v>
      </c>
      <c r="H493">
        <v>326.05</v>
      </c>
      <c r="I493">
        <v>0</v>
      </c>
      <c r="J493">
        <v>0</v>
      </c>
      <c r="K493">
        <v>1630.25</v>
      </c>
      <c r="L493">
        <v>1175.25</v>
      </c>
      <c r="M493">
        <v>455</v>
      </c>
      <c r="N493" t="s">
        <v>23</v>
      </c>
      <c r="O493" t="s">
        <v>24</v>
      </c>
      <c r="P493" t="s">
        <v>25</v>
      </c>
      <c r="Q493" s="8">
        <v>0.63402777777777775</v>
      </c>
      <c r="R493" t="s">
        <v>49</v>
      </c>
    </row>
    <row r="494" spans="1:18" x14ac:dyDescent="0.3">
      <c r="A494" t="s">
        <v>1602</v>
      </c>
      <c r="B494" s="7">
        <v>45844</v>
      </c>
      <c r="C494" t="s">
        <v>1603</v>
      </c>
      <c r="D494" t="s">
        <v>1196</v>
      </c>
      <c r="E494" t="s">
        <v>254</v>
      </c>
      <c r="F494" t="s">
        <v>780</v>
      </c>
      <c r="G494">
        <v>5</v>
      </c>
      <c r="H494">
        <v>109.69</v>
      </c>
      <c r="I494">
        <v>0</v>
      </c>
      <c r="J494">
        <v>0</v>
      </c>
      <c r="K494">
        <v>630.72</v>
      </c>
      <c r="L494">
        <v>464.8</v>
      </c>
      <c r="M494">
        <v>165.92</v>
      </c>
      <c r="N494" t="s">
        <v>68</v>
      </c>
      <c r="O494" t="s">
        <v>24</v>
      </c>
      <c r="P494" t="s">
        <v>25</v>
      </c>
      <c r="Q494" s="8">
        <v>0.55486111111111114</v>
      </c>
      <c r="R494" t="s">
        <v>27</v>
      </c>
    </row>
    <row r="495" spans="1:18" x14ac:dyDescent="0.3">
      <c r="A495" t="s">
        <v>1619</v>
      </c>
      <c r="B495" s="7">
        <v>45909</v>
      </c>
      <c r="C495" t="s">
        <v>1620</v>
      </c>
      <c r="D495" t="s">
        <v>406</v>
      </c>
      <c r="E495" t="s">
        <v>78</v>
      </c>
      <c r="F495" t="s">
        <v>79</v>
      </c>
      <c r="G495">
        <v>5</v>
      </c>
      <c r="H495">
        <v>440.5</v>
      </c>
      <c r="I495">
        <v>0</v>
      </c>
      <c r="J495">
        <v>0</v>
      </c>
      <c r="K495">
        <v>2202.5</v>
      </c>
      <c r="L495">
        <v>1270.25</v>
      </c>
      <c r="M495">
        <v>932.25</v>
      </c>
      <c r="N495" t="s">
        <v>23</v>
      </c>
      <c r="O495" t="s">
        <v>24</v>
      </c>
      <c r="P495" t="s">
        <v>25</v>
      </c>
      <c r="Q495" s="8">
        <v>0.83333333333333337</v>
      </c>
      <c r="R495" t="s">
        <v>49</v>
      </c>
    </row>
    <row r="496" spans="1:18" x14ac:dyDescent="0.3">
      <c r="A496" t="s">
        <v>1725</v>
      </c>
      <c r="B496" s="7">
        <v>45974</v>
      </c>
      <c r="C496" t="s">
        <v>1726</v>
      </c>
      <c r="D496" t="s">
        <v>214</v>
      </c>
      <c r="E496" t="s">
        <v>1405</v>
      </c>
      <c r="F496" t="s">
        <v>1406</v>
      </c>
      <c r="G496">
        <v>5</v>
      </c>
      <c r="H496">
        <v>147.97</v>
      </c>
      <c r="I496">
        <v>0</v>
      </c>
      <c r="J496">
        <v>0</v>
      </c>
      <c r="K496">
        <v>739.85</v>
      </c>
      <c r="L496">
        <v>564</v>
      </c>
      <c r="M496">
        <v>175.85</v>
      </c>
      <c r="N496" t="s">
        <v>40</v>
      </c>
      <c r="O496" t="s">
        <v>24</v>
      </c>
      <c r="P496" t="s">
        <v>25</v>
      </c>
      <c r="Q496" s="8">
        <v>0.41041666666666665</v>
      </c>
      <c r="R496" t="s">
        <v>49</v>
      </c>
    </row>
    <row r="497" spans="1:18" x14ac:dyDescent="0.3">
      <c r="A497" t="s">
        <v>1818</v>
      </c>
      <c r="B497" s="7">
        <v>45760</v>
      </c>
      <c r="C497" t="s">
        <v>652</v>
      </c>
      <c r="D497" t="s">
        <v>471</v>
      </c>
      <c r="E497" t="s">
        <v>590</v>
      </c>
      <c r="F497" t="s">
        <v>591</v>
      </c>
      <c r="G497">
        <v>5</v>
      </c>
      <c r="H497">
        <v>589.75</v>
      </c>
      <c r="I497">
        <v>0</v>
      </c>
      <c r="J497">
        <v>0</v>
      </c>
      <c r="K497">
        <v>3391.06</v>
      </c>
      <c r="L497">
        <v>1718.25</v>
      </c>
      <c r="M497">
        <v>1672.81</v>
      </c>
      <c r="N497" t="s">
        <v>40</v>
      </c>
      <c r="O497" t="s">
        <v>24</v>
      </c>
      <c r="P497" t="s">
        <v>25</v>
      </c>
      <c r="Q497" s="8">
        <v>0.52777777777777779</v>
      </c>
      <c r="R497" t="s">
        <v>27</v>
      </c>
    </row>
    <row r="498" spans="1:18" x14ac:dyDescent="0.3">
      <c r="A498" t="s">
        <v>1928</v>
      </c>
      <c r="B498" s="7">
        <v>45955</v>
      </c>
      <c r="C498" t="s">
        <v>694</v>
      </c>
      <c r="D498" t="s">
        <v>52</v>
      </c>
      <c r="E498" t="s">
        <v>479</v>
      </c>
      <c r="F498" t="s">
        <v>480</v>
      </c>
      <c r="G498">
        <v>5</v>
      </c>
      <c r="H498">
        <v>313.47000000000003</v>
      </c>
      <c r="I498">
        <v>0</v>
      </c>
      <c r="J498">
        <v>0</v>
      </c>
      <c r="K498">
        <v>1802.45</v>
      </c>
      <c r="L498">
        <v>1230.5999999999999</v>
      </c>
      <c r="M498">
        <v>571.85</v>
      </c>
      <c r="N498" t="s">
        <v>47</v>
      </c>
      <c r="O498" t="s">
        <v>24</v>
      </c>
      <c r="P498" t="s">
        <v>25</v>
      </c>
      <c r="Q498" s="8">
        <v>0.4201388888888889</v>
      </c>
      <c r="R498" t="s">
        <v>27</v>
      </c>
    </row>
    <row r="499" spans="1:18" x14ac:dyDescent="0.3">
      <c r="A499" t="s">
        <v>2003</v>
      </c>
      <c r="B499" s="7">
        <v>45954</v>
      </c>
      <c r="C499" t="s">
        <v>1731</v>
      </c>
      <c r="D499" t="s">
        <v>186</v>
      </c>
      <c r="E499" t="s">
        <v>858</v>
      </c>
      <c r="F499" t="s">
        <v>121</v>
      </c>
      <c r="G499">
        <v>5</v>
      </c>
      <c r="H499">
        <v>217.42</v>
      </c>
      <c r="I499">
        <v>0</v>
      </c>
      <c r="J499">
        <v>0</v>
      </c>
      <c r="K499">
        <v>1087.0999999999999</v>
      </c>
      <c r="L499">
        <v>885.15</v>
      </c>
      <c r="M499">
        <v>201.95</v>
      </c>
      <c r="N499" t="s">
        <v>47</v>
      </c>
      <c r="O499" t="s">
        <v>24</v>
      </c>
      <c r="P499" t="s">
        <v>25</v>
      </c>
      <c r="Q499" s="8">
        <v>0.72291666666666665</v>
      </c>
      <c r="R499" t="s">
        <v>49</v>
      </c>
    </row>
    <row r="500" spans="1:18" x14ac:dyDescent="0.3">
      <c r="A500" t="s">
        <v>2069</v>
      </c>
      <c r="B500" s="7">
        <v>46093</v>
      </c>
      <c r="C500" t="s">
        <v>2070</v>
      </c>
      <c r="D500" t="s">
        <v>37</v>
      </c>
      <c r="E500" t="s">
        <v>672</v>
      </c>
      <c r="F500" t="s">
        <v>663</v>
      </c>
      <c r="G500">
        <v>5</v>
      </c>
      <c r="H500">
        <v>234.86</v>
      </c>
      <c r="I500">
        <v>0</v>
      </c>
      <c r="J500">
        <v>0</v>
      </c>
      <c r="K500">
        <v>1174.3</v>
      </c>
      <c r="L500">
        <v>1066.1500000000001</v>
      </c>
      <c r="M500">
        <v>108.15</v>
      </c>
      <c r="N500" t="s">
        <v>40</v>
      </c>
      <c r="O500" t="s">
        <v>24</v>
      </c>
      <c r="P500" t="s">
        <v>25</v>
      </c>
      <c r="Q500" s="8">
        <v>0.53611111111111109</v>
      </c>
      <c r="R500" t="s">
        <v>49</v>
      </c>
    </row>
    <row r="501" spans="1:18" x14ac:dyDescent="0.3">
      <c r="A501" t="s">
        <v>2197</v>
      </c>
      <c r="B501" s="7">
        <v>45871</v>
      </c>
      <c r="C501" t="s">
        <v>979</v>
      </c>
      <c r="D501" t="s">
        <v>813</v>
      </c>
      <c r="E501" t="s">
        <v>401</v>
      </c>
      <c r="F501" t="s">
        <v>402</v>
      </c>
      <c r="G501">
        <v>5</v>
      </c>
      <c r="H501">
        <v>537.21</v>
      </c>
      <c r="I501">
        <v>0</v>
      </c>
      <c r="J501">
        <v>0</v>
      </c>
      <c r="K501">
        <v>3088.96</v>
      </c>
      <c r="L501">
        <v>1895.95</v>
      </c>
      <c r="M501">
        <v>1193.01</v>
      </c>
      <c r="N501" t="s">
        <v>80</v>
      </c>
      <c r="O501" t="s">
        <v>24</v>
      </c>
      <c r="P501" t="s">
        <v>25</v>
      </c>
      <c r="Q501" s="8">
        <v>0.83888888888888891</v>
      </c>
      <c r="R501" t="s">
        <v>27</v>
      </c>
    </row>
    <row r="502" spans="1:18" x14ac:dyDescent="0.3">
      <c r="A502" t="s">
        <v>2221</v>
      </c>
      <c r="B502" s="7">
        <v>46112</v>
      </c>
      <c r="C502" t="s">
        <v>1234</v>
      </c>
      <c r="D502" t="s">
        <v>1807</v>
      </c>
      <c r="E502" t="s">
        <v>841</v>
      </c>
      <c r="F502" t="s">
        <v>842</v>
      </c>
      <c r="G502">
        <v>5</v>
      </c>
      <c r="H502">
        <v>42.97</v>
      </c>
      <c r="I502">
        <v>0</v>
      </c>
      <c r="J502">
        <v>0</v>
      </c>
      <c r="K502">
        <v>214.85</v>
      </c>
      <c r="L502">
        <v>182.95</v>
      </c>
      <c r="M502">
        <v>31.9</v>
      </c>
      <c r="N502" t="s">
        <v>23</v>
      </c>
      <c r="O502" t="s">
        <v>24</v>
      </c>
      <c r="P502" t="s">
        <v>25</v>
      </c>
      <c r="Q502" s="8">
        <v>0.80208333333333337</v>
      </c>
      <c r="R502" t="s">
        <v>49</v>
      </c>
    </row>
    <row r="503" spans="1:18" x14ac:dyDescent="0.3">
      <c r="A503" t="s">
        <v>2259</v>
      </c>
      <c r="B503" s="7">
        <v>45900</v>
      </c>
      <c r="C503" t="s">
        <v>2260</v>
      </c>
      <c r="D503" t="s">
        <v>314</v>
      </c>
      <c r="E503" t="s">
        <v>613</v>
      </c>
      <c r="F503" t="s">
        <v>2261</v>
      </c>
      <c r="G503">
        <v>5</v>
      </c>
      <c r="H503">
        <v>329.69</v>
      </c>
      <c r="I503">
        <v>0</v>
      </c>
      <c r="J503">
        <v>0</v>
      </c>
      <c r="K503">
        <v>1895.72</v>
      </c>
      <c r="L503">
        <v>1236.25</v>
      </c>
      <c r="M503">
        <v>659.47</v>
      </c>
      <c r="N503" t="s">
        <v>68</v>
      </c>
      <c r="O503" t="s">
        <v>24</v>
      </c>
      <c r="P503" t="s">
        <v>25</v>
      </c>
      <c r="Q503" s="8">
        <v>0.48958333333333331</v>
      </c>
      <c r="R503" t="s">
        <v>27</v>
      </c>
    </row>
    <row r="504" spans="1:18" x14ac:dyDescent="0.3">
      <c r="A504" t="s">
        <v>2299</v>
      </c>
      <c r="B504" s="7">
        <v>46000</v>
      </c>
      <c r="C504" t="s">
        <v>2300</v>
      </c>
      <c r="D504" t="s">
        <v>59</v>
      </c>
      <c r="E504" t="s">
        <v>177</v>
      </c>
      <c r="F504" t="s">
        <v>333</v>
      </c>
      <c r="G504">
        <v>5</v>
      </c>
      <c r="H504">
        <v>342.46</v>
      </c>
      <c r="I504">
        <v>0</v>
      </c>
      <c r="J504">
        <v>0</v>
      </c>
      <c r="K504">
        <v>1712.3</v>
      </c>
      <c r="L504">
        <v>1358.9</v>
      </c>
      <c r="M504">
        <v>353.4</v>
      </c>
      <c r="N504" t="s">
        <v>80</v>
      </c>
      <c r="O504" t="s">
        <v>24</v>
      </c>
      <c r="P504" t="s">
        <v>25</v>
      </c>
      <c r="Q504" s="8">
        <v>0.81666666666666665</v>
      </c>
      <c r="R504" t="s">
        <v>49</v>
      </c>
    </row>
    <row r="505" spans="1:18" x14ac:dyDescent="0.3">
      <c r="A505" t="s">
        <v>2334</v>
      </c>
      <c r="B505" s="7">
        <v>45871</v>
      </c>
      <c r="C505" t="s">
        <v>283</v>
      </c>
      <c r="D505" t="s">
        <v>84</v>
      </c>
      <c r="E505" t="s">
        <v>248</v>
      </c>
      <c r="F505" t="s">
        <v>249</v>
      </c>
      <c r="G505">
        <v>5</v>
      </c>
      <c r="H505">
        <v>269.06</v>
      </c>
      <c r="I505">
        <v>0</v>
      </c>
      <c r="J505">
        <v>0</v>
      </c>
      <c r="K505">
        <v>1547.09</v>
      </c>
      <c r="L505">
        <v>970.3</v>
      </c>
      <c r="M505">
        <v>576.79</v>
      </c>
      <c r="N505" t="s">
        <v>40</v>
      </c>
      <c r="O505" t="s">
        <v>24</v>
      </c>
      <c r="P505" t="s">
        <v>25</v>
      </c>
      <c r="Q505" s="8">
        <v>0.91180555555555554</v>
      </c>
      <c r="R505" t="s">
        <v>27</v>
      </c>
    </row>
    <row r="506" spans="1:18" x14ac:dyDescent="0.3">
      <c r="A506" t="s">
        <v>2338</v>
      </c>
      <c r="B506" s="7">
        <v>45935</v>
      </c>
      <c r="C506" t="s">
        <v>414</v>
      </c>
      <c r="D506" t="s">
        <v>1384</v>
      </c>
      <c r="E506" t="s">
        <v>148</v>
      </c>
      <c r="F506" t="s">
        <v>149</v>
      </c>
      <c r="G506">
        <v>5</v>
      </c>
      <c r="H506">
        <v>337.13</v>
      </c>
      <c r="I506">
        <v>0</v>
      </c>
      <c r="J506">
        <v>0</v>
      </c>
      <c r="K506">
        <v>1938.5</v>
      </c>
      <c r="L506">
        <v>1175.25</v>
      </c>
      <c r="M506">
        <v>763.25</v>
      </c>
      <c r="N506" t="s">
        <v>47</v>
      </c>
      <c r="O506" t="s">
        <v>24</v>
      </c>
      <c r="P506" t="s">
        <v>25</v>
      </c>
      <c r="Q506" s="8">
        <v>0.38472222222222224</v>
      </c>
      <c r="R506" t="s">
        <v>27</v>
      </c>
    </row>
    <row r="507" spans="1:18" x14ac:dyDescent="0.3">
      <c r="A507" t="s">
        <v>2362</v>
      </c>
      <c r="B507" s="7">
        <v>46081</v>
      </c>
      <c r="C507" t="s">
        <v>208</v>
      </c>
      <c r="D507" t="s">
        <v>247</v>
      </c>
      <c r="E507" t="s">
        <v>705</v>
      </c>
      <c r="F507" t="s">
        <v>990</v>
      </c>
      <c r="G507">
        <v>5</v>
      </c>
      <c r="H507">
        <v>324.85000000000002</v>
      </c>
      <c r="I507">
        <v>0</v>
      </c>
      <c r="J507">
        <v>0</v>
      </c>
      <c r="K507">
        <v>1867.89</v>
      </c>
      <c r="L507">
        <v>1357.65</v>
      </c>
      <c r="M507">
        <v>510.24</v>
      </c>
      <c r="N507" t="s">
        <v>80</v>
      </c>
      <c r="O507" t="s">
        <v>24</v>
      </c>
      <c r="P507" t="s">
        <v>25</v>
      </c>
      <c r="Q507" s="8">
        <v>0.82708333333333328</v>
      </c>
      <c r="R507" t="s">
        <v>27</v>
      </c>
    </row>
    <row r="508" spans="1:18" x14ac:dyDescent="0.3">
      <c r="A508" t="s">
        <v>2474</v>
      </c>
      <c r="B508" s="7">
        <v>45810</v>
      </c>
      <c r="C508" t="s">
        <v>740</v>
      </c>
      <c r="D508" t="s">
        <v>1680</v>
      </c>
      <c r="E508" t="s">
        <v>303</v>
      </c>
      <c r="F508" t="s">
        <v>67</v>
      </c>
      <c r="G508">
        <v>5</v>
      </c>
      <c r="H508">
        <v>342.27</v>
      </c>
      <c r="I508">
        <v>0</v>
      </c>
      <c r="J508">
        <v>0</v>
      </c>
      <c r="K508">
        <v>1711.35</v>
      </c>
      <c r="L508">
        <v>1330.5</v>
      </c>
      <c r="M508">
        <v>380.85</v>
      </c>
      <c r="N508" t="s">
        <v>80</v>
      </c>
      <c r="O508" t="s">
        <v>24</v>
      </c>
      <c r="P508" t="s">
        <v>25</v>
      </c>
      <c r="Q508" s="8">
        <v>0.53680555555555554</v>
      </c>
      <c r="R508" t="s">
        <v>49</v>
      </c>
    </row>
    <row r="509" spans="1:18" x14ac:dyDescent="0.3">
      <c r="A509" t="s">
        <v>2485</v>
      </c>
      <c r="B509" s="7">
        <v>46068</v>
      </c>
      <c r="C509" t="s">
        <v>2486</v>
      </c>
      <c r="D509" t="s">
        <v>929</v>
      </c>
      <c r="E509" t="s">
        <v>187</v>
      </c>
      <c r="F509" t="s">
        <v>188</v>
      </c>
      <c r="G509">
        <v>5</v>
      </c>
      <c r="H509">
        <v>351.78</v>
      </c>
      <c r="I509">
        <v>0</v>
      </c>
      <c r="J509">
        <v>0</v>
      </c>
      <c r="K509">
        <v>2022.73</v>
      </c>
      <c r="L509">
        <v>1269.1500000000001</v>
      </c>
      <c r="M509">
        <v>753.58</v>
      </c>
      <c r="N509" t="s">
        <v>133</v>
      </c>
      <c r="O509" t="s">
        <v>24</v>
      </c>
      <c r="P509" t="s">
        <v>25</v>
      </c>
      <c r="Q509" s="8">
        <v>0.66597222222222219</v>
      </c>
      <c r="R509" t="s">
        <v>27</v>
      </c>
    </row>
    <row r="510" spans="1:18" x14ac:dyDescent="0.3">
      <c r="A510" t="s">
        <v>2549</v>
      </c>
      <c r="B510" s="7">
        <v>45836</v>
      </c>
      <c r="C510" t="s">
        <v>331</v>
      </c>
      <c r="D510" t="s">
        <v>2550</v>
      </c>
      <c r="E510" t="s">
        <v>321</v>
      </c>
      <c r="F510" t="s">
        <v>322</v>
      </c>
      <c r="G510">
        <v>5</v>
      </c>
      <c r="H510">
        <v>57.06</v>
      </c>
      <c r="I510">
        <v>0</v>
      </c>
      <c r="J510">
        <v>0</v>
      </c>
      <c r="K510">
        <v>328.09</v>
      </c>
      <c r="L510">
        <v>242.15</v>
      </c>
      <c r="M510">
        <v>85.94</v>
      </c>
      <c r="N510" t="s">
        <v>40</v>
      </c>
      <c r="O510" t="s">
        <v>24</v>
      </c>
      <c r="P510" t="s">
        <v>25</v>
      </c>
      <c r="Q510" s="8">
        <v>0.65</v>
      </c>
      <c r="R510" t="s">
        <v>27</v>
      </c>
    </row>
    <row r="511" spans="1:18" x14ac:dyDescent="0.3">
      <c r="A511" t="s">
        <v>2586</v>
      </c>
      <c r="B511" s="7">
        <v>46070</v>
      </c>
      <c r="C511" t="s">
        <v>2587</v>
      </c>
      <c r="D511" t="s">
        <v>164</v>
      </c>
      <c r="E511" t="s">
        <v>192</v>
      </c>
      <c r="F511" t="s">
        <v>227</v>
      </c>
      <c r="G511">
        <v>5</v>
      </c>
      <c r="H511">
        <v>213.78</v>
      </c>
      <c r="I511">
        <v>0</v>
      </c>
      <c r="J511">
        <v>0</v>
      </c>
      <c r="K511">
        <v>1068.9000000000001</v>
      </c>
      <c r="L511">
        <v>767.1</v>
      </c>
      <c r="M511">
        <v>301.8</v>
      </c>
      <c r="N511" t="s">
        <v>80</v>
      </c>
      <c r="O511" t="s">
        <v>24</v>
      </c>
      <c r="P511" t="s">
        <v>25</v>
      </c>
      <c r="Q511" s="8">
        <v>0.48402777777777778</v>
      </c>
      <c r="R511" t="s">
        <v>49</v>
      </c>
    </row>
    <row r="512" spans="1:18" x14ac:dyDescent="0.3">
      <c r="A512" t="s">
        <v>2635</v>
      </c>
      <c r="B512" s="7">
        <v>46016</v>
      </c>
      <c r="C512" t="s">
        <v>445</v>
      </c>
      <c r="D512" t="s">
        <v>1541</v>
      </c>
      <c r="E512" t="s">
        <v>1910</v>
      </c>
      <c r="F512" t="s">
        <v>1315</v>
      </c>
      <c r="G512">
        <v>5</v>
      </c>
      <c r="H512">
        <v>67.040000000000006</v>
      </c>
      <c r="I512">
        <v>0</v>
      </c>
      <c r="J512">
        <v>0</v>
      </c>
      <c r="K512">
        <v>335.2</v>
      </c>
      <c r="L512">
        <v>249.95</v>
      </c>
      <c r="M512">
        <v>85.25</v>
      </c>
      <c r="N512" t="s">
        <v>40</v>
      </c>
      <c r="O512" t="s">
        <v>24</v>
      </c>
      <c r="P512" t="s">
        <v>25</v>
      </c>
      <c r="Q512" s="8">
        <v>0.72847222222222219</v>
      </c>
      <c r="R512" t="s">
        <v>49</v>
      </c>
    </row>
    <row r="513" spans="1:18" x14ac:dyDescent="0.3">
      <c r="A513" t="s">
        <v>2666</v>
      </c>
      <c r="B513" s="7">
        <v>45878</v>
      </c>
      <c r="C513" t="s">
        <v>2667</v>
      </c>
      <c r="D513" t="s">
        <v>946</v>
      </c>
      <c r="E513" t="s">
        <v>461</v>
      </c>
      <c r="F513" t="s">
        <v>462</v>
      </c>
      <c r="G513">
        <v>5</v>
      </c>
      <c r="H513">
        <v>352.39</v>
      </c>
      <c r="I513">
        <v>0</v>
      </c>
      <c r="J513">
        <v>0</v>
      </c>
      <c r="K513">
        <v>2026.24</v>
      </c>
      <c r="L513">
        <v>1192.1500000000001</v>
      </c>
      <c r="M513">
        <v>834.09</v>
      </c>
      <c r="N513" t="s">
        <v>40</v>
      </c>
      <c r="O513" t="s">
        <v>24</v>
      </c>
      <c r="P513" t="s">
        <v>25</v>
      </c>
      <c r="Q513" s="8">
        <v>0.76180555555555551</v>
      </c>
      <c r="R513" t="s">
        <v>27</v>
      </c>
    </row>
    <row r="514" spans="1:18" x14ac:dyDescent="0.3">
      <c r="A514" t="s">
        <v>2681</v>
      </c>
      <c r="B514" s="7">
        <v>45875</v>
      </c>
      <c r="C514" t="s">
        <v>2682</v>
      </c>
      <c r="D514" t="s">
        <v>314</v>
      </c>
      <c r="E514" t="s">
        <v>1311</v>
      </c>
      <c r="F514" t="s">
        <v>971</v>
      </c>
      <c r="G514">
        <v>5</v>
      </c>
      <c r="H514">
        <v>368.1</v>
      </c>
      <c r="I514">
        <v>0</v>
      </c>
      <c r="J514">
        <v>0</v>
      </c>
      <c r="K514">
        <v>1840.5</v>
      </c>
      <c r="L514">
        <v>1236.25</v>
      </c>
      <c r="M514">
        <v>604.25</v>
      </c>
      <c r="N514" t="s">
        <v>47</v>
      </c>
      <c r="O514" t="s">
        <v>24</v>
      </c>
      <c r="P514" t="s">
        <v>25</v>
      </c>
      <c r="Q514" s="8">
        <v>0.73333333333333328</v>
      </c>
      <c r="R514" t="s">
        <v>49</v>
      </c>
    </row>
    <row r="515" spans="1:18" x14ac:dyDescent="0.3">
      <c r="A515" t="s">
        <v>2737</v>
      </c>
      <c r="B515" s="7">
        <v>45959</v>
      </c>
      <c r="C515" t="s">
        <v>106</v>
      </c>
      <c r="D515" t="s">
        <v>756</v>
      </c>
      <c r="E515" t="s">
        <v>1235</v>
      </c>
      <c r="F515" t="s">
        <v>930</v>
      </c>
      <c r="G515">
        <v>5</v>
      </c>
      <c r="H515">
        <v>442.14</v>
      </c>
      <c r="I515">
        <v>0</v>
      </c>
      <c r="J515">
        <v>0</v>
      </c>
      <c r="K515">
        <v>2210.6999999999998</v>
      </c>
      <c r="L515">
        <v>1759.35</v>
      </c>
      <c r="M515">
        <v>451.35</v>
      </c>
      <c r="N515" t="s">
        <v>68</v>
      </c>
      <c r="O515" t="s">
        <v>24</v>
      </c>
      <c r="P515" t="s">
        <v>25</v>
      </c>
      <c r="Q515" s="8">
        <v>0.38124999999999998</v>
      </c>
      <c r="R515" t="s">
        <v>49</v>
      </c>
    </row>
    <row r="516" spans="1:18" x14ac:dyDescent="0.3">
      <c r="A516" t="s">
        <v>2800</v>
      </c>
      <c r="B516" s="7">
        <v>46004</v>
      </c>
      <c r="C516" t="s">
        <v>617</v>
      </c>
      <c r="D516" t="s">
        <v>2163</v>
      </c>
      <c r="E516" t="s">
        <v>78</v>
      </c>
      <c r="F516" t="s">
        <v>79</v>
      </c>
      <c r="G516">
        <v>5</v>
      </c>
      <c r="H516">
        <v>91.61</v>
      </c>
      <c r="I516">
        <v>0</v>
      </c>
      <c r="J516">
        <v>0</v>
      </c>
      <c r="K516">
        <v>526.76</v>
      </c>
      <c r="L516">
        <v>353.5</v>
      </c>
      <c r="M516">
        <v>173.26</v>
      </c>
      <c r="N516" t="s">
        <v>40</v>
      </c>
      <c r="O516" t="s">
        <v>24</v>
      </c>
      <c r="P516" t="s">
        <v>25</v>
      </c>
      <c r="Q516" s="8">
        <v>0.52777777777777779</v>
      </c>
      <c r="R516" t="s">
        <v>27</v>
      </c>
    </row>
    <row r="517" spans="1:18" x14ac:dyDescent="0.3">
      <c r="A517" t="s">
        <v>2866</v>
      </c>
      <c r="B517" s="7">
        <v>45886</v>
      </c>
      <c r="C517" t="s">
        <v>630</v>
      </c>
      <c r="D517" t="s">
        <v>284</v>
      </c>
      <c r="E517" t="s">
        <v>1345</v>
      </c>
      <c r="F517" t="s">
        <v>1346</v>
      </c>
      <c r="G517">
        <v>5</v>
      </c>
      <c r="H517">
        <v>77.08</v>
      </c>
      <c r="I517">
        <v>0</v>
      </c>
      <c r="J517">
        <v>0</v>
      </c>
      <c r="K517">
        <v>443.21</v>
      </c>
      <c r="L517">
        <v>271.60000000000002</v>
      </c>
      <c r="M517">
        <v>171.61</v>
      </c>
      <c r="N517" t="s">
        <v>133</v>
      </c>
      <c r="O517" t="s">
        <v>24</v>
      </c>
      <c r="P517" t="s">
        <v>25</v>
      </c>
      <c r="Q517" s="8">
        <v>0.7729166666666667</v>
      </c>
      <c r="R517" t="s">
        <v>27</v>
      </c>
    </row>
    <row r="518" spans="1:18" x14ac:dyDescent="0.3">
      <c r="A518" t="s">
        <v>2897</v>
      </c>
      <c r="B518" s="7">
        <v>45990</v>
      </c>
      <c r="C518" t="s">
        <v>1459</v>
      </c>
      <c r="D518" t="s">
        <v>1477</v>
      </c>
      <c r="E518" t="s">
        <v>479</v>
      </c>
      <c r="F518" t="s">
        <v>1838</v>
      </c>
      <c r="G518">
        <v>5</v>
      </c>
      <c r="H518">
        <v>207.09</v>
      </c>
      <c r="I518">
        <v>0</v>
      </c>
      <c r="J518">
        <v>0</v>
      </c>
      <c r="K518">
        <v>1190.77</v>
      </c>
      <c r="L518">
        <v>792.15</v>
      </c>
      <c r="M518">
        <v>398.62</v>
      </c>
      <c r="N518" t="s">
        <v>40</v>
      </c>
      <c r="O518" t="s">
        <v>24</v>
      </c>
      <c r="P518" t="s">
        <v>25</v>
      </c>
      <c r="Q518" s="8">
        <v>0.70763888888888893</v>
      </c>
      <c r="R518" t="s">
        <v>27</v>
      </c>
    </row>
    <row r="519" spans="1:18" x14ac:dyDescent="0.3">
      <c r="A519" t="s">
        <v>2915</v>
      </c>
      <c r="B519" s="7">
        <v>46049</v>
      </c>
      <c r="C519" t="s">
        <v>2916</v>
      </c>
      <c r="D519" t="s">
        <v>164</v>
      </c>
      <c r="E519" t="s">
        <v>975</v>
      </c>
      <c r="F519" t="s">
        <v>976</v>
      </c>
      <c r="G519">
        <v>5</v>
      </c>
      <c r="H519">
        <v>191.13</v>
      </c>
      <c r="I519">
        <v>0</v>
      </c>
      <c r="J519">
        <v>0</v>
      </c>
      <c r="K519">
        <v>955.65</v>
      </c>
      <c r="L519">
        <v>767.1</v>
      </c>
      <c r="M519">
        <v>188.55</v>
      </c>
      <c r="N519" t="s">
        <v>40</v>
      </c>
      <c r="O519" t="s">
        <v>24</v>
      </c>
      <c r="P519" t="s">
        <v>25</v>
      </c>
      <c r="Q519" s="8">
        <v>0.83333333333333337</v>
      </c>
      <c r="R519" t="s">
        <v>49</v>
      </c>
    </row>
    <row r="520" spans="1:18" x14ac:dyDescent="0.3">
      <c r="A520" t="s">
        <v>2922</v>
      </c>
      <c r="B520" s="7">
        <v>45915</v>
      </c>
      <c r="C520" t="s">
        <v>2133</v>
      </c>
      <c r="D520" t="s">
        <v>326</v>
      </c>
      <c r="E520" t="s">
        <v>315</v>
      </c>
      <c r="F520" t="s">
        <v>316</v>
      </c>
      <c r="G520">
        <v>5</v>
      </c>
      <c r="H520">
        <v>435.35</v>
      </c>
      <c r="I520">
        <v>0</v>
      </c>
      <c r="J520">
        <v>0</v>
      </c>
      <c r="K520">
        <v>2176.75</v>
      </c>
      <c r="L520">
        <v>1704.5</v>
      </c>
      <c r="M520">
        <v>472.25</v>
      </c>
      <c r="N520" t="s">
        <v>80</v>
      </c>
      <c r="O520" t="s">
        <v>24</v>
      </c>
      <c r="P520" t="s">
        <v>25</v>
      </c>
      <c r="Q520" s="8">
        <v>0.55763888888888891</v>
      </c>
      <c r="R520" t="s">
        <v>49</v>
      </c>
    </row>
    <row r="521" spans="1:18" x14ac:dyDescent="0.3">
      <c r="A521" t="s">
        <v>2926</v>
      </c>
      <c r="B521" s="7">
        <v>45990</v>
      </c>
      <c r="C521" t="s">
        <v>1097</v>
      </c>
      <c r="D521" t="s">
        <v>147</v>
      </c>
      <c r="E521" t="s">
        <v>1254</v>
      </c>
      <c r="F521" t="s">
        <v>1337</v>
      </c>
      <c r="G521">
        <v>5</v>
      </c>
      <c r="H521">
        <v>332.73</v>
      </c>
      <c r="I521">
        <v>0</v>
      </c>
      <c r="J521">
        <v>0</v>
      </c>
      <c r="K521">
        <v>1913.2</v>
      </c>
      <c r="L521">
        <v>1306.0999999999999</v>
      </c>
      <c r="M521">
        <v>607.1</v>
      </c>
      <c r="N521" t="s">
        <v>47</v>
      </c>
      <c r="O521" t="s">
        <v>24</v>
      </c>
      <c r="P521" t="s">
        <v>25</v>
      </c>
      <c r="Q521" s="8">
        <v>0.73124999999999996</v>
      </c>
      <c r="R521" t="s">
        <v>27</v>
      </c>
    </row>
    <row r="522" spans="1:18" x14ac:dyDescent="0.3">
      <c r="A522" t="s">
        <v>2975</v>
      </c>
      <c r="B522" s="7">
        <v>46088</v>
      </c>
      <c r="C522" t="s">
        <v>1963</v>
      </c>
      <c r="D522" t="s">
        <v>52</v>
      </c>
      <c r="E522" t="s">
        <v>796</v>
      </c>
      <c r="F522" t="s">
        <v>797</v>
      </c>
      <c r="G522">
        <v>5</v>
      </c>
      <c r="H522">
        <v>313.47000000000003</v>
      </c>
      <c r="I522">
        <v>0</v>
      </c>
      <c r="J522">
        <v>0</v>
      </c>
      <c r="K522">
        <v>1802.45</v>
      </c>
      <c r="L522">
        <v>1230.5999999999999</v>
      </c>
      <c r="M522">
        <v>571.85</v>
      </c>
      <c r="N522" t="s">
        <v>133</v>
      </c>
      <c r="O522" t="s">
        <v>24</v>
      </c>
      <c r="P522" t="s">
        <v>25</v>
      </c>
      <c r="Q522" s="8">
        <v>0.51875000000000004</v>
      </c>
      <c r="R522" t="s">
        <v>27</v>
      </c>
    </row>
    <row r="523" spans="1:18" x14ac:dyDescent="0.3">
      <c r="A523" t="s">
        <v>3038</v>
      </c>
      <c r="B523" s="7">
        <v>45955</v>
      </c>
      <c r="C523" t="s">
        <v>3039</v>
      </c>
      <c r="D523" t="s">
        <v>269</v>
      </c>
      <c r="E523" t="s">
        <v>153</v>
      </c>
      <c r="F523" t="s">
        <v>154</v>
      </c>
      <c r="G523">
        <v>5</v>
      </c>
      <c r="H523">
        <v>155.55000000000001</v>
      </c>
      <c r="I523">
        <v>0</v>
      </c>
      <c r="J523">
        <v>0</v>
      </c>
      <c r="K523">
        <v>894.41</v>
      </c>
      <c r="L523">
        <v>688.2</v>
      </c>
      <c r="M523">
        <v>206.21</v>
      </c>
      <c r="N523" t="s">
        <v>80</v>
      </c>
      <c r="O523" t="s">
        <v>24</v>
      </c>
      <c r="P523" t="s">
        <v>25</v>
      </c>
      <c r="Q523" s="8">
        <v>0.62222222222222223</v>
      </c>
      <c r="R523" t="s">
        <v>27</v>
      </c>
    </row>
    <row r="524" spans="1:18" x14ac:dyDescent="0.3">
      <c r="A524" t="s">
        <v>3083</v>
      </c>
      <c r="B524" s="7">
        <v>45791</v>
      </c>
      <c r="C524" t="s">
        <v>213</v>
      </c>
      <c r="D524" t="s">
        <v>400</v>
      </c>
      <c r="E524" t="s">
        <v>2014</v>
      </c>
      <c r="F524" t="s">
        <v>1860</v>
      </c>
      <c r="G524">
        <v>5</v>
      </c>
      <c r="H524">
        <v>99.93</v>
      </c>
      <c r="I524">
        <v>0</v>
      </c>
      <c r="J524">
        <v>0</v>
      </c>
      <c r="K524">
        <v>499.65</v>
      </c>
      <c r="L524">
        <v>430.25</v>
      </c>
      <c r="M524">
        <v>69.400000000000006</v>
      </c>
      <c r="N524" t="s">
        <v>47</v>
      </c>
      <c r="O524" t="s">
        <v>24</v>
      </c>
      <c r="P524" t="s">
        <v>25</v>
      </c>
      <c r="Q524" s="8">
        <v>0.43402777777777779</v>
      </c>
      <c r="R524" t="s">
        <v>49</v>
      </c>
    </row>
    <row r="525" spans="1:18" x14ac:dyDescent="0.3">
      <c r="A525" t="s">
        <v>3086</v>
      </c>
      <c r="B525" s="7">
        <v>45858</v>
      </c>
      <c r="C525" t="s">
        <v>856</v>
      </c>
      <c r="D525" t="s">
        <v>89</v>
      </c>
      <c r="E525" t="s">
        <v>303</v>
      </c>
      <c r="F525" t="s">
        <v>496</v>
      </c>
      <c r="G525">
        <v>5</v>
      </c>
      <c r="H525">
        <v>39.78</v>
      </c>
      <c r="I525">
        <v>0</v>
      </c>
      <c r="J525">
        <v>0</v>
      </c>
      <c r="K525">
        <v>228.73</v>
      </c>
      <c r="L525">
        <v>162</v>
      </c>
      <c r="M525">
        <v>66.73</v>
      </c>
      <c r="N525" t="s">
        <v>40</v>
      </c>
      <c r="O525" t="s">
        <v>24</v>
      </c>
      <c r="P525" t="s">
        <v>25</v>
      </c>
      <c r="Q525" s="8">
        <v>0.61736111111111114</v>
      </c>
      <c r="R525" t="s">
        <v>27</v>
      </c>
    </row>
    <row r="526" spans="1:18" x14ac:dyDescent="0.3">
      <c r="A526" t="s">
        <v>3114</v>
      </c>
      <c r="B526" s="7">
        <v>45839</v>
      </c>
      <c r="C526" t="s">
        <v>630</v>
      </c>
      <c r="D526" t="s">
        <v>715</v>
      </c>
      <c r="E526" t="s">
        <v>1415</v>
      </c>
      <c r="F526" t="s">
        <v>1833</v>
      </c>
      <c r="G526">
        <v>5</v>
      </c>
      <c r="H526">
        <v>183.19</v>
      </c>
      <c r="I526">
        <v>0</v>
      </c>
      <c r="J526">
        <v>0</v>
      </c>
      <c r="K526">
        <v>915.95</v>
      </c>
      <c r="L526">
        <v>621.20000000000005</v>
      </c>
      <c r="M526">
        <v>294.75</v>
      </c>
      <c r="N526" t="s">
        <v>68</v>
      </c>
      <c r="O526" t="s">
        <v>24</v>
      </c>
      <c r="P526" t="s">
        <v>25</v>
      </c>
      <c r="Q526" s="8">
        <v>0.50624999999999998</v>
      </c>
      <c r="R526" t="s">
        <v>49</v>
      </c>
    </row>
    <row r="527" spans="1:18" x14ac:dyDescent="0.3">
      <c r="A527" t="s">
        <v>3129</v>
      </c>
      <c r="B527" s="7">
        <v>45796</v>
      </c>
      <c r="C527" t="s">
        <v>2682</v>
      </c>
      <c r="D527" t="s">
        <v>147</v>
      </c>
      <c r="E527" t="s">
        <v>964</v>
      </c>
      <c r="F527" t="s">
        <v>965</v>
      </c>
      <c r="G527">
        <v>5</v>
      </c>
      <c r="H527">
        <v>354.68</v>
      </c>
      <c r="I527">
        <v>0</v>
      </c>
      <c r="J527">
        <v>0</v>
      </c>
      <c r="K527">
        <v>1773.4</v>
      </c>
      <c r="L527">
        <v>1306.0999999999999</v>
      </c>
      <c r="M527">
        <v>467.3</v>
      </c>
      <c r="N527" t="s">
        <v>68</v>
      </c>
      <c r="O527" t="s">
        <v>24</v>
      </c>
      <c r="P527" t="s">
        <v>25</v>
      </c>
      <c r="Q527" s="8">
        <v>0.51041666666666663</v>
      </c>
      <c r="R527" t="s">
        <v>49</v>
      </c>
    </row>
    <row r="528" spans="1:18" x14ac:dyDescent="0.3">
      <c r="A528" t="s">
        <v>3150</v>
      </c>
      <c r="B528" s="7">
        <v>45863</v>
      </c>
      <c r="C528" t="s">
        <v>1199</v>
      </c>
      <c r="D528" t="s">
        <v>308</v>
      </c>
      <c r="E528" t="s">
        <v>391</v>
      </c>
      <c r="F528" t="s">
        <v>392</v>
      </c>
      <c r="G528">
        <v>5</v>
      </c>
      <c r="H528">
        <v>482.65</v>
      </c>
      <c r="I528">
        <v>0</v>
      </c>
      <c r="J528">
        <v>0</v>
      </c>
      <c r="K528">
        <v>2413.25</v>
      </c>
      <c r="L528">
        <v>1414.4</v>
      </c>
      <c r="M528">
        <v>998.85</v>
      </c>
      <c r="N528" t="s">
        <v>133</v>
      </c>
      <c r="O528" t="s">
        <v>24</v>
      </c>
      <c r="P528" t="s">
        <v>25</v>
      </c>
      <c r="Q528" s="8">
        <v>0.49027777777777776</v>
      </c>
      <c r="R528" t="s">
        <v>49</v>
      </c>
    </row>
    <row r="529" spans="1:18" x14ac:dyDescent="0.3">
      <c r="A529" t="s">
        <v>3167</v>
      </c>
      <c r="B529" s="7">
        <v>45997</v>
      </c>
      <c r="C529" t="s">
        <v>2367</v>
      </c>
      <c r="D529" t="s">
        <v>2090</v>
      </c>
      <c r="E529" t="s">
        <v>792</v>
      </c>
      <c r="F529" t="s">
        <v>1973</v>
      </c>
      <c r="G529">
        <v>5</v>
      </c>
      <c r="H529">
        <v>392.68</v>
      </c>
      <c r="I529">
        <v>0</v>
      </c>
      <c r="J529">
        <v>0</v>
      </c>
      <c r="K529">
        <v>2257.91</v>
      </c>
      <c r="L529">
        <v>1595.25</v>
      </c>
      <c r="M529">
        <v>662.66</v>
      </c>
      <c r="N529" t="s">
        <v>47</v>
      </c>
      <c r="O529" t="s">
        <v>24</v>
      </c>
      <c r="P529" t="s">
        <v>25</v>
      </c>
      <c r="Q529" s="8">
        <v>0.74513888888888891</v>
      </c>
      <c r="R529" t="s">
        <v>27</v>
      </c>
    </row>
    <row r="530" spans="1:18" x14ac:dyDescent="0.3">
      <c r="A530" t="s">
        <v>3171</v>
      </c>
      <c r="B530" s="7">
        <v>45956</v>
      </c>
      <c r="C530" t="s">
        <v>2667</v>
      </c>
      <c r="D530" t="s">
        <v>130</v>
      </c>
      <c r="E530" t="s">
        <v>90</v>
      </c>
      <c r="F530" t="s">
        <v>91</v>
      </c>
      <c r="G530">
        <v>5</v>
      </c>
      <c r="H530">
        <v>411.28</v>
      </c>
      <c r="I530">
        <v>0</v>
      </c>
      <c r="J530">
        <v>0</v>
      </c>
      <c r="K530">
        <v>2364.86</v>
      </c>
      <c r="L530">
        <v>1465.25</v>
      </c>
      <c r="M530">
        <v>899.61</v>
      </c>
      <c r="N530" t="s">
        <v>47</v>
      </c>
      <c r="O530" t="s">
        <v>24</v>
      </c>
      <c r="P530" t="s">
        <v>25</v>
      </c>
      <c r="Q530" s="8">
        <v>0.68680555555555556</v>
      </c>
      <c r="R530" t="s">
        <v>27</v>
      </c>
    </row>
    <row r="531" spans="1:18" x14ac:dyDescent="0.3">
      <c r="A531" t="s">
        <v>3254</v>
      </c>
      <c r="B531" s="7">
        <v>45864</v>
      </c>
      <c r="C531" t="s">
        <v>445</v>
      </c>
      <c r="D531" t="s">
        <v>2774</v>
      </c>
      <c r="E531" t="s">
        <v>1387</v>
      </c>
      <c r="F531" t="s">
        <v>1388</v>
      </c>
      <c r="G531">
        <v>5</v>
      </c>
      <c r="H531">
        <v>421.67</v>
      </c>
      <c r="I531">
        <v>0</v>
      </c>
      <c r="J531">
        <v>0</v>
      </c>
      <c r="K531">
        <v>2424.6</v>
      </c>
      <c r="L531">
        <v>1414.95</v>
      </c>
      <c r="M531">
        <v>1009.65</v>
      </c>
      <c r="N531" t="s">
        <v>68</v>
      </c>
      <c r="O531" t="s">
        <v>24</v>
      </c>
      <c r="P531" t="s">
        <v>25</v>
      </c>
      <c r="Q531" s="8">
        <v>0.73750000000000004</v>
      </c>
      <c r="R531" t="s">
        <v>27</v>
      </c>
    </row>
    <row r="532" spans="1:18" x14ac:dyDescent="0.3">
      <c r="A532" t="s">
        <v>3363</v>
      </c>
      <c r="B532" s="7">
        <v>46048</v>
      </c>
      <c r="C532" t="s">
        <v>630</v>
      </c>
      <c r="D532" t="s">
        <v>709</v>
      </c>
      <c r="E532" t="s">
        <v>545</v>
      </c>
      <c r="F532" t="s">
        <v>546</v>
      </c>
      <c r="G532">
        <v>5</v>
      </c>
      <c r="H532">
        <v>537.24</v>
      </c>
      <c r="I532">
        <v>0</v>
      </c>
      <c r="J532">
        <v>0</v>
      </c>
      <c r="K532">
        <v>2686.2</v>
      </c>
      <c r="L532">
        <v>1719.45</v>
      </c>
      <c r="M532">
        <v>966.75</v>
      </c>
      <c r="N532" t="s">
        <v>80</v>
      </c>
      <c r="O532" t="s">
        <v>24</v>
      </c>
      <c r="P532" t="s">
        <v>25</v>
      </c>
      <c r="Q532" s="8">
        <v>0.76458333333333328</v>
      </c>
      <c r="R532" t="s">
        <v>49</v>
      </c>
    </row>
    <row r="533" spans="1:18" x14ac:dyDescent="0.3">
      <c r="A533" t="s">
        <v>3378</v>
      </c>
      <c r="B533" s="7">
        <v>45816</v>
      </c>
      <c r="C533" t="s">
        <v>1925</v>
      </c>
      <c r="D533" t="s">
        <v>1158</v>
      </c>
      <c r="E533" t="s">
        <v>343</v>
      </c>
      <c r="F533" t="s">
        <v>344</v>
      </c>
      <c r="G533">
        <v>5</v>
      </c>
      <c r="H533">
        <v>161.82</v>
      </c>
      <c r="I533">
        <v>0</v>
      </c>
      <c r="J533">
        <v>0</v>
      </c>
      <c r="K533">
        <v>930.46</v>
      </c>
      <c r="L533">
        <v>546.04999999999995</v>
      </c>
      <c r="M533">
        <v>384.41</v>
      </c>
      <c r="N533" t="s">
        <v>80</v>
      </c>
      <c r="O533" t="s">
        <v>24</v>
      </c>
      <c r="P533" t="s">
        <v>25</v>
      </c>
      <c r="Q533" s="8">
        <v>0.90625</v>
      </c>
      <c r="R533" t="s">
        <v>27</v>
      </c>
    </row>
    <row r="534" spans="1:18" x14ac:dyDescent="0.3">
      <c r="A534" t="s">
        <v>3427</v>
      </c>
      <c r="B534" s="7">
        <v>46005</v>
      </c>
      <c r="C534" t="s">
        <v>1900</v>
      </c>
      <c r="D534" t="s">
        <v>314</v>
      </c>
      <c r="E534" t="s">
        <v>1623</v>
      </c>
      <c r="F534" t="s">
        <v>1624</v>
      </c>
      <c r="G534">
        <v>5</v>
      </c>
      <c r="H534">
        <v>329.69</v>
      </c>
      <c r="I534">
        <v>0</v>
      </c>
      <c r="J534">
        <v>0</v>
      </c>
      <c r="K534">
        <v>1895.72</v>
      </c>
      <c r="L534">
        <v>1236.25</v>
      </c>
      <c r="M534">
        <v>659.47</v>
      </c>
      <c r="N534" t="s">
        <v>40</v>
      </c>
      <c r="O534" t="s">
        <v>24</v>
      </c>
      <c r="P534" t="s">
        <v>25</v>
      </c>
      <c r="Q534" s="8">
        <v>0.53472222222222221</v>
      </c>
      <c r="R534" t="s">
        <v>27</v>
      </c>
    </row>
    <row r="535" spans="1:18" x14ac:dyDescent="0.3">
      <c r="A535" t="s">
        <v>3526</v>
      </c>
      <c r="B535" s="7">
        <v>45914</v>
      </c>
      <c r="C535" t="s">
        <v>1566</v>
      </c>
      <c r="D535" t="s">
        <v>269</v>
      </c>
      <c r="E535" t="s">
        <v>192</v>
      </c>
      <c r="F535" t="s">
        <v>2543</v>
      </c>
      <c r="G535">
        <v>5</v>
      </c>
      <c r="H535">
        <v>157.91999999999999</v>
      </c>
      <c r="I535">
        <v>0</v>
      </c>
      <c r="J535">
        <v>0</v>
      </c>
      <c r="K535">
        <v>908.04</v>
      </c>
      <c r="L535">
        <v>688.2</v>
      </c>
      <c r="M535">
        <v>219.84</v>
      </c>
      <c r="N535" t="s">
        <v>47</v>
      </c>
      <c r="O535" t="s">
        <v>24</v>
      </c>
      <c r="P535" t="s">
        <v>25</v>
      </c>
      <c r="Q535" s="8">
        <v>0.54236111111111107</v>
      </c>
      <c r="R535" t="s">
        <v>27</v>
      </c>
    </row>
    <row r="536" spans="1:18" x14ac:dyDescent="0.3">
      <c r="A536" t="s">
        <v>3527</v>
      </c>
      <c r="B536" s="7">
        <v>46061</v>
      </c>
      <c r="C536" t="s">
        <v>342</v>
      </c>
      <c r="D536" t="s">
        <v>427</v>
      </c>
      <c r="E536" t="s">
        <v>505</v>
      </c>
      <c r="F536" t="s">
        <v>1637</v>
      </c>
      <c r="G536">
        <v>5</v>
      </c>
      <c r="H536">
        <v>292.39999999999998</v>
      </c>
      <c r="I536">
        <v>0</v>
      </c>
      <c r="J536">
        <v>0</v>
      </c>
      <c r="K536">
        <v>1681.3</v>
      </c>
      <c r="L536">
        <v>1189.45</v>
      </c>
      <c r="M536">
        <v>491.85</v>
      </c>
      <c r="N536" t="s">
        <v>80</v>
      </c>
      <c r="O536" t="s">
        <v>24</v>
      </c>
      <c r="P536" t="s">
        <v>25</v>
      </c>
      <c r="Q536" s="8">
        <v>0.47222222222222221</v>
      </c>
      <c r="R536" t="s">
        <v>27</v>
      </c>
    </row>
    <row r="537" spans="1:18" x14ac:dyDescent="0.3">
      <c r="A537" t="s">
        <v>3568</v>
      </c>
      <c r="B537" s="7">
        <v>46022</v>
      </c>
      <c r="C537" t="s">
        <v>917</v>
      </c>
      <c r="D537" t="s">
        <v>302</v>
      </c>
      <c r="E537" t="s">
        <v>254</v>
      </c>
      <c r="F537" t="s">
        <v>255</v>
      </c>
      <c r="G537">
        <v>5</v>
      </c>
      <c r="H537">
        <v>343.56</v>
      </c>
      <c r="I537">
        <v>0</v>
      </c>
      <c r="J537">
        <v>0</v>
      </c>
      <c r="K537">
        <v>1717.8</v>
      </c>
      <c r="L537">
        <v>1081.5999999999999</v>
      </c>
      <c r="M537">
        <v>636.20000000000005</v>
      </c>
      <c r="N537" t="s">
        <v>133</v>
      </c>
      <c r="O537" t="s">
        <v>24</v>
      </c>
      <c r="P537" t="s">
        <v>25</v>
      </c>
      <c r="Q537" s="8">
        <v>0.73750000000000004</v>
      </c>
      <c r="R537" t="s">
        <v>49</v>
      </c>
    </row>
    <row r="538" spans="1:18" x14ac:dyDescent="0.3">
      <c r="A538" t="s">
        <v>3587</v>
      </c>
      <c r="B538" s="7">
        <v>45908</v>
      </c>
      <c r="C538" t="s">
        <v>1836</v>
      </c>
      <c r="D538" t="s">
        <v>186</v>
      </c>
      <c r="E538" t="s">
        <v>321</v>
      </c>
      <c r="F538" t="s">
        <v>1511</v>
      </c>
      <c r="G538">
        <v>5</v>
      </c>
      <c r="H538">
        <v>217.42</v>
      </c>
      <c r="I538">
        <v>0</v>
      </c>
      <c r="J538">
        <v>0</v>
      </c>
      <c r="K538">
        <v>1087.0999999999999</v>
      </c>
      <c r="L538">
        <v>885.15</v>
      </c>
      <c r="M538">
        <v>201.95</v>
      </c>
      <c r="N538" t="s">
        <v>23</v>
      </c>
      <c r="O538" t="s">
        <v>24</v>
      </c>
      <c r="P538" t="s">
        <v>25</v>
      </c>
      <c r="Q538" s="8">
        <v>0.87430555555555556</v>
      </c>
      <c r="R538" t="s">
        <v>49</v>
      </c>
    </row>
    <row r="539" spans="1:18" x14ac:dyDescent="0.3">
      <c r="A539" t="s">
        <v>3636</v>
      </c>
      <c r="B539" s="7">
        <v>45942</v>
      </c>
      <c r="C539" t="s">
        <v>979</v>
      </c>
      <c r="D539" t="s">
        <v>410</v>
      </c>
      <c r="E539" t="s">
        <v>515</v>
      </c>
      <c r="F539" t="s">
        <v>2956</v>
      </c>
      <c r="G539">
        <v>5</v>
      </c>
      <c r="H539">
        <v>340.64</v>
      </c>
      <c r="I539">
        <v>0</v>
      </c>
      <c r="J539">
        <v>0</v>
      </c>
      <c r="L539">
        <v>923.7</v>
      </c>
      <c r="M539">
        <v>1034.98</v>
      </c>
      <c r="N539" t="s">
        <v>40</v>
      </c>
      <c r="O539" t="s">
        <v>24</v>
      </c>
      <c r="P539" t="s">
        <v>25</v>
      </c>
      <c r="Q539" s="8">
        <v>0.56736111111111109</v>
      </c>
      <c r="R539" t="s">
        <v>27</v>
      </c>
    </row>
    <row r="540" spans="1:18" x14ac:dyDescent="0.3">
      <c r="A540" t="s">
        <v>3638</v>
      </c>
      <c r="B540" s="7">
        <v>45940</v>
      </c>
      <c r="C540" t="s">
        <v>365</v>
      </c>
      <c r="D540" t="s">
        <v>59</v>
      </c>
      <c r="E540" t="s">
        <v>204</v>
      </c>
      <c r="F540" t="s">
        <v>205</v>
      </c>
      <c r="G540">
        <v>5</v>
      </c>
      <c r="H540">
        <v>370.83</v>
      </c>
      <c r="I540">
        <v>0</v>
      </c>
      <c r="J540">
        <v>0</v>
      </c>
      <c r="K540">
        <v>1854.15</v>
      </c>
      <c r="L540">
        <v>1358.9</v>
      </c>
      <c r="M540">
        <v>495.25</v>
      </c>
      <c r="N540" t="s">
        <v>133</v>
      </c>
      <c r="O540" t="s">
        <v>24</v>
      </c>
      <c r="P540" t="s">
        <v>25</v>
      </c>
      <c r="Q540" s="8">
        <v>0.6381944444444444</v>
      </c>
      <c r="R540" t="s">
        <v>49</v>
      </c>
    </row>
    <row r="541" spans="1:18" x14ac:dyDescent="0.3">
      <c r="A541" t="s">
        <v>3703</v>
      </c>
      <c r="B541" s="7">
        <v>45824</v>
      </c>
      <c r="C541" t="s">
        <v>605</v>
      </c>
      <c r="D541" t="s">
        <v>302</v>
      </c>
      <c r="E541" t="s">
        <v>682</v>
      </c>
      <c r="F541" t="s">
        <v>1451</v>
      </c>
      <c r="G541">
        <v>5</v>
      </c>
      <c r="H541">
        <v>345.01</v>
      </c>
      <c r="I541">
        <v>0</v>
      </c>
      <c r="J541">
        <v>0</v>
      </c>
      <c r="K541">
        <v>1725.05</v>
      </c>
      <c r="L541">
        <v>1081.5999999999999</v>
      </c>
      <c r="M541">
        <v>643.45000000000005</v>
      </c>
      <c r="N541" t="s">
        <v>40</v>
      </c>
      <c r="O541" t="s">
        <v>24</v>
      </c>
      <c r="P541" t="s">
        <v>25</v>
      </c>
      <c r="Q541" s="8">
        <v>0.8041666666666667</v>
      </c>
      <c r="R541" t="s">
        <v>49</v>
      </c>
    </row>
    <row r="542" spans="1:18" x14ac:dyDescent="0.3">
      <c r="A542" t="s">
        <v>3744</v>
      </c>
      <c r="B542" s="7">
        <v>46089</v>
      </c>
      <c r="C542" t="s">
        <v>1170</v>
      </c>
      <c r="D542" t="s">
        <v>214</v>
      </c>
      <c r="E542" t="s">
        <v>878</v>
      </c>
      <c r="F542" t="s">
        <v>3654</v>
      </c>
      <c r="G542">
        <v>5</v>
      </c>
      <c r="H542">
        <v>167.74</v>
      </c>
      <c r="I542">
        <v>0</v>
      </c>
      <c r="J542">
        <v>0</v>
      </c>
      <c r="K542">
        <v>964.5</v>
      </c>
      <c r="L542">
        <v>564</v>
      </c>
      <c r="M542">
        <v>400.5</v>
      </c>
      <c r="N542" t="s">
        <v>47</v>
      </c>
      <c r="O542" t="s">
        <v>24</v>
      </c>
      <c r="P542" t="s">
        <v>25</v>
      </c>
      <c r="Q542" s="8">
        <v>0.91249999999999998</v>
      </c>
      <c r="R542" t="s">
        <v>27</v>
      </c>
    </row>
    <row r="543" spans="1:18" x14ac:dyDescent="0.3">
      <c r="A543" t="s">
        <v>3795</v>
      </c>
      <c r="B543" s="7">
        <v>45905</v>
      </c>
      <c r="C543" t="s">
        <v>1900</v>
      </c>
      <c r="D543" t="s">
        <v>308</v>
      </c>
      <c r="E543" t="s">
        <v>1192</v>
      </c>
      <c r="F543" t="s">
        <v>3796</v>
      </c>
      <c r="G543">
        <v>5</v>
      </c>
      <c r="H543">
        <v>455.79</v>
      </c>
      <c r="I543">
        <v>0</v>
      </c>
      <c r="J543">
        <v>0</v>
      </c>
      <c r="K543">
        <v>2278.9499999999998</v>
      </c>
      <c r="L543">
        <v>1414.4</v>
      </c>
      <c r="M543">
        <v>864.55</v>
      </c>
      <c r="N543" t="s">
        <v>40</v>
      </c>
      <c r="O543" t="s">
        <v>24</v>
      </c>
      <c r="P543" t="s">
        <v>25</v>
      </c>
      <c r="Q543" s="8">
        <v>0.56111111111111112</v>
      </c>
      <c r="R543" t="s">
        <v>49</v>
      </c>
    </row>
    <row r="544" spans="1:18" x14ac:dyDescent="0.3">
      <c r="A544" t="s">
        <v>3810</v>
      </c>
      <c r="B544" s="7">
        <v>45808</v>
      </c>
      <c r="C544" t="s">
        <v>2260</v>
      </c>
      <c r="D544" t="s">
        <v>1996</v>
      </c>
      <c r="E544" t="s">
        <v>817</v>
      </c>
      <c r="F544" t="s">
        <v>818</v>
      </c>
      <c r="G544">
        <v>5</v>
      </c>
      <c r="H544">
        <v>352.51</v>
      </c>
      <c r="I544">
        <v>0</v>
      </c>
      <c r="J544">
        <v>0</v>
      </c>
      <c r="K544">
        <v>2026.93</v>
      </c>
      <c r="L544">
        <v>1300.3</v>
      </c>
      <c r="M544">
        <v>726.63</v>
      </c>
      <c r="N544" t="s">
        <v>23</v>
      </c>
      <c r="O544" t="s">
        <v>24</v>
      </c>
      <c r="P544" t="s">
        <v>25</v>
      </c>
      <c r="Q544" s="8">
        <v>0.90069444444444446</v>
      </c>
      <c r="R544" t="s">
        <v>27</v>
      </c>
    </row>
    <row r="545" spans="1:18" x14ac:dyDescent="0.3">
      <c r="A545" t="s">
        <v>3839</v>
      </c>
      <c r="B545" s="7">
        <v>46013</v>
      </c>
      <c r="C545" t="s">
        <v>509</v>
      </c>
      <c r="D545" t="s">
        <v>709</v>
      </c>
      <c r="E545" t="s">
        <v>1684</v>
      </c>
      <c r="F545" t="s">
        <v>2876</v>
      </c>
      <c r="G545">
        <v>5</v>
      </c>
      <c r="H545">
        <v>498.75</v>
      </c>
      <c r="I545">
        <v>0</v>
      </c>
      <c r="J545">
        <v>0</v>
      </c>
      <c r="K545">
        <v>2493.75</v>
      </c>
      <c r="L545">
        <v>1719.45</v>
      </c>
      <c r="M545">
        <v>774.3</v>
      </c>
      <c r="N545" t="s">
        <v>80</v>
      </c>
      <c r="O545" t="s">
        <v>24</v>
      </c>
      <c r="P545" t="s">
        <v>25</v>
      </c>
      <c r="Q545" s="8">
        <v>0.8666666666666667</v>
      </c>
      <c r="R545" t="s">
        <v>49</v>
      </c>
    </row>
    <row r="546" spans="1:18" x14ac:dyDescent="0.3">
      <c r="A546" t="s">
        <v>3870</v>
      </c>
      <c r="B546" s="7">
        <v>46005</v>
      </c>
      <c r="C546" t="s">
        <v>1071</v>
      </c>
      <c r="D546" t="s">
        <v>59</v>
      </c>
      <c r="E546" t="s">
        <v>1433</v>
      </c>
      <c r="F546" t="s">
        <v>1434</v>
      </c>
      <c r="G546">
        <v>5</v>
      </c>
      <c r="H546">
        <v>389.64</v>
      </c>
      <c r="I546">
        <v>0</v>
      </c>
      <c r="J546">
        <v>0</v>
      </c>
      <c r="K546">
        <v>2240.4299999999998</v>
      </c>
      <c r="L546">
        <v>1358.9</v>
      </c>
      <c r="M546">
        <v>881.53</v>
      </c>
      <c r="N546" t="s">
        <v>68</v>
      </c>
      <c r="O546" t="s">
        <v>24</v>
      </c>
      <c r="P546" t="s">
        <v>25</v>
      </c>
      <c r="Q546" s="8">
        <v>0.57430555555555551</v>
      </c>
      <c r="R546" t="s">
        <v>27</v>
      </c>
    </row>
    <row r="547" spans="1:18" x14ac:dyDescent="0.3">
      <c r="A547" t="s">
        <v>3876</v>
      </c>
      <c r="B547" s="7">
        <v>46067</v>
      </c>
      <c r="C547" t="s">
        <v>432</v>
      </c>
      <c r="D547" t="s">
        <v>197</v>
      </c>
      <c r="E547" t="s">
        <v>1159</v>
      </c>
      <c r="F547" t="s">
        <v>1160</v>
      </c>
      <c r="G547">
        <v>5</v>
      </c>
      <c r="H547">
        <v>121.9</v>
      </c>
      <c r="I547">
        <v>0</v>
      </c>
      <c r="J547">
        <v>0</v>
      </c>
      <c r="K547">
        <v>700.92</v>
      </c>
      <c r="L547">
        <v>544.6</v>
      </c>
      <c r="M547">
        <v>156.32</v>
      </c>
      <c r="N547" t="s">
        <v>23</v>
      </c>
      <c r="O547" t="s">
        <v>24</v>
      </c>
      <c r="P547" t="s">
        <v>25</v>
      </c>
      <c r="Q547" s="8">
        <v>0.42430555555555555</v>
      </c>
      <c r="R547" t="s">
        <v>27</v>
      </c>
    </row>
    <row r="548" spans="1:18" x14ac:dyDescent="0.3">
      <c r="A548" t="s">
        <v>3981</v>
      </c>
      <c r="B548" s="7">
        <v>46087</v>
      </c>
      <c r="C548" t="s">
        <v>1267</v>
      </c>
      <c r="D548" t="s">
        <v>385</v>
      </c>
      <c r="E548" t="s">
        <v>515</v>
      </c>
      <c r="F548" t="s">
        <v>516</v>
      </c>
      <c r="G548">
        <v>5</v>
      </c>
      <c r="H548">
        <v>389.61</v>
      </c>
      <c r="I548">
        <v>0</v>
      </c>
      <c r="J548">
        <v>0</v>
      </c>
      <c r="K548">
        <v>1948.05</v>
      </c>
      <c r="L548">
        <v>1680.35</v>
      </c>
      <c r="M548">
        <v>267.7</v>
      </c>
      <c r="N548" t="s">
        <v>47</v>
      </c>
      <c r="O548" t="s">
        <v>24</v>
      </c>
      <c r="P548" t="s">
        <v>25</v>
      </c>
      <c r="Q548" s="8">
        <v>0.71875</v>
      </c>
      <c r="R548" t="s">
        <v>49</v>
      </c>
    </row>
    <row r="549" spans="1:18" x14ac:dyDescent="0.3">
      <c r="A549" t="s">
        <v>4028</v>
      </c>
      <c r="B549" s="7">
        <v>46111</v>
      </c>
      <c r="C549" t="s">
        <v>2390</v>
      </c>
      <c r="D549" t="s">
        <v>946</v>
      </c>
      <c r="E549" t="s">
        <v>1481</v>
      </c>
      <c r="F549" t="s">
        <v>1115</v>
      </c>
      <c r="G549">
        <v>5</v>
      </c>
      <c r="H549">
        <v>333.54</v>
      </c>
      <c r="I549">
        <v>0</v>
      </c>
      <c r="J549">
        <v>0</v>
      </c>
      <c r="K549">
        <v>1667.7</v>
      </c>
      <c r="L549">
        <v>1192.1500000000001</v>
      </c>
      <c r="M549">
        <v>475.55</v>
      </c>
      <c r="N549" t="s">
        <v>80</v>
      </c>
      <c r="O549" t="s">
        <v>24</v>
      </c>
      <c r="P549" t="s">
        <v>25</v>
      </c>
      <c r="Q549" s="8">
        <v>0.57638888888888884</v>
      </c>
      <c r="R549" t="s">
        <v>49</v>
      </c>
    </row>
    <row r="550" spans="1:18" x14ac:dyDescent="0.3">
      <c r="A550" t="s">
        <v>4070</v>
      </c>
      <c r="B550" s="7">
        <v>46075</v>
      </c>
      <c r="C550" t="s">
        <v>2656</v>
      </c>
      <c r="D550" t="s">
        <v>813</v>
      </c>
      <c r="E550" t="s">
        <v>125</v>
      </c>
      <c r="F550" t="s">
        <v>411</v>
      </c>
      <c r="G550">
        <v>5</v>
      </c>
      <c r="H550">
        <v>530.16</v>
      </c>
      <c r="I550">
        <v>0</v>
      </c>
      <c r="J550">
        <v>0</v>
      </c>
      <c r="K550">
        <v>3048.42</v>
      </c>
      <c r="L550">
        <v>1895.95</v>
      </c>
      <c r="M550">
        <v>1152.47</v>
      </c>
      <c r="N550" t="s">
        <v>133</v>
      </c>
      <c r="O550" t="s">
        <v>24</v>
      </c>
      <c r="P550" t="s">
        <v>25</v>
      </c>
      <c r="Q550" s="8">
        <v>0.43541666666666667</v>
      </c>
      <c r="R550" t="s">
        <v>27</v>
      </c>
    </row>
    <row r="551" spans="1:18" x14ac:dyDescent="0.3">
      <c r="A551" t="s">
        <v>4116</v>
      </c>
      <c r="B551" s="7">
        <v>45844</v>
      </c>
      <c r="C551" t="s">
        <v>1411</v>
      </c>
      <c r="D551" t="s">
        <v>504</v>
      </c>
      <c r="E551" t="s">
        <v>1171</v>
      </c>
      <c r="F551" t="s">
        <v>511</v>
      </c>
      <c r="G551">
        <v>5</v>
      </c>
      <c r="H551">
        <v>567</v>
      </c>
      <c r="I551">
        <v>0</v>
      </c>
      <c r="J551">
        <v>0</v>
      </c>
      <c r="K551">
        <v>3260.25</v>
      </c>
      <c r="L551">
        <v>1949</v>
      </c>
      <c r="M551">
        <v>1311.25</v>
      </c>
      <c r="N551" t="s">
        <v>40</v>
      </c>
      <c r="O551" t="s">
        <v>24</v>
      </c>
      <c r="P551" t="s">
        <v>25</v>
      </c>
      <c r="Q551" s="8">
        <v>0.41388888888888886</v>
      </c>
      <c r="R551" t="s">
        <v>27</v>
      </c>
    </row>
    <row r="552" spans="1:18" x14ac:dyDescent="0.3">
      <c r="A552" t="s">
        <v>4138</v>
      </c>
      <c r="B552" s="7">
        <v>46032</v>
      </c>
      <c r="C552" t="s">
        <v>1948</v>
      </c>
      <c r="D552" t="s">
        <v>455</v>
      </c>
      <c r="E552" t="s">
        <v>1094</v>
      </c>
      <c r="F552" t="s">
        <v>1687</v>
      </c>
      <c r="G552">
        <v>5</v>
      </c>
      <c r="H552">
        <v>365.92</v>
      </c>
      <c r="I552">
        <v>0</v>
      </c>
      <c r="J552">
        <v>0</v>
      </c>
      <c r="K552">
        <v>2104.04</v>
      </c>
      <c r="L552">
        <v>1551.9</v>
      </c>
      <c r="M552">
        <v>552.14</v>
      </c>
      <c r="N552" t="s">
        <v>23</v>
      </c>
      <c r="O552" t="s">
        <v>24</v>
      </c>
      <c r="P552" t="s">
        <v>25</v>
      </c>
      <c r="Q552" s="8">
        <v>0.38055555555555554</v>
      </c>
      <c r="R552" t="s">
        <v>27</v>
      </c>
    </row>
    <row r="553" spans="1:18" x14ac:dyDescent="0.3">
      <c r="A553" t="s">
        <v>4152</v>
      </c>
      <c r="B553" s="7">
        <v>45942</v>
      </c>
      <c r="C553" t="s">
        <v>283</v>
      </c>
      <c r="D553" t="s">
        <v>746</v>
      </c>
      <c r="E553" t="s">
        <v>914</v>
      </c>
      <c r="F553" t="s">
        <v>1183</v>
      </c>
      <c r="G553">
        <v>5</v>
      </c>
      <c r="H553">
        <v>185.59</v>
      </c>
      <c r="I553">
        <v>0</v>
      </c>
      <c r="J553">
        <v>0</v>
      </c>
      <c r="K553">
        <v>1067.1400000000001</v>
      </c>
      <c r="L553">
        <v>511.15</v>
      </c>
      <c r="M553">
        <v>555.99</v>
      </c>
      <c r="N553" t="s">
        <v>23</v>
      </c>
      <c r="O553" t="s">
        <v>24</v>
      </c>
      <c r="P553" t="s">
        <v>25</v>
      </c>
      <c r="Q553" s="8">
        <v>0.59513888888888888</v>
      </c>
      <c r="R553" t="s">
        <v>27</v>
      </c>
    </row>
    <row r="554" spans="1:18" x14ac:dyDescent="0.3">
      <c r="A554" t="s">
        <v>4168</v>
      </c>
      <c r="B554" s="7">
        <v>45902</v>
      </c>
      <c r="C554" t="s">
        <v>152</v>
      </c>
      <c r="D554" t="s">
        <v>101</v>
      </c>
      <c r="E554" t="s">
        <v>970</v>
      </c>
      <c r="F554" t="s">
        <v>1740</v>
      </c>
      <c r="G554">
        <v>5</v>
      </c>
      <c r="H554">
        <v>491.45</v>
      </c>
      <c r="I554">
        <v>0</v>
      </c>
      <c r="J554">
        <v>0</v>
      </c>
      <c r="K554">
        <v>2457.25</v>
      </c>
      <c r="L554">
        <v>1758.15</v>
      </c>
      <c r="M554">
        <v>699.1</v>
      </c>
      <c r="N554" t="s">
        <v>40</v>
      </c>
      <c r="O554" t="s">
        <v>24</v>
      </c>
      <c r="P554" t="s">
        <v>25</v>
      </c>
      <c r="Q554" s="8">
        <v>0.48680555555555555</v>
      </c>
      <c r="R554" t="s">
        <v>49</v>
      </c>
    </row>
    <row r="555" spans="1:18" x14ac:dyDescent="0.3">
      <c r="A555" t="s">
        <v>4178</v>
      </c>
      <c r="B555" s="7">
        <v>45844</v>
      </c>
      <c r="C555" t="s">
        <v>1087</v>
      </c>
      <c r="D555" t="s">
        <v>929</v>
      </c>
      <c r="E555" t="s">
        <v>391</v>
      </c>
      <c r="F555" t="s">
        <v>822</v>
      </c>
      <c r="G555">
        <v>5</v>
      </c>
      <c r="H555">
        <v>365.14</v>
      </c>
      <c r="I555">
        <v>0</v>
      </c>
      <c r="J555">
        <v>0</v>
      </c>
      <c r="K555">
        <v>2099.5500000000002</v>
      </c>
      <c r="L555">
        <v>1269.1500000000001</v>
      </c>
      <c r="M555">
        <v>830.4</v>
      </c>
      <c r="N555" t="s">
        <v>23</v>
      </c>
      <c r="O555" t="s">
        <v>24</v>
      </c>
      <c r="P555" t="s">
        <v>25</v>
      </c>
      <c r="Q555" s="8">
        <v>0.45</v>
      </c>
      <c r="R555" t="s">
        <v>27</v>
      </c>
    </row>
    <row r="556" spans="1:18" x14ac:dyDescent="0.3">
      <c r="A556" t="s">
        <v>4216</v>
      </c>
      <c r="B556" s="7">
        <v>45857</v>
      </c>
      <c r="C556" t="s">
        <v>1318</v>
      </c>
      <c r="D556" t="s">
        <v>197</v>
      </c>
      <c r="E556" t="s">
        <v>1478</v>
      </c>
      <c r="F556" t="s">
        <v>2043</v>
      </c>
      <c r="G556">
        <v>5</v>
      </c>
      <c r="H556">
        <v>121.9</v>
      </c>
      <c r="I556">
        <v>0</v>
      </c>
      <c r="J556">
        <v>0</v>
      </c>
      <c r="K556">
        <v>700.92</v>
      </c>
      <c r="L556">
        <v>544.6</v>
      </c>
      <c r="M556">
        <v>156.32</v>
      </c>
      <c r="N556" t="s">
        <v>80</v>
      </c>
      <c r="O556" t="s">
        <v>24</v>
      </c>
      <c r="P556" t="s">
        <v>25</v>
      </c>
      <c r="Q556" s="8">
        <v>0.78888888888888886</v>
      </c>
      <c r="R556" t="s">
        <v>27</v>
      </c>
    </row>
    <row r="557" spans="1:18" x14ac:dyDescent="0.3">
      <c r="A557" t="s">
        <v>4267</v>
      </c>
      <c r="B557" s="7">
        <v>46111</v>
      </c>
      <c r="C557" t="s">
        <v>3164</v>
      </c>
      <c r="D557" t="s">
        <v>1708</v>
      </c>
      <c r="E557" t="s">
        <v>2229</v>
      </c>
      <c r="F557" t="s">
        <v>1102</v>
      </c>
      <c r="G557">
        <v>5</v>
      </c>
      <c r="H557">
        <v>279.74</v>
      </c>
      <c r="I557">
        <v>0</v>
      </c>
      <c r="J557">
        <v>0</v>
      </c>
      <c r="K557">
        <v>1398.7</v>
      </c>
      <c r="L557">
        <v>1207.2</v>
      </c>
      <c r="M557">
        <v>191.5</v>
      </c>
      <c r="N557" t="s">
        <v>68</v>
      </c>
      <c r="O557" t="s">
        <v>24</v>
      </c>
      <c r="P557" t="s">
        <v>25</v>
      </c>
      <c r="Q557" s="8">
        <v>0.73750000000000004</v>
      </c>
      <c r="R557" t="s">
        <v>49</v>
      </c>
    </row>
    <row r="558" spans="1:18" x14ac:dyDescent="0.3">
      <c r="A558" t="s">
        <v>4321</v>
      </c>
      <c r="B558" s="7">
        <v>45949</v>
      </c>
      <c r="C558" t="s">
        <v>1208</v>
      </c>
      <c r="D558" t="s">
        <v>567</v>
      </c>
      <c r="E558" t="s">
        <v>489</v>
      </c>
      <c r="F558" t="s">
        <v>490</v>
      </c>
      <c r="G558">
        <v>5</v>
      </c>
      <c r="H558">
        <v>328.59</v>
      </c>
      <c r="I558">
        <v>0</v>
      </c>
      <c r="J558">
        <v>0</v>
      </c>
      <c r="K558">
        <v>1889.39</v>
      </c>
      <c r="L558">
        <v>1277.45</v>
      </c>
      <c r="M558">
        <v>611.94000000000005</v>
      </c>
      <c r="N558" t="s">
        <v>133</v>
      </c>
      <c r="O558" t="s">
        <v>24</v>
      </c>
      <c r="P558" t="s">
        <v>25</v>
      </c>
      <c r="Q558" s="8">
        <v>0.80694444444444446</v>
      </c>
      <c r="R558" t="s">
        <v>27</v>
      </c>
    </row>
    <row r="559" spans="1:18" x14ac:dyDescent="0.3">
      <c r="A559" t="s">
        <v>4326</v>
      </c>
      <c r="B559" s="7">
        <v>45942</v>
      </c>
      <c r="C559" t="s">
        <v>1566</v>
      </c>
      <c r="D559" t="s">
        <v>1227</v>
      </c>
      <c r="E559" t="s">
        <v>232</v>
      </c>
      <c r="F559" t="s">
        <v>1134</v>
      </c>
      <c r="G559">
        <v>5</v>
      </c>
      <c r="H559">
        <v>204.15</v>
      </c>
      <c r="I559">
        <v>0</v>
      </c>
      <c r="J559">
        <v>0</v>
      </c>
      <c r="K559">
        <v>1173.8599999999999</v>
      </c>
      <c r="L559">
        <v>538</v>
      </c>
      <c r="M559">
        <v>635.86</v>
      </c>
      <c r="N559" t="s">
        <v>23</v>
      </c>
      <c r="O559" t="s">
        <v>24</v>
      </c>
      <c r="P559" t="s">
        <v>25</v>
      </c>
      <c r="Q559" s="8">
        <v>0.55069444444444449</v>
      </c>
      <c r="R559" t="s">
        <v>27</v>
      </c>
    </row>
    <row r="560" spans="1:18" x14ac:dyDescent="0.3">
      <c r="A560" t="s">
        <v>4332</v>
      </c>
      <c r="B560" s="7">
        <v>45878</v>
      </c>
      <c r="C560" t="s">
        <v>342</v>
      </c>
      <c r="D560" t="s">
        <v>264</v>
      </c>
      <c r="E560" t="s">
        <v>729</v>
      </c>
      <c r="F560" t="s">
        <v>730</v>
      </c>
      <c r="G560">
        <v>5</v>
      </c>
      <c r="H560">
        <v>426.09</v>
      </c>
      <c r="I560">
        <v>0</v>
      </c>
      <c r="J560">
        <v>0</v>
      </c>
      <c r="K560">
        <v>2450.02</v>
      </c>
      <c r="L560">
        <v>1429.5</v>
      </c>
      <c r="M560">
        <v>1020.52</v>
      </c>
      <c r="N560" t="s">
        <v>40</v>
      </c>
      <c r="O560" t="s">
        <v>24</v>
      </c>
      <c r="P560" t="s">
        <v>25</v>
      </c>
      <c r="Q560" s="8">
        <v>0.55902777777777779</v>
      </c>
      <c r="R560" t="s">
        <v>27</v>
      </c>
    </row>
    <row r="561" spans="1:18" x14ac:dyDescent="0.3">
      <c r="A561" t="s">
        <v>4359</v>
      </c>
      <c r="B561" s="7">
        <v>46094</v>
      </c>
      <c r="C561" t="s">
        <v>445</v>
      </c>
      <c r="D561" t="s">
        <v>65</v>
      </c>
      <c r="E561" t="s">
        <v>952</v>
      </c>
      <c r="F561" t="s">
        <v>1624</v>
      </c>
      <c r="G561">
        <v>5</v>
      </c>
      <c r="H561">
        <v>176.8</v>
      </c>
      <c r="I561">
        <v>0</v>
      </c>
      <c r="J561">
        <v>0</v>
      </c>
      <c r="K561">
        <v>884</v>
      </c>
      <c r="L561">
        <v>710</v>
      </c>
      <c r="M561">
        <v>174</v>
      </c>
      <c r="N561" t="s">
        <v>80</v>
      </c>
      <c r="O561" t="s">
        <v>24</v>
      </c>
      <c r="P561" t="s">
        <v>25</v>
      </c>
      <c r="Q561" s="8">
        <v>0.65763888888888888</v>
      </c>
      <c r="R561" t="s">
        <v>49</v>
      </c>
    </row>
    <row r="562" spans="1:18" x14ac:dyDescent="0.3">
      <c r="A562" t="s">
        <v>4384</v>
      </c>
      <c r="B562" s="7">
        <v>46007</v>
      </c>
      <c r="C562" t="s">
        <v>4385</v>
      </c>
      <c r="D562" t="s">
        <v>1158</v>
      </c>
      <c r="E562" t="s">
        <v>2616</v>
      </c>
      <c r="F562" t="s">
        <v>2617</v>
      </c>
      <c r="G562">
        <v>5</v>
      </c>
      <c r="H562">
        <v>147.72</v>
      </c>
      <c r="I562">
        <v>0</v>
      </c>
      <c r="J562">
        <v>0</v>
      </c>
      <c r="K562">
        <v>738.6</v>
      </c>
      <c r="L562">
        <v>546.04999999999995</v>
      </c>
      <c r="M562">
        <v>192.55</v>
      </c>
      <c r="N562" t="s">
        <v>40</v>
      </c>
      <c r="O562" t="s">
        <v>24</v>
      </c>
      <c r="P562" t="s">
        <v>25</v>
      </c>
      <c r="Q562" s="8">
        <v>0.66527777777777775</v>
      </c>
      <c r="R562" t="s">
        <v>49</v>
      </c>
    </row>
    <row r="563" spans="1:18" x14ac:dyDescent="0.3">
      <c r="A563" t="s">
        <v>4452</v>
      </c>
      <c r="B563" s="7">
        <v>45933</v>
      </c>
      <c r="C563" t="s">
        <v>3943</v>
      </c>
      <c r="D563" t="s">
        <v>504</v>
      </c>
      <c r="E563" t="s">
        <v>1033</v>
      </c>
      <c r="F563" t="s">
        <v>2317</v>
      </c>
      <c r="G563">
        <v>5</v>
      </c>
      <c r="H563">
        <v>503.36</v>
      </c>
      <c r="I563">
        <v>0</v>
      </c>
      <c r="J563">
        <v>0</v>
      </c>
      <c r="K563">
        <v>2516.8000000000002</v>
      </c>
      <c r="L563">
        <v>1949</v>
      </c>
      <c r="M563">
        <v>567.79999999999995</v>
      </c>
      <c r="N563" t="s">
        <v>133</v>
      </c>
      <c r="O563" t="s">
        <v>24</v>
      </c>
      <c r="P563" t="s">
        <v>25</v>
      </c>
      <c r="Q563" s="8">
        <v>0.50347222222222221</v>
      </c>
      <c r="R563" t="s">
        <v>49</v>
      </c>
    </row>
    <row r="564" spans="1:18" x14ac:dyDescent="0.3">
      <c r="A564" t="s">
        <v>4506</v>
      </c>
      <c r="B564" s="7">
        <v>46103</v>
      </c>
      <c r="C564" t="s">
        <v>2988</v>
      </c>
      <c r="D564" t="s">
        <v>385</v>
      </c>
      <c r="E564" t="s">
        <v>1249</v>
      </c>
      <c r="F564" t="s">
        <v>475</v>
      </c>
      <c r="G564">
        <v>5</v>
      </c>
      <c r="H564">
        <v>433.39</v>
      </c>
      <c r="I564">
        <v>0</v>
      </c>
      <c r="J564">
        <v>0</v>
      </c>
      <c r="K564">
        <v>2491.9899999999998</v>
      </c>
      <c r="L564">
        <v>1680.35</v>
      </c>
      <c r="M564">
        <v>811.64</v>
      </c>
      <c r="N564" t="s">
        <v>47</v>
      </c>
      <c r="O564" t="s">
        <v>24</v>
      </c>
      <c r="P564" t="s">
        <v>25</v>
      </c>
      <c r="Q564" s="8">
        <v>0.55277777777777781</v>
      </c>
      <c r="R564" t="s">
        <v>27</v>
      </c>
    </row>
    <row r="565" spans="1:18" x14ac:dyDescent="0.3">
      <c r="A565" t="s">
        <v>4525</v>
      </c>
      <c r="B565" s="7">
        <v>46082</v>
      </c>
      <c r="C565" t="s">
        <v>2470</v>
      </c>
      <c r="D565" t="s">
        <v>226</v>
      </c>
      <c r="E565" t="s">
        <v>568</v>
      </c>
      <c r="F565" t="s">
        <v>1034</v>
      </c>
      <c r="G565">
        <v>5</v>
      </c>
      <c r="H565">
        <v>364.69</v>
      </c>
      <c r="I565">
        <v>0</v>
      </c>
      <c r="J565">
        <v>0</v>
      </c>
      <c r="K565">
        <v>2096.9699999999998</v>
      </c>
      <c r="L565">
        <v>1108.5999999999999</v>
      </c>
      <c r="M565">
        <v>988.37</v>
      </c>
      <c r="N565" t="s">
        <v>68</v>
      </c>
      <c r="O565" t="s">
        <v>24</v>
      </c>
      <c r="P565" t="s">
        <v>25</v>
      </c>
      <c r="Q565" s="8">
        <v>0.64861111111111114</v>
      </c>
      <c r="R565" t="s">
        <v>27</v>
      </c>
    </row>
    <row r="566" spans="1:18" x14ac:dyDescent="0.3">
      <c r="A566" t="s">
        <v>4527</v>
      </c>
      <c r="B566" s="7">
        <v>45866</v>
      </c>
      <c r="C566" t="s">
        <v>1242</v>
      </c>
      <c r="D566" t="s">
        <v>1307</v>
      </c>
      <c r="E566" t="s">
        <v>1088</v>
      </c>
      <c r="F566" t="s">
        <v>1554</v>
      </c>
      <c r="G566">
        <v>5</v>
      </c>
      <c r="H566">
        <v>521.9</v>
      </c>
      <c r="I566">
        <v>0</v>
      </c>
      <c r="J566">
        <v>0</v>
      </c>
      <c r="K566">
        <v>2609.5</v>
      </c>
      <c r="L566">
        <v>1867.9</v>
      </c>
      <c r="M566">
        <v>741.6</v>
      </c>
      <c r="N566" t="s">
        <v>80</v>
      </c>
      <c r="O566" t="s">
        <v>24</v>
      </c>
      <c r="P566" t="s">
        <v>25</v>
      </c>
      <c r="Q566" s="8">
        <v>0.58611111111111114</v>
      </c>
      <c r="R566" t="s">
        <v>49</v>
      </c>
    </row>
    <row r="567" spans="1:18" x14ac:dyDescent="0.3">
      <c r="A567" t="s">
        <v>4529</v>
      </c>
      <c r="B567" s="7">
        <v>45884</v>
      </c>
      <c r="C567" t="s">
        <v>1626</v>
      </c>
      <c r="D567" t="s">
        <v>290</v>
      </c>
      <c r="E567" t="s">
        <v>710</v>
      </c>
      <c r="F567" t="s">
        <v>711</v>
      </c>
      <c r="G567">
        <v>5</v>
      </c>
      <c r="H567">
        <v>234.51</v>
      </c>
      <c r="I567">
        <v>0</v>
      </c>
      <c r="J567">
        <v>0</v>
      </c>
      <c r="K567">
        <v>1172.55</v>
      </c>
      <c r="L567">
        <v>778.25</v>
      </c>
      <c r="M567">
        <v>394.3</v>
      </c>
      <c r="N567" t="s">
        <v>133</v>
      </c>
      <c r="O567" t="s">
        <v>24</v>
      </c>
      <c r="P567" t="s">
        <v>25</v>
      </c>
      <c r="Q567" s="8">
        <v>0.44374999999999998</v>
      </c>
      <c r="R567" t="s">
        <v>49</v>
      </c>
    </row>
    <row r="568" spans="1:18" x14ac:dyDescent="0.3">
      <c r="A568" t="s">
        <v>4546</v>
      </c>
      <c r="B568" s="7">
        <v>46018</v>
      </c>
      <c r="C568" t="s">
        <v>1950</v>
      </c>
      <c r="D568" t="s">
        <v>119</v>
      </c>
      <c r="E568" t="s">
        <v>153</v>
      </c>
      <c r="F568" t="s">
        <v>154</v>
      </c>
      <c r="G568">
        <v>5</v>
      </c>
      <c r="H568">
        <v>151.47999999999999</v>
      </c>
      <c r="I568">
        <v>0</v>
      </c>
      <c r="J568">
        <v>0</v>
      </c>
      <c r="K568">
        <v>871.01</v>
      </c>
      <c r="L568">
        <v>579.54999999999995</v>
      </c>
      <c r="M568">
        <v>291.45999999999998</v>
      </c>
      <c r="N568" t="s">
        <v>68</v>
      </c>
      <c r="O568" t="s">
        <v>24</v>
      </c>
      <c r="P568" t="s">
        <v>25</v>
      </c>
      <c r="Q568" s="8">
        <v>0.40555555555555556</v>
      </c>
      <c r="R568" t="s">
        <v>27</v>
      </c>
    </row>
    <row r="569" spans="1:18" x14ac:dyDescent="0.3">
      <c r="A569" t="s">
        <v>4558</v>
      </c>
      <c r="B569" s="7">
        <v>45968</v>
      </c>
      <c r="C569" t="s">
        <v>600</v>
      </c>
      <c r="D569" t="s">
        <v>197</v>
      </c>
      <c r="E569" t="s">
        <v>817</v>
      </c>
      <c r="F569" t="s">
        <v>818</v>
      </c>
      <c r="G569">
        <v>5</v>
      </c>
      <c r="H569">
        <v>121.9</v>
      </c>
      <c r="I569">
        <v>0</v>
      </c>
      <c r="J569">
        <v>0</v>
      </c>
      <c r="K569">
        <v>609.5</v>
      </c>
      <c r="L569">
        <v>544.6</v>
      </c>
      <c r="M569">
        <v>64.900000000000006</v>
      </c>
      <c r="N569" t="s">
        <v>47</v>
      </c>
      <c r="O569" t="s">
        <v>24</v>
      </c>
      <c r="P569" t="s">
        <v>25</v>
      </c>
      <c r="Q569" s="8">
        <v>0.89652777777777781</v>
      </c>
      <c r="R569" t="s">
        <v>49</v>
      </c>
    </row>
    <row r="570" spans="1:18" x14ac:dyDescent="0.3">
      <c r="A570" t="s">
        <v>4570</v>
      </c>
      <c r="B570" s="7">
        <v>45819</v>
      </c>
      <c r="C570" t="s">
        <v>1585</v>
      </c>
      <c r="D570" t="s">
        <v>337</v>
      </c>
      <c r="E570" t="s">
        <v>1311</v>
      </c>
      <c r="F570" t="s">
        <v>2806</v>
      </c>
      <c r="G570">
        <v>5</v>
      </c>
      <c r="H570">
        <v>186.38</v>
      </c>
      <c r="I570">
        <v>0</v>
      </c>
      <c r="J570">
        <v>0</v>
      </c>
      <c r="K570">
        <v>931.9</v>
      </c>
      <c r="L570">
        <v>678.3</v>
      </c>
      <c r="M570">
        <v>253.6</v>
      </c>
      <c r="N570" t="s">
        <v>40</v>
      </c>
      <c r="O570" t="s">
        <v>24</v>
      </c>
      <c r="P570" t="s">
        <v>25</v>
      </c>
      <c r="Q570" s="8">
        <v>0.90833333333333333</v>
      </c>
      <c r="R570" t="s">
        <v>49</v>
      </c>
    </row>
    <row r="571" spans="1:18" x14ac:dyDescent="0.3">
      <c r="A571" t="s">
        <v>99</v>
      </c>
      <c r="B571" s="7">
        <v>45792</v>
      </c>
      <c r="C571" t="s">
        <v>100</v>
      </c>
      <c r="D571" t="s">
        <v>101</v>
      </c>
      <c r="E571" t="s">
        <v>102</v>
      </c>
      <c r="F571" t="s">
        <v>103</v>
      </c>
      <c r="G571">
        <v>7</v>
      </c>
      <c r="H571">
        <v>475.81</v>
      </c>
      <c r="I571">
        <v>0</v>
      </c>
      <c r="J571">
        <v>0</v>
      </c>
      <c r="K571">
        <v>3330.67</v>
      </c>
      <c r="L571">
        <v>2461.41</v>
      </c>
      <c r="M571">
        <v>869.26</v>
      </c>
      <c r="N571" t="s">
        <v>47</v>
      </c>
      <c r="O571" t="s">
        <v>24</v>
      </c>
      <c r="P571" t="s">
        <v>25</v>
      </c>
      <c r="Q571" s="8">
        <v>0.63055555555555554</v>
      </c>
      <c r="R571" t="s">
        <v>49</v>
      </c>
    </row>
    <row r="572" spans="1:18" x14ac:dyDescent="0.3">
      <c r="A572" t="s">
        <v>184</v>
      </c>
      <c r="B572" s="7">
        <v>45941</v>
      </c>
      <c r="C572" t="s">
        <v>185</v>
      </c>
      <c r="D572" t="s">
        <v>186</v>
      </c>
      <c r="E572" t="s">
        <v>187</v>
      </c>
      <c r="F572" t="s">
        <v>188</v>
      </c>
      <c r="G572">
        <v>8</v>
      </c>
      <c r="H572">
        <v>235.08</v>
      </c>
      <c r="I572">
        <v>0</v>
      </c>
      <c r="J572">
        <v>0</v>
      </c>
      <c r="K572">
        <v>2162.7399999999998</v>
      </c>
      <c r="L572">
        <v>1416.24</v>
      </c>
      <c r="M572">
        <v>746.5</v>
      </c>
      <c r="N572" t="s">
        <v>40</v>
      </c>
      <c r="O572" t="s">
        <v>24</v>
      </c>
      <c r="P572" t="s">
        <v>25</v>
      </c>
      <c r="Q572" s="8">
        <v>0.77152777777777781</v>
      </c>
      <c r="R572" t="s">
        <v>27</v>
      </c>
    </row>
    <row r="573" spans="1:18" x14ac:dyDescent="0.3">
      <c r="A573" t="s">
        <v>262</v>
      </c>
      <c r="B573" s="7">
        <v>46033</v>
      </c>
      <c r="C573" t="s">
        <v>263</v>
      </c>
      <c r="D573" t="s">
        <v>264</v>
      </c>
      <c r="E573" t="s">
        <v>221</v>
      </c>
      <c r="F573" t="s">
        <v>265</v>
      </c>
      <c r="G573">
        <v>7</v>
      </c>
      <c r="H573">
        <v>428.85</v>
      </c>
      <c r="I573">
        <v>0</v>
      </c>
      <c r="J573">
        <v>0</v>
      </c>
      <c r="K573">
        <v>3452.24</v>
      </c>
      <c r="L573">
        <v>2001.3</v>
      </c>
      <c r="M573">
        <v>1450.94</v>
      </c>
      <c r="N573" t="s">
        <v>80</v>
      </c>
      <c r="O573" t="s">
        <v>24</v>
      </c>
      <c r="P573" t="s">
        <v>25</v>
      </c>
      <c r="Q573" s="8">
        <v>0.56874999999999998</v>
      </c>
      <c r="R573" t="s">
        <v>27</v>
      </c>
    </row>
    <row r="574" spans="1:18" x14ac:dyDescent="0.3">
      <c r="A574" t="s">
        <v>353</v>
      </c>
      <c r="B574" s="7">
        <v>46046</v>
      </c>
      <c r="C574" t="s">
        <v>354</v>
      </c>
      <c r="D574" t="s">
        <v>89</v>
      </c>
      <c r="E574" t="s">
        <v>355</v>
      </c>
      <c r="F574" t="s">
        <v>356</v>
      </c>
      <c r="G574">
        <v>8</v>
      </c>
      <c r="H574">
        <v>39.340000000000003</v>
      </c>
      <c r="I574">
        <v>0</v>
      </c>
      <c r="J574">
        <v>0</v>
      </c>
      <c r="K574">
        <v>361.93</v>
      </c>
      <c r="L574">
        <v>259.2</v>
      </c>
      <c r="M574">
        <v>102.73</v>
      </c>
      <c r="N574" t="s">
        <v>40</v>
      </c>
      <c r="O574" t="s">
        <v>24</v>
      </c>
      <c r="P574" t="s">
        <v>25</v>
      </c>
      <c r="Q574" s="8">
        <v>0.43055555555555558</v>
      </c>
      <c r="R574" t="s">
        <v>27</v>
      </c>
    </row>
    <row r="575" spans="1:18" x14ac:dyDescent="0.3">
      <c r="A575" t="s">
        <v>449</v>
      </c>
      <c r="B575" s="7">
        <v>45925</v>
      </c>
      <c r="C575" t="s">
        <v>208</v>
      </c>
      <c r="D575" t="s">
        <v>450</v>
      </c>
      <c r="E575" t="s">
        <v>309</v>
      </c>
      <c r="F575" t="s">
        <v>451</v>
      </c>
      <c r="G575">
        <v>6</v>
      </c>
      <c r="H575">
        <v>428.04</v>
      </c>
      <c r="I575">
        <v>0</v>
      </c>
      <c r="J575">
        <v>0</v>
      </c>
      <c r="K575">
        <v>2568.2399999999998</v>
      </c>
      <c r="L575">
        <v>1921.14</v>
      </c>
      <c r="M575">
        <v>647.1</v>
      </c>
      <c r="N575" t="s">
        <v>23</v>
      </c>
      <c r="O575" t="s">
        <v>24</v>
      </c>
      <c r="P575" t="s">
        <v>25</v>
      </c>
      <c r="Q575" s="8">
        <v>0.68888888888888888</v>
      </c>
      <c r="R575" t="s">
        <v>49</v>
      </c>
    </row>
    <row r="576" spans="1:18" x14ac:dyDescent="0.3">
      <c r="A576" t="s">
        <v>464</v>
      </c>
      <c r="B576" s="7">
        <v>45981</v>
      </c>
      <c r="C576" t="s">
        <v>465</v>
      </c>
      <c r="D576" t="s">
        <v>20</v>
      </c>
      <c r="E576" t="s">
        <v>466</v>
      </c>
      <c r="F576" t="s">
        <v>467</v>
      </c>
      <c r="G576">
        <v>7</v>
      </c>
      <c r="H576">
        <v>456.66</v>
      </c>
      <c r="I576">
        <v>0</v>
      </c>
      <c r="J576">
        <v>0</v>
      </c>
      <c r="K576">
        <v>3196.62</v>
      </c>
      <c r="L576">
        <v>2237.48</v>
      </c>
      <c r="M576">
        <v>959.14</v>
      </c>
      <c r="N576" t="s">
        <v>133</v>
      </c>
      <c r="O576" t="s">
        <v>24</v>
      </c>
      <c r="P576" t="s">
        <v>25</v>
      </c>
      <c r="Q576" s="8">
        <v>0.78125</v>
      </c>
      <c r="R576" t="s">
        <v>49</v>
      </c>
    </row>
    <row r="577" spans="1:18" x14ac:dyDescent="0.3">
      <c r="A577" t="s">
        <v>477</v>
      </c>
      <c r="B577" s="7">
        <v>45774</v>
      </c>
      <c r="C577" t="s">
        <v>478</v>
      </c>
      <c r="D577" t="s">
        <v>65</v>
      </c>
      <c r="E577" t="s">
        <v>479</v>
      </c>
      <c r="F577" t="s">
        <v>480</v>
      </c>
      <c r="G577">
        <v>6</v>
      </c>
      <c r="H577">
        <v>187.76</v>
      </c>
      <c r="I577">
        <v>0</v>
      </c>
      <c r="J577">
        <v>0</v>
      </c>
      <c r="K577">
        <v>1295.54</v>
      </c>
      <c r="L577">
        <v>852</v>
      </c>
      <c r="M577">
        <v>443.54</v>
      </c>
      <c r="N577" t="s">
        <v>133</v>
      </c>
      <c r="O577" t="s">
        <v>24</v>
      </c>
      <c r="P577" t="s">
        <v>25</v>
      </c>
      <c r="Q577" s="8">
        <v>0.56597222222222221</v>
      </c>
      <c r="R577" t="s">
        <v>27</v>
      </c>
    </row>
    <row r="578" spans="1:18" x14ac:dyDescent="0.3">
      <c r="A578" t="s">
        <v>508</v>
      </c>
      <c r="B578" s="7">
        <v>45899</v>
      </c>
      <c r="C578" t="s">
        <v>509</v>
      </c>
      <c r="D578" t="s">
        <v>510</v>
      </c>
      <c r="E578" t="s">
        <v>259</v>
      </c>
      <c r="F578" t="s">
        <v>511</v>
      </c>
      <c r="G578">
        <v>0</v>
      </c>
      <c r="H578">
        <v>335.52</v>
      </c>
      <c r="I578">
        <v>0</v>
      </c>
      <c r="J578">
        <v>0</v>
      </c>
      <c r="K578">
        <v>3086.78</v>
      </c>
      <c r="L578">
        <v>2029.6</v>
      </c>
      <c r="M578">
        <v>1057.18</v>
      </c>
      <c r="N578" t="s">
        <v>80</v>
      </c>
      <c r="O578" t="s">
        <v>24</v>
      </c>
      <c r="P578" t="s">
        <v>25</v>
      </c>
      <c r="Q578" s="8">
        <v>0.7631944444444444</v>
      </c>
      <c r="R578" t="s">
        <v>27</v>
      </c>
    </row>
    <row r="579" spans="1:18" x14ac:dyDescent="0.3">
      <c r="A579" t="s">
        <v>548</v>
      </c>
      <c r="B579" s="7">
        <v>45893</v>
      </c>
      <c r="C579" t="s">
        <v>549</v>
      </c>
      <c r="D579" t="s">
        <v>550</v>
      </c>
      <c r="E579" t="s">
        <v>551</v>
      </c>
      <c r="F579" t="s">
        <v>552</v>
      </c>
      <c r="G579">
        <v>8</v>
      </c>
      <c r="H579">
        <v>226.02</v>
      </c>
      <c r="I579">
        <v>0</v>
      </c>
      <c r="J579">
        <v>0</v>
      </c>
      <c r="K579">
        <v>2079.38</v>
      </c>
      <c r="L579">
        <v>1457.36</v>
      </c>
      <c r="M579">
        <v>622.02</v>
      </c>
      <c r="N579" t="s">
        <v>80</v>
      </c>
      <c r="O579" t="s">
        <v>24</v>
      </c>
      <c r="P579" t="s">
        <v>25</v>
      </c>
      <c r="Q579" s="8">
        <v>0.48333333333333334</v>
      </c>
      <c r="R579" t="s">
        <v>27</v>
      </c>
    </row>
    <row r="580" spans="1:18" x14ac:dyDescent="0.3">
      <c r="A580" t="s">
        <v>584</v>
      </c>
      <c r="B580" s="7">
        <v>45959</v>
      </c>
      <c r="C580" t="s">
        <v>454</v>
      </c>
      <c r="D580" t="s">
        <v>433</v>
      </c>
      <c r="E580" t="s">
        <v>585</v>
      </c>
      <c r="F580" t="s">
        <v>586</v>
      </c>
      <c r="G580">
        <v>8</v>
      </c>
      <c r="H580">
        <v>348.9</v>
      </c>
      <c r="I580">
        <v>0</v>
      </c>
      <c r="J580">
        <v>0</v>
      </c>
      <c r="K580">
        <v>2791.2</v>
      </c>
      <c r="L580">
        <v>2011.36</v>
      </c>
      <c r="M580">
        <v>779.84</v>
      </c>
      <c r="N580" t="s">
        <v>68</v>
      </c>
      <c r="O580" t="s">
        <v>24</v>
      </c>
      <c r="P580" t="s">
        <v>25</v>
      </c>
      <c r="Q580" s="8">
        <v>0.61805555555555558</v>
      </c>
      <c r="R580" t="s">
        <v>49</v>
      </c>
    </row>
    <row r="581" spans="1:18" x14ac:dyDescent="0.3">
      <c r="A581" t="s">
        <v>799</v>
      </c>
      <c r="B581" s="7">
        <v>45997</v>
      </c>
      <c r="C581" t="s">
        <v>58</v>
      </c>
      <c r="D581" t="s">
        <v>95</v>
      </c>
      <c r="E581" t="s">
        <v>416</v>
      </c>
      <c r="F581" t="s">
        <v>417</v>
      </c>
      <c r="G581">
        <v>7</v>
      </c>
      <c r="H581">
        <v>574.74</v>
      </c>
      <c r="I581">
        <v>0</v>
      </c>
      <c r="J581">
        <v>0</v>
      </c>
      <c r="K581">
        <v>4626.66</v>
      </c>
      <c r="L581">
        <v>2771.09</v>
      </c>
      <c r="M581">
        <v>1855.57</v>
      </c>
      <c r="N581" t="s">
        <v>68</v>
      </c>
      <c r="O581" t="s">
        <v>24</v>
      </c>
      <c r="P581" t="s">
        <v>25</v>
      </c>
      <c r="Q581" s="8">
        <v>0.8930555555555556</v>
      </c>
      <c r="R581" t="s">
        <v>27</v>
      </c>
    </row>
    <row r="582" spans="1:18" x14ac:dyDescent="0.3">
      <c r="A582" t="s">
        <v>834</v>
      </c>
      <c r="B582" s="7">
        <v>46089</v>
      </c>
      <c r="C582" t="s">
        <v>835</v>
      </c>
      <c r="D582" t="s">
        <v>400</v>
      </c>
      <c r="E582" t="s">
        <v>836</v>
      </c>
      <c r="F582" t="s">
        <v>837</v>
      </c>
      <c r="G582">
        <v>6</v>
      </c>
      <c r="H582">
        <v>105.36</v>
      </c>
      <c r="I582">
        <v>0</v>
      </c>
      <c r="J582">
        <v>0</v>
      </c>
      <c r="K582">
        <v>726.98</v>
      </c>
      <c r="L582">
        <v>516.29999999999995</v>
      </c>
      <c r="M582">
        <v>210.68</v>
      </c>
      <c r="N582" t="s">
        <v>23</v>
      </c>
      <c r="O582" t="s">
        <v>24</v>
      </c>
      <c r="P582" t="s">
        <v>25</v>
      </c>
      <c r="Q582" s="8">
        <v>0.78263888888888888</v>
      </c>
      <c r="R582" t="s">
        <v>27</v>
      </c>
    </row>
    <row r="583" spans="1:18" x14ac:dyDescent="0.3">
      <c r="A583" t="s">
        <v>855</v>
      </c>
      <c r="B583" s="7">
        <v>46011</v>
      </c>
      <c r="C583" t="s">
        <v>856</v>
      </c>
      <c r="D583" t="s">
        <v>857</v>
      </c>
      <c r="E583" t="s">
        <v>858</v>
      </c>
      <c r="F583" t="s">
        <v>121</v>
      </c>
      <c r="G583">
        <v>6</v>
      </c>
      <c r="H583">
        <v>276.49</v>
      </c>
      <c r="I583">
        <v>0</v>
      </c>
      <c r="J583">
        <v>0</v>
      </c>
      <c r="K583">
        <v>1907.78</v>
      </c>
      <c r="L583">
        <v>1237.8</v>
      </c>
      <c r="M583">
        <v>669.98</v>
      </c>
      <c r="N583" t="s">
        <v>133</v>
      </c>
      <c r="O583" t="s">
        <v>24</v>
      </c>
      <c r="P583" t="s">
        <v>25</v>
      </c>
      <c r="Q583" s="8">
        <v>0.52569444444444446</v>
      </c>
      <c r="R583" t="s">
        <v>27</v>
      </c>
    </row>
    <row r="584" spans="1:18" x14ac:dyDescent="0.3">
      <c r="A584" t="s">
        <v>1030</v>
      </c>
      <c r="B584" s="7">
        <v>46095</v>
      </c>
      <c r="C584" t="s">
        <v>1031</v>
      </c>
      <c r="D584" t="s">
        <v>1032</v>
      </c>
      <c r="E584" t="s">
        <v>1033</v>
      </c>
      <c r="F584" t="s">
        <v>1034</v>
      </c>
      <c r="G584">
        <v>8</v>
      </c>
      <c r="H584">
        <v>309.23</v>
      </c>
      <c r="I584">
        <v>0</v>
      </c>
      <c r="J584">
        <v>0</v>
      </c>
      <c r="K584">
        <v>2844.92</v>
      </c>
      <c r="L584">
        <v>1593.28</v>
      </c>
      <c r="M584">
        <v>1251.6400000000001</v>
      </c>
      <c r="N584" t="s">
        <v>80</v>
      </c>
      <c r="O584" t="s">
        <v>24</v>
      </c>
      <c r="P584" t="s">
        <v>25</v>
      </c>
      <c r="Q584" s="8">
        <v>0.73888888888888893</v>
      </c>
      <c r="R584" t="s">
        <v>27</v>
      </c>
    </row>
    <row r="585" spans="1:18" x14ac:dyDescent="0.3">
      <c r="A585" t="s">
        <v>1185</v>
      </c>
      <c r="B585" s="7">
        <v>45871</v>
      </c>
      <c r="C585" t="s">
        <v>1186</v>
      </c>
      <c r="D585" t="s">
        <v>883</v>
      </c>
      <c r="E585" t="s">
        <v>1187</v>
      </c>
      <c r="F585" t="s">
        <v>849</v>
      </c>
      <c r="G585">
        <v>8</v>
      </c>
      <c r="H585">
        <v>272.18</v>
      </c>
      <c r="I585">
        <v>0</v>
      </c>
      <c r="J585">
        <v>0</v>
      </c>
      <c r="K585">
        <v>2504.06</v>
      </c>
      <c r="L585">
        <v>1557.12</v>
      </c>
      <c r="M585">
        <v>946.94</v>
      </c>
      <c r="N585" t="s">
        <v>133</v>
      </c>
      <c r="O585" t="s">
        <v>24</v>
      </c>
      <c r="P585" t="s">
        <v>25</v>
      </c>
      <c r="Q585" s="8">
        <v>0.38680555555555557</v>
      </c>
      <c r="R585" t="s">
        <v>27</v>
      </c>
    </row>
    <row r="586" spans="1:18" x14ac:dyDescent="0.3">
      <c r="A586" t="s">
        <v>1348</v>
      </c>
      <c r="B586" s="7">
        <v>45823</v>
      </c>
      <c r="C586" t="s">
        <v>1064</v>
      </c>
      <c r="D586" t="s">
        <v>857</v>
      </c>
      <c r="E586" t="s">
        <v>1349</v>
      </c>
      <c r="F586" t="s">
        <v>1315</v>
      </c>
      <c r="G586">
        <v>6</v>
      </c>
      <c r="H586">
        <v>306.69</v>
      </c>
      <c r="I586">
        <v>0</v>
      </c>
      <c r="J586">
        <v>0</v>
      </c>
      <c r="K586">
        <v>2116.16</v>
      </c>
      <c r="L586">
        <v>1237.8</v>
      </c>
      <c r="M586">
        <v>878.36</v>
      </c>
      <c r="N586" t="s">
        <v>68</v>
      </c>
      <c r="O586" t="s">
        <v>24</v>
      </c>
      <c r="P586" t="s">
        <v>25</v>
      </c>
      <c r="Q586" s="8">
        <v>0.56597222222222221</v>
      </c>
      <c r="R586" t="s">
        <v>27</v>
      </c>
    </row>
    <row r="587" spans="1:18" x14ac:dyDescent="0.3">
      <c r="A587" t="s">
        <v>1397</v>
      </c>
      <c r="B587" s="7">
        <v>45854</v>
      </c>
      <c r="C587" t="s">
        <v>605</v>
      </c>
      <c r="D587" t="s">
        <v>648</v>
      </c>
      <c r="E587" t="s">
        <v>792</v>
      </c>
      <c r="F587" t="s">
        <v>668</v>
      </c>
      <c r="G587">
        <v>8</v>
      </c>
      <c r="H587">
        <v>132.15</v>
      </c>
      <c r="I587">
        <v>0</v>
      </c>
      <c r="J587">
        <v>0</v>
      </c>
      <c r="K587">
        <v>1057.2</v>
      </c>
      <c r="L587">
        <v>729.44</v>
      </c>
      <c r="M587">
        <v>327.76</v>
      </c>
      <c r="N587" t="s">
        <v>68</v>
      </c>
      <c r="O587" t="s">
        <v>24</v>
      </c>
      <c r="P587" t="s">
        <v>25</v>
      </c>
      <c r="Q587" s="8">
        <v>0.56944444444444442</v>
      </c>
      <c r="R587" t="s">
        <v>49</v>
      </c>
    </row>
    <row r="588" spans="1:18" x14ac:dyDescent="0.3">
      <c r="A588" t="s">
        <v>1408</v>
      </c>
      <c r="B588" s="7">
        <v>45968</v>
      </c>
      <c r="C588" t="s">
        <v>157</v>
      </c>
      <c r="D588" t="s">
        <v>107</v>
      </c>
      <c r="E588" t="s">
        <v>238</v>
      </c>
      <c r="F588" t="s">
        <v>1200</v>
      </c>
      <c r="G588">
        <v>7</v>
      </c>
      <c r="H588">
        <v>64.59</v>
      </c>
      <c r="I588">
        <v>0</v>
      </c>
      <c r="J588">
        <v>0</v>
      </c>
      <c r="K588">
        <v>452.13</v>
      </c>
      <c r="L588">
        <v>337.05</v>
      </c>
      <c r="M588">
        <v>115.08</v>
      </c>
      <c r="N588" t="s">
        <v>23</v>
      </c>
      <c r="O588" t="s">
        <v>24</v>
      </c>
      <c r="P588" t="s">
        <v>25</v>
      </c>
      <c r="Q588" s="8">
        <v>0.50902777777777775</v>
      </c>
      <c r="R588" t="s">
        <v>49</v>
      </c>
    </row>
    <row r="589" spans="1:18" x14ac:dyDescent="0.3">
      <c r="A589" t="s">
        <v>1410</v>
      </c>
      <c r="B589" s="7">
        <v>46093</v>
      </c>
      <c r="C589" t="s">
        <v>1411</v>
      </c>
      <c r="D589" t="s">
        <v>280</v>
      </c>
      <c r="E589" t="s">
        <v>577</v>
      </c>
      <c r="F589" t="s">
        <v>1153</v>
      </c>
      <c r="G589">
        <v>6</v>
      </c>
      <c r="H589">
        <v>134.9</v>
      </c>
      <c r="I589">
        <v>0</v>
      </c>
      <c r="J589">
        <v>0</v>
      </c>
      <c r="K589">
        <v>809.4</v>
      </c>
      <c r="L589">
        <v>584.1</v>
      </c>
      <c r="M589">
        <v>225.3</v>
      </c>
      <c r="N589" t="s">
        <v>133</v>
      </c>
      <c r="O589" t="s">
        <v>24</v>
      </c>
      <c r="P589" t="s">
        <v>25</v>
      </c>
      <c r="Q589" s="8">
        <v>0.66111111111111109</v>
      </c>
      <c r="R589" t="s">
        <v>49</v>
      </c>
    </row>
    <row r="590" spans="1:18" x14ac:dyDescent="0.3">
      <c r="A590" t="s">
        <v>1442</v>
      </c>
      <c r="B590" s="7">
        <v>45951</v>
      </c>
      <c r="C590" t="s">
        <v>1443</v>
      </c>
      <c r="D590" t="s">
        <v>65</v>
      </c>
      <c r="E590" t="s">
        <v>153</v>
      </c>
      <c r="F590" t="s">
        <v>182</v>
      </c>
      <c r="G590">
        <v>6</v>
      </c>
      <c r="H590">
        <v>191.09</v>
      </c>
      <c r="I590">
        <v>0</v>
      </c>
      <c r="J590">
        <v>0</v>
      </c>
      <c r="K590">
        <v>1146.54</v>
      </c>
      <c r="L590">
        <v>852</v>
      </c>
      <c r="M590">
        <v>294.54000000000002</v>
      </c>
      <c r="N590" t="s">
        <v>80</v>
      </c>
      <c r="O590" t="s">
        <v>24</v>
      </c>
      <c r="P590" t="s">
        <v>25</v>
      </c>
      <c r="Q590" s="8">
        <v>0.39652777777777776</v>
      </c>
      <c r="R590" t="s">
        <v>49</v>
      </c>
    </row>
    <row r="591" spans="1:18" x14ac:dyDescent="0.3">
      <c r="A591" t="s">
        <v>1513</v>
      </c>
      <c r="B591" s="7">
        <v>46005</v>
      </c>
      <c r="C591" t="s">
        <v>342</v>
      </c>
      <c r="D591" t="s">
        <v>280</v>
      </c>
      <c r="E591" t="s">
        <v>841</v>
      </c>
      <c r="F591" t="s">
        <v>1465</v>
      </c>
      <c r="G591">
        <v>7</v>
      </c>
      <c r="H591">
        <v>131.04</v>
      </c>
      <c r="I591">
        <v>0</v>
      </c>
      <c r="J591">
        <v>0</v>
      </c>
      <c r="K591">
        <v>1054.8699999999999</v>
      </c>
      <c r="L591">
        <v>681.45</v>
      </c>
      <c r="M591">
        <v>373.42</v>
      </c>
      <c r="N591" t="s">
        <v>47</v>
      </c>
      <c r="O591" t="s">
        <v>24</v>
      </c>
      <c r="P591" t="s">
        <v>25</v>
      </c>
      <c r="Q591" s="8">
        <v>0.7944444444444444</v>
      </c>
      <c r="R591" t="s">
        <v>27</v>
      </c>
    </row>
    <row r="592" spans="1:18" x14ac:dyDescent="0.3">
      <c r="A592" t="s">
        <v>1539</v>
      </c>
      <c r="B592" s="7">
        <v>45960</v>
      </c>
      <c r="C592" t="s">
        <v>1540</v>
      </c>
      <c r="D592" t="s">
        <v>1541</v>
      </c>
      <c r="E592" t="s">
        <v>624</v>
      </c>
      <c r="F592" t="s">
        <v>625</v>
      </c>
      <c r="G592">
        <v>6</v>
      </c>
      <c r="H592">
        <v>72.94</v>
      </c>
      <c r="I592">
        <v>0</v>
      </c>
      <c r="J592">
        <v>0</v>
      </c>
      <c r="K592">
        <v>437.64</v>
      </c>
      <c r="L592">
        <v>299.94</v>
      </c>
      <c r="M592">
        <v>137.69999999999999</v>
      </c>
      <c r="N592" t="s">
        <v>47</v>
      </c>
      <c r="O592" t="s">
        <v>24</v>
      </c>
      <c r="P592" t="s">
        <v>25</v>
      </c>
      <c r="Q592" s="8">
        <v>0.37638888888888888</v>
      </c>
      <c r="R592" t="s">
        <v>49</v>
      </c>
    </row>
    <row r="593" spans="1:18" x14ac:dyDescent="0.3">
      <c r="A593" t="s">
        <v>1611</v>
      </c>
      <c r="B593" s="7">
        <v>45949</v>
      </c>
      <c r="C593" t="s">
        <v>1190</v>
      </c>
      <c r="D593" t="s">
        <v>107</v>
      </c>
      <c r="E593" t="s">
        <v>1065</v>
      </c>
      <c r="F593" t="s">
        <v>1066</v>
      </c>
      <c r="G593">
        <v>8</v>
      </c>
      <c r="H593">
        <v>66.900000000000006</v>
      </c>
      <c r="I593">
        <v>0</v>
      </c>
      <c r="J593">
        <v>0</v>
      </c>
      <c r="K593">
        <v>615.48</v>
      </c>
      <c r="L593">
        <v>385.2</v>
      </c>
      <c r="M593">
        <v>230.28</v>
      </c>
      <c r="N593" t="s">
        <v>80</v>
      </c>
      <c r="O593" t="s">
        <v>24</v>
      </c>
      <c r="P593" t="s">
        <v>25</v>
      </c>
      <c r="Q593" s="8">
        <v>0.52708333333333335</v>
      </c>
      <c r="R593" t="s">
        <v>27</v>
      </c>
    </row>
    <row r="594" spans="1:18" x14ac:dyDescent="0.3">
      <c r="A594" t="s">
        <v>1755</v>
      </c>
      <c r="B594" s="7">
        <v>46011</v>
      </c>
      <c r="C594" t="s">
        <v>945</v>
      </c>
      <c r="D594" t="s">
        <v>1384</v>
      </c>
      <c r="E594" t="s">
        <v>85</v>
      </c>
      <c r="F594" t="s">
        <v>1713</v>
      </c>
      <c r="G594">
        <v>8</v>
      </c>
      <c r="H594">
        <v>323.91000000000003</v>
      </c>
      <c r="I594">
        <v>0</v>
      </c>
      <c r="J594">
        <v>0</v>
      </c>
      <c r="K594">
        <v>2979.97</v>
      </c>
      <c r="L594">
        <v>1880.4</v>
      </c>
      <c r="M594">
        <v>1099.57</v>
      </c>
      <c r="N594" t="s">
        <v>4630</v>
      </c>
      <c r="O594" t="s">
        <v>24</v>
      </c>
      <c r="P594" t="s">
        <v>25</v>
      </c>
      <c r="Q594" s="8">
        <v>0.40138888888888891</v>
      </c>
      <c r="R594" t="s">
        <v>27</v>
      </c>
    </row>
    <row r="595" spans="1:18" x14ac:dyDescent="0.3">
      <c r="A595" t="s">
        <v>1822</v>
      </c>
      <c r="B595" s="7">
        <v>45794</v>
      </c>
      <c r="C595" t="s">
        <v>1472</v>
      </c>
      <c r="D595" t="s">
        <v>929</v>
      </c>
      <c r="E595" t="s">
        <v>381</v>
      </c>
      <c r="F595" t="s">
        <v>938</v>
      </c>
      <c r="G595">
        <v>8</v>
      </c>
      <c r="H595">
        <v>392.42</v>
      </c>
      <c r="I595">
        <v>0</v>
      </c>
      <c r="J595">
        <v>0</v>
      </c>
      <c r="K595">
        <v>3610.26</v>
      </c>
      <c r="L595">
        <v>2030.64</v>
      </c>
      <c r="M595">
        <v>1579.62</v>
      </c>
      <c r="N595" t="s">
        <v>40</v>
      </c>
      <c r="O595" t="s">
        <v>24</v>
      </c>
      <c r="P595" t="s">
        <v>25</v>
      </c>
      <c r="Q595" s="8">
        <v>0.76736111111111116</v>
      </c>
      <c r="R595" t="s">
        <v>27</v>
      </c>
    </row>
    <row r="596" spans="1:18" x14ac:dyDescent="0.3">
      <c r="A596" t="s">
        <v>1837</v>
      </c>
      <c r="B596" s="7">
        <v>45983</v>
      </c>
      <c r="C596" t="s">
        <v>289</v>
      </c>
      <c r="D596" t="s">
        <v>372</v>
      </c>
      <c r="E596" t="s">
        <v>1235</v>
      </c>
      <c r="F596" t="s">
        <v>1838</v>
      </c>
      <c r="G596">
        <v>6</v>
      </c>
      <c r="H596">
        <v>412.57</v>
      </c>
      <c r="I596">
        <v>0</v>
      </c>
      <c r="J596">
        <v>0</v>
      </c>
      <c r="K596">
        <v>2846.73</v>
      </c>
      <c r="L596">
        <v>1859.88</v>
      </c>
      <c r="M596">
        <v>986.85</v>
      </c>
      <c r="N596" t="s">
        <v>23</v>
      </c>
      <c r="O596" t="s">
        <v>24</v>
      </c>
      <c r="P596" t="s">
        <v>25</v>
      </c>
      <c r="Q596" s="8">
        <v>0.71597222222222223</v>
      </c>
      <c r="R596" t="s">
        <v>27</v>
      </c>
    </row>
    <row r="597" spans="1:18" x14ac:dyDescent="0.3">
      <c r="A597" t="s">
        <v>1840</v>
      </c>
      <c r="B597" s="7">
        <v>45949</v>
      </c>
      <c r="C597" t="s">
        <v>581</v>
      </c>
      <c r="D597" t="s">
        <v>681</v>
      </c>
      <c r="E597" t="s">
        <v>1065</v>
      </c>
      <c r="F597" t="s">
        <v>1066</v>
      </c>
      <c r="G597">
        <v>6</v>
      </c>
      <c r="H597">
        <v>162.63</v>
      </c>
      <c r="I597">
        <v>0</v>
      </c>
      <c r="J597">
        <v>0</v>
      </c>
      <c r="K597">
        <v>1122.1500000000001</v>
      </c>
      <c r="L597">
        <v>827.7</v>
      </c>
      <c r="M597">
        <v>294.45</v>
      </c>
      <c r="N597" t="s">
        <v>68</v>
      </c>
      <c r="O597" t="s">
        <v>24</v>
      </c>
      <c r="P597" t="s">
        <v>25</v>
      </c>
      <c r="Q597" s="8">
        <v>0.79722222222222228</v>
      </c>
      <c r="R597" t="s">
        <v>27</v>
      </c>
    </row>
    <row r="598" spans="1:18" x14ac:dyDescent="0.3">
      <c r="A598" t="s">
        <v>1868</v>
      </c>
      <c r="B598" s="7">
        <v>46086</v>
      </c>
      <c r="C598" t="s">
        <v>1579</v>
      </c>
      <c r="D598" t="s">
        <v>906</v>
      </c>
      <c r="E598" t="s">
        <v>1387</v>
      </c>
      <c r="F598" t="s">
        <v>1869</v>
      </c>
      <c r="G598">
        <v>7</v>
      </c>
      <c r="H598">
        <v>527.84</v>
      </c>
      <c r="I598">
        <v>0</v>
      </c>
      <c r="J598">
        <v>0</v>
      </c>
      <c r="K598">
        <v>3694.88</v>
      </c>
      <c r="L598">
        <v>2783.83</v>
      </c>
      <c r="M598">
        <v>911.05</v>
      </c>
      <c r="N598" t="s">
        <v>23</v>
      </c>
      <c r="O598" t="s">
        <v>24</v>
      </c>
      <c r="P598" t="s">
        <v>25</v>
      </c>
      <c r="Q598" s="8">
        <v>0.49930555555555556</v>
      </c>
      <c r="R598" t="s">
        <v>49</v>
      </c>
    </row>
    <row r="599" spans="1:18" x14ac:dyDescent="0.3">
      <c r="A599" t="s">
        <v>1929</v>
      </c>
      <c r="B599" s="7">
        <v>46012</v>
      </c>
      <c r="C599" t="s">
        <v>856</v>
      </c>
      <c r="D599" t="s">
        <v>170</v>
      </c>
      <c r="E599" t="s">
        <v>601</v>
      </c>
      <c r="F599" t="s">
        <v>578</v>
      </c>
      <c r="G599">
        <v>7</v>
      </c>
      <c r="H599">
        <v>230.21</v>
      </c>
      <c r="I599">
        <v>0</v>
      </c>
      <c r="J599">
        <v>0</v>
      </c>
      <c r="K599">
        <v>1853.19</v>
      </c>
      <c r="L599">
        <v>1336.3</v>
      </c>
      <c r="M599">
        <v>516.89</v>
      </c>
      <c r="N599" t="s">
        <v>40</v>
      </c>
      <c r="O599" t="s">
        <v>24</v>
      </c>
      <c r="P599" t="s">
        <v>25</v>
      </c>
      <c r="Q599" s="8">
        <v>0.46458333333333335</v>
      </c>
      <c r="R599" t="s">
        <v>27</v>
      </c>
    </row>
    <row r="600" spans="1:18" x14ac:dyDescent="0.3">
      <c r="A600" t="s">
        <v>1932</v>
      </c>
      <c r="B600" s="7">
        <v>46089</v>
      </c>
      <c r="C600" t="s">
        <v>1933</v>
      </c>
      <c r="D600" t="s">
        <v>59</v>
      </c>
      <c r="E600" t="s">
        <v>729</v>
      </c>
      <c r="F600" t="s">
        <v>730</v>
      </c>
      <c r="G600">
        <v>6</v>
      </c>
      <c r="H600">
        <v>348.55</v>
      </c>
      <c r="I600">
        <v>0</v>
      </c>
      <c r="J600">
        <v>0</v>
      </c>
      <c r="K600">
        <v>2404.9899999999998</v>
      </c>
      <c r="L600">
        <v>1630.68</v>
      </c>
      <c r="M600">
        <v>774.31</v>
      </c>
      <c r="N600" t="s">
        <v>47</v>
      </c>
      <c r="O600" t="s">
        <v>24</v>
      </c>
      <c r="P600" t="s">
        <v>25</v>
      </c>
      <c r="Q600" s="8">
        <v>0.6069444444444444</v>
      </c>
      <c r="R600" t="s">
        <v>27</v>
      </c>
    </row>
    <row r="601" spans="1:18" x14ac:dyDescent="0.3">
      <c r="A601" t="s">
        <v>1952</v>
      </c>
      <c r="B601" s="7">
        <v>45917</v>
      </c>
      <c r="C601" t="s">
        <v>1953</v>
      </c>
      <c r="D601" t="s">
        <v>119</v>
      </c>
      <c r="E601" t="s">
        <v>66</v>
      </c>
      <c r="F601" t="s">
        <v>655</v>
      </c>
      <c r="G601">
        <v>8</v>
      </c>
      <c r="H601">
        <v>145.96</v>
      </c>
      <c r="I601">
        <v>0</v>
      </c>
      <c r="J601">
        <v>0</v>
      </c>
      <c r="K601">
        <v>1167.68</v>
      </c>
      <c r="L601">
        <v>927.28</v>
      </c>
      <c r="M601">
        <v>240.4</v>
      </c>
      <c r="N601" t="s">
        <v>40</v>
      </c>
      <c r="O601" t="s">
        <v>24</v>
      </c>
      <c r="P601" t="s">
        <v>25</v>
      </c>
      <c r="Q601" s="8">
        <v>0.72013888888888888</v>
      </c>
      <c r="R601" t="s">
        <v>49</v>
      </c>
    </row>
    <row r="602" spans="1:18" x14ac:dyDescent="0.3">
      <c r="A602" t="s">
        <v>2011</v>
      </c>
      <c r="B602" s="7">
        <v>45896</v>
      </c>
      <c r="C602" t="s">
        <v>987</v>
      </c>
      <c r="D602" t="s">
        <v>567</v>
      </c>
      <c r="E602" t="s">
        <v>964</v>
      </c>
      <c r="F602" t="s">
        <v>965</v>
      </c>
      <c r="G602">
        <v>8</v>
      </c>
      <c r="H602">
        <v>348.67</v>
      </c>
      <c r="I602">
        <v>0</v>
      </c>
      <c r="J602">
        <v>0</v>
      </c>
      <c r="K602">
        <v>2789.36</v>
      </c>
      <c r="L602">
        <v>2043.92</v>
      </c>
      <c r="M602">
        <v>745.44</v>
      </c>
      <c r="N602" t="s">
        <v>47</v>
      </c>
      <c r="O602" t="s">
        <v>24</v>
      </c>
      <c r="P602" t="s">
        <v>25</v>
      </c>
      <c r="Q602" s="8">
        <v>0.38958333333333334</v>
      </c>
      <c r="R602" t="s">
        <v>49</v>
      </c>
    </row>
    <row r="603" spans="1:18" x14ac:dyDescent="0.3">
      <c r="A603" t="s">
        <v>2020</v>
      </c>
      <c r="B603" s="7">
        <v>45775</v>
      </c>
      <c r="C603" t="s">
        <v>1906</v>
      </c>
      <c r="D603" t="s">
        <v>284</v>
      </c>
      <c r="E603" t="s">
        <v>635</v>
      </c>
      <c r="F603" t="s">
        <v>2021</v>
      </c>
      <c r="G603">
        <v>7</v>
      </c>
      <c r="H603">
        <v>75.44</v>
      </c>
      <c r="I603">
        <v>0</v>
      </c>
      <c r="J603">
        <v>0</v>
      </c>
      <c r="K603">
        <v>528.08000000000004</v>
      </c>
      <c r="L603">
        <v>380.24</v>
      </c>
      <c r="M603">
        <v>147.84</v>
      </c>
      <c r="N603" t="s">
        <v>40</v>
      </c>
      <c r="O603" t="s">
        <v>24</v>
      </c>
      <c r="P603" t="s">
        <v>25</v>
      </c>
      <c r="Q603" s="8">
        <v>0.4513888888888889</v>
      </c>
      <c r="R603" t="s">
        <v>49</v>
      </c>
    </row>
    <row r="604" spans="1:18" x14ac:dyDescent="0.3">
      <c r="A604" t="s">
        <v>2023</v>
      </c>
      <c r="B604" s="7">
        <v>45899</v>
      </c>
      <c r="C604" t="s">
        <v>1005</v>
      </c>
      <c r="D604" t="s">
        <v>349</v>
      </c>
      <c r="E604" t="s">
        <v>682</v>
      </c>
      <c r="F604" t="s">
        <v>1016</v>
      </c>
      <c r="G604">
        <v>6</v>
      </c>
      <c r="H604">
        <v>488.1</v>
      </c>
      <c r="I604">
        <v>0</v>
      </c>
      <c r="J604">
        <v>0</v>
      </c>
      <c r="K604">
        <v>3367.89</v>
      </c>
      <c r="L604">
        <v>1953.66</v>
      </c>
      <c r="M604">
        <v>1414.23</v>
      </c>
      <c r="N604" t="s">
        <v>68</v>
      </c>
      <c r="O604" t="s">
        <v>24</v>
      </c>
      <c r="P604" t="s">
        <v>25</v>
      </c>
      <c r="Q604" s="8">
        <v>0.78541666666666665</v>
      </c>
      <c r="R604" t="s">
        <v>27</v>
      </c>
    </row>
    <row r="605" spans="1:18" x14ac:dyDescent="0.3">
      <c r="A605" t="s">
        <v>2042</v>
      </c>
      <c r="B605" s="7">
        <v>45926</v>
      </c>
      <c r="C605" t="s">
        <v>543</v>
      </c>
      <c r="D605" t="s">
        <v>65</v>
      </c>
      <c r="E605" t="s">
        <v>1478</v>
      </c>
      <c r="F605" t="s">
        <v>2043</v>
      </c>
      <c r="G605">
        <v>7</v>
      </c>
      <c r="H605">
        <v>173.38</v>
      </c>
      <c r="I605">
        <v>0</v>
      </c>
      <c r="J605">
        <v>0</v>
      </c>
      <c r="K605">
        <v>1213.6600000000001</v>
      </c>
      <c r="L605">
        <v>994</v>
      </c>
      <c r="M605">
        <v>219.66</v>
      </c>
      <c r="N605" t="s">
        <v>47</v>
      </c>
      <c r="O605" t="s">
        <v>24</v>
      </c>
      <c r="P605" t="s">
        <v>25</v>
      </c>
      <c r="Q605" s="8">
        <v>0.89236111111111116</v>
      </c>
      <c r="R605" t="s">
        <v>49</v>
      </c>
    </row>
    <row r="606" spans="1:18" x14ac:dyDescent="0.3">
      <c r="A606" t="s">
        <v>2045</v>
      </c>
      <c r="B606" s="7">
        <v>45894</v>
      </c>
      <c r="C606" t="s">
        <v>1230</v>
      </c>
      <c r="D606" t="s">
        <v>1324</v>
      </c>
      <c r="E606" t="s">
        <v>187</v>
      </c>
      <c r="F606" t="s">
        <v>188</v>
      </c>
      <c r="G606">
        <v>8</v>
      </c>
      <c r="H606">
        <v>239.78</v>
      </c>
      <c r="I606">
        <v>0</v>
      </c>
      <c r="J606">
        <v>0</v>
      </c>
      <c r="K606">
        <v>1918.24</v>
      </c>
      <c r="L606">
        <v>1665.76</v>
      </c>
      <c r="M606">
        <v>252.48</v>
      </c>
      <c r="N606" t="s">
        <v>80</v>
      </c>
      <c r="O606" t="s">
        <v>24</v>
      </c>
      <c r="P606" t="s">
        <v>25</v>
      </c>
      <c r="Q606" s="8">
        <v>0.59305555555555556</v>
      </c>
      <c r="R606" t="s">
        <v>49</v>
      </c>
    </row>
    <row r="607" spans="1:18" x14ac:dyDescent="0.3">
      <c r="A607" t="s">
        <v>2068</v>
      </c>
      <c r="B607" s="7">
        <v>46012</v>
      </c>
      <c r="C607" t="s">
        <v>1015</v>
      </c>
      <c r="D607" t="s">
        <v>460</v>
      </c>
      <c r="E607" t="s">
        <v>396</v>
      </c>
      <c r="F607" t="s">
        <v>953</v>
      </c>
      <c r="G607">
        <v>8</v>
      </c>
      <c r="H607">
        <v>78.55</v>
      </c>
      <c r="I607">
        <v>0</v>
      </c>
      <c r="J607">
        <v>0</v>
      </c>
      <c r="K607">
        <v>722.66</v>
      </c>
      <c r="L607">
        <v>474.96</v>
      </c>
      <c r="M607">
        <v>247.7</v>
      </c>
      <c r="N607" t="s">
        <v>80</v>
      </c>
      <c r="O607" t="s">
        <v>24</v>
      </c>
      <c r="P607" t="s">
        <v>25</v>
      </c>
      <c r="Q607" s="8">
        <v>0.7319444444444444</v>
      </c>
      <c r="R607" t="s">
        <v>27</v>
      </c>
    </row>
    <row r="608" spans="1:18" x14ac:dyDescent="0.3">
      <c r="A608" t="s">
        <v>2077</v>
      </c>
      <c r="B608" s="7">
        <v>45947</v>
      </c>
      <c r="C608" t="s">
        <v>459</v>
      </c>
      <c r="D608" t="s">
        <v>519</v>
      </c>
      <c r="E608" t="s">
        <v>131</v>
      </c>
      <c r="F608" t="s">
        <v>132</v>
      </c>
      <c r="G608">
        <v>0</v>
      </c>
      <c r="H608">
        <v>404.97</v>
      </c>
      <c r="I608">
        <v>0</v>
      </c>
      <c r="J608">
        <v>0</v>
      </c>
      <c r="K608">
        <v>1619.88</v>
      </c>
      <c r="L608">
        <v>1364.96</v>
      </c>
      <c r="M608">
        <v>254.92</v>
      </c>
      <c r="N608" t="s">
        <v>47</v>
      </c>
      <c r="O608" t="s">
        <v>24</v>
      </c>
      <c r="P608" t="s">
        <v>25</v>
      </c>
      <c r="Q608" s="8">
        <v>0.80763888888888891</v>
      </c>
      <c r="R608" t="s">
        <v>49</v>
      </c>
    </row>
    <row r="609" spans="1:18" x14ac:dyDescent="0.3">
      <c r="A609" t="s">
        <v>2082</v>
      </c>
      <c r="B609" s="7">
        <v>45969</v>
      </c>
      <c r="C609" t="s">
        <v>1566</v>
      </c>
      <c r="D609" t="s">
        <v>400</v>
      </c>
      <c r="E609" t="s">
        <v>343</v>
      </c>
      <c r="F609" t="s">
        <v>239</v>
      </c>
      <c r="G609">
        <v>8</v>
      </c>
      <c r="H609">
        <v>108.86</v>
      </c>
      <c r="I609">
        <v>0</v>
      </c>
      <c r="J609">
        <v>0</v>
      </c>
      <c r="K609">
        <v>1001.51</v>
      </c>
      <c r="L609">
        <v>688.4</v>
      </c>
      <c r="M609">
        <v>313.11</v>
      </c>
      <c r="N609" t="s">
        <v>68</v>
      </c>
      <c r="O609" t="s">
        <v>24</v>
      </c>
      <c r="P609" t="s">
        <v>25</v>
      </c>
      <c r="Q609" s="8">
        <v>0.80277777777777781</v>
      </c>
      <c r="R609" t="s">
        <v>27</v>
      </c>
    </row>
    <row r="610" spans="1:18" x14ac:dyDescent="0.3">
      <c r="A610" t="s">
        <v>2089</v>
      </c>
      <c r="B610" s="7">
        <v>45829</v>
      </c>
      <c r="C610" t="s">
        <v>1356</v>
      </c>
      <c r="D610" t="s">
        <v>2090</v>
      </c>
      <c r="E610" t="s">
        <v>1111</v>
      </c>
      <c r="F610" t="s">
        <v>1112</v>
      </c>
      <c r="G610">
        <v>8</v>
      </c>
      <c r="H610">
        <v>425.06</v>
      </c>
      <c r="I610">
        <v>0</v>
      </c>
      <c r="J610">
        <v>0</v>
      </c>
      <c r="K610">
        <v>3910.55</v>
      </c>
      <c r="L610">
        <v>2552.4</v>
      </c>
      <c r="M610">
        <v>1358.15</v>
      </c>
      <c r="N610" t="s">
        <v>80</v>
      </c>
      <c r="O610" t="s">
        <v>24</v>
      </c>
      <c r="P610" t="s">
        <v>25</v>
      </c>
      <c r="Q610" s="8">
        <v>0.75902777777777775</v>
      </c>
      <c r="R610" t="s">
        <v>27</v>
      </c>
    </row>
    <row r="611" spans="1:18" x14ac:dyDescent="0.3">
      <c r="A611" t="s">
        <v>2137</v>
      </c>
      <c r="B611" s="7">
        <v>45872</v>
      </c>
      <c r="C611" t="s">
        <v>1031</v>
      </c>
      <c r="D611" t="s">
        <v>107</v>
      </c>
      <c r="E611" t="s">
        <v>1455</v>
      </c>
      <c r="F611" t="s">
        <v>1456</v>
      </c>
      <c r="G611">
        <v>6</v>
      </c>
      <c r="H611">
        <v>67.94</v>
      </c>
      <c r="I611">
        <v>0</v>
      </c>
      <c r="J611">
        <v>0</v>
      </c>
      <c r="K611">
        <v>468.79</v>
      </c>
      <c r="L611">
        <v>288.89999999999998</v>
      </c>
      <c r="M611">
        <v>179.89</v>
      </c>
      <c r="N611" t="s">
        <v>23</v>
      </c>
      <c r="O611" t="s">
        <v>24</v>
      </c>
      <c r="P611" t="s">
        <v>25</v>
      </c>
      <c r="Q611" s="8">
        <v>0.91388888888888886</v>
      </c>
      <c r="R611" t="s">
        <v>27</v>
      </c>
    </row>
    <row r="612" spans="1:18" x14ac:dyDescent="0.3">
      <c r="A612" t="s">
        <v>2194</v>
      </c>
      <c r="B612" s="7">
        <v>45903</v>
      </c>
      <c r="C612" t="s">
        <v>1411</v>
      </c>
      <c r="D612" t="s">
        <v>269</v>
      </c>
      <c r="E612" t="s">
        <v>601</v>
      </c>
      <c r="F612" t="s">
        <v>328</v>
      </c>
      <c r="G612">
        <v>6</v>
      </c>
      <c r="H612">
        <v>169.75</v>
      </c>
      <c r="I612">
        <v>0</v>
      </c>
      <c r="J612">
        <v>0</v>
      </c>
      <c r="K612">
        <v>1018.5</v>
      </c>
      <c r="L612">
        <v>825.84</v>
      </c>
      <c r="M612">
        <v>192.66</v>
      </c>
      <c r="N612" t="s">
        <v>68</v>
      </c>
      <c r="O612" t="s">
        <v>24</v>
      </c>
      <c r="P612" t="s">
        <v>25</v>
      </c>
      <c r="Q612" s="8">
        <v>0.49375000000000002</v>
      </c>
      <c r="R612" t="s">
        <v>49</v>
      </c>
    </row>
    <row r="613" spans="1:18" x14ac:dyDescent="0.3">
      <c r="A613" t="s">
        <v>2196</v>
      </c>
      <c r="B613" s="7">
        <v>45989</v>
      </c>
      <c r="C613" t="s">
        <v>152</v>
      </c>
      <c r="D613" t="s">
        <v>606</v>
      </c>
      <c r="E613" t="s">
        <v>635</v>
      </c>
      <c r="F613" t="s">
        <v>636</v>
      </c>
      <c r="G613">
        <v>6</v>
      </c>
      <c r="H613">
        <v>77.52</v>
      </c>
      <c r="I613">
        <v>0</v>
      </c>
      <c r="J613">
        <v>0</v>
      </c>
      <c r="K613">
        <v>465.12</v>
      </c>
      <c r="L613">
        <v>372.84</v>
      </c>
      <c r="M613">
        <v>92.28</v>
      </c>
      <c r="N613" t="s">
        <v>47</v>
      </c>
      <c r="O613" t="s">
        <v>24</v>
      </c>
      <c r="P613" t="s">
        <v>25</v>
      </c>
      <c r="Q613" s="8">
        <v>0.71388888888888891</v>
      </c>
      <c r="R613" t="s">
        <v>49</v>
      </c>
    </row>
    <row r="614" spans="1:18" x14ac:dyDescent="0.3">
      <c r="A614" t="s">
        <v>2235</v>
      </c>
      <c r="B614" s="7">
        <v>45923</v>
      </c>
      <c r="C614" t="s">
        <v>488</v>
      </c>
      <c r="D614" t="s">
        <v>567</v>
      </c>
      <c r="E614" t="s">
        <v>858</v>
      </c>
      <c r="F614" t="s">
        <v>121</v>
      </c>
      <c r="G614">
        <v>6</v>
      </c>
      <c r="H614">
        <v>356.52</v>
      </c>
      <c r="I614">
        <v>0</v>
      </c>
      <c r="J614">
        <v>0</v>
      </c>
      <c r="K614">
        <v>2139.12</v>
      </c>
      <c r="L614">
        <v>1532.94</v>
      </c>
      <c r="M614">
        <v>606.17999999999995</v>
      </c>
      <c r="N614" t="s">
        <v>23</v>
      </c>
      <c r="O614" t="s">
        <v>24</v>
      </c>
      <c r="P614" t="s">
        <v>25</v>
      </c>
      <c r="Q614" s="8">
        <v>0.83125000000000004</v>
      </c>
      <c r="R614" t="s">
        <v>49</v>
      </c>
    </row>
    <row r="615" spans="1:18" x14ac:dyDescent="0.3">
      <c r="A615" t="s">
        <v>2271</v>
      </c>
      <c r="B615" s="7">
        <v>45990</v>
      </c>
      <c r="C615" t="s">
        <v>342</v>
      </c>
      <c r="D615" t="s">
        <v>906</v>
      </c>
      <c r="E615" t="s">
        <v>248</v>
      </c>
      <c r="F615" t="s">
        <v>249</v>
      </c>
      <c r="G615">
        <v>7</v>
      </c>
      <c r="H615">
        <v>533.58000000000004</v>
      </c>
      <c r="I615">
        <v>0</v>
      </c>
      <c r="J615">
        <v>0</v>
      </c>
      <c r="K615">
        <v>4295.32</v>
      </c>
      <c r="L615">
        <v>2783.83</v>
      </c>
      <c r="M615">
        <v>1511.49</v>
      </c>
      <c r="N615" t="s">
        <v>47</v>
      </c>
      <c r="O615" t="s">
        <v>24</v>
      </c>
      <c r="P615" t="s">
        <v>25</v>
      </c>
      <c r="Q615" s="8">
        <v>0.63541666666666663</v>
      </c>
      <c r="R615" t="s">
        <v>27</v>
      </c>
    </row>
    <row r="616" spans="1:18" x14ac:dyDescent="0.3">
      <c r="A616" t="s">
        <v>2296</v>
      </c>
      <c r="B616" s="7">
        <v>45979</v>
      </c>
      <c r="C616" t="s">
        <v>723</v>
      </c>
      <c r="D616" t="s">
        <v>113</v>
      </c>
      <c r="E616" t="s">
        <v>1061</v>
      </c>
      <c r="F616" t="s">
        <v>304</v>
      </c>
      <c r="G616">
        <v>6</v>
      </c>
      <c r="H616">
        <v>271.95999999999998</v>
      </c>
      <c r="I616">
        <v>0</v>
      </c>
      <c r="J616">
        <v>0</v>
      </c>
      <c r="K616">
        <v>1631.76</v>
      </c>
      <c r="L616">
        <v>1144.44</v>
      </c>
      <c r="M616">
        <v>487.32</v>
      </c>
      <c r="N616" t="s">
        <v>68</v>
      </c>
      <c r="O616" t="s">
        <v>24</v>
      </c>
      <c r="P616" t="s">
        <v>25</v>
      </c>
      <c r="Q616" s="8">
        <v>0.5805555555555556</v>
      </c>
      <c r="R616" t="s">
        <v>49</v>
      </c>
    </row>
    <row r="617" spans="1:18" x14ac:dyDescent="0.3">
      <c r="A617" t="s">
        <v>2320</v>
      </c>
      <c r="B617" s="7">
        <v>45815</v>
      </c>
      <c r="C617" t="s">
        <v>185</v>
      </c>
      <c r="D617" t="s">
        <v>544</v>
      </c>
      <c r="E617" t="s">
        <v>607</v>
      </c>
      <c r="F617" t="s">
        <v>608</v>
      </c>
      <c r="G617">
        <v>8</v>
      </c>
      <c r="H617">
        <v>436.2</v>
      </c>
      <c r="I617">
        <v>0</v>
      </c>
      <c r="J617">
        <v>0</v>
      </c>
      <c r="K617">
        <v>4013.04</v>
      </c>
      <c r="L617">
        <v>2205.36</v>
      </c>
      <c r="M617">
        <v>1807.68</v>
      </c>
      <c r="N617" t="s">
        <v>80</v>
      </c>
      <c r="O617" t="s">
        <v>24</v>
      </c>
      <c r="P617" t="s">
        <v>25</v>
      </c>
      <c r="Q617" s="8">
        <v>0.76736111111111116</v>
      </c>
      <c r="R617" t="s">
        <v>27</v>
      </c>
    </row>
    <row r="618" spans="1:18" x14ac:dyDescent="0.3">
      <c r="A618" t="s">
        <v>2469</v>
      </c>
      <c r="B618" s="7">
        <v>45781</v>
      </c>
      <c r="C618" t="s">
        <v>2470</v>
      </c>
      <c r="D618" t="s">
        <v>648</v>
      </c>
      <c r="E618" t="s">
        <v>373</v>
      </c>
      <c r="F618" t="s">
        <v>374</v>
      </c>
      <c r="G618">
        <v>7</v>
      </c>
      <c r="H618">
        <v>133.53</v>
      </c>
      <c r="I618">
        <v>0</v>
      </c>
      <c r="J618">
        <v>0</v>
      </c>
      <c r="K618">
        <v>1074.92</v>
      </c>
      <c r="L618">
        <v>638.26</v>
      </c>
      <c r="M618">
        <v>436.66</v>
      </c>
      <c r="N618" t="s">
        <v>133</v>
      </c>
      <c r="O618" t="s">
        <v>24</v>
      </c>
      <c r="P618" t="s">
        <v>25</v>
      </c>
      <c r="Q618" s="8">
        <v>0.55347222222222225</v>
      </c>
      <c r="R618" t="s">
        <v>27</v>
      </c>
    </row>
    <row r="619" spans="1:18" x14ac:dyDescent="0.3">
      <c r="A619" t="s">
        <v>2472</v>
      </c>
      <c r="B619" s="7">
        <v>46096</v>
      </c>
      <c r="C619" t="s">
        <v>979</v>
      </c>
      <c r="D619" t="s">
        <v>1541</v>
      </c>
      <c r="E619" t="s">
        <v>1684</v>
      </c>
      <c r="F619" t="s">
        <v>1838</v>
      </c>
      <c r="G619">
        <v>8</v>
      </c>
      <c r="H619">
        <v>70.17</v>
      </c>
      <c r="I619">
        <v>0</v>
      </c>
      <c r="J619">
        <v>0</v>
      </c>
      <c r="K619">
        <v>645.55999999999995</v>
      </c>
      <c r="L619">
        <v>399.92</v>
      </c>
      <c r="M619">
        <v>245.64</v>
      </c>
      <c r="N619" t="s">
        <v>68</v>
      </c>
      <c r="O619" t="s">
        <v>24</v>
      </c>
      <c r="P619" t="s">
        <v>25</v>
      </c>
      <c r="Q619" s="8">
        <v>0.42986111111111114</v>
      </c>
      <c r="R619" t="s">
        <v>27</v>
      </c>
    </row>
    <row r="620" spans="1:18" x14ac:dyDescent="0.3">
      <c r="A620" t="s">
        <v>2558</v>
      </c>
      <c r="B620" s="7">
        <v>45836</v>
      </c>
      <c r="C620" t="s">
        <v>751</v>
      </c>
      <c r="D620" t="s">
        <v>52</v>
      </c>
      <c r="E620" t="s">
        <v>1684</v>
      </c>
      <c r="F620" t="s">
        <v>2021</v>
      </c>
      <c r="G620">
        <v>7</v>
      </c>
      <c r="H620">
        <v>333.47</v>
      </c>
      <c r="I620">
        <v>0</v>
      </c>
      <c r="J620">
        <v>0</v>
      </c>
      <c r="K620">
        <v>2684.43</v>
      </c>
      <c r="L620">
        <v>1722.84</v>
      </c>
      <c r="M620">
        <v>961.59</v>
      </c>
      <c r="N620" t="s">
        <v>80</v>
      </c>
      <c r="O620" t="s">
        <v>24</v>
      </c>
      <c r="P620" t="s">
        <v>25</v>
      </c>
      <c r="Q620" s="8">
        <v>0.78611111111111109</v>
      </c>
      <c r="R620" t="s">
        <v>27</v>
      </c>
    </row>
    <row r="621" spans="1:18" x14ac:dyDescent="0.3">
      <c r="A621" t="s">
        <v>2584</v>
      </c>
      <c r="B621" s="7">
        <v>46021</v>
      </c>
      <c r="C621" t="s">
        <v>342</v>
      </c>
      <c r="D621" t="s">
        <v>544</v>
      </c>
      <c r="E621" t="s">
        <v>1083</v>
      </c>
      <c r="F621" t="s">
        <v>1084</v>
      </c>
      <c r="G621">
        <v>8</v>
      </c>
      <c r="H621">
        <v>431.54</v>
      </c>
      <c r="I621">
        <v>0</v>
      </c>
      <c r="J621">
        <v>0</v>
      </c>
      <c r="K621">
        <v>3452.32</v>
      </c>
      <c r="L621">
        <v>2205.36</v>
      </c>
      <c r="M621">
        <v>1246.96</v>
      </c>
      <c r="N621" t="s">
        <v>47</v>
      </c>
      <c r="O621" t="s">
        <v>24</v>
      </c>
      <c r="P621" t="s">
        <v>25</v>
      </c>
      <c r="Q621" s="8">
        <v>0.78888888888888886</v>
      </c>
      <c r="R621" t="s">
        <v>49</v>
      </c>
    </row>
    <row r="622" spans="1:18" x14ac:dyDescent="0.3">
      <c r="A622" t="s">
        <v>2602</v>
      </c>
      <c r="B622" s="7">
        <v>46096</v>
      </c>
      <c r="C622" t="s">
        <v>979</v>
      </c>
      <c r="D622" t="s">
        <v>582</v>
      </c>
      <c r="E622" t="s">
        <v>422</v>
      </c>
      <c r="F622" t="s">
        <v>788</v>
      </c>
      <c r="G622">
        <v>8</v>
      </c>
      <c r="H622">
        <v>150.79</v>
      </c>
      <c r="I622">
        <v>0</v>
      </c>
      <c r="J622">
        <v>0</v>
      </c>
      <c r="K622">
        <v>1387.27</v>
      </c>
      <c r="L622">
        <v>855.92</v>
      </c>
      <c r="M622">
        <v>531.35</v>
      </c>
      <c r="N622" t="s">
        <v>23</v>
      </c>
      <c r="O622" t="s">
        <v>24</v>
      </c>
      <c r="P622" t="s">
        <v>25</v>
      </c>
      <c r="Q622" s="8">
        <v>0.66388888888888886</v>
      </c>
      <c r="R622" t="s">
        <v>27</v>
      </c>
    </row>
    <row r="623" spans="1:18" x14ac:dyDescent="0.3">
      <c r="A623" t="s">
        <v>2607</v>
      </c>
      <c r="B623" s="7">
        <v>46101</v>
      </c>
      <c r="C623" t="s">
        <v>289</v>
      </c>
      <c r="D623" t="s">
        <v>1152</v>
      </c>
      <c r="E623" t="s">
        <v>1908</v>
      </c>
      <c r="F623" t="s">
        <v>2608</v>
      </c>
      <c r="G623">
        <v>8</v>
      </c>
      <c r="H623">
        <v>484.89</v>
      </c>
      <c r="I623">
        <v>0</v>
      </c>
      <c r="J623">
        <v>0</v>
      </c>
      <c r="K623">
        <v>3879.12</v>
      </c>
      <c r="L623">
        <v>2694.4</v>
      </c>
      <c r="M623">
        <v>1184.72</v>
      </c>
      <c r="N623" t="s">
        <v>80</v>
      </c>
      <c r="O623" t="s">
        <v>24</v>
      </c>
      <c r="P623" t="s">
        <v>25</v>
      </c>
      <c r="Q623" s="8">
        <v>0.85555555555555551</v>
      </c>
      <c r="R623" t="s">
        <v>49</v>
      </c>
    </row>
    <row r="624" spans="1:18" x14ac:dyDescent="0.3">
      <c r="A624" t="s">
        <v>2611</v>
      </c>
      <c r="B624" s="7">
        <v>45902</v>
      </c>
      <c r="C624" t="s">
        <v>1118</v>
      </c>
      <c r="D624" t="s">
        <v>494</v>
      </c>
      <c r="E624" t="s">
        <v>142</v>
      </c>
      <c r="F624" t="s">
        <v>456</v>
      </c>
      <c r="G624">
        <v>6</v>
      </c>
      <c r="H624">
        <v>252.1</v>
      </c>
      <c r="I624">
        <v>0</v>
      </c>
      <c r="J624">
        <v>0</v>
      </c>
      <c r="K624">
        <v>1512.6</v>
      </c>
      <c r="L624">
        <v>1147.2</v>
      </c>
      <c r="M624">
        <v>365.4</v>
      </c>
      <c r="N624" t="s">
        <v>40</v>
      </c>
      <c r="O624" t="s">
        <v>24</v>
      </c>
      <c r="P624" t="s">
        <v>25</v>
      </c>
      <c r="Q624" s="8">
        <v>0.40486111111111112</v>
      </c>
      <c r="R624" t="s">
        <v>49</v>
      </c>
    </row>
    <row r="625" spans="1:18" x14ac:dyDescent="0.3">
      <c r="A625" t="s">
        <v>2649</v>
      </c>
      <c r="B625" s="7">
        <v>46011</v>
      </c>
      <c r="C625" t="s">
        <v>630</v>
      </c>
      <c r="D625" t="s">
        <v>326</v>
      </c>
      <c r="E625" t="s">
        <v>2650</v>
      </c>
      <c r="F625" t="s">
        <v>784</v>
      </c>
      <c r="G625">
        <v>6</v>
      </c>
      <c r="H625">
        <v>430.34</v>
      </c>
      <c r="I625">
        <v>0</v>
      </c>
      <c r="J625">
        <v>0</v>
      </c>
      <c r="K625">
        <v>2969.35</v>
      </c>
      <c r="L625">
        <v>2045.4</v>
      </c>
      <c r="M625">
        <v>923.95</v>
      </c>
      <c r="N625" t="s">
        <v>133</v>
      </c>
      <c r="O625" t="s">
        <v>24</v>
      </c>
      <c r="P625" t="s">
        <v>25</v>
      </c>
      <c r="Q625" s="8">
        <v>0.44236111111111109</v>
      </c>
      <c r="R625" t="s">
        <v>27</v>
      </c>
    </row>
    <row r="626" spans="1:18" x14ac:dyDescent="0.3">
      <c r="A626" t="s">
        <v>2676</v>
      </c>
      <c r="B626" s="7">
        <v>46090</v>
      </c>
      <c r="C626" t="s">
        <v>2677</v>
      </c>
      <c r="D626" t="s">
        <v>504</v>
      </c>
      <c r="E626" t="s">
        <v>1159</v>
      </c>
      <c r="F626" t="s">
        <v>1160</v>
      </c>
      <c r="G626">
        <v>8</v>
      </c>
      <c r="H626">
        <v>547.63</v>
      </c>
      <c r="I626">
        <v>0</v>
      </c>
      <c r="J626">
        <v>0</v>
      </c>
      <c r="K626">
        <v>4381.04</v>
      </c>
      <c r="L626">
        <v>3118.4</v>
      </c>
      <c r="M626">
        <v>1262.6400000000001</v>
      </c>
      <c r="N626" t="s">
        <v>80</v>
      </c>
      <c r="O626" t="s">
        <v>24</v>
      </c>
      <c r="P626" t="s">
        <v>25</v>
      </c>
      <c r="Q626" s="8">
        <v>0.7270833333333333</v>
      </c>
      <c r="R626" t="s">
        <v>49</v>
      </c>
    </row>
    <row r="627" spans="1:18" x14ac:dyDescent="0.3">
      <c r="A627" t="s">
        <v>2711</v>
      </c>
      <c r="B627" s="7">
        <v>45892</v>
      </c>
      <c r="C627" t="s">
        <v>2667</v>
      </c>
      <c r="D627" t="s">
        <v>264</v>
      </c>
      <c r="E627" t="s">
        <v>1478</v>
      </c>
      <c r="F627" t="s">
        <v>2043</v>
      </c>
      <c r="G627">
        <v>8</v>
      </c>
      <c r="H627">
        <v>407.53</v>
      </c>
      <c r="I627">
        <v>0</v>
      </c>
      <c r="J627">
        <v>0</v>
      </c>
      <c r="K627">
        <v>3749.28</v>
      </c>
      <c r="L627">
        <v>2287.1999999999998</v>
      </c>
      <c r="M627">
        <v>1462.08</v>
      </c>
      <c r="N627" t="s">
        <v>23</v>
      </c>
      <c r="O627" t="s">
        <v>24</v>
      </c>
      <c r="P627" t="s">
        <v>25</v>
      </c>
      <c r="Q627" s="8">
        <v>0.625</v>
      </c>
      <c r="R627" t="s">
        <v>27</v>
      </c>
    </row>
    <row r="628" spans="1:18" x14ac:dyDescent="0.3">
      <c r="A628" t="s">
        <v>2732</v>
      </c>
      <c r="B628" s="7">
        <v>45977</v>
      </c>
      <c r="C628" t="s">
        <v>181</v>
      </c>
      <c r="D628" t="s">
        <v>390</v>
      </c>
      <c r="E628" t="s">
        <v>577</v>
      </c>
      <c r="F628" t="s">
        <v>1153</v>
      </c>
      <c r="G628">
        <v>8</v>
      </c>
      <c r="H628">
        <v>94.9</v>
      </c>
      <c r="I628">
        <v>0</v>
      </c>
      <c r="J628">
        <v>0</v>
      </c>
      <c r="K628">
        <v>873.08</v>
      </c>
      <c r="L628">
        <v>552.72</v>
      </c>
      <c r="M628">
        <v>320.36</v>
      </c>
      <c r="N628" t="s">
        <v>40</v>
      </c>
      <c r="O628" t="s">
        <v>24</v>
      </c>
      <c r="P628" t="s">
        <v>25</v>
      </c>
      <c r="Q628" s="8">
        <v>0.61736111111111114</v>
      </c>
      <c r="R628" t="s">
        <v>27</v>
      </c>
    </row>
    <row r="629" spans="1:18" x14ac:dyDescent="0.3">
      <c r="A629" t="s">
        <v>2766</v>
      </c>
      <c r="B629" s="7">
        <v>45781</v>
      </c>
      <c r="C629" t="s">
        <v>1015</v>
      </c>
      <c r="D629" t="s">
        <v>77</v>
      </c>
      <c r="E629" t="s">
        <v>635</v>
      </c>
      <c r="F629" t="s">
        <v>2021</v>
      </c>
      <c r="G629">
        <v>6</v>
      </c>
      <c r="H629">
        <v>143.82</v>
      </c>
      <c r="I629">
        <v>0</v>
      </c>
      <c r="J629">
        <v>0</v>
      </c>
      <c r="K629">
        <v>992.36</v>
      </c>
      <c r="L629">
        <v>703.62</v>
      </c>
      <c r="M629">
        <v>288.74</v>
      </c>
      <c r="N629" t="s">
        <v>68</v>
      </c>
      <c r="O629" t="s">
        <v>24</v>
      </c>
      <c r="P629" t="s">
        <v>25</v>
      </c>
      <c r="Q629" s="8">
        <v>0.81388888888888888</v>
      </c>
      <c r="R629" t="s">
        <v>27</v>
      </c>
    </row>
    <row r="630" spans="1:18" x14ac:dyDescent="0.3">
      <c r="A630" t="s">
        <v>2771</v>
      </c>
      <c r="B630" s="7">
        <v>45839</v>
      </c>
      <c r="C630" t="s">
        <v>2399</v>
      </c>
      <c r="D630" t="s">
        <v>147</v>
      </c>
      <c r="E630" t="s">
        <v>613</v>
      </c>
      <c r="F630" t="s">
        <v>2039</v>
      </c>
      <c r="G630">
        <v>7</v>
      </c>
      <c r="H630">
        <v>339.39</v>
      </c>
      <c r="I630">
        <v>0</v>
      </c>
      <c r="J630">
        <v>0</v>
      </c>
      <c r="L630">
        <v>1828.54</v>
      </c>
      <c r="M630">
        <v>547.19000000000005</v>
      </c>
      <c r="N630" t="s">
        <v>47</v>
      </c>
      <c r="O630" t="s">
        <v>24</v>
      </c>
      <c r="P630" t="s">
        <v>25</v>
      </c>
      <c r="Q630" s="8">
        <v>0.82499999999999996</v>
      </c>
      <c r="R630" t="s">
        <v>49</v>
      </c>
    </row>
    <row r="631" spans="1:18" x14ac:dyDescent="0.3">
      <c r="A631" t="s">
        <v>2785</v>
      </c>
      <c r="B631" s="7">
        <v>45980</v>
      </c>
      <c r="C631" t="s">
        <v>2133</v>
      </c>
      <c r="D631" t="s">
        <v>715</v>
      </c>
      <c r="E631" t="s">
        <v>1111</v>
      </c>
      <c r="F631" t="s">
        <v>1112</v>
      </c>
      <c r="G631">
        <v>8</v>
      </c>
      <c r="H631">
        <v>182.89</v>
      </c>
      <c r="I631">
        <v>0</v>
      </c>
      <c r="J631">
        <v>0</v>
      </c>
      <c r="K631">
        <v>1463.12</v>
      </c>
      <c r="L631">
        <v>993.92</v>
      </c>
      <c r="M631">
        <v>469.2</v>
      </c>
      <c r="N631" t="s">
        <v>23</v>
      </c>
      <c r="O631" t="s">
        <v>24</v>
      </c>
      <c r="P631" t="s">
        <v>25</v>
      </c>
      <c r="Q631" s="8">
        <v>0.7729166666666667</v>
      </c>
      <c r="R631" t="s">
        <v>49</v>
      </c>
    </row>
    <row r="632" spans="1:18" x14ac:dyDescent="0.3">
      <c r="A632" t="s">
        <v>2872</v>
      </c>
      <c r="B632" s="7">
        <v>45791</v>
      </c>
      <c r="C632" t="s">
        <v>1472</v>
      </c>
      <c r="D632" t="s">
        <v>582</v>
      </c>
      <c r="E632" t="s">
        <v>90</v>
      </c>
      <c r="F632" t="s">
        <v>91</v>
      </c>
      <c r="G632">
        <v>7</v>
      </c>
      <c r="H632">
        <v>153.82</v>
      </c>
      <c r="I632">
        <v>0</v>
      </c>
      <c r="J632">
        <v>0</v>
      </c>
      <c r="K632">
        <v>1076.74</v>
      </c>
      <c r="L632">
        <v>748.93</v>
      </c>
      <c r="M632">
        <v>327.81</v>
      </c>
      <c r="N632" t="s">
        <v>80</v>
      </c>
      <c r="O632" t="s">
        <v>24</v>
      </c>
      <c r="P632" t="s">
        <v>25</v>
      </c>
      <c r="Q632" s="8">
        <v>0.66736111111111107</v>
      </c>
      <c r="R632" t="s">
        <v>49</v>
      </c>
    </row>
    <row r="633" spans="1:18" x14ac:dyDescent="0.3">
      <c r="A633" t="s">
        <v>2902</v>
      </c>
      <c r="B633" s="7">
        <v>46043</v>
      </c>
      <c r="C633" t="s">
        <v>2519</v>
      </c>
      <c r="D633" t="s">
        <v>1227</v>
      </c>
      <c r="E633" t="s">
        <v>1478</v>
      </c>
      <c r="F633" t="s">
        <v>1377</v>
      </c>
      <c r="G633">
        <v>7</v>
      </c>
      <c r="H633">
        <v>206.3</v>
      </c>
      <c r="I633">
        <v>0</v>
      </c>
      <c r="J633">
        <v>0</v>
      </c>
      <c r="K633">
        <v>1444.1</v>
      </c>
      <c r="L633">
        <v>753.2</v>
      </c>
      <c r="M633">
        <v>690.9</v>
      </c>
      <c r="N633" t="s">
        <v>133</v>
      </c>
      <c r="O633" t="s">
        <v>24</v>
      </c>
      <c r="P633" t="s">
        <v>25</v>
      </c>
      <c r="Q633" s="8">
        <v>0.54652777777777772</v>
      </c>
      <c r="R633" t="s">
        <v>49</v>
      </c>
    </row>
    <row r="634" spans="1:18" x14ac:dyDescent="0.3">
      <c r="A634" t="s">
        <v>2961</v>
      </c>
      <c r="B634" s="7">
        <v>45909</v>
      </c>
      <c r="C634" t="s">
        <v>539</v>
      </c>
      <c r="D634" t="s">
        <v>44</v>
      </c>
      <c r="E634" t="s">
        <v>545</v>
      </c>
      <c r="F634" t="s">
        <v>546</v>
      </c>
      <c r="G634">
        <v>7</v>
      </c>
      <c r="H634">
        <v>400.62</v>
      </c>
      <c r="I634">
        <v>0</v>
      </c>
      <c r="J634">
        <v>0</v>
      </c>
      <c r="K634">
        <v>2804.34</v>
      </c>
      <c r="L634">
        <v>1655.78</v>
      </c>
      <c r="M634">
        <v>1148.56</v>
      </c>
      <c r="N634" t="s">
        <v>23</v>
      </c>
      <c r="O634" t="s">
        <v>24</v>
      </c>
      <c r="P634" t="s">
        <v>25</v>
      </c>
      <c r="Q634" s="8">
        <v>0.5395833333333333</v>
      </c>
      <c r="R634" t="s">
        <v>49</v>
      </c>
    </row>
    <row r="635" spans="1:18" x14ac:dyDescent="0.3">
      <c r="A635" t="s">
        <v>2963</v>
      </c>
      <c r="B635" s="7">
        <v>45751</v>
      </c>
      <c r="C635" t="s">
        <v>1130</v>
      </c>
      <c r="D635" t="s">
        <v>2964</v>
      </c>
      <c r="E635" t="s">
        <v>1455</v>
      </c>
      <c r="F635" t="s">
        <v>1456</v>
      </c>
      <c r="G635">
        <v>6</v>
      </c>
      <c r="H635">
        <v>452.46</v>
      </c>
      <c r="I635">
        <v>0</v>
      </c>
      <c r="J635">
        <v>0</v>
      </c>
      <c r="K635">
        <v>2714.76</v>
      </c>
      <c r="L635">
        <v>1885.56</v>
      </c>
      <c r="M635">
        <v>829.2</v>
      </c>
      <c r="N635" t="s">
        <v>47</v>
      </c>
      <c r="O635" t="s">
        <v>24</v>
      </c>
      <c r="P635" t="s">
        <v>25</v>
      </c>
      <c r="Q635" s="8">
        <v>0.62986111111111109</v>
      </c>
      <c r="R635" t="s">
        <v>49</v>
      </c>
    </row>
    <row r="636" spans="1:18" x14ac:dyDescent="0.3">
      <c r="A636" t="s">
        <v>2973</v>
      </c>
      <c r="B636" s="7">
        <v>46070</v>
      </c>
      <c r="C636" t="s">
        <v>2133</v>
      </c>
      <c r="D636" t="s">
        <v>314</v>
      </c>
      <c r="E636" t="s">
        <v>148</v>
      </c>
      <c r="F636" t="s">
        <v>149</v>
      </c>
      <c r="G636">
        <v>7</v>
      </c>
      <c r="H636">
        <v>370.43</v>
      </c>
      <c r="I636">
        <v>0</v>
      </c>
      <c r="J636">
        <v>0</v>
      </c>
      <c r="K636">
        <v>2593.0100000000002</v>
      </c>
      <c r="L636">
        <v>1730.75</v>
      </c>
      <c r="M636">
        <v>862.26</v>
      </c>
      <c r="N636" t="s">
        <v>40</v>
      </c>
      <c r="O636" t="s">
        <v>24</v>
      </c>
      <c r="P636" t="s">
        <v>25</v>
      </c>
      <c r="Q636" s="8">
        <v>0.54166666666666663</v>
      </c>
      <c r="R636" t="s">
        <v>49</v>
      </c>
    </row>
    <row r="637" spans="1:18" x14ac:dyDescent="0.3">
      <c r="A637" t="s">
        <v>3017</v>
      </c>
      <c r="B637" s="7">
        <v>45815</v>
      </c>
      <c r="C637" t="s">
        <v>185</v>
      </c>
      <c r="D637" t="s">
        <v>724</v>
      </c>
      <c r="E637" t="s">
        <v>153</v>
      </c>
      <c r="F637" t="s">
        <v>154</v>
      </c>
      <c r="G637">
        <v>7</v>
      </c>
      <c r="H637">
        <v>397.67</v>
      </c>
      <c r="I637">
        <v>0</v>
      </c>
      <c r="J637">
        <v>0</v>
      </c>
      <c r="K637">
        <v>3201.24</v>
      </c>
      <c r="L637">
        <v>2110.9899999999998</v>
      </c>
      <c r="M637">
        <v>1090.25</v>
      </c>
      <c r="N637" t="s">
        <v>133</v>
      </c>
      <c r="O637" t="s">
        <v>24</v>
      </c>
      <c r="P637" t="s">
        <v>25</v>
      </c>
      <c r="Q637" s="8">
        <v>0.87222222222222223</v>
      </c>
      <c r="R637" t="s">
        <v>27</v>
      </c>
    </row>
    <row r="638" spans="1:18" x14ac:dyDescent="0.3">
      <c r="A638" t="s">
        <v>3057</v>
      </c>
      <c r="B638" s="7">
        <v>45914</v>
      </c>
      <c r="C638" t="s">
        <v>1733</v>
      </c>
      <c r="D638" t="s">
        <v>766</v>
      </c>
      <c r="E638" t="s">
        <v>401</v>
      </c>
      <c r="F638" t="s">
        <v>1225</v>
      </c>
      <c r="G638">
        <v>8</v>
      </c>
      <c r="H638">
        <v>368.84</v>
      </c>
      <c r="I638">
        <v>0</v>
      </c>
      <c r="J638">
        <v>0</v>
      </c>
      <c r="K638">
        <v>3393.33</v>
      </c>
      <c r="L638">
        <v>2110.8000000000002</v>
      </c>
      <c r="M638">
        <v>1282.53</v>
      </c>
      <c r="N638" t="s">
        <v>68</v>
      </c>
      <c r="O638" t="s">
        <v>24</v>
      </c>
      <c r="P638" t="s">
        <v>25</v>
      </c>
      <c r="Q638" s="8">
        <v>0.59305555555555556</v>
      </c>
      <c r="R638" t="s">
        <v>27</v>
      </c>
    </row>
    <row r="639" spans="1:18" x14ac:dyDescent="0.3">
      <c r="A639" t="s">
        <v>3073</v>
      </c>
      <c r="B639" s="7">
        <v>45781</v>
      </c>
      <c r="C639" t="s">
        <v>3074</v>
      </c>
      <c r="D639" t="s">
        <v>1384</v>
      </c>
      <c r="E639" t="s">
        <v>858</v>
      </c>
      <c r="F639" t="s">
        <v>121</v>
      </c>
      <c r="G639">
        <v>7</v>
      </c>
      <c r="H639">
        <v>329.41</v>
      </c>
      <c r="I639">
        <v>0</v>
      </c>
      <c r="J639">
        <v>0</v>
      </c>
      <c r="K639">
        <v>2651.75</v>
      </c>
      <c r="L639">
        <v>1645.35</v>
      </c>
      <c r="M639">
        <v>1006.4</v>
      </c>
      <c r="N639" t="s">
        <v>47</v>
      </c>
      <c r="O639" t="s">
        <v>24</v>
      </c>
      <c r="P639" t="s">
        <v>25</v>
      </c>
      <c r="Q639" s="8">
        <v>0.77152777777777781</v>
      </c>
      <c r="R639" t="s">
        <v>27</v>
      </c>
    </row>
    <row r="640" spans="1:18" x14ac:dyDescent="0.3">
      <c r="A640" t="s">
        <v>3075</v>
      </c>
      <c r="B640" s="7">
        <v>45753</v>
      </c>
      <c r="C640" t="s">
        <v>543</v>
      </c>
      <c r="D640" t="s">
        <v>872</v>
      </c>
      <c r="E640" t="s">
        <v>31</v>
      </c>
      <c r="F640" t="s">
        <v>239</v>
      </c>
      <c r="G640">
        <v>8</v>
      </c>
      <c r="H640">
        <v>232.72</v>
      </c>
      <c r="I640">
        <v>0</v>
      </c>
      <c r="J640">
        <v>0</v>
      </c>
      <c r="K640">
        <v>2141.02</v>
      </c>
      <c r="L640">
        <v>1264.48</v>
      </c>
      <c r="M640">
        <v>876.54</v>
      </c>
      <c r="N640" t="s">
        <v>80</v>
      </c>
      <c r="O640" t="s">
        <v>24</v>
      </c>
      <c r="P640" t="s">
        <v>25</v>
      </c>
      <c r="Q640" s="8">
        <v>0.6</v>
      </c>
      <c r="R640" t="s">
        <v>27</v>
      </c>
    </row>
    <row r="641" spans="1:18" x14ac:dyDescent="0.3">
      <c r="A641" t="s">
        <v>3081</v>
      </c>
      <c r="B641" s="7">
        <v>45968</v>
      </c>
      <c r="C641" t="s">
        <v>1064</v>
      </c>
      <c r="D641" t="s">
        <v>2557</v>
      </c>
      <c r="E641" t="s">
        <v>705</v>
      </c>
      <c r="F641" t="s">
        <v>304</v>
      </c>
      <c r="G641">
        <v>8</v>
      </c>
      <c r="H641">
        <v>82.91</v>
      </c>
      <c r="I641">
        <v>0</v>
      </c>
      <c r="J641">
        <v>0</v>
      </c>
      <c r="K641">
        <v>663.28</v>
      </c>
      <c r="L641">
        <v>434</v>
      </c>
      <c r="M641">
        <v>229.28</v>
      </c>
      <c r="N641" t="s">
        <v>23</v>
      </c>
      <c r="O641" t="s">
        <v>24</v>
      </c>
      <c r="P641" t="s">
        <v>25</v>
      </c>
      <c r="Q641" s="8">
        <v>0.65625</v>
      </c>
      <c r="R641" t="s">
        <v>49</v>
      </c>
    </row>
    <row r="642" spans="1:18" x14ac:dyDescent="0.3">
      <c r="A642" t="s">
        <v>3091</v>
      </c>
      <c r="B642" s="7">
        <v>45952</v>
      </c>
      <c r="C642" t="s">
        <v>470</v>
      </c>
      <c r="D642" t="s">
        <v>2964</v>
      </c>
      <c r="E642" t="s">
        <v>1450</v>
      </c>
      <c r="F642" t="s">
        <v>3092</v>
      </c>
      <c r="G642">
        <v>6</v>
      </c>
      <c r="H642">
        <v>464.24</v>
      </c>
      <c r="I642">
        <v>0</v>
      </c>
      <c r="J642">
        <v>0</v>
      </c>
      <c r="K642">
        <v>2785.44</v>
      </c>
      <c r="L642">
        <v>1885.56</v>
      </c>
      <c r="M642">
        <v>899.88</v>
      </c>
      <c r="N642" t="s">
        <v>23</v>
      </c>
      <c r="O642" t="s">
        <v>24</v>
      </c>
      <c r="P642" t="s">
        <v>25</v>
      </c>
      <c r="Q642" s="8">
        <v>0.64444444444444449</v>
      </c>
      <c r="R642" t="s">
        <v>49</v>
      </c>
    </row>
    <row r="643" spans="1:18" x14ac:dyDescent="0.3">
      <c r="A643" t="s">
        <v>3140</v>
      </c>
      <c r="B643" s="7">
        <v>46004</v>
      </c>
      <c r="C643" t="s">
        <v>2337</v>
      </c>
      <c r="D643" t="s">
        <v>158</v>
      </c>
      <c r="E643" t="s">
        <v>841</v>
      </c>
      <c r="F643" t="s">
        <v>1465</v>
      </c>
      <c r="G643">
        <v>6</v>
      </c>
      <c r="H643">
        <v>325.33</v>
      </c>
      <c r="I643">
        <v>0</v>
      </c>
      <c r="J643">
        <v>0</v>
      </c>
      <c r="K643">
        <v>2244.7800000000002</v>
      </c>
      <c r="L643">
        <v>1559.58</v>
      </c>
      <c r="M643">
        <v>685.2</v>
      </c>
      <c r="N643" t="s">
        <v>68</v>
      </c>
      <c r="O643" t="s">
        <v>24</v>
      </c>
      <c r="P643" t="s">
        <v>25</v>
      </c>
      <c r="Q643" s="8">
        <v>0.74583333333333335</v>
      </c>
      <c r="R643" t="s">
        <v>27</v>
      </c>
    </row>
    <row r="644" spans="1:18" x14ac:dyDescent="0.3">
      <c r="A644" t="s">
        <v>3151</v>
      </c>
      <c r="B644" s="7">
        <v>45801</v>
      </c>
      <c r="C644" t="s">
        <v>348</v>
      </c>
      <c r="D644" t="s">
        <v>813</v>
      </c>
      <c r="E644" t="s">
        <v>577</v>
      </c>
      <c r="F644" t="s">
        <v>578</v>
      </c>
      <c r="G644">
        <v>8</v>
      </c>
      <c r="H644">
        <v>582.47</v>
      </c>
      <c r="I644">
        <v>0</v>
      </c>
      <c r="J644">
        <v>0</v>
      </c>
      <c r="K644">
        <v>5358.72</v>
      </c>
      <c r="L644">
        <v>3033.52</v>
      </c>
      <c r="M644">
        <v>2325.1999999999998</v>
      </c>
      <c r="N644" t="s">
        <v>68</v>
      </c>
      <c r="O644" t="s">
        <v>24</v>
      </c>
      <c r="P644" t="s">
        <v>25</v>
      </c>
      <c r="Q644" s="8">
        <v>0.5708333333333333</v>
      </c>
      <c r="R644" t="s">
        <v>27</v>
      </c>
    </row>
    <row r="645" spans="1:18" x14ac:dyDescent="0.3">
      <c r="A645" t="s">
        <v>3155</v>
      </c>
      <c r="B645" s="7">
        <v>45838</v>
      </c>
      <c r="C645" t="s">
        <v>2143</v>
      </c>
      <c r="D645" t="s">
        <v>504</v>
      </c>
      <c r="E645" t="s">
        <v>1341</v>
      </c>
      <c r="F645" t="s">
        <v>2006</v>
      </c>
      <c r="G645">
        <v>7</v>
      </c>
      <c r="H645">
        <v>547.79999999999995</v>
      </c>
      <c r="I645">
        <v>0</v>
      </c>
      <c r="J645">
        <v>0</v>
      </c>
      <c r="K645">
        <v>3834.6</v>
      </c>
      <c r="L645">
        <v>2728.6</v>
      </c>
      <c r="M645">
        <v>1106</v>
      </c>
      <c r="N645" t="s">
        <v>68</v>
      </c>
      <c r="O645" t="s">
        <v>24</v>
      </c>
      <c r="P645" t="s">
        <v>25</v>
      </c>
      <c r="Q645" s="8">
        <v>0.41041666666666665</v>
      </c>
      <c r="R645" t="s">
        <v>49</v>
      </c>
    </row>
    <row r="646" spans="1:18" x14ac:dyDescent="0.3">
      <c r="A646" t="s">
        <v>3166</v>
      </c>
      <c r="B646" s="7">
        <v>45944</v>
      </c>
      <c r="C646" t="s">
        <v>1498</v>
      </c>
      <c r="D646" t="s">
        <v>400</v>
      </c>
      <c r="E646" t="s">
        <v>1249</v>
      </c>
      <c r="F646" t="s">
        <v>475</v>
      </c>
      <c r="G646">
        <v>8</v>
      </c>
      <c r="H646">
        <v>109.92</v>
      </c>
      <c r="I646">
        <v>0</v>
      </c>
      <c r="J646">
        <v>0</v>
      </c>
      <c r="K646">
        <v>879.36</v>
      </c>
      <c r="L646">
        <v>688.4</v>
      </c>
      <c r="M646">
        <v>190.96</v>
      </c>
      <c r="N646" t="s">
        <v>40</v>
      </c>
      <c r="O646" t="s">
        <v>24</v>
      </c>
      <c r="P646" t="s">
        <v>25</v>
      </c>
      <c r="Q646" s="8">
        <v>0.90972222222222221</v>
      </c>
      <c r="R646" t="s">
        <v>49</v>
      </c>
    </row>
    <row r="647" spans="1:18" x14ac:dyDescent="0.3">
      <c r="A647" t="s">
        <v>3176</v>
      </c>
      <c r="B647" s="7">
        <v>46055</v>
      </c>
      <c r="C647" t="s">
        <v>1553</v>
      </c>
      <c r="D647" t="s">
        <v>433</v>
      </c>
      <c r="E647" t="s">
        <v>2616</v>
      </c>
      <c r="F647" t="s">
        <v>2617</v>
      </c>
      <c r="G647">
        <v>8</v>
      </c>
      <c r="H647">
        <v>306.43</v>
      </c>
      <c r="I647">
        <v>0</v>
      </c>
      <c r="J647">
        <v>0</v>
      </c>
      <c r="K647">
        <v>2451.44</v>
      </c>
      <c r="L647">
        <v>2011.36</v>
      </c>
      <c r="M647">
        <v>440.08</v>
      </c>
      <c r="N647" t="s">
        <v>68</v>
      </c>
      <c r="O647" t="s">
        <v>24</v>
      </c>
      <c r="P647" t="s">
        <v>25</v>
      </c>
      <c r="Q647" s="8">
        <v>0.87222222222222223</v>
      </c>
      <c r="R647" t="s">
        <v>49</v>
      </c>
    </row>
    <row r="648" spans="1:18" x14ac:dyDescent="0.3">
      <c r="A648" t="s">
        <v>3189</v>
      </c>
      <c r="B648" s="7">
        <v>45941</v>
      </c>
      <c r="C648" t="s">
        <v>1733</v>
      </c>
      <c r="D648" t="s">
        <v>1652</v>
      </c>
      <c r="E648" t="s">
        <v>53</v>
      </c>
      <c r="F648" t="s">
        <v>938</v>
      </c>
      <c r="G648">
        <v>7</v>
      </c>
      <c r="H648">
        <v>233.3</v>
      </c>
      <c r="I648">
        <v>0</v>
      </c>
      <c r="J648">
        <v>0</v>
      </c>
      <c r="K648">
        <v>1878.07</v>
      </c>
      <c r="L648">
        <v>1126.8599999999999</v>
      </c>
      <c r="M648">
        <v>751.21</v>
      </c>
      <c r="N648" t="s">
        <v>23</v>
      </c>
      <c r="O648" t="s">
        <v>24</v>
      </c>
      <c r="P648" t="s">
        <v>25</v>
      </c>
      <c r="Q648" s="8">
        <v>0.39097222222222222</v>
      </c>
      <c r="R648" t="s">
        <v>27</v>
      </c>
    </row>
    <row r="649" spans="1:18" x14ac:dyDescent="0.3">
      <c r="A649" t="s">
        <v>3190</v>
      </c>
      <c r="B649" s="7">
        <v>45943</v>
      </c>
      <c r="C649" t="s">
        <v>465</v>
      </c>
      <c r="D649" t="s">
        <v>2576</v>
      </c>
      <c r="E649" t="s">
        <v>66</v>
      </c>
      <c r="F649" t="s">
        <v>154</v>
      </c>
      <c r="G649">
        <v>8</v>
      </c>
      <c r="H649">
        <v>499.34</v>
      </c>
      <c r="I649">
        <v>0</v>
      </c>
      <c r="J649">
        <v>0</v>
      </c>
      <c r="K649">
        <v>3994.72</v>
      </c>
      <c r="L649">
        <v>2995.84</v>
      </c>
      <c r="M649">
        <v>998.88</v>
      </c>
      <c r="N649" t="s">
        <v>80</v>
      </c>
      <c r="O649" t="s">
        <v>24</v>
      </c>
      <c r="P649" t="s">
        <v>25</v>
      </c>
      <c r="Q649" s="8">
        <v>0.90138888888888891</v>
      </c>
      <c r="R649" t="s">
        <v>49</v>
      </c>
    </row>
    <row r="650" spans="1:18" x14ac:dyDescent="0.3">
      <c r="A650" t="s">
        <v>3198</v>
      </c>
      <c r="B650" s="7">
        <v>45856</v>
      </c>
      <c r="C650" t="s">
        <v>1242</v>
      </c>
      <c r="D650" t="s">
        <v>681</v>
      </c>
      <c r="E650" t="s">
        <v>327</v>
      </c>
      <c r="F650" t="s">
        <v>893</v>
      </c>
      <c r="G650">
        <v>8</v>
      </c>
      <c r="H650">
        <v>166.99</v>
      </c>
      <c r="I650">
        <v>0</v>
      </c>
      <c r="J650">
        <v>0</v>
      </c>
      <c r="K650">
        <v>1335.92</v>
      </c>
      <c r="L650">
        <v>1103.5999999999999</v>
      </c>
      <c r="M650">
        <v>232.32</v>
      </c>
      <c r="N650" t="s">
        <v>23</v>
      </c>
      <c r="O650" t="s">
        <v>24</v>
      </c>
      <c r="P650" t="s">
        <v>25</v>
      </c>
      <c r="Q650" s="8">
        <v>0.72430555555555554</v>
      </c>
      <c r="R650" t="s">
        <v>49</v>
      </c>
    </row>
    <row r="651" spans="1:18" x14ac:dyDescent="0.3">
      <c r="A651" t="s">
        <v>3235</v>
      </c>
      <c r="B651" s="7">
        <v>46068</v>
      </c>
      <c r="C651" t="s">
        <v>686</v>
      </c>
      <c r="D651" t="s">
        <v>1093</v>
      </c>
      <c r="E651" t="s">
        <v>243</v>
      </c>
      <c r="F651" t="s">
        <v>222</v>
      </c>
      <c r="G651">
        <v>8</v>
      </c>
      <c r="H651">
        <v>327.84</v>
      </c>
      <c r="I651">
        <v>0</v>
      </c>
      <c r="J651">
        <v>0</v>
      </c>
      <c r="K651">
        <v>3016.13</v>
      </c>
      <c r="L651">
        <v>1802.24</v>
      </c>
      <c r="M651">
        <v>1213.8900000000001</v>
      </c>
      <c r="N651" t="s">
        <v>23</v>
      </c>
      <c r="O651" t="s">
        <v>24</v>
      </c>
      <c r="P651" t="s">
        <v>25</v>
      </c>
      <c r="Q651" s="8">
        <v>0.65833333333333333</v>
      </c>
      <c r="R651" t="s">
        <v>27</v>
      </c>
    </row>
    <row r="652" spans="1:18" x14ac:dyDescent="0.3">
      <c r="A652" t="s">
        <v>3261</v>
      </c>
      <c r="B652" s="7">
        <v>45873</v>
      </c>
      <c r="C652" t="s">
        <v>2369</v>
      </c>
      <c r="D652" t="s">
        <v>415</v>
      </c>
      <c r="E652" t="s">
        <v>1824</v>
      </c>
      <c r="F652" t="s">
        <v>1396</v>
      </c>
      <c r="G652">
        <v>8</v>
      </c>
      <c r="H652">
        <v>99.54</v>
      </c>
      <c r="I652">
        <v>0</v>
      </c>
      <c r="J652">
        <v>0</v>
      </c>
      <c r="K652">
        <v>796.32</v>
      </c>
      <c r="L652">
        <v>638.55999999999995</v>
      </c>
      <c r="M652">
        <v>157.76</v>
      </c>
      <c r="N652" t="s">
        <v>47</v>
      </c>
      <c r="O652" t="s">
        <v>24</v>
      </c>
      <c r="P652" t="s">
        <v>25</v>
      </c>
      <c r="Q652" s="8">
        <v>0.72291666666666665</v>
      </c>
      <c r="R652" t="s">
        <v>49</v>
      </c>
    </row>
    <row r="653" spans="1:18" x14ac:dyDescent="0.3">
      <c r="A653" t="s">
        <v>3291</v>
      </c>
      <c r="B653" s="7">
        <v>45954</v>
      </c>
      <c r="C653" t="s">
        <v>313</v>
      </c>
      <c r="D653" t="s">
        <v>231</v>
      </c>
      <c r="E653" t="s">
        <v>1370</v>
      </c>
      <c r="F653" t="s">
        <v>2072</v>
      </c>
      <c r="G653">
        <v>6</v>
      </c>
      <c r="H653">
        <v>478.08</v>
      </c>
      <c r="I653">
        <v>0</v>
      </c>
      <c r="J653">
        <v>0</v>
      </c>
      <c r="K653">
        <v>2868.48</v>
      </c>
      <c r="L653">
        <v>1853.64</v>
      </c>
      <c r="M653">
        <v>1014.84</v>
      </c>
      <c r="N653" t="s">
        <v>68</v>
      </c>
      <c r="O653" t="s">
        <v>24</v>
      </c>
      <c r="P653" t="s">
        <v>25</v>
      </c>
      <c r="Q653" s="8">
        <v>0.55069444444444449</v>
      </c>
      <c r="R653" t="s">
        <v>49</v>
      </c>
    </row>
    <row r="654" spans="1:18" x14ac:dyDescent="0.3">
      <c r="A654" t="s">
        <v>3300</v>
      </c>
      <c r="B654" s="7">
        <v>45795</v>
      </c>
      <c r="C654" t="s">
        <v>871</v>
      </c>
      <c r="D654" t="s">
        <v>896</v>
      </c>
      <c r="E654" t="s">
        <v>285</v>
      </c>
      <c r="F654" t="s">
        <v>2075</v>
      </c>
      <c r="G654">
        <v>8</v>
      </c>
      <c r="H654">
        <v>471.94</v>
      </c>
      <c r="I654">
        <v>0</v>
      </c>
      <c r="J654">
        <v>0</v>
      </c>
      <c r="K654">
        <v>4341.8500000000004</v>
      </c>
      <c r="L654">
        <v>2961.44</v>
      </c>
      <c r="M654">
        <v>1380.41</v>
      </c>
      <c r="N654" t="s">
        <v>23</v>
      </c>
      <c r="O654" t="s">
        <v>24</v>
      </c>
      <c r="P654" t="s">
        <v>25</v>
      </c>
      <c r="Q654" s="8">
        <v>0.55277777777777781</v>
      </c>
      <c r="R654" t="s">
        <v>27</v>
      </c>
    </row>
    <row r="655" spans="1:18" x14ac:dyDescent="0.3">
      <c r="A655" t="s">
        <v>3367</v>
      </c>
      <c r="B655" s="7">
        <v>46003</v>
      </c>
      <c r="C655" t="s">
        <v>246</v>
      </c>
      <c r="D655" t="s">
        <v>280</v>
      </c>
      <c r="E655" t="s">
        <v>1159</v>
      </c>
      <c r="F655" t="s">
        <v>1160</v>
      </c>
      <c r="G655">
        <v>7</v>
      </c>
      <c r="H655">
        <v>136.51</v>
      </c>
      <c r="I655">
        <v>0</v>
      </c>
      <c r="J655">
        <v>0</v>
      </c>
      <c r="K655">
        <v>955.57</v>
      </c>
      <c r="L655">
        <v>681.45</v>
      </c>
      <c r="M655">
        <v>274.12</v>
      </c>
      <c r="N655" t="s">
        <v>40</v>
      </c>
      <c r="O655" t="s">
        <v>24</v>
      </c>
      <c r="P655" t="s">
        <v>25</v>
      </c>
      <c r="Q655" s="8">
        <v>0.39305555555555555</v>
      </c>
      <c r="R655" t="s">
        <v>49</v>
      </c>
    </row>
    <row r="656" spans="1:18" x14ac:dyDescent="0.3">
      <c r="A656" t="s">
        <v>3374</v>
      </c>
      <c r="B656" s="7">
        <v>46049</v>
      </c>
      <c r="C656" t="s">
        <v>1540</v>
      </c>
      <c r="D656" t="s">
        <v>946</v>
      </c>
      <c r="E656" t="s">
        <v>1033</v>
      </c>
      <c r="F656" t="s">
        <v>1034</v>
      </c>
      <c r="G656">
        <v>6</v>
      </c>
      <c r="H656">
        <v>368</v>
      </c>
      <c r="I656">
        <v>0</v>
      </c>
      <c r="J656">
        <v>0</v>
      </c>
      <c r="K656">
        <v>2208</v>
      </c>
      <c r="L656">
        <v>1430.58</v>
      </c>
      <c r="M656">
        <v>777.42</v>
      </c>
      <c r="N656" t="s">
        <v>68</v>
      </c>
      <c r="O656" t="s">
        <v>24</v>
      </c>
      <c r="P656" t="s">
        <v>25</v>
      </c>
      <c r="Q656" s="8">
        <v>0.8208333333333333</v>
      </c>
      <c r="R656" t="s">
        <v>49</v>
      </c>
    </row>
    <row r="657" spans="1:18" x14ac:dyDescent="0.3">
      <c r="A657" t="s">
        <v>3379</v>
      </c>
      <c r="B657" s="7">
        <v>46090</v>
      </c>
      <c r="C657" t="s">
        <v>1258</v>
      </c>
      <c r="D657" t="s">
        <v>360</v>
      </c>
      <c r="E657" t="s">
        <v>1159</v>
      </c>
      <c r="F657" t="s">
        <v>1160</v>
      </c>
      <c r="G657">
        <v>6</v>
      </c>
      <c r="H657">
        <v>404.17</v>
      </c>
      <c r="I657">
        <v>0</v>
      </c>
      <c r="J657">
        <v>0</v>
      </c>
      <c r="K657">
        <v>2425.02</v>
      </c>
      <c r="L657">
        <v>1576.8</v>
      </c>
      <c r="M657">
        <v>848.22</v>
      </c>
      <c r="N657" t="s">
        <v>23</v>
      </c>
      <c r="O657" t="s">
        <v>24</v>
      </c>
      <c r="P657" t="s">
        <v>25</v>
      </c>
      <c r="Q657" s="8">
        <v>0.72499999999999998</v>
      </c>
      <c r="R657" t="s">
        <v>49</v>
      </c>
    </row>
    <row r="658" spans="1:18" x14ac:dyDescent="0.3">
      <c r="A658" t="s">
        <v>3390</v>
      </c>
      <c r="B658" s="7">
        <v>45991</v>
      </c>
      <c r="C658" t="s">
        <v>1540</v>
      </c>
      <c r="D658" t="s">
        <v>540</v>
      </c>
      <c r="E658" t="s">
        <v>209</v>
      </c>
      <c r="F658" t="s">
        <v>210</v>
      </c>
      <c r="G658">
        <v>8</v>
      </c>
      <c r="H658">
        <v>283.92</v>
      </c>
      <c r="I658">
        <v>0</v>
      </c>
      <c r="J658">
        <v>0</v>
      </c>
      <c r="L658">
        <v>1684.16</v>
      </c>
      <c r="M658">
        <v>927.9</v>
      </c>
      <c r="N658" t="s">
        <v>68</v>
      </c>
      <c r="O658" t="s">
        <v>24</v>
      </c>
      <c r="P658" t="s">
        <v>25</v>
      </c>
      <c r="Q658" s="8">
        <v>0.83958333333333335</v>
      </c>
      <c r="R658" t="s">
        <v>27</v>
      </c>
    </row>
    <row r="659" spans="1:18" x14ac:dyDescent="0.3">
      <c r="A659" t="s">
        <v>3396</v>
      </c>
      <c r="B659" s="7">
        <v>46004</v>
      </c>
      <c r="C659" t="s">
        <v>1018</v>
      </c>
      <c r="D659" t="s">
        <v>550</v>
      </c>
      <c r="E659" t="s">
        <v>551</v>
      </c>
      <c r="F659" t="s">
        <v>1445</v>
      </c>
      <c r="G659">
        <v>6</v>
      </c>
      <c r="H659">
        <v>242.93</v>
      </c>
      <c r="I659">
        <v>0</v>
      </c>
      <c r="J659">
        <v>0</v>
      </c>
      <c r="K659">
        <v>1676.22</v>
      </c>
      <c r="L659">
        <v>1093.02</v>
      </c>
      <c r="M659">
        <v>583.20000000000005</v>
      </c>
      <c r="N659" t="s">
        <v>133</v>
      </c>
      <c r="O659" t="s">
        <v>24</v>
      </c>
      <c r="P659" t="s">
        <v>25</v>
      </c>
      <c r="Q659" s="8">
        <v>0.73541666666666672</v>
      </c>
      <c r="R659" t="s">
        <v>27</v>
      </c>
    </row>
    <row r="660" spans="1:18" x14ac:dyDescent="0.3">
      <c r="A660" t="s">
        <v>3429</v>
      </c>
      <c r="B660" s="7">
        <v>45880</v>
      </c>
      <c r="C660" t="s">
        <v>342</v>
      </c>
      <c r="D660" t="s">
        <v>158</v>
      </c>
      <c r="E660" t="s">
        <v>60</v>
      </c>
      <c r="F660" t="s">
        <v>1264</v>
      </c>
      <c r="G660">
        <v>6</v>
      </c>
      <c r="H660">
        <v>310.42</v>
      </c>
      <c r="I660">
        <v>0</v>
      </c>
      <c r="J660">
        <v>0</v>
      </c>
      <c r="K660">
        <v>1862.52</v>
      </c>
      <c r="L660">
        <v>1559.58</v>
      </c>
      <c r="M660">
        <v>302.94</v>
      </c>
      <c r="N660" t="s">
        <v>68</v>
      </c>
      <c r="O660" t="s">
        <v>24</v>
      </c>
      <c r="P660" t="s">
        <v>25</v>
      </c>
      <c r="Q660" s="8">
        <v>0.78541666666666665</v>
      </c>
      <c r="R660" t="s">
        <v>49</v>
      </c>
    </row>
    <row r="661" spans="1:18" x14ac:dyDescent="0.3">
      <c r="A661" t="s">
        <v>3435</v>
      </c>
      <c r="B661" s="7">
        <v>45913</v>
      </c>
      <c r="C661" t="s">
        <v>319</v>
      </c>
      <c r="D661" t="s">
        <v>795</v>
      </c>
      <c r="E661" t="s">
        <v>1473</v>
      </c>
      <c r="F661" t="s">
        <v>2199</v>
      </c>
      <c r="G661">
        <v>6</v>
      </c>
      <c r="H661">
        <v>176.07</v>
      </c>
      <c r="I661">
        <v>0</v>
      </c>
      <c r="J661">
        <v>0</v>
      </c>
      <c r="K661">
        <v>1214.8800000000001</v>
      </c>
      <c r="L661">
        <v>745.98</v>
      </c>
      <c r="M661">
        <v>468.9</v>
      </c>
      <c r="N661" t="s">
        <v>23</v>
      </c>
      <c r="O661" t="s">
        <v>24</v>
      </c>
      <c r="P661" t="s">
        <v>25</v>
      </c>
      <c r="Q661" s="8">
        <v>0.74444444444444446</v>
      </c>
      <c r="R661" t="s">
        <v>27</v>
      </c>
    </row>
    <row r="662" spans="1:18" x14ac:dyDescent="0.3">
      <c r="A662" t="s">
        <v>3465</v>
      </c>
      <c r="B662" s="7">
        <v>46018</v>
      </c>
      <c r="C662" t="s">
        <v>2055</v>
      </c>
      <c r="D662" t="s">
        <v>44</v>
      </c>
      <c r="E662" t="s">
        <v>1345</v>
      </c>
      <c r="F662" t="s">
        <v>1346</v>
      </c>
      <c r="G662">
        <v>7</v>
      </c>
      <c r="H662">
        <v>441.15</v>
      </c>
      <c r="I662">
        <v>0</v>
      </c>
      <c r="J662">
        <v>0</v>
      </c>
      <c r="K662">
        <v>3551.26</v>
      </c>
      <c r="L662">
        <v>1655.78</v>
      </c>
      <c r="M662">
        <v>1895.48</v>
      </c>
      <c r="N662" t="s">
        <v>80</v>
      </c>
      <c r="O662" t="s">
        <v>24</v>
      </c>
      <c r="P662" t="s">
        <v>25</v>
      </c>
      <c r="Q662" s="8">
        <v>0.41875000000000001</v>
      </c>
      <c r="R662" t="s">
        <v>27</v>
      </c>
    </row>
    <row r="663" spans="1:18" x14ac:dyDescent="0.3">
      <c r="A663" t="s">
        <v>3471</v>
      </c>
      <c r="B663" s="7">
        <v>45919</v>
      </c>
      <c r="C663" t="s">
        <v>2133</v>
      </c>
      <c r="D663" t="s">
        <v>197</v>
      </c>
      <c r="E663" t="s">
        <v>1159</v>
      </c>
      <c r="F663" t="s">
        <v>1160</v>
      </c>
      <c r="G663">
        <v>6</v>
      </c>
      <c r="H663">
        <v>124.54</v>
      </c>
      <c r="I663">
        <v>0</v>
      </c>
      <c r="J663">
        <v>0</v>
      </c>
      <c r="K663">
        <v>747.24</v>
      </c>
      <c r="L663">
        <v>653.52</v>
      </c>
      <c r="M663">
        <v>93.72</v>
      </c>
      <c r="N663" t="s">
        <v>80</v>
      </c>
      <c r="O663" t="s">
        <v>24</v>
      </c>
      <c r="P663" t="s">
        <v>25</v>
      </c>
      <c r="Q663" s="8">
        <v>0.86875000000000002</v>
      </c>
      <c r="R663" t="s">
        <v>49</v>
      </c>
    </row>
    <row r="664" spans="1:18" x14ac:dyDescent="0.3">
      <c r="A664" t="s">
        <v>3506</v>
      </c>
      <c r="B664" s="7">
        <v>45989</v>
      </c>
      <c r="C664" t="s">
        <v>2511</v>
      </c>
      <c r="D664" t="s">
        <v>314</v>
      </c>
      <c r="E664" t="s">
        <v>779</v>
      </c>
      <c r="F664" t="s">
        <v>981</v>
      </c>
      <c r="G664">
        <v>6</v>
      </c>
      <c r="H664">
        <v>355.35</v>
      </c>
      <c r="I664">
        <v>0</v>
      </c>
      <c r="J664">
        <v>0</v>
      </c>
      <c r="K664">
        <v>2132.1</v>
      </c>
      <c r="L664">
        <v>1483.5</v>
      </c>
      <c r="M664">
        <v>648.6</v>
      </c>
      <c r="N664" t="s">
        <v>68</v>
      </c>
      <c r="O664" t="s">
        <v>24</v>
      </c>
      <c r="P664" t="s">
        <v>25</v>
      </c>
      <c r="Q664" s="8">
        <v>0.67152777777777772</v>
      </c>
      <c r="R664" t="s">
        <v>49</v>
      </c>
    </row>
    <row r="665" spans="1:18" x14ac:dyDescent="0.3">
      <c r="A665" t="s">
        <v>3521</v>
      </c>
      <c r="B665" s="7">
        <v>46070</v>
      </c>
      <c r="C665" t="s">
        <v>1130</v>
      </c>
      <c r="D665" t="s">
        <v>107</v>
      </c>
      <c r="E665" t="s">
        <v>85</v>
      </c>
      <c r="F665" t="s">
        <v>86</v>
      </c>
      <c r="G665">
        <v>8</v>
      </c>
      <c r="H665">
        <v>66.260000000000005</v>
      </c>
      <c r="I665">
        <v>0</v>
      </c>
      <c r="J665">
        <v>0</v>
      </c>
      <c r="K665">
        <v>530.08000000000004</v>
      </c>
      <c r="L665">
        <v>385.2</v>
      </c>
      <c r="M665">
        <v>144.88</v>
      </c>
      <c r="N665" t="s">
        <v>133</v>
      </c>
      <c r="O665" t="s">
        <v>24</v>
      </c>
      <c r="P665" t="s">
        <v>25</v>
      </c>
      <c r="Q665" s="8">
        <v>0.5493055555555556</v>
      </c>
      <c r="R665" t="s">
        <v>49</v>
      </c>
    </row>
    <row r="666" spans="1:18" x14ac:dyDescent="0.3">
      <c r="A666" t="s">
        <v>3530</v>
      </c>
      <c r="B666" s="7">
        <v>45867</v>
      </c>
      <c r="C666" t="s">
        <v>605</v>
      </c>
      <c r="D666" t="s">
        <v>203</v>
      </c>
      <c r="E666" t="s">
        <v>38</v>
      </c>
      <c r="F666" t="s">
        <v>3282</v>
      </c>
      <c r="G666">
        <v>8</v>
      </c>
      <c r="H666">
        <v>226.78</v>
      </c>
      <c r="I666">
        <v>0</v>
      </c>
      <c r="J666">
        <v>0</v>
      </c>
      <c r="K666">
        <v>1814.24</v>
      </c>
      <c r="L666">
        <v>1361.6</v>
      </c>
      <c r="M666">
        <v>452.64</v>
      </c>
      <c r="N666" t="s">
        <v>80</v>
      </c>
      <c r="O666" t="s">
        <v>24</v>
      </c>
      <c r="P666" t="s">
        <v>25</v>
      </c>
      <c r="Q666" s="8">
        <v>0.75694444444444442</v>
      </c>
      <c r="R666" t="s">
        <v>49</v>
      </c>
    </row>
    <row r="667" spans="1:18" x14ac:dyDescent="0.3">
      <c r="A667" t="s">
        <v>3653</v>
      </c>
      <c r="B667" s="7">
        <v>45901</v>
      </c>
      <c r="C667" t="s">
        <v>2143</v>
      </c>
      <c r="D667" t="s">
        <v>2396</v>
      </c>
      <c r="E667" t="s">
        <v>66</v>
      </c>
      <c r="F667" t="s">
        <v>3654</v>
      </c>
      <c r="G667">
        <v>6</v>
      </c>
      <c r="H667">
        <v>156.36000000000001</v>
      </c>
      <c r="I667">
        <v>0</v>
      </c>
      <c r="J667">
        <v>0</v>
      </c>
      <c r="K667">
        <v>938.16</v>
      </c>
      <c r="L667">
        <v>767.88</v>
      </c>
      <c r="M667">
        <v>170.28</v>
      </c>
      <c r="N667" t="s">
        <v>23</v>
      </c>
      <c r="O667" t="s">
        <v>24</v>
      </c>
      <c r="P667" t="s">
        <v>25</v>
      </c>
      <c r="Q667" s="8">
        <v>0.77638888888888891</v>
      </c>
      <c r="R667" t="s">
        <v>49</v>
      </c>
    </row>
    <row r="668" spans="1:18" x14ac:dyDescent="0.3">
      <c r="A668" t="s">
        <v>3668</v>
      </c>
      <c r="B668" s="7">
        <v>46002</v>
      </c>
      <c r="C668" t="s">
        <v>1386</v>
      </c>
      <c r="D668" t="s">
        <v>410</v>
      </c>
      <c r="E668" t="s">
        <v>959</v>
      </c>
      <c r="F668" t="s">
        <v>1737</v>
      </c>
      <c r="G668">
        <v>8</v>
      </c>
      <c r="H668">
        <v>314.61</v>
      </c>
      <c r="I668">
        <v>0</v>
      </c>
      <c r="J668">
        <v>0</v>
      </c>
      <c r="K668">
        <v>2516.88</v>
      </c>
      <c r="L668">
        <v>1477.92</v>
      </c>
      <c r="M668">
        <v>1038.96</v>
      </c>
      <c r="N668" t="s">
        <v>133</v>
      </c>
      <c r="O668" t="s">
        <v>24</v>
      </c>
      <c r="P668" t="s">
        <v>25</v>
      </c>
      <c r="Q668" s="8">
        <v>0.78055555555555556</v>
      </c>
      <c r="R668" t="s">
        <v>49</v>
      </c>
    </row>
    <row r="669" spans="1:18" x14ac:dyDescent="0.3">
      <c r="A669" t="s">
        <v>3681</v>
      </c>
      <c r="B669" s="7">
        <v>45815</v>
      </c>
      <c r="C669" t="s">
        <v>2463</v>
      </c>
      <c r="D669" t="s">
        <v>606</v>
      </c>
      <c r="E669" t="s">
        <v>952</v>
      </c>
      <c r="F669" t="s">
        <v>2281</v>
      </c>
      <c r="G669">
        <v>7</v>
      </c>
      <c r="H669">
        <v>85.31</v>
      </c>
      <c r="I669">
        <v>0</v>
      </c>
      <c r="J669">
        <v>0</v>
      </c>
      <c r="K669">
        <v>686.75</v>
      </c>
      <c r="L669">
        <v>434.98</v>
      </c>
      <c r="M669">
        <v>251.77</v>
      </c>
      <c r="N669" t="s">
        <v>133</v>
      </c>
      <c r="O669" t="s">
        <v>24</v>
      </c>
      <c r="P669" t="s">
        <v>25</v>
      </c>
      <c r="Q669" s="8">
        <v>0.77083333333333337</v>
      </c>
      <c r="R669" t="s">
        <v>27</v>
      </c>
    </row>
    <row r="670" spans="1:18" x14ac:dyDescent="0.3">
      <c r="A670" t="s">
        <v>3684</v>
      </c>
      <c r="B670" s="7">
        <v>45888</v>
      </c>
      <c r="C670" t="s">
        <v>2120</v>
      </c>
      <c r="D670" t="s">
        <v>119</v>
      </c>
      <c r="E670" t="s">
        <v>343</v>
      </c>
      <c r="F670" t="s">
        <v>344</v>
      </c>
      <c r="G670">
        <v>8</v>
      </c>
      <c r="H670">
        <v>154.01</v>
      </c>
      <c r="I670">
        <v>0</v>
      </c>
      <c r="J670">
        <v>0</v>
      </c>
      <c r="K670">
        <v>1232.08</v>
      </c>
      <c r="L670">
        <v>927.28</v>
      </c>
      <c r="M670">
        <v>304.8</v>
      </c>
      <c r="N670" t="s">
        <v>40</v>
      </c>
      <c r="O670" t="s">
        <v>24</v>
      </c>
      <c r="P670" t="s">
        <v>25</v>
      </c>
      <c r="Q670" s="8">
        <v>0.67013888888888884</v>
      </c>
      <c r="R670" t="s">
        <v>49</v>
      </c>
    </row>
    <row r="671" spans="1:18" x14ac:dyDescent="0.3">
      <c r="A671" t="s">
        <v>3690</v>
      </c>
      <c r="B671" s="7">
        <v>46054</v>
      </c>
      <c r="C671" t="s">
        <v>488</v>
      </c>
      <c r="D671" t="s">
        <v>1807</v>
      </c>
      <c r="E671" t="s">
        <v>952</v>
      </c>
      <c r="F671" t="s">
        <v>1506</v>
      </c>
      <c r="G671">
        <v>8</v>
      </c>
      <c r="H671">
        <v>47.48</v>
      </c>
      <c r="I671">
        <v>0</v>
      </c>
      <c r="J671">
        <v>0</v>
      </c>
      <c r="K671">
        <v>436.82</v>
      </c>
      <c r="L671">
        <v>292.72000000000003</v>
      </c>
      <c r="M671">
        <v>144.1</v>
      </c>
      <c r="N671" t="s">
        <v>80</v>
      </c>
      <c r="O671" t="s">
        <v>24</v>
      </c>
      <c r="P671" t="s">
        <v>25</v>
      </c>
      <c r="Q671" s="8">
        <v>0.91319444444444442</v>
      </c>
      <c r="R671" t="s">
        <v>27</v>
      </c>
    </row>
    <row r="672" spans="1:18" x14ac:dyDescent="0.3">
      <c r="A672" t="s">
        <v>3696</v>
      </c>
      <c r="B672" s="7">
        <v>45935</v>
      </c>
      <c r="C672" t="s">
        <v>246</v>
      </c>
      <c r="D672" t="s">
        <v>1680</v>
      </c>
      <c r="E672" t="s">
        <v>215</v>
      </c>
      <c r="F672" t="s">
        <v>216</v>
      </c>
      <c r="G672">
        <v>7</v>
      </c>
      <c r="H672">
        <v>377.42</v>
      </c>
      <c r="I672">
        <v>0</v>
      </c>
      <c r="J672">
        <v>0</v>
      </c>
      <c r="K672">
        <v>3038.23</v>
      </c>
      <c r="L672">
        <v>1862.7</v>
      </c>
      <c r="M672">
        <v>1175.53</v>
      </c>
      <c r="N672" t="s">
        <v>133</v>
      </c>
      <c r="O672" t="s">
        <v>24</v>
      </c>
      <c r="P672" t="s">
        <v>25</v>
      </c>
      <c r="Q672" s="8">
        <v>0.65972222222222221</v>
      </c>
      <c r="R672" t="s">
        <v>27</v>
      </c>
    </row>
    <row r="673" spans="1:18" x14ac:dyDescent="0.3">
      <c r="A673" t="s">
        <v>3725</v>
      </c>
      <c r="B673" s="7">
        <v>45813</v>
      </c>
      <c r="C673" t="s">
        <v>877</v>
      </c>
      <c r="D673" t="s">
        <v>280</v>
      </c>
      <c r="E673" t="s">
        <v>232</v>
      </c>
      <c r="F673" t="s">
        <v>1668</v>
      </c>
      <c r="G673">
        <v>7</v>
      </c>
      <c r="H673">
        <v>130.19999999999999</v>
      </c>
      <c r="I673">
        <v>0</v>
      </c>
      <c r="J673">
        <v>0</v>
      </c>
      <c r="K673">
        <v>911.4</v>
      </c>
      <c r="L673">
        <v>681.45</v>
      </c>
      <c r="M673">
        <v>229.95</v>
      </c>
      <c r="N673" t="s">
        <v>80</v>
      </c>
      <c r="O673" t="s">
        <v>24</v>
      </c>
      <c r="P673" t="s">
        <v>25</v>
      </c>
      <c r="Q673" s="8">
        <v>0.90416666666666667</v>
      </c>
      <c r="R673" t="s">
        <v>49</v>
      </c>
    </row>
    <row r="674" spans="1:18" x14ac:dyDescent="0.3">
      <c r="A674" t="s">
        <v>3752</v>
      </c>
      <c r="B674" s="7">
        <v>45954</v>
      </c>
      <c r="C674" t="s">
        <v>2399</v>
      </c>
      <c r="D674" t="s">
        <v>130</v>
      </c>
      <c r="E674" t="s">
        <v>291</v>
      </c>
      <c r="F674" t="s">
        <v>521</v>
      </c>
      <c r="G674">
        <v>6</v>
      </c>
      <c r="H674">
        <v>421.55</v>
      </c>
      <c r="I674">
        <v>0</v>
      </c>
      <c r="J674">
        <v>0</v>
      </c>
      <c r="K674">
        <v>2529.3000000000002</v>
      </c>
      <c r="L674">
        <v>1758.3</v>
      </c>
      <c r="M674">
        <v>771</v>
      </c>
      <c r="N674" t="s">
        <v>47</v>
      </c>
      <c r="O674" t="s">
        <v>24</v>
      </c>
      <c r="P674" t="s">
        <v>25</v>
      </c>
      <c r="Q674" s="8">
        <v>0.44722222222222224</v>
      </c>
      <c r="R674" t="s">
        <v>49</v>
      </c>
    </row>
    <row r="675" spans="1:18" x14ac:dyDescent="0.3">
      <c r="A675" t="s">
        <v>3811</v>
      </c>
      <c r="B675" s="7">
        <v>45822</v>
      </c>
      <c r="C675" t="s">
        <v>307</v>
      </c>
      <c r="D675" t="s">
        <v>147</v>
      </c>
      <c r="E675" t="s">
        <v>1159</v>
      </c>
      <c r="F675" t="s">
        <v>1160</v>
      </c>
      <c r="G675">
        <v>8</v>
      </c>
      <c r="H675">
        <v>378.58</v>
      </c>
      <c r="I675">
        <v>0</v>
      </c>
      <c r="J675">
        <v>0</v>
      </c>
      <c r="K675">
        <v>3482.94</v>
      </c>
      <c r="L675">
        <v>2089.7600000000002</v>
      </c>
      <c r="M675">
        <v>1393.18</v>
      </c>
      <c r="N675" t="s">
        <v>40</v>
      </c>
      <c r="O675" t="s">
        <v>24</v>
      </c>
      <c r="P675" t="s">
        <v>25</v>
      </c>
      <c r="Q675" s="8">
        <v>0.66041666666666665</v>
      </c>
      <c r="R675" t="s">
        <v>27</v>
      </c>
    </row>
    <row r="676" spans="1:18" x14ac:dyDescent="0.3">
      <c r="A676" t="s">
        <v>3846</v>
      </c>
      <c r="B676" s="7">
        <v>45913</v>
      </c>
      <c r="C676" t="s">
        <v>2682</v>
      </c>
      <c r="D676" t="s">
        <v>119</v>
      </c>
      <c r="E676" t="s">
        <v>321</v>
      </c>
      <c r="F676" t="s">
        <v>322</v>
      </c>
      <c r="G676">
        <v>8</v>
      </c>
      <c r="H676">
        <v>157.32</v>
      </c>
      <c r="I676">
        <v>0</v>
      </c>
      <c r="J676">
        <v>0</v>
      </c>
      <c r="K676">
        <v>1447.34</v>
      </c>
      <c r="L676">
        <v>927.28</v>
      </c>
      <c r="M676">
        <v>520.05999999999995</v>
      </c>
      <c r="N676" t="s">
        <v>3847</v>
      </c>
      <c r="O676" t="s">
        <v>24</v>
      </c>
      <c r="P676" t="s">
        <v>25</v>
      </c>
      <c r="Q676" s="8">
        <v>0.73611111111111116</v>
      </c>
      <c r="R676" t="s">
        <v>27</v>
      </c>
    </row>
    <row r="677" spans="1:18" x14ac:dyDescent="0.3">
      <c r="A677" t="s">
        <v>3848</v>
      </c>
      <c r="B677" s="7">
        <v>46057</v>
      </c>
      <c r="C677" t="s">
        <v>1031</v>
      </c>
      <c r="D677" t="s">
        <v>1670</v>
      </c>
      <c r="E677" t="s">
        <v>102</v>
      </c>
      <c r="F677" t="s">
        <v>103</v>
      </c>
      <c r="G677">
        <v>8</v>
      </c>
      <c r="H677">
        <v>265.54000000000002</v>
      </c>
      <c r="I677">
        <v>0</v>
      </c>
      <c r="J677">
        <v>0</v>
      </c>
      <c r="K677">
        <v>2124.3200000000002</v>
      </c>
      <c r="L677">
        <v>1488.32</v>
      </c>
      <c r="M677">
        <v>636</v>
      </c>
      <c r="N677" t="s">
        <v>23</v>
      </c>
      <c r="O677" t="s">
        <v>24</v>
      </c>
      <c r="P677" t="s">
        <v>25</v>
      </c>
      <c r="Q677" s="8">
        <v>0.65</v>
      </c>
      <c r="R677" t="s">
        <v>49</v>
      </c>
    </row>
    <row r="678" spans="1:18" x14ac:dyDescent="0.3">
      <c r="A678" t="s">
        <v>3852</v>
      </c>
      <c r="B678" s="7">
        <v>46039</v>
      </c>
      <c r="C678" t="s">
        <v>342</v>
      </c>
      <c r="D678" t="s">
        <v>715</v>
      </c>
      <c r="E678" t="s">
        <v>90</v>
      </c>
      <c r="F678" t="s">
        <v>91</v>
      </c>
      <c r="G678">
        <v>7</v>
      </c>
      <c r="H678">
        <v>169.79</v>
      </c>
      <c r="I678">
        <v>0</v>
      </c>
      <c r="J678">
        <v>0</v>
      </c>
      <c r="K678">
        <v>1366.81</v>
      </c>
      <c r="L678">
        <v>869.68</v>
      </c>
      <c r="M678">
        <v>497.13</v>
      </c>
      <c r="N678" t="s">
        <v>133</v>
      </c>
      <c r="O678" t="s">
        <v>24</v>
      </c>
      <c r="P678" t="s">
        <v>25</v>
      </c>
      <c r="Q678" s="8">
        <v>0.71736111111111112</v>
      </c>
      <c r="R678" t="s">
        <v>27</v>
      </c>
    </row>
    <row r="679" spans="1:18" x14ac:dyDescent="0.3">
      <c r="A679" t="s">
        <v>3864</v>
      </c>
      <c r="B679" s="7">
        <v>45910</v>
      </c>
      <c r="C679" t="s">
        <v>1553</v>
      </c>
      <c r="D679" t="s">
        <v>314</v>
      </c>
      <c r="E679" t="s">
        <v>520</v>
      </c>
      <c r="F679" t="s">
        <v>521</v>
      </c>
      <c r="G679">
        <v>6</v>
      </c>
      <c r="H679">
        <v>342.94</v>
      </c>
      <c r="I679">
        <v>0</v>
      </c>
      <c r="J679">
        <v>0</v>
      </c>
      <c r="K679">
        <v>2057.64</v>
      </c>
      <c r="L679">
        <v>1483.5</v>
      </c>
      <c r="M679">
        <v>574.14</v>
      </c>
      <c r="N679" t="s">
        <v>68</v>
      </c>
      <c r="O679" t="s">
        <v>24</v>
      </c>
      <c r="P679" t="s">
        <v>25</v>
      </c>
      <c r="Q679" s="8">
        <v>0.625</v>
      </c>
      <c r="R679" t="s">
        <v>49</v>
      </c>
    </row>
    <row r="680" spans="1:18" x14ac:dyDescent="0.3">
      <c r="A680" t="s">
        <v>3866</v>
      </c>
      <c r="B680" s="7">
        <v>46078</v>
      </c>
      <c r="C680" t="s">
        <v>1733</v>
      </c>
      <c r="D680" t="s">
        <v>269</v>
      </c>
      <c r="E680" t="s">
        <v>131</v>
      </c>
      <c r="F680" t="s">
        <v>132</v>
      </c>
      <c r="G680">
        <v>7</v>
      </c>
      <c r="H680">
        <v>170.2</v>
      </c>
      <c r="I680">
        <v>0</v>
      </c>
      <c r="J680">
        <v>0</v>
      </c>
      <c r="K680">
        <v>1191.4000000000001</v>
      </c>
      <c r="L680">
        <v>963.48</v>
      </c>
      <c r="M680">
        <v>227.92</v>
      </c>
      <c r="N680" t="s">
        <v>23</v>
      </c>
      <c r="O680" t="s">
        <v>24</v>
      </c>
      <c r="P680" t="s">
        <v>25</v>
      </c>
      <c r="Q680" s="8">
        <v>0.61111111111111116</v>
      </c>
      <c r="R680" t="s">
        <v>49</v>
      </c>
    </row>
    <row r="681" spans="1:18" x14ac:dyDescent="0.3">
      <c r="A681" t="s">
        <v>3873</v>
      </c>
      <c r="B681" s="7">
        <v>46017</v>
      </c>
      <c r="C681" t="s">
        <v>465</v>
      </c>
      <c r="D681" t="s">
        <v>887</v>
      </c>
      <c r="E681" t="s">
        <v>120</v>
      </c>
      <c r="F681" t="s">
        <v>2313</v>
      </c>
      <c r="G681">
        <v>8</v>
      </c>
      <c r="H681">
        <v>238.7</v>
      </c>
      <c r="I681">
        <v>0</v>
      </c>
      <c r="J681">
        <v>0</v>
      </c>
      <c r="K681">
        <v>1909.6</v>
      </c>
      <c r="L681">
        <v>1539.28</v>
      </c>
      <c r="M681">
        <v>370.32</v>
      </c>
      <c r="N681" t="s">
        <v>133</v>
      </c>
      <c r="O681" t="s">
        <v>24</v>
      </c>
      <c r="P681" t="s">
        <v>25</v>
      </c>
      <c r="Q681" s="8">
        <v>0.56458333333333333</v>
      </c>
      <c r="R681" t="s">
        <v>49</v>
      </c>
    </row>
    <row r="682" spans="1:18" x14ac:dyDescent="0.3">
      <c r="A682" t="s">
        <v>3877</v>
      </c>
      <c r="B682" s="7">
        <v>45954</v>
      </c>
      <c r="C682" t="s">
        <v>1064</v>
      </c>
      <c r="D682" t="s">
        <v>284</v>
      </c>
      <c r="E682" t="s">
        <v>248</v>
      </c>
      <c r="F682" t="s">
        <v>249</v>
      </c>
      <c r="G682">
        <v>8</v>
      </c>
      <c r="H682">
        <v>78.319999999999993</v>
      </c>
      <c r="I682">
        <v>0</v>
      </c>
      <c r="J682">
        <v>0</v>
      </c>
      <c r="K682">
        <v>626.55999999999995</v>
      </c>
      <c r="L682">
        <v>434.56</v>
      </c>
      <c r="M682">
        <v>192</v>
      </c>
      <c r="N682" t="s">
        <v>133</v>
      </c>
      <c r="O682" t="s">
        <v>24</v>
      </c>
      <c r="P682" t="s">
        <v>25</v>
      </c>
      <c r="Q682" s="8">
        <v>0.73958333333333337</v>
      </c>
      <c r="R682" t="s">
        <v>49</v>
      </c>
    </row>
    <row r="683" spans="1:18" x14ac:dyDescent="0.3">
      <c r="A683" t="s">
        <v>3933</v>
      </c>
      <c r="B683" s="7">
        <v>46063</v>
      </c>
      <c r="C683" t="s">
        <v>2399</v>
      </c>
      <c r="D683" t="s">
        <v>857</v>
      </c>
      <c r="E683" t="s">
        <v>391</v>
      </c>
      <c r="F683" t="s">
        <v>822</v>
      </c>
      <c r="G683">
        <v>8</v>
      </c>
      <c r="H683">
        <v>311.20999999999998</v>
      </c>
      <c r="I683">
        <v>0</v>
      </c>
      <c r="J683">
        <v>0</v>
      </c>
      <c r="K683">
        <v>2489.6799999999998</v>
      </c>
      <c r="L683">
        <v>1650.4</v>
      </c>
      <c r="M683">
        <v>839.28</v>
      </c>
      <c r="N683" t="s">
        <v>40</v>
      </c>
      <c r="O683" t="s">
        <v>24</v>
      </c>
      <c r="P683" t="s">
        <v>25</v>
      </c>
      <c r="Q683" s="8">
        <v>0.6430555555555556</v>
      </c>
      <c r="R683" t="s">
        <v>49</v>
      </c>
    </row>
    <row r="684" spans="1:18" x14ac:dyDescent="0.3">
      <c r="A684" t="s">
        <v>3947</v>
      </c>
      <c r="B684" s="7">
        <v>45936</v>
      </c>
      <c r="C684" t="s">
        <v>208</v>
      </c>
      <c r="D684" t="s">
        <v>314</v>
      </c>
      <c r="E684" t="s">
        <v>618</v>
      </c>
      <c r="F684" t="s">
        <v>949</v>
      </c>
      <c r="G684">
        <v>6</v>
      </c>
      <c r="H684">
        <v>371.97</v>
      </c>
      <c r="I684">
        <v>0</v>
      </c>
      <c r="J684">
        <v>0</v>
      </c>
      <c r="K684">
        <v>2231.8200000000002</v>
      </c>
      <c r="L684">
        <v>1483.5</v>
      </c>
      <c r="M684">
        <v>748.32</v>
      </c>
      <c r="N684" t="s">
        <v>47</v>
      </c>
      <c r="O684" t="s">
        <v>24</v>
      </c>
      <c r="P684" t="s">
        <v>25</v>
      </c>
      <c r="Q684" s="8">
        <v>0.89652777777777781</v>
      </c>
      <c r="R684" t="s">
        <v>49</v>
      </c>
    </row>
    <row r="685" spans="1:18" x14ac:dyDescent="0.3">
      <c r="A685" t="s">
        <v>3952</v>
      </c>
      <c r="B685" s="7">
        <v>46006</v>
      </c>
      <c r="C685" t="s">
        <v>1510</v>
      </c>
      <c r="D685" t="s">
        <v>662</v>
      </c>
      <c r="E685" t="s">
        <v>243</v>
      </c>
      <c r="F685" t="s">
        <v>1167</v>
      </c>
      <c r="G685">
        <v>6</v>
      </c>
      <c r="H685">
        <v>239.49</v>
      </c>
      <c r="I685">
        <v>0</v>
      </c>
      <c r="J685">
        <v>0</v>
      </c>
      <c r="K685">
        <v>1436.94</v>
      </c>
      <c r="L685">
        <v>1154.3399999999999</v>
      </c>
      <c r="M685">
        <v>282.60000000000002</v>
      </c>
      <c r="N685" t="s">
        <v>68</v>
      </c>
      <c r="O685" t="s">
        <v>24</v>
      </c>
      <c r="P685" t="s">
        <v>25</v>
      </c>
      <c r="Q685" s="8">
        <v>0.88263888888888886</v>
      </c>
      <c r="R685" t="s">
        <v>49</v>
      </c>
    </row>
    <row r="686" spans="1:18" x14ac:dyDescent="0.3">
      <c r="A686" t="s">
        <v>3972</v>
      </c>
      <c r="B686" s="7">
        <v>46088</v>
      </c>
      <c r="C686" t="s">
        <v>933</v>
      </c>
      <c r="D686" t="s">
        <v>724</v>
      </c>
      <c r="E686" t="s">
        <v>577</v>
      </c>
      <c r="F686" t="s">
        <v>1153</v>
      </c>
      <c r="G686">
        <v>7</v>
      </c>
      <c r="H686">
        <v>387.19</v>
      </c>
      <c r="I686">
        <v>0</v>
      </c>
      <c r="J686">
        <v>0</v>
      </c>
      <c r="K686">
        <v>3116.88</v>
      </c>
      <c r="L686">
        <v>2110.9899999999998</v>
      </c>
      <c r="M686">
        <v>1005.89</v>
      </c>
      <c r="N686" t="s">
        <v>40</v>
      </c>
      <c r="O686" t="s">
        <v>24</v>
      </c>
      <c r="P686" t="s">
        <v>25</v>
      </c>
      <c r="Q686" s="8">
        <v>0.53888888888888886</v>
      </c>
      <c r="R686" t="s">
        <v>27</v>
      </c>
    </row>
    <row r="687" spans="1:18" x14ac:dyDescent="0.3">
      <c r="A687" t="s">
        <v>3986</v>
      </c>
      <c r="B687" s="7">
        <v>45966</v>
      </c>
      <c r="C687" t="s">
        <v>414</v>
      </c>
      <c r="D687" t="s">
        <v>314</v>
      </c>
      <c r="E687" t="s">
        <v>841</v>
      </c>
      <c r="F687" t="s">
        <v>1465</v>
      </c>
      <c r="G687">
        <v>7</v>
      </c>
      <c r="H687">
        <v>368.32</v>
      </c>
      <c r="I687">
        <v>0</v>
      </c>
      <c r="J687">
        <v>0</v>
      </c>
      <c r="K687">
        <v>2578.2399999999998</v>
      </c>
      <c r="L687">
        <v>1730.75</v>
      </c>
      <c r="M687">
        <v>847.49</v>
      </c>
      <c r="N687" t="s">
        <v>23</v>
      </c>
      <c r="O687" t="s">
        <v>24</v>
      </c>
      <c r="P687" t="s">
        <v>25</v>
      </c>
      <c r="Q687" s="8">
        <v>0.79305555555555551</v>
      </c>
      <c r="R687" t="s">
        <v>49</v>
      </c>
    </row>
    <row r="688" spans="1:18" x14ac:dyDescent="0.3">
      <c r="A688" t="s">
        <v>4005</v>
      </c>
      <c r="B688" s="7">
        <v>45997</v>
      </c>
      <c r="C688" t="s">
        <v>2143</v>
      </c>
      <c r="D688" t="s">
        <v>746</v>
      </c>
      <c r="E688" t="s">
        <v>198</v>
      </c>
      <c r="F688" t="s">
        <v>695</v>
      </c>
      <c r="G688">
        <v>6</v>
      </c>
      <c r="H688">
        <v>179.24</v>
      </c>
      <c r="I688">
        <v>0</v>
      </c>
      <c r="J688">
        <v>0</v>
      </c>
      <c r="K688">
        <v>1236.76</v>
      </c>
      <c r="L688">
        <v>613.38</v>
      </c>
      <c r="M688">
        <v>623.38</v>
      </c>
      <c r="N688" t="s">
        <v>68</v>
      </c>
      <c r="O688" t="s">
        <v>24</v>
      </c>
      <c r="P688" t="s">
        <v>25</v>
      </c>
      <c r="Q688" s="8">
        <v>0.54652777777777772</v>
      </c>
      <c r="R688" t="s">
        <v>27</v>
      </c>
    </row>
    <row r="689" spans="1:18" x14ac:dyDescent="0.3">
      <c r="A689" t="s">
        <v>4037</v>
      </c>
      <c r="B689" s="7">
        <v>46103</v>
      </c>
      <c r="C689" t="s">
        <v>1710</v>
      </c>
      <c r="D689" t="s">
        <v>550</v>
      </c>
      <c r="E689" t="s">
        <v>613</v>
      </c>
      <c r="F689" t="s">
        <v>1268</v>
      </c>
      <c r="G689">
        <v>7</v>
      </c>
      <c r="H689">
        <v>244.61</v>
      </c>
      <c r="I689">
        <v>0</v>
      </c>
      <c r="J689">
        <v>0</v>
      </c>
      <c r="K689">
        <v>1969.11</v>
      </c>
      <c r="L689">
        <v>1275.19</v>
      </c>
      <c r="M689">
        <v>693.92</v>
      </c>
      <c r="N689" t="s">
        <v>133</v>
      </c>
      <c r="O689" t="s">
        <v>24</v>
      </c>
      <c r="P689" t="s">
        <v>25</v>
      </c>
      <c r="Q689" s="8">
        <v>0.41666666666666669</v>
      </c>
      <c r="R689" t="s">
        <v>27</v>
      </c>
    </row>
    <row r="690" spans="1:18" x14ac:dyDescent="0.3">
      <c r="A690" t="s">
        <v>4061</v>
      </c>
      <c r="B690" s="7">
        <v>46109</v>
      </c>
      <c r="C690" t="s">
        <v>246</v>
      </c>
      <c r="D690" t="s">
        <v>1680</v>
      </c>
      <c r="E690" t="s">
        <v>729</v>
      </c>
      <c r="F690" t="s">
        <v>730</v>
      </c>
      <c r="G690">
        <v>6</v>
      </c>
      <c r="H690">
        <v>386.68</v>
      </c>
      <c r="I690">
        <v>0</v>
      </c>
      <c r="J690">
        <v>0</v>
      </c>
      <c r="K690">
        <v>2668.09</v>
      </c>
      <c r="L690">
        <v>1596.6</v>
      </c>
      <c r="M690">
        <v>1071.49</v>
      </c>
      <c r="N690" t="s">
        <v>68</v>
      </c>
      <c r="O690" t="s">
        <v>24</v>
      </c>
      <c r="P690" t="s">
        <v>25</v>
      </c>
      <c r="Q690" s="8">
        <v>0.39583333333333331</v>
      </c>
      <c r="R690" t="s">
        <v>27</v>
      </c>
    </row>
    <row r="691" spans="1:18" x14ac:dyDescent="0.3">
      <c r="A691" t="s">
        <v>4066</v>
      </c>
      <c r="B691" s="7">
        <v>46109</v>
      </c>
      <c r="C691" t="s">
        <v>313</v>
      </c>
      <c r="D691" t="s">
        <v>141</v>
      </c>
      <c r="E691" t="s">
        <v>1898</v>
      </c>
      <c r="F691" t="s">
        <v>2606</v>
      </c>
      <c r="G691">
        <v>6</v>
      </c>
      <c r="H691">
        <v>489</v>
      </c>
      <c r="I691">
        <v>0</v>
      </c>
      <c r="J691">
        <v>0</v>
      </c>
      <c r="K691">
        <v>3374.1</v>
      </c>
      <c r="L691">
        <v>1592.64</v>
      </c>
      <c r="M691">
        <v>1781.46</v>
      </c>
      <c r="N691" t="s">
        <v>133</v>
      </c>
      <c r="O691" t="s">
        <v>24</v>
      </c>
      <c r="P691" t="s">
        <v>25</v>
      </c>
      <c r="Q691" s="8">
        <v>0.85</v>
      </c>
      <c r="R691" t="s">
        <v>27</v>
      </c>
    </row>
    <row r="692" spans="1:18" x14ac:dyDescent="0.3">
      <c r="A692" t="s">
        <v>4086</v>
      </c>
      <c r="B692" s="7">
        <v>45962</v>
      </c>
      <c r="C692" t="s">
        <v>2677</v>
      </c>
      <c r="D692" t="s">
        <v>504</v>
      </c>
      <c r="E692" t="s">
        <v>187</v>
      </c>
      <c r="F692" t="s">
        <v>1740</v>
      </c>
      <c r="G692">
        <v>6</v>
      </c>
      <c r="H692">
        <v>546.6</v>
      </c>
      <c r="I692">
        <v>0</v>
      </c>
      <c r="J692">
        <v>0</v>
      </c>
      <c r="K692">
        <v>3771.54</v>
      </c>
      <c r="L692">
        <v>2338.8000000000002</v>
      </c>
      <c r="M692">
        <v>1432.74</v>
      </c>
      <c r="N692" t="s">
        <v>47</v>
      </c>
      <c r="O692" t="s">
        <v>24</v>
      </c>
      <c r="P692" t="s">
        <v>25</v>
      </c>
      <c r="Q692" s="8">
        <v>0.55347222222222225</v>
      </c>
      <c r="R692" t="s">
        <v>27</v>
      </c>
    </row>
    <row r="693" spans="1:18" x14ac:dyDescent="0.3">
      <c r="A693" t="s">
        <v>4167</v>
      </c>
      <c r="B693" s="7">
        <v>45781</v>
      </c>
      <c r="C693" t="s">
        <v>129</v>
      </c>
      <c r="D693" t="s">
        <v>1196</v>
      </c>
      <c r="E693" t="s">
        <v>1311</v>
      </c>
      <c r="F693" t="s">
        <v>2021</v>
      </c>
      <c r="G693">
        <v>7</v>
      </c>
      <c r="H693">
        <v>123.44</v>
      </c>
      <c r="I693">
        <v>0</v>
      </c>
      <c r="J693">
        <v>0</v>
      </c>
      <c r="K693">
        <v>993.69</v>
      </c>
      <c r="L693">
        <v>650.72</v>
      </c>
      <c r="M693">
        <v>342.97</v>
      </c>
      <c r="N693" t="s">
        <v>23</v>
      </c>
      <c r="O693" t="s">
        <v>24</v>
      </c>
      <c r="P693" t="s">
        <v>25</v>
      </c>
      <c r="Q693" s="8">
        <v>0.67083333333333328</v>
      </c>
      <c r="R693" t="s">
        <v>27</v>
      </c>
    </row>
    <row r="694" spans="1:18" x14ac:dyDescent="0.3">
      <c r="A694" t="s">
        <v>4175</v>
      </c>
      <c r="B694" s="7">
        <v>45960</v>
      </c>
      <c r="C694" t="s">
        <v>560</v>
      </c>
      <c r="D694" t="s">
        <v>30</v>
      </c>
      <c r="E694" t="s">
        <v>479</v>
      </c>
      <c r="F694" t="s">
        <v>1838</v>
      </c>
      <c r="G694">
        <v>6</v>
      </c>
      <c r="H694">
        <v>481.85</v>
      </c>
      <c r="I694">
        <v>0</v>
      </c>
      <c r="J694">
        <v>0</v>
      </c>
      <c r="K694">
        <v>2891.1</v>
      </c>
      <c r="L694">
        <v>2280.48</v>
      </c>
      <c r="M694">
        <v>610.62</v>
      </c>
      <c r="N694" t="s">
        <v>133</v>
      </c>
      <c r="O694" t="s">
        <v>24</v>
      </c>
      <c r="P694" t="s">
        <v>25</v>
      </c>
      <c r="Q694" s="8">
        <v>0.63611111111111107</v>
      </c>
      <c r="R694" t="s">
        <v>49</v>
      </c>
    </row>
    <row r="695" spans="1:18" x14ac:dyDescent="0.3">
      <c r="A695" t="s">
        <v>4179</v>
      </c>
      <c r="B695" s="7">
        <v>45905</v>
      </c>
      <c r="C695" t="s">
        <v>414</v>
      </c>
      <c r="D695" t="s">
        <v>84</v>
      </c>
      <c r="E695" t="s">
        <v>416</v>
      </c>
      <c r="F695" t="s">
        <v>3486</v>
      </c>
      <c r="G695">
        <v>8</v>
      </c>
      <c r="H695">
        <v>270.83</v>
      </c>
      <c r="I695">
        <v>0</v>
      </c>
      <c r="J695">
        <v>0</v>
      </c>
      <c r="K695">
        <v>2166.64</v>
      </c>
      <c r="L695">
        <v>1552.48</v>
      </c>
      <c r="M695">
        <v>614.16</v>
      </c>
      <c r="N695" t="s">
        <v>80</v>
      </c>
      <c r="O695" t="s">
        <v>24</v>
      </c>
      <c r="P695" t="s">
        <v>25</v>
      </c>
      <c r="Q695" s="8">
        <v>0.47430555555555554</v>
      </c>
      <c r="R695" t="s">
        <v>49</v>
      </c>
    </row>
    <row r="696" spans="1:18" x14ac:dyDescent="0.3">
      <c r="A696" t="s">
        <v>4182</v>
      </c>
      <c r="B696" s="7">
        <v>46100</v>
      </c>
      <c r="C696" t="s">
        <v>3157</v>
      </c>
      <c r="D696" t="s">
        <v>203</v>
      </c>
      <c r="E696" t="s">
        <v>1291</v>
      </c>
      <c r="F696" t="s">
        <v>316</v>
      </c>
      <c r="G696">
        <v>7</v>
      </c>
      <c r="H696">
        <v>218.72</v>
      </c>
      <c r="I696">
        <v>0</v>
      </c>
      <c r="J696">
        <v>0</v>
      </c>
      <c r="K696">
        <v>1531.04</v>
      </c>
      <c r="L696">
        <v>1191.4000000000001</v>
      </c>
      <c r="M696">
        <v>339.64</v>
      </c>
      <c r="N696" t="s">
        <v>133</v>
      </c>
      <c r="O696" t="s">
        <v>24</v>
      </c>
      <c r="P696" t="s">
        <v>25</v>
      </c>
      <c r="Q696" s="8">
        <v>0.86597222222222225</v>
      </c>
      <c r="R696" t="s">
        <v>49</v>
      </c>
    </row>
    <row r="697" spans="1:18" x14ac:dyDescent="0.3">
      <c r="A697" t="s">
        <v>4187</v>
      </c>
      <c r="B697" s="7">
        <v>45871</v>
      </c>
      <c r="C697" t="s">
        <v>1130</v>
      </c>
      <c r="D697" t="s">
        <v>455</v>
      </c>
      <c r="E697" t="s">
        <v>401</v>
      </c>
      <c r="F697" t="s">
        <v>402</v>
      </c>
      <c r="G697">
        <v>6</v>
      </c>
      <c r="H697">
        <v>408.46</v>
      </c>
      <c r="I697">
        <v>0</v>
      </c>
      <c r="J697">
        <v>0</v>
      </c>
      <c r="K697">
        <v>2818.37</v>
      </c>
      <c r="L697">
        <v>1862.28</v>
      </c>
      <c r="M697">
        <v>956.09</v>
      </c>
      <c r="N697" t="s">
        <v>23</v>
      </c>
      <c r="O697" t="s">
        <v>24</v>
      </c>
      <c r="P697" t="s">
        <v>25</v>
      </c>
      <c r="Q697" s="8">
        <v>0.49305555555555558</v>
      </c>
      <c r="R697" t="s">
        <v>27</v>
      </c>
    </row>
    <row r="698" spans="1:18" x14ac:dyDescent="0.3">
      <c r="A698" t="s">
        <v>4197</v>
      </c>
      <c r="B698" s="7">
        <v>45748</v>
      </c>
      <c r="C698" t="s">
        <v>539</v>
      </c>
      <c r="D698" t="s">
        <v>1152</v>
      </c>
      <c r="E698" t="s">
        <v>705</v>
      </c>
      <c r="F698" t="s">
        <v>1657</v>
      </c>
      <c r="G698">
        <v>6</v>
      </c>
      <c r="H698">
        <v>479.54</v>
      </c>
      <c r="I698">
        <v>0</v>
      </c>
      <c r="J698">
        <v>0</v>
      </c>
      <c r="K698">
        <v>2877.24</v>
      </c>
      <c r="L698">
        <v>2020.8</v>
      </c>
      <c r="M698">
        <v>856.44</v>
      </c>
      <c r="N698" t="s">
        <v>68</v>
      </c>
      <c r="O698" t="s">
        <v>24</v>
      </c>
      <c r="P698" t="s">
        <v>25</v>
      </c>
      <c r="Q698" s="8">
        <v>0.49166666666666664</v>
      </c>
      <c r="R698" t="s">
        <v>49</v>
      </c>
    </row>
    <row r="699" spans="1:18" x14ac:dyDescent="0.3">
      <c r="A699" t="s">
        <v>4229</v>
      </c>
      <c r="B699" s="7">
        <v>45857</v>
      </c>
      <c r="C699" t="s">
        <v>478</v>
      </c>
      <c r="D699" t="s">
        <v>275</v>
      </c>
      <c r="E699" t="s">
        <v>142</v>
      </c>
      <c r="F699" t="s">
        <v>143</v>
      </c>
      <c r="G699">
        <v>6</v>
      </c>
      <c r="H699">
        <v>53.72</v>
      </c>
      <c r="I699">
        <v>0</v>
      </c>
      <c r="J699">
        <v>0</v>
      </c>
      <c r="K699">
        <v>370.67</v>
      </c>
      <c r="L699">
        <v>224.88</v>
      </c>
      <c r="M699">
        <v>145.79</v>
      </c>
      <c r="N699" t="s">
        <v>47</v>
      </c>
      <c r="O699" t="s">
        <v>24</v>
      </c>
      <c r="P699" t="s">
        <v>25</v>
      </c>
      <c r="Q699" s="8">
        <v>0.56666666666666665</v>
      </c>
      <c r="R699" t="s">
        <v>27</v>
      </c>
    </row>
    <row r="700" spans="1:18" x14ac:dyDescent="0.3">
      <c r="A700" t="s">
        <v>4240</v>
      </c>
      <c r="B700" s="7">
        <v>46040</v>
      </c>
      <c r="C700" t="s">
        <v>995</v>
      </c>
      <c r="D700" t="s">
        <v>556</v>
      </c>
      <c r="E700" t="s">
        <v>545</v>
      </c>
      <c r="F700" t="s">
        <v>546</v>
      </c>
      <c r="G700">
        <v>8</v>
      </c>
      <c r="H700">
        <v>551.24</v>
      </c>
      <c r="I700">
        <v>0</v>
      </c>
      <c r="J700">
        <v>0</v>
      </c>
      <c r="K700">
        <v>5071.41</v>
      </c>
      <c r="L700">
        <v>2924.56</v>
      </c>
      <c r="M700">
        <v>2146.85</v>
      </c>
      <c r="N700" t="s">
        <v>23</v>
      </c>
      <c r="O700" t="s">
        <v>24</v>
      </c>
      <c r="P700" t="s">
        <v>25</v>
      </c>
      <c r="Q700" s="8">
        <v>0.80277777777777781</v>
      </c>
      <c r="R700" t="s">
        <v>27</v>
      </c>
    </row>
    <row r="701" spans="1:18" x14ac:dyDescent="0.3">
      <c r="A701" t="s">
        <v>4248</v>
      </c>
      <c r="B701" s="7">
        <v>45963</v>
      </c>
      <c r="C701" t="s">
        <v>100</v>
      </c>
      <c r="D701" t="s">
        <v>372</v>
      </c>
      <c r="E701" t="s">
        <v>391</v>
      </c>
      <c r="F701" t="s">
        <v>822</v>
      </c>
      <c r="G701">
        <v>7</v>
      </c>
      <c r="H701">
        <v>389</v>
      </c>
      <c r="I701">
        <v>0</v>
      </c>
      <c r="J701">
        <v>0</v>
      </c>
      <c r="K701">
        <v>3131.45</v>
      </c>
      <c r="L701">
        <v>2169.86</v>
      </c>
      <c r="M701">
        <v>961.59</v>
      </c>
      <c r="N701" t="s">
        <v>23</v>
      </c>
      <c r="O701" t="s">
        <v>24</v>
      </c>
      <c r="P701" t="s">
        <v>25</v>
      </c>
      <c r="Q701" s="8">
        <v>0.52986111111111112</v>
      </c>
      <c r="R701" t="s">
        <v>27</v>
      </c>
    </row>
    <row r="702" spans="1:18" x14ac:dyDescent="0.3">
      <c r="A702" t="s">
        <v>4279</v>
      </c>
      <c r="B702" s="7">
        <v>45971</v>
      </c>
      <c r="C702" t="s">
        <v>549</v>
      </c>
      <c r="D702" t="s">
        <v>612</v>
      </c>
      <c r="E702" t="s">
        <v>568</v>
      </c>
      <c r="F702" t="s">
        <v>54</v>
      </c>
      <c r="G702">
        <v>6</v>
      </c>
      <c r="H702">
        <v>358.32</v>
      </c>
      <c r="I702">
        <v>0</v>
      </c>
      <c r="J702">
        <v>0</v>
      </c>
      <c r="K702">
        <v>2149.92</v>
      </c>
      <c r="L702">
        <v>1504.08</v>
      </c>
      <c r="M702">
        <v>645.84</v>
      </c>
      <c r="N702" t="s">
        <v>23</v>
      </c>
      <c r="O702" t="s">
        <v>24</v>
      </c>
      <c r="P702" t="s">
        <v>25</v>
      </c>
      <c r="Q702" s="8">
        <v>0.82777777777777772</v>
      </c>
      <c r="R702" t="s">
        <v>49</v>
      </c>
    </row>
    <row r="703" spans="1:18" x14ac:dyDescent="0.3">
      <c r="A703" t="s">
        <v>4289</v>
      </c>
      <c r="B703" s="7">
        <v>45916</v>
      </c>
      <c r="C703" t="s">
        <v>566</v>
      </c>
      <c r="D703" t="s">
        <v>410</v>
      </c>
      <c r="E703" t="s">
        <v>1235</v>
      </c>
      <c r="F703" t="s">
        <v>930</v>
      </c>
      <c r="G703">
        <v>7</v>
      </c>
      <c r="H703">
        <v>343.32</v>
      </c>
      <c r="I703">
        <v>0</v>
      </c>
      <c r="J703">
        <v>0</v>
      </c>
      <c r="K703">
        <v>2403.2399999999998</v>
      </c>
      <c r="L703">
        <v>1293.18</v>
      </c>
      <c r="M703">
        <v>1110.06</v>
      </c>
      <c r="N703" t="s">
        <v>23</v>
      </c>
      <c r="O703" t="s">
        <v>24</v>
      </c>
      <c r="P703" t="s">
        <v>25</v>
      </c>
      <c r="Q703" s="8">
        <v>0.37847222222222221</v>
      </c>
      <c r="R703" t="s">
        <v>49</v>
      </c>
    </row>
    <row r="704" spans="1:18" x14ac:dyDescent="0.3">
      <c r="A704" t="s">
        <v>4291</v>
      </c>
      <c r="B704" s="7">
        <v>45802</v>
      </c>
      <c r="C704" t="s">
        <v>751</v>
      </c>
      <c r="D704" t="s">
        <v>147</v>
      </c>
      <c r="E704" t="s">
        <v>970</v>
      </c>
      <c r="F704" t="s">
        <v>1197</v>
      </c>
      <c r="G704">
        <v>8</v>
      </c>
      <c r="H704">
        <v>343.55</v>
      </c>
      <c r="I704">
        <v>0</v>
      </c>
      <c r="J704">
        <v>0</v>
      </c>
      <c r="K704">
        <v>3160.66</v>
      </c>
      <c r="L704">
        <v>2089.7600000000002</v>
      </c>
      <c r="M704">
        <v>1070.9000000000001</v>
      </c>
      <c r="N704" t="s">
        <v>133</v>
      </c>
      <c r="O704" t="s">
        <v>24</v>
      </c>
      <c r="P704" t="s">
        <v>25</v>
      </c>
      <c r="Q704" s="8">
        <v>0.46180555555555558</v>
      </c>
      <c r="R704" t="s">
        <v>27</v>
      </c>
    </row>
    <row r="705" spans="1:18" x14ac:dyDescent="0.3">
      <c r="A705" t="s">
        <v>4305</v>
      </c>
      <c r="B705" s="7">
        <v>45962</v>
      </c>
      <c r="C705" t="s">
        <v>1186</v>
      </c>
      <c r="D705" t="s">
        <v>455</v>
      </c>
      <c r="E705" t="s">
        <v>309</v>
      </c>
      <c r="F705" t="s">
        <v>451</v>
      </c>
      <c r="G705">
        <v>7</v>
      </c>
      <c r="H705">
        <v>380.16</v>
      </c>
      <c r="I705">
        <v>0</v>
      </c>
      <c r="J705">
        <v>0</v>
      </c>
      <c r="K705">
        <v>3060.29</v>
      </c>
      <c r="L705">
        <v>2172.66</v>
      </c>
      <c r="M705">
        <v>887.63</v>
      </c>
      <c r="N705" t="s">
        <v>47</v>
      </c>
      <c r="O705" t="s">
        <v>24</v>
      </c>
      <c r="P705" t="s">
        <v>25</v>
      </c>
      <c r="Q705" s="8">
        <v>0.68611111111111112</v>
      </c>
      <c r="R705" t="s">
        <v>27</v>
      </c>
    </row>
    <row r="706" spans="1:18" x14ac:dyDescent="0.3">
      <c r="A706" t="s">
        <v>4307</v>
      </c>
      <c r="B706" s="7">
        <v>45941</v>
      </c>
      <c r="C706" t="s">
        <v>686</v>
      </c>
      <c r="D706" t="s">
        <v>89</v>
      </c>
      <c r="E706" t="s">
        <v>270</v>
      </c>
      <c r="F706" t="s">
        <v>2883</v>
      </c>
      <c r="G706">
        <v>7</v>
      </c>
      <c r="H706">
        <v>40.01</v>
      </c>
      <c r="I706">
        <v>0</v>
      </c>
      <c r="J706">
        <v>0</v>
      </c>
      <c r="K706">
        <v>322.08</v>
      </c>
      <c r="L706">
        <v>226.8</v>
      </c>
      <c r="M706">
        <v>95.28</v>
      </c>
      <c r="N706" t="s">
        <v>23</v>
      </c>
      <c r="O706" t="s">
        <v>24</v>
      </c>
      <c r="P706" t="s">
        <v>25</v>
      </c>
      <c r="Q706" s="8">
        <v>0.4777777777777778</v>
      </c>
      <c r="R706" t="s">
        <v>27</v>
      </c>
    </row>
    <row r="707" spans="1:18" x14ac:dyDescent="0.3">
      <c r="A707" t="s">
        <v>4309</v>
      </c>
      <c r="B707" s="7">
        <v>45750</v>
      </c>
      <c r="C707" t="s">
        <v>945</v>
      </c>
      <c r="D707" t="s">
        <v>494</v>
      </c>
      <c r="E707" t="s">
        <v>1249</v>
      </c>
      <c r="F707" t="s">
        <v>475</v>
      </c>
      <c r="G707">
        <v>7</v>
      </c>
      <c r="H707">
        <v>233.96</v>
      </c>
      <c r="I707">
        <v>0</v>
      </c>
      <c r="J707">
        <v>0</v>
      </c>
      <c r="K707">
        <v>1637.72</v>
      </c>
      <c r="L707">
        <v>1338.4</v>
      </c>
      <c r="M707">
        <v>299.32</v>
      </c>
      <c r="N707" t="s">
        <v>80</v>
      </c>
      <c r="O707" t="s">
        <v>24</v>
      </c>
      <c r="P707" t="s">
        <v>25</v>
      </c>
      <c r="Q707" s="8">
        <v>0.41944444444444445</v>
      </c>
      <c r="R707" t="s">
        <v>49</v>
      </c>
    </row>
    <row r="708" spans="1:18" x14ac:dyDescent="0.3">
      <c r="A708" t="s">
        <v>4324</v>
      </c>
      <c r="B708" s="7">
        <v>45997</v>
      </c>
      <c r="C708" t="s">
        <v>686</v>
      </c>
      <c r="D708" t="s">
        <v>280</v>
      </c>
      <c r="E708" t="s">
        <v>545</v>
      </c>
      <c r="F708" t="s">
        <v>546</v>
      </c>
      <c r="G708">
        <v>6</v>
      </c>
      <c r="H708">
        <v>128.81</v>
      </c>
      <c r="I708">
        <v>0</v>
      </c>
      <c r="J708">
        <v>0</v>
      </c>
      <c r="L708">
        <v>584.1</v>
      </c>
      <c r="M708">
        <v>304.69</v>
      </c>
      <c r="N708" t="s">
        <v>68</v>
      </c>
      <c r="O708" t="s">
        <v>24</v>
      </c>
      <c r="P708" t="s">
        <v>25</v>
      </c>
      <c r="Q708" s="8">
        <v>0.5083333333333333</v>
      </c>
      <c r="R708" t="s">
        <v>27</v>
      </c>
    </row>
    <row r="709" spans="1:18" x14ac:dyDescent="0.3">
      <c r="A709" t="s">
        <v>4338</v>
      </c>
      <c r="B709" s="7">
        <v>45871</v>
      </c>
      <c r="C709" t="s">
        <v>3208</v>
      </c>
      <c r="D709" t="s">
        <v>653</v>
      </c>
      <c r="E709" t="s">
        <v>120</v>
      </c>
      <c r="F709" t="s">
        <v>1973</v>
      </c>
      <c r="G709">
        <v>7</v>
      </c>
      <c r="H709">
        <v>350.79</v>
      </c>
      <c r="I709">
        <v>0</v>
      </c>
      <c r="J709">
        <v>0</v>
      </c>
      <c r="K709">
        <v>2823.86</v>
      </c>
      <c r="L709">
        <v>2032.31</v>
      </c>
      <c r="M709">
        <v>791.55</v>
      </c>
      <c r="N709" t="s">
        <v>133</v>
      </c>
      <c r="O709" t="s">
        <v>24</v>
      </c>
      <c r="P709" t="s">
        <v>25</v>
      </c>
      <c r="Q709" s="8">
        <v>0.54791666666666672</v>
      </c>
      <c r="R709" t="s">
        <v>27</v>
      </c>
    </row>
    <row r="710" spans="1:18" x14ac:dyDescent="0.3">
      <c r="A710" t="s">
        <v>4367</v>
      </c>
      <c r="B710" s="7">
        <v>45808</v>
      </c>
      <c r="C710" t="s">
        <v>968</v>
      </c>
      <c r="D710" t="s">
        <v>390</v>
      </c>
      <c r="E710" t="s">
        <v>192</v>
      </c>
      <c r="F710" t="s">
        <v>2543</v>
      </c>
      <c r="G710">
        <v>7</v>
      </c>
      <c r="H710">
        <v>84.51</v>
      </c>
      <c r="I710">
        <v>0</v>
      </c>
      <c r="J710">
        <v>0</v>
      </c>
      <c r="K710">
        <v>680.31</v>
      </c>
      <c r="L710">
        <v>483.63</v>
      </c>
      <c r="M710">
        <v>196.68</v>
      </c>
      <c r="N710" t="s">
        <v>23</v>
      </c>
      <c r="O710" t="s">
        <v>24</v>
      </c>
      <c r="P710" t="s">
        <v>25</v>
      </c>
      <c r="Q710" s="8">
        <v>0.86527777777777781</v>
      </c>
      <c r="R710" t="s">
        <v>27</v>
      </c>
    </row>
    <row r="711" spans="1:18" x14ac:dyDescent="0.3">
      <c r="A711" t="s">
        <v>4369</v>
      </c>
      <c r="B711" s="7">
        <v>45787</v>
      </c>
      <c r="C711" t="s">
        <v>2108</v>
      </c>
      <c r="D711" t="s">
        <v>540</v>
      </c>
      <c r="E711" t="s">
        <v>416</v>
      </c>
      <c r="F711" t="s">
        <v>1922</v>
      </c>
      <c r="G711">
        <v>8</v>
      </c>
      <c r="H711">
        <v>271.37</v>
      </c>
      <c r="I711">
        <v>0</v>
      </c>
      <c r="J711">
        <v>0</v>
      </c>
      <c r="K711">
        <v>2496.6</v>
      </c>
      <c r="L711">
        <v>1684.16</v>
      </c>
      <c r="M711">
        <v>812.44</v>
      </c>
      <c r="N711" t="s">
        <v>23</v>
      </c>
      <c r="O711" t="s">
        <v>24</v>
      </c>
      <c r="P711" t="s">
        <v>25</v>
      </c>
      <c r="Q711" s="8">
        <v>0.47499999999999998</v>
      </c>
      <c r="R711" t="s">
        <v>27</v>
      </c>
    </row>
    <row r="712" spans="1:18" x14ac:dyDescent="0.3">
      <c r="A712" t="s">
        <v>4386</v>
      </c>
      <c r="B712" s="7">
        <v>45789</v>
      </c>
      <c r="C712" t="s">
        <v>4387</v>
      </c>
      <c r="D712" t="s">
        <v>349</v>
      </c>
      <c r="E712" t="s">
        <v>439</v>
      </c>
      <c r="F712" t="s">
        <v>706</v>
      </c>
      <c r="G712">
        <v>6</v>
      </c>
      <c r="H712">
        <v>453.52</v>
      </c>
      <c r="I712">
        <v>0</v>
      </c>
      <c r="J712">
        <v>0</v>
      </c>
      <c r="K712">
        <v>2721.12</v>
      </c>
      <c r="L712">
        <v>1953.66</v>
      </c>
      <c r="M712">
        <v>767.46</v>
      </c>
      <c r="N712" t="s">
        <v>133</v>
      </c>
      <c r="O712" t="s">
        <v>24</v>
      </c>
      <c r="P712" t="s">
        <v>25</v>
      </c>
      <c r="Q712" s="8">
        <v>0.4548611111111111</v>
      </c>
      <c r="R712" t="s">
        <v>49</v>
      </c>
    </row>
    <row r="713" spans="1:18" x14ac:dyDescent="0.3">
      <c r="A713" t="s">
        <v>4402</v>
      </c>
      <c r="B713" s="7">
        <v>46012</v>
      </c>
      <c r="C713" t="s">
        <v>543</v>
      </c>
      <c r="D713" t="s">
        <v>124</v>
      </c>
      <c r="E713" t="s">
        <v>142</v>
      </c>
      <c r="F713" t="s">
        <v>143</v>
      </c>
      <c r="G713">
        <v>8</v>
      </c>
      <c r="H713">
        <v>453.14</v>
      </c>
      <c r="I713">
        <v>0</v>
      </c>
      <c r="J713">
        <v>0</v>
      </c>
      <c r="K713">
        <v>4168.8900000000003</v>
      </c>
      <c r="L713">
        <v>2554.96</v>
      </c>
      <c r="M713">
        <v>1613.93</v>
      </c>
      <c r="N713" t="s">
        <v>80</v>
      </c>
      <c r="O713" t="s">
        <v>24</v>
      </c>
      <c r="P713" t="s">
        <v>25</v>
      </c>
      <c r="Q713" s="8">
        <v>0.50694444444444442</v>
      </c>
      <c r="R713" t="s">
        <v>27</v>
      </c>
    </row>
    <row r="714" spans="1:18" x14ac:dyDescent="0.3">
      <c r="A714" t="s">
        <v>4418</v>
      </c>
      <c r="B714" s="7">
        <v>46019</v>
      </c>
      <c r="C714" t="s">
        <v>1181</v>
      </c>
      <c r="E714" t="s">
        <v>624</v>
      </c>
      <c r="F714" t="s">
        <v>625</v>
      </c>
      <c r="G714">
        <v>6</v>
      </c>
      <c r="H714">
        <v>445.71</v>
      </c>
      <c r="I714">
        <v>0</v>
      </c>
      <c r="J714">
        <v>0</v>
      </c>
      <c r="K714">
        <v>3075.4</v>
      </c>
      <c r="L714">
        <v>1853.64</v>
      </c>
      <c r="M714">
        <v>1221.76</v>
      </c>
      <c r="N714" t="s">
        <v>80</v>
      </c>
      <c r="O714" t="s">
        <v>24</v>
      </c>
      <c r="P714" t="s">
        <v>25</v>
      </c>
      <c r="Q714" s="8">
        <v>0.81111111111111112</v>
      </c>
      <c r="R714" t="s">
        <v>27</v>
      </c>
    </row>
    <row r="715" spans="1:18" x14ac:dyDescent="0.3">
      <c r="A715" t="s">
        <v>4426</v>
      </c>
      <c r="B715" s="7">
        <v>45927</v>
      </c>
      <c r="C715" t="s">
        <v>1170</v>
      </c>
      <c r="D715" t="s">
        <v>141</v>
      </c>
      <c r="E715" t="s">
        <v>2616</v>
      </c>
      <c r="F715" t="s">
        <v>2617</v>
      </c>
      <c r="G715">
        <v>7</v>
      </c>
      <c r="H715">
        <v>479.24</v>
      </c>
      <c r="I715">
        <v>0</v>
      </c>
      <c r="J715">
        <v>0</v>
      </c>
      <c r="K715">
        <v>3857.88</v>
      </c>
      <c r="L715">
        <v>1858.08</v>
      </c>
      <c r="M715">
        <v>1999.8</v>
      </c>
      <c r="N715" t="s">
        <v>68</v>
      </c>
      <c r="O715" t="s">
        <v>24</v>
      </c>
      <c r="P715" t="s">
        <v>25</v>
      </c>
      <c r="Q715" s="8">
        <v>0.44166666666666665</v>
      </c>
      <c r="R715" t="s">
        <v>27</v>
      </c>
    </row>
    <row r="716" spans="1:18" x14ac:dyDescent="0.3">
      <c r="A716" t="s">
        <v>4458</v>
      </c>
      <c r="B716" s="7">
        <v>45943</v>
      </c>
      <c r="C716" t="s">
        <v>1710</v>
      </c>
      <c r="D716" t="s">
        <v>1012</v>
      </c>
      <c r="E716" t="s">
        <v>640</v>
      </c>
      <c r="F716" t="s">
        <v>641</v>
      </c>
      <c r="G716">
        <v>8</v>
      </c>
      <c r="H716">
        <v>269.92</v>
      </c>
      <c r="I716">
        <v>0</v>
      </c>
      <c r="J716">
        <v>0</v>
      </c>
      <c r="K716">
        <v>2159.36</v>
      </c>
      <c r="L716">
        <v>1720.24</v>
      </c>
      <c r="M716">
        <v>439.12</v>
      </c>
      <c r="N716" t="s">
        <v>40</v>
      </c>
      <c r="O716" t="s">
        <v>24</v>
      </c>
      <c r="P716" t="s">
        <v>25</v>
      </c>
      <c r="Q716" s="8">
        <v>0.72083333333333333</v>
      </c>
      <c r="R716" t="s">
        <v>49</v>
      </c>
    </row>
    <row r="717" spans="1:18" x14ac:dyDescent="0.3">
      <c r="A717" t="s">
        <v>4470</v>
      </c>
      <c r="B717" s="7">
        <v>45798</v>
      </c>
      <c r="C717" t="s">
        <v>1566</v>
      </c>
      <c r="D717" t="s">
        <v>164</v>
      </c>
      <c r="E717" t="s">
        <v>2616</v>
      </c>
      <c r="F717" t="s">
        <v>2617</v>
      </c>
      <c r="G717">
        <v>8</v>
      </c>
      <c r="H717">
        <v>204.43</v>
      </c>
      <c r="I717">
        <v>0</v>
      </c>
      <c r="J717">
        <v>0</v>
      </c>
      <c r="K717">
        <v>1635.44</v>
      </c>
      <c r="L717">
        <v>1227.3599999999999</v>
      </c>
      <c r="M717">
        <v>408.08</v>
      </c>
      <c r="N717" t="s">
        <v>68</v>
      </c>
      <c r="O717" t="s">
        <v>24</v>
      </c>
      <c r="P717" t="s">
        <v>25</v>
      </c>
      <c r="Q717" s="8">
        <v>0.52916666666666667</v>
      </c>
      <c r="R717" t="s">
        <v>49</v>
      </c>
    </row>
    <row r="718" spans="1:18" x14ac:dyDescent="0.3">
      <c r="A718" t="s">
        <v>4473</v>
      </c>
      <c r="B718" s="7">
        <v>45955</v>
      </c>
      <c r="C718" t="s">
        <v>157</v>
      </c>
      <c r="D718" t="s">
        <v>550</v>
      </c>
      <c r="E718" t="s">
        <v>66</v>
      </c>
      <c r="F718" t="s">
        <v>1167</v>
      </c>
      <c r="G718">
        <v>7</v>
      </c>
      <c r="H718">
        <v>227.52</v>
      </c>
      <c r="I718">
        <v>0</v>
      </c>
      <c r="J718">
        <v>0</v>
      </c>
      <c r="K718">
        <v>1831.54</v>
      </c>
      <c r="L718">
        <v>1275.19</v>
      </c>
      <c r="M718">
        <v>556.35</v>
      </c>
      <c r="N718" t="s">
        <v>47</v>
      </c>
      <c r="O718" t="s">
        <v>24</v>
      </c>
      <c r="P718" t="s">
        <v>25</v>
      </c>
      <c r="Q718" s="8">
        <v>0.71111111111111114</v>
      </c>
      <c r="R718" t="s">
        <v>27</v>
      </c>
    </row>
    <row r="719" spans="1:18" x14ac:dyDescent="0.3">
      <c r="A719" t="s">
        <v>4495</v>
      </c>
      <c r="B719" s="7">
        <v>45757</v>
      </c>
      <c r="C719" t="s">
        <v>509</v>
      </c>
      <c r="D719" t="s">
        <v>500</v>
      </c>
      <c r="E719" t="s">
        <v>1065</v>
      </c>
      <c r="F719" t="s">
        <v>1066</v>
      </c>
      <c r="G719">
        <v>8</v>
      </c>
      <c r="H719">
        <v>441.63</v>
      </c>
      <c r="I719">
        <v>0</v>
      </c>
      <c r="J719">
        <v>0</v>
      </c>
      <c r="K719">
        <v>3533.04</v>
      </c>
      <c r="L719">
        <v>2779.76</v>
      </c>
      <c r="M719">
        <v>753.28</v>
      </c>
      <c r="N719" t="s">
        <v>80</v>
      </c>
      <c r="O719" t="s">
        <v>24</v>
      </c>
      <c r="P719" t="s">
        <v>25</v>
      </c>
      <c r="Q719" s="8">
        <v>0.50138888888888888</v>
      </c>
      <c r="R719" t="s">
        <v>49</v>
      </c>
    </row>
    <row r="720" spans="1:18" x14ac:dyDescent="0.3">
      <c r="A720" t="s">
        <v>4502</v>
      </c>
      <c r="B720" s="7">
        <v>45983</v>
      </c>
      <c r="C720" t="s">
        <v>2337</v>
      </c>
      <c r="D720" t="s">
        <v>176</v>
      </c>
      <c r="E720" t="s">
        <v>624</v>
      </c>
      <c r="F720" t="s">
        <v>743</v>
      </c>
      <c r="G720">
        <v>7</v>
      </c>
      <c r="H720">
        <v>397.16</v>
      </c>
      <c r="I720">
        <v>0</v>
      </c>
      <c r="J720">
        <v>0</v>
      </c>
      <c r="K720">
        <v>3197.14</v>
      </c>
      <c r="L720">
        <v>2123.87</v>
      </c>
      <c r="M720">
        <v>1073.27</v>
      </c>
      <c r="N720" t="s">
        <v>47</v>
      </c>
      <c r="O720" t="s">
        <v>24</v>
      </c>
      <c r="P720" t="s">
        <v>25</v>
      </c>
      <c r="Q720" s="8">
        <v>0.86805555555555558</v>
      </c>
      <c r="R720" t="s">
        <v>27</v>
      </c>
    </row>
    <row r="721" spans="1:18" x14ac:dyDescent="0.3">
      <c r="A721" t="s">
        <v>4508</v>
      </c>
      <c r="B721" s="7">
        <v>45970</v>
      </c>
      <c r="C721" t="s">
        <v>319</v>
      </c>
      <c r="D721" t="s">
        <v>372</v>
      </c>
      <c r="E721" t="s">
        <v>1684</v>
      </c>
      <c r="F721" t="s">
        <v>46</v>
      </c>
      <c r="G721">
        <v>6</v>
      </c>
      <c r="H721">
        <v>421.9</v>
      </c>
      <c r="I721">
        <v>0</v>
      </c>
      <c r="J721">
        <v>0</v>
      </c>
      <c r="K721">
        <v>2911.11</v>
      </c>
      <c r="L721">
        <v>1859.88</v>
      </c>
      <c r="M721">
        <v>1051.23</v>
      </c>
      <c r="N721" t="s">
        <v>68</v>
      </c>
      <c r="O721" t="s">
        <v>24</v>
      </c>
      <c r="P721" t="s">
        <v>25</v>
      </c>
      <c r="Q721" s="8">
        <v>0.73888888888888893</v>
      </c>
      <c r="R721" t="s">
        <v>27</v>
      </c>
    </row>
    <row r="722" spans="1:18" x14ac:dyDescent="0.3">
      <c r="A722" t="s">
        <v>4512</v>
      </c>
      <c r="B722" s="7">
        <v>46019</v>
      </c>
      <c r="C722" t="s">
        <v>1031</v>
      </c>
      <c r="D722" t="s">
        <v>314</v>
      </c>
      <c r="E722" t="s">
        <v>309</v>
      </c>
      <c r="F722" t="s">
        <v>451</v>
      </c>
      <c r="G722">
        <v>6</v>
      </c>
      <c r="H722">
        <v>352.68</v>
      </c>
      <c r="I722">
        <v>0</v>
      </c>
      <c r="J722">
        <v>0</v>
      </c>
      <c r="K722">
        <v>2433.4899999999998</v>
      </c>
      <c r="L722">
        <v>1483.5</v>
      </c>
      <c r="M722">
        <v>949.99</v>
      </c>
      <c r="N722" t="s">
        <v>80</v>
      </c>
      <c r="O722" t="s">
        <v>24</v>
      </c>
      <c r="P722" t="s">
        <v>25</v>
      </c>
      <c r="Q722" s="8">
        <v>0.42291666666666666</v>
      </c>
      <c r="R722" t="s">
        <v>27</v>
      </c>
    </row>
    <row r="723" spans="1:18" x14ac:dyDescent="0.3">
      <c r="A723" t="s">
        <v>4541</v>
      </c>
      <c r="B723" s="7">
        <v>45871</v>
      </c>
      <c r="C723" t="s">
        <v>1064</v>
      </c>
      <c r="D723" t="s">
        <v>378</v>
      </c>
      <c r="E723" t="s">
        <v>285</v>
      </c>
      <c r="F723" t="s">
        <v>2075</v>
      </c>
      <c r="G723">
        <v>6</v>
      </c>
      <c r="H723">
        <v>59.94</v>
      </c>
      <c r="I723">
        <v>0</v>
      </c>
      <c r="J723">
        <v>0</v>
      </c>
      <c r="K723">
        <v>413.59</v>
      </c>
      <c r="L723">
        <v>258.06</v>
      </c>
      <c r="M723">
        <v>155.53</v>
      </c>
      <c r="N723" t="s">
        <v>68</v>
      </c>
      <c r="O723" t="s">
        <v>24</v>
      </c>
      <c r="P723" t="s">
        <v>25</v>
      </c>
      <c r="Q723" s="8">
        <v>0.56736111111111109</v>
      </c>
      <c r="R723" t="s">
        <v>27</v>
      </c>
    </row>
    <row r="724" spans="1:18" x14ac:dyDescent="0.3">
      <c r="A724" t="s">
        <v>4544</v>
      </c>
      <c r="B724" s="7">
        <v>46100</v>
      </c>
      <c r="C724" t="s">
        <v>566</v>
      </c>
      <c r="D724" t="s">
        <v>681</v>
      </c>
      <c r="E724" t="s">
        <v>171</v>
      </c>
      <c r="F724" t="s">
        <v>210</v>
      </c>
      <c r="G724">
        <v>6</v>
      </c>
      <c r="H724">
        <v>164.87</v>
      </c>
      <c r="I724">
        <v>0</v>
      </c>
      <c r="J724">
        <v>0</v>
      </c>
      <c r="K724">
        <v>989.22</v>
      </c>
      <c r="L724">
        <v>827.7</v>
      </c>
      <c r="M724">
        <v>161.52000000000001</v>
      </c>
      <c r="N724" t="s">
        <v>80</v>
      </c>
      <c r="O724" t="s">
        <v>24</v>
      </c>
      <c r="P724" t="s">
        <v>25</v>
      </c>
      <c r="Q724" s="8">
        <v>0.63124999999999998</v>
      </c>
      <c r="R724" t="s">
        <v>49</v>
      </c>
    </row>
    <row r="725" spans="1:18" x14ac:dyDescent="0.3">
      <c r="A725" t="s">
        <v>4549</v>
      </c>
      <c r="B725" s="7">
        <v>46067</v>
      </c>
      <c r="C725" t="s">
        <v>1018</v>
      </c>
      <c r="D725" t="s">
        <v>887</v>
      </c>
      <c r="E725" t="s">
        <v>701</v>
      </c>
      <c r="F725" t="s">
        <v>702</v>
      </c>
      <c r="G725">
        <v>8</v>
      </c>
      <c r="H725">
        <v>238.62</v>
      </c>
      <c r="I725">
        <v>0</v>
      </c>
      <c r="J725">
        <v>0</v>
      </c>
      <c r="K725">
        <v>2195.3000000000002</v>
      </c>
      <c r="L725">
        <v>1539.28</v>
      </c>
      <c r="M725">
        <v>656.02</v>
      </c>
      <c r="N725" t="s">
        <v>80</v>
      </c>
      <c r="O725" t="s">
        <v>24</v>
      </c>
      <c r="P725" t="s">
        <v>25</v>
      </c>
      <c r="Q725" s="8">
        <v>0.47916666666666669</v>
      </c>
      <c r="R725" t="s">
        <v>27</v>
      </c>
    </row>
    <row r="726" spans="1:18" x14ac:dyDescent="0.3">
      <c r="A726" t="s">
        <v>4559</v>
      </c>
      <c r="B726" s="7">
        <v>45942</v>
      </c>
      <c r="C726" t="s">
        <v>1443</v>
      </c>
      <c r="D726" t="s">
        <v>1271</v>
      </c>
      <c r="E726" t="s">
        <v>2229</v>
      </c>
      <c r="F726" t="s">
        <v>1988</v>
      </c>
      <c r="G726">
        <v>6</v>
      </c>
      <c r="H726">
        <v>260.49</v>
      </c>
      <c r="I726">
        <v>0</v>
      </c>
      <c r="J726">
        <v>0</v>
      </c>
      <c r="K726">
        <v>1797.38</v>
      </c>
      <c r="L726">
        <v>1270.3800000000001</v>
      </c>
      <c r="M726">
        <v>527</v>
      </c>
      <c r="N726" t="s">
        <v>47</v>
      </c>
      <c r="O726" t="s">
        <v>24</v>
      </c>
      <c r="P726" t="s">
        <v>25</v>
      </c>
      <c r="Q726" s="8">
        <v>0.73124999999999996</v>
      </c>
      <c r="R726" t="s">
        <v>27</v>
      </c>
    </row>
    <row r="727" spans="1:18" x14ac:dyDescent="0.3">
      <c r="A727" t="s">
        <v>4591</v>
      </c>
      <c r="B727" s="7">
        <v>46011</v>
      </c>
      <c r="C727" t="s">
        <v>307</v>
      </c>
      <c r="D727" t="s">
        <v>337</v>
      </c>
      <c r="E727" t="s">
        <v>259</v>
      </c>
      <c r="F727" t="s">
        <v>511</v>
      </c>
      <c r="G727">
        <v>7</v>
      </c>
      <c r="H727">
        <v>212.39</v>
      </c>
      <c r="I727">
        <v>0</v>
      </c>
      <c r="J727">
        <v>0</v>
      </c>
      <c r="K727">
        <v>1709.74</v>
      </c>
      <c r="L727">
        <v>949.62</v>
      </c>
      <c r="M727">
        <v>760.12</v>
      </c>
      <c r="N727" t="s">
        <v>133</v>
      </c>
      <c r="O727" t="s">
        <v>24</v>
      </c>
      <c r="P727" t="s">
        <v>25</v>
      </c>
      <c r="Q727" s="8">
        <v>0.66666666666666663</v>
      </c>
      <c r="R727" t="s">
        <v>27</v>
      </c>
    </row>
    <row r="728" spans="1:18" x14ac:dyDescent="0.3">
      <c r="A728" t="s">
        <v>4593</v>
      </c>
      <c r="B728" s="7">
        <v>45933</v>
      </c>
      <c r="C728" t="s">
        <v>1087</v>
      </c>
      <c r="D728" t="s">
        <v>582</v>
      </c>
      <c r="E728" t="s">
        <v>836</v>
      </c>
      <c r="F728" t="s">
        <v>837</v>
      </c>
      <c r="G728">
        <v>6</v>
      </c>
      <c r="H728">
        <v>140.96</v>
      </c>
      <c r="I728">
        <v>0</v>
      </c>
      <c r="J728">
        <v>0</v>
      </c>
      <c r="K728">
        <v>845.76</v>
      </c>
      <c r="L728">
        <v>641.94000000000005</v>
      </c>
      <c r="M728">
        <v>203.82</v>
      </c>
      <c r="N728" t="s">
        <v>23</v>
      </c>
      <c r="O728" t="s">
        <v>24</v>
      </c>
      <c r="P728" t="s">
        <v>25</v>
      </c>
      <c r="Q728" s="8">
        <v>0.5493055555555556</v>
      </c>
      <c r="R728" t="s">
        <v>49</v>
      </c>
    </row>
    <row r="729" spans="1:18" x14ac:dyDescent="0.3">
      <c r="A729" t="s">
        <v>4596</v>
      </c>
      <c r="B729" s="7">
        <v>45856</v>
      </c>
      <c r="C729" t="s">
        <v>2133</v>
      </c>
      <c r="D729" t="s">
        <v>89</v>
      </c>
      <c r="E729" t="s">
        <v>792</v>
      </c>
      <c r="F729" t="s">
        <v>3486</v>
      </c>
      <c r="G729">
        <v>8</v>
      </c>
      <c r="H729">
        <v>39.69</v>
      </c>
      <c r="I729">
        <v>0</v>
      </c>
      <c r="J729">
        <v>0</v>
      </c>
      <c r="K729">
        <v>317.52</v>
      </c>
      <c r="L729">
        <v>259.2</v>
      </c>
      <c r="M729">
        <v>58.32</v>
      </c>
      <c r="N729" t="s">
        <v>47</v>
      </c>
      <c r="O729" t="s">
        <v>24</v>
      </c>
      <c r="P729" t="s">
        <v>25</v>
      </c>
      <c r="Q729" s="8">
        <v>0.68958333333333333</v>
      </c>
      <c r="R729" t="s">
        <v>49</v>
      </c>
    </row>
    <row r="730" spans="1:18" x14ac:dyDescent="0.3">
      <c r="A730" t="s">
        <v>484</v>
      </c>
      <c r="B730" s="7">
        <v>45961</v>
      </c>
      <c r="C730" t="s">
        <v>485</v>
      </c>
      <c r="D730" t="s">
        <v>360</v>
      </c>
      <c r="E730" t="s">
        <v>209</v>
      </c>
      <c r="F730" t="s">
        <v>210</v>
      </c>
      <c r="G730">
        <v>4</v>
      </c>
      <c r="H730">
        <v>353.05</v>
      </c>
      <c r="I730">
        <v>0</v>
      </c>
      <c r="J730">
        <v>0</v>
      </c>
      <c r="K730">
        <v>1412.2</v>
      </c>
      <c r="L730">
        <v>1051.2</v>
      </c>
      <c r="M730">
        <v>361</v>
      </c>
      <c r="N730" t="s">
        <v>47</v>
      </c>
      <c r="O730" t="s">
        <v>345</v>
      </c>
      <c r="P730" t="s">
        <v>25</v>
      </c>
      <c r="Q730" s="8">
        <v>0.50347222222222221</v>
      </c>
      <c r="R730" t="s">
        <v>49</v>
      </c>
    </row>
    <row r="731" spans="1:18" x14ac:dyDescent="0.3">
      <c r="A731" t="s">
        <v>807</v>
      </c>
      <c r="B731" s="7">
        <v>45907</v>
      </c>
      <c r="C731" t="s">
        <v>808</v>
      </c>
      <c r="D731" t="s">
        <v>147</v>
      </c>
      <c r="E731" t="s">
        <v>809</v>
      </c>
      <c r="F731" t="s">
        <v>239</v>
      </c>
      <c r="G731">
        <v>3</v>
      </c>
      <c r="H731">
        <v>332.73</v>
      </c>
      <c r="I731">
        <v>0</v>
      </c>
      <c r="J731">
        <v>0</v>
      </c>
      <c r="K731">
        <v>1147.92</v>
      </c>
      <c r="L731">
        <v>783.66</v>
      </c>
      <c r="M731">
        <v>364.26</v>
      </c>
      <c r="N731" t="s">
        <v>133</v>
      </c>
      <c r="O731" t="s">
        <v>345</v>
      </c>
      <c r="P731" t="s">
        <v>25</v>
      </c>
      <c r="Q731" s="8">
        <v>0.63888888888888884</v>
      </c>
      <c r="R731" t="s">
        <v>27</v>
      </c>
    </row>
    <row r="732" spans="1:18" x14ac:dyDescent="0.3">
      <c r="A732" t="s">
        <v>1113</v>
      </c>
      <c r="B732" s="7">
        <v>46106</v>
      </c>
      <c r="C732" t="s">
        <v>478</v>
      </c>
      <c r="D732" t="s">
        <v>1114</v>
      </c>
      <c r="E732" t="s">
        <v>238</v>
      </c>
      <c r="F732" t="s">
        <v>1115</v>
      </c>
      <c r="G732">
        <v>4</v>
      </c>
      <c r="H732">
        <v>399.72</v>
      </c>
      <c r="I732">
        <v>0</v>
      </c>
      <c r="J732">
        <v>0</v>
      </c>
      <c r="K732">
        <v>1598.88</v>
      </c>
      <c r="L732">
        <v>1297.92</v>
      </c>
      <c r="M732">
        <v>300.95999999999998</v>
      </c>
      <c r="N732" t="s">
        <v>68</v>
      </c>
      <c r="O732" t="s">
        <v>345</v>
      </c>
      <c r="P732" t="s">
        <v>25</v>
      </c>
      <c r="Q732" s="8">
        <v>0.58194444444444449</v>
      </c>
      <c r="R732" t="s">
        <v>49</v>
      </c>
    </row>
    <row r="733" spans="1:18" x14ac:dyDescent="0.3">
      <c r="A733" t="s">
        <v>1333</v>
      </c>
      <c r="B733" s="7">
        <v>45934</v>
      </c>
      <c r="C733" t="s">
        <v>1334</v>
      </c>
      <c r="D733" t="s">
        <v>65</v>
      </c>
      <c r="E733" t="s">
        <v>148</v>
      </c>
      <c r="F733" t="s">
        <v>149</v>
      </c>
      <c r="G733">
        <v>2</v>
      </c>
      <c r="H733">
        <v>172.63</v>
      </c>
      <c r="I733">
        <v>0</v>
      </c>
      <c r="J733">
        <v>0</v>
      </c>
      <c r="K733">
        <v>397.05</v>
      </c>
      <c r="L733">
        <v>284</v>
      </c>
      <c r="M733">
        <v>113.05</v>
      </c>
      <c r="N733" t="s">
        <v>40</v>
      </c>
      <c r="O733" t="s">
        <v>345</v>
      </c>
      <c r="P733" t="s">
        <v>25</v>
      </c>
      <c r="Q733" s="8">
        <v>0.49444444444444446</v>
      </c>
      <c r="R733" t="s">
        <v>27</v>
      </c>
    </row>
    <row r="734" spans="1:18" x14ac:dyDescent="0.3">
      <c r="A734" t="s">
        <v>1343</v>
      </c>
      <c r="B734" s="7">
        <v>45983</v>
      </c>
      <c r="C734" t="s">
        <v>1344</v>
      </c>
      <c r="D734" t="s">
        <v>264</v>
      </c>
      <c r="E734" t="s">
        <v>1345</v>
      </c>
      <c r="F734" t="s">
        <v>1346</v>
      </c>
      <c r="G734">
        <v>4</v>
      </c>
      <c r="H734">
        <v>383.51</v>
      </c>
      <c r="I734">
        <v>0</v>
      </c>
      <c r="J734">
        <v>0</v>
      </c>
      <c r="K734">
        <v>1764.15</v>
      </c>
      <c r="L734">
        <v>1143.5999999999999</v>
      </c>
      <c r="M734">
        <v>620.54999999999995</v>
      </c>
      <c r="N734" t="s">
        <v>80</v>
      </c>
      <c r="O734" t="s">
        <v>345</v>
      </c>
      <c r="P734" t="s">
        <v>25</v>
      </c>
      <c r="Q734" s="8">
        <v>0.4375</v>
      </c>
      <c r="R734" t="s">
        <v>27</v>
      </c>
    </row>
    <row r="735" spans="1:18" x14ac:dyDescent="0.3">
      <c r="A735" t="s">
        <v>1354</v>
      </c>
      <c r="B735" s="7">
        <v>45861</v>
      </c>
      <c r="C735" t="s">
        <v>157</v>
      </c>
      <c r="D735" t="s">
        <v>366</v>
      </c>
      <c r="E735" t="s">
        <v>878</v>
      </c>
      <c r="F735" t="s">
        <v>879</v>
      </c>
      <c r="G735">
        <v>4</v>
      </c>
      <c r="H735">
        <v>521.78</v>
      </c>
      <c r="I735">
        <v>0</v>
      </c>
      <c r="J735">
        <v>0</v>
      </c>
      <c r="K735">
        <v>2087.12</v>
      </c>
      <c r="L735">
        <v>1547.56</v>
      </c>
      <c r="M735">
        <v>539.55999999999995</v>
      </c>
      <c r="N735" t="s">
        <v>47</v>
      </c>
      <c r="O735" t="s">
        <v>345</v>
      </c>
      <c r="P735" t="s">
        <v>25</v>
      </c>
      <c r="Q735" s="8">
        <v>0.62986111111111109</v>
      </c>
      <c r="R735" t="s">
        <v>49</v>
      </c>
    </row>
    <row r="736" spans="1:18" x14ac:dyDescent="0.3">
      <c r="A736" t="s">
        <v>1648</v>
      </c>
      <c r="B736" s="7">
        <v>46060</v>
      </c>
      <c r="C736" t="s">
        <v>1181</v>
      </c>
      <c r="D736" t="s">
        <v>220</v>
      </c>
      <c r="E736" t="s">
        <v>45</v>
      </c>
      <c r="F736" t="s">
        <v>1095</v>
      </c>
      <c r="G736">
        <v>4</v>
      </c>
      <c r="H736">
        <v>351.25</v>
      </c>
      <c r="I736">
        <v>0</v>
      </c>
      <c r="J736">
        <v>0</v>
      </c>
      <c r="K736">
        <v>1615.75</v>
      </c>
      <c r="L736">
        <v>821.08</v>
      </c>
      <c r="M736">
        <v>794.67</v>
      </c>
      <c r="N736" t="s">
        <v>133</v>
      </c>
      <c r="O736" t="s">
        <v>345</v>
      </c>
      <c r="P736" t="s">
        <v>25</v>
      </c>
      <c r="Q736" s="8">
        <v>0.4284722222222222</v>
      </c>
      <c r="R736" t="s">
        <v>27</v>
      </c>
    </row>
    <row r="737" spans="1:18" x14ac:dyDescent="0.3">
      <c r="A737" t="s">
        <v>1856</v>
      </c>
      <c r="B737" s="7">
        <v>45961</v>
      </c>
      <c r="C737" t="s">
        <v>1857</v>
      </c>
      <c r="D737" t="s">
        <v>1012</v>
      </c>
      <c r="E737" t="s">
        <v>78</v>
      </c>
      <c r="F737" t="s">
        <v>79</v>
      </c>
      <c r="G737">
        <v>1</v>
      </c>
      <c r="H737">
        <v>261.55</v>
      </c>
      <c r="I737">
        <v>0</v>
      </c>
      <c r="J737">
        <v>0</v>
      </c>
      <c r="K737">
        <v>261.55</v>
      </c>
      <c r="L737">
        <v>215.03</v>
      </c>
      <c r="M737">
        <v>46.52</v>
      </c>
      <c r="N737" t="s">
        <v>40</v>
      </c>
      <c r="O737" t="s">
        <v>345</v>
      </c>
      <c r="P737" t="s">
        <v>25</v>
      </c>
      <c r="Q737" s="8">
        <v>0.68333333333333335</v>
      </c>
      <c r="R737" t="s">
        <v>49</v>
      </c>
    </row>
    <row r="738" spans="1:18" x14ac:dyDescent="0.3">
      <c r="A738" t="s">
        <v>1966</v>
      </c>
      <c r="B738" s="7">
        <v>45803</v>
      </c>
      <c r="C738" t="s">
        <v>1302</v>
      </c>
      <c r="D738" t="s">
        <v>415</v>
      </c>
      <c r="E738" t="s">
        <v>38</v>
      </c>
      <c r="F738" t="s">
        <v>1893</v>
      </c>
      <c r="G738">
        <v>1</v>
      </c>
      <c r="H738">
        <v>96.72</v>
      </c>
      <c r="I738">
        <v>0</v>
      </c>
      <c r="J738">
        <v>0</v>
      </c>
      <c r="K738">
        <v>96.72</v>
      </c>
      <c r="L738">
        <v>79.819999999999993</v>
      </c>
      <c r="M738">
        <v>16.899999999999999</v>
      </c>
      <c r="N738" t="s">
        <v>40</v>
      </c>
      <c r="O738" t="s">
        <v>345</v>
      </c>
      <c r="P738" t="s">
        <v>25</v>
      </c>
      <c r="Q738" s="8">
        <v>0.76041666666666663</v>
      </c>
      <c r="R738" t="s">
        <v>49</v>
      </c>
    </row>
    <row r="739" spans="1:18" x14ac:dyDescent="0.3">
      <c r="A739" t="s">
        <v>2294</v>
      </c>
      <c r="B739" s="7">
        <v>45949</v>
      </c>
      <c r="C739" t="s">
        <v>1626</v>
      </c>
      <c r="D739" t="s">
        <v>147</v>
      </c>
      <c r="E739" t="s">
        <v>1370</v>
      </c>
      <c r="F739" t="s">
        <v>2072</v>
      </c>
      <c r="G739">
        <v>8</v>
      </c>
      <c r="H739">
        <v>355.49</v>
      </c>
      <c r="I739">
        <v>0</v>
      </c>
      <c r="J739">
        <v>0</v>
      </c>
      <c r="K739">
        <v>3270.51</v>
      </c>
      <c r="L739">
        <v>2089.7600000000002</v>
      </c>
      <c r="M739">
        <v>1180.75</v>
      </c>
      <c r="N739" t="s">
        <v>80</v>
      </c>
      <c r="O739" t="s">
        <v>345</v>
      </c>
      <c r="P739" t="s">
        <v>25</v>
      </c>
      <c r="Q739" s="8">
        <v>0.47638888888888886</v>
      </c>
      <c r="R739" t="s">
        <v>27</v>
      </c>
    </row>
    <row r="740" spans="1:18" x14ac:dyDescent="0.3">
      <c r="A740" t="s">
        <v>2298</v>
      </c>
      <c r="B740" s="7">
        <v>46020</v>
      </c>
      <c r="C740" t="s">
        <v>289</v>
      </c>
      <c r="D740" t="s">
        <v>471</v>
      </c>
      <c r="E740" t="s">
        <v>975</v>
      </c>
      <c r="F740" t="s">
        <v>976</v>
      </c>
      <c r="G740">
        <v>8</v>
      </c>
      <c r="H740">
        <v>677.38</v>
      </c>
      <c r="I740">
        <v>0</v>
      </c>
      <c r="J740">
        <v>0</v>
      </c>
      <c r="K740">
        <v>5419.04</v>
      </c>
      <c r="L740">
        <v>2749.2</v>
      </c>
      <c r="M740">
        <v>2669.84</v>
      </c>
      <c r="N740" t="s">
        <v>133</v>
      </c>
      <c r="O740" t="s">
        <v>345</v>
      </c>
      <c r="P740" t="s">
        <v>25</v>
      </c>
      <c r="Q740" s="8">
        <v>0.59722222222222221</v>
      </c>
      <c r="R740" t="s">
        <v>49</v>
      </c>
    </row>
    <row r="741" spans="1:18" x14ac:dyDescent="0.3">
      <c r="A741" t="s">
        <v>2384</v>
      </c>
      <c r="B741" s="7">
        <v>45861</v>
      </c>
      <c r="C741" t="s">
        <v>1411</v>
      </c>
      <c r="D741" t="s">
        <v>247</v>
      </c>
      <c r="E741" t="s">
        <v>90</v>
      </c>
      <c r="F741" t="s">
        <v>91</v>
      </c>
      <c r="G741">
        <v>4</v>
      </c>
      <c r="H741">
        <v>326.25</v>
      </c>
      <c r="I741">
        <v>0</v>
      </c>
      <c r="J741">
        <v>0</v>
      </c>
      <c r="K741">
        <v>1305</v>
      </c>
      <c r="L741">
        <v>1086.1199999999999</v>
      </c>
      <c r="M741">
        <v>218.88</v>
      </c>
      <c r="N741" t="s">
        <v>47</v>
      </c>
      <c r="O741" t="s">
        <v>345</v>
      </c>
      <c r="P741" t="s">
        <v>25</v>
      </c>
      <c r="Q741" s="8">
        <v>0.38750000000000001</v>
      </c>
      <c r="R741" t="s">
        <v>49</v>
      </c>
    </row>
    <row r="742" spans="1:18" x14ac:dyDescent="0.3">
      <c r="A742" t="s">
        <v>2428</v>
      </c>
      <c r="B742" s="7">
        <v>45990</v>
      </c>
      <c r="C742" t="s">
        <v>1386</v>
      </c>
      <c r="D742" t="s">
        <v>2140</v>
      </c>
      <c r="E742" t="s">
        <v>1083</v>
      </c>
      <c r="F742" t="s">
        <v>1084</v>
      </c>
      <c r="G742">
        <v>3</v>
      </c>
      <c r="H742">
        <v>70.650000000000006</v>
      </c>
      <c r="I742">
        <v>0</v>
      </c>
      <c r="J742">
        <v>0</v>
      </c>
      <c r="K742">
        <v>243.74</v>
      </c>
      <c r="L742">
        <v>173.67</v>
      </c>
      <c r="M742">
        <v>70.069999999999993</v>
      </c>
      <c r="N742" t="s">
        <v>80</v>
      </c>
      <c r="O742" t="s">
        <v>345</v>
      </c>
      <c r="P742" t="s">
        <v>25</v>
      </c>
      <c r="Q742" s="8">
        <v>0.73472222222222228</v>
      </c>
      <c r="R742" t="s">
        <v>27</v>
      </c>
    </row>
    <row r="743" spans="1:18" x14ac:dyDescent="0.3">
      <c r="A743" t="s">
        <v>2478</v>
      </c>
      <c r="B743" s="7">
        <v>45890</v>
      </c>
      <c r="C743" t="s">
        <v>76</v>
      </c>
      <c r="D743" t="s">
        <v>2163</v>
      </c>
      <c r="E743" t="s">
        <v>489</v>
      </c>
      <c r="F743" t="s">
        <v>490</v>
      </c>
      <c r="G743">
        <v>4</v>
      </c>
      <c r="H743">
        <v>91.61</v>
      </c>
      <c r="I743">
        <v>0</v>
      </c>
      <c r="J743">
        <v>0</v>
      </c>
      <c r="K743">
        <v>366.44</v>
      </c>
      <c r="L743">
        <v>282.8</v>
      </c>
      <c r="M743">
        <v>83.64</v>
      </c>
      <c r="N743" t="s">
        <v>80</v>
      </c>
      <c r="O743" t="s">
        <v>345</v>
      </c>
      <c r="P743" t="s">
        <v>25</v>
      </c>
      <c r="Q743" s="8">
        <v>0.7729166666666667</v>
      </c>
      <c r="R743" t="s">
        <v>49</v>
      </c>
    </row>
    <row r="744" spans="1:18" x14ac:dyDescent="0.3">
      <c r="A744" t="s">
        <v>2663</v>
      </c>
      <c r="B744" s="7">
        <v>45915</v>
      </c>
      <c r="C744" t="s">
        <v>2664</v>
      </c>
      <c r="D744" t="s">
        <v>101</v>
      </c>
      <c r="E744" t="s">
        <v>177</v>
      </c>
      <c r="F744" t="s">
        <v>178</v>
      </c>
      <c r="G744">
        <v>1</v>
      </c>
      <c r="H744">
        <v>434.65</v>
      </c>
      <c r="I744">
        <v>0</v>
      </c>
      <c r="J744">
        <v>0</v>
      </c>
      <c r="K744">
        <v>434.65</v>
      </c>
      <c r="L744">
        <v>351.63</v>
      </c>
      <c r="M744">
        <v>83.02</v>
      </c>
      <c r="N744" t="s">
        <v>23</v>
      </c>
      <c r="O744" t="s">
        <v>345</v>
      </c>
      <c r="P744" t="s">
        <v>25</v>
      </c>
      <c r="Q744" s="8">
        <v>0.7583333333333333</v>
      </c>
      <c r="R744" t="s">
        <v>49</v>
      </c>
    </row>
    <row r="745" spans="1:18" x14ac:dyDescent="0.3">
      <c r="A745" t="s">
        <v>2882</v>
      </c>
      <c r="B745" s="7">
        <v>45819</v>
      </c>
      <c r="C745" t="s">
        <v>1230</v>
      </c>
      <c r="D745" t="s">
        <v>415</v>
      </c>
      <c r="E745" t="s">
        <v>159</v>
      </c>
      <c r="F745" t="s">
        <v>2883</v>
      </c>
      <c r="G745">
        <v>7</v>
      </c>
      <c r="H745">
        <v>110.25</v>
      </c>
      <c r="I745">
        <v>0</v>
      </c>
      <c r="J745">
        <v>0</v>
      </c>
      <c r="K745">
        <v>771.75</v>
      </c>
      <c r="L745">
        <v>558.74</v>
      </c>
      <c r="M745">
        <v>213.01</v>
      </c>
      <c r="N745" t="s">
        <v>133</v>
      </c>
      <c r="O745" t="s">
        <v>345</v>
      </c>
      <c r="P745" t="s">
        <v>25</v>
      </c>
      <c r="Q745" s="8">
        <v>0.48819444444444443</v>
      </c>
      <c r="R745" t="s">
        <v>49</v>
      </c>
    </row>
    <row r="746" spans="1:18" x14ac:dyDescent="0.3">
      <c r="A746" t="s">
        <v>2914</v>
      </c>
      <c r="B746" s="7">
        <v>46047</v>
      </c>
      <c r="C746" t="s">
        <v>1202</v>
      </c>
      <c r="D746" t="s">
        <v>1384</v>
      </c>
      <c r="E746" t="s">
        <v>120</v>
      </c>
      <c r="F746" t="s">
        <v>402</v>
      </c>
      <c r="G746">
        <v>2</v>
      </c>
      <c r="H746">
        <v>317.99</v>
      </c>
      <c r="I746">
        <v>0</v>
      </c>
      <c r="J746">
        <v>0</v>
      </c>
      <c r="K746">
        <v>731.38</v>
      </c>
      <c r="L746">
        <v>470.1</v>
      </c>
      <c r="M746">
        <v>261.27999999999997</v>
      </c>
      <c r="N746" t="s">
        <v>80</v>
      </c>
      <c r="O746" t="s">
        <v>345</v>
      </c>
      <c r="P746" t="s">
        <v>25</v>
      </c>
      <c r="Q746" s="8">
        <v>0.85763888888888884</v>
      </c>
      <c r="R746" t="s">
        <v>27</v>
      </c>
    </row>
    <row r="747" spans="1:18" x14ac:dyDescent="0.3">
      <c r="A747" t="s">
        <v>3011</v>
      </c>
      <c r="B747" s="7">
        <v>45786</v>
      </c>
      <c r="C747" t="s">
        <v>2691</v>
      </c>
      <c r="D747" t="s">
        <v>290</v>
      </c>
      <c r="E747" t="s">
        <v>159</v>
      </c>
      <c r="F747" t="s">
        <v>546</v>
      </c>
      <c r="G747">
        <v>1</v>
      </c>
      <c r="H747">
        <v>210.36</v>
      </c>
      <c r="I747">
        <v>0</v>
      </c>
      <c r="J747">
        <v>0</v>
      </c>
      <c r="K747">
        <v>210.36</v>
      </c>
      <c r="L747">
        <v>155.65</v>
      </c>
      <c r="M747">
        <v>54.71</v>
      </c>
      <c r="N747" t="s">
        <v>80</v>
      </c>
      <c r="O747" t="s">
        <v>345</v>
      </c>
      <c r="P747" t="s">
        <v>25</v>
      </c>
      <c r="Q747" s="8">
        <v>0.82291666666666663</v>
      </c>
      <c r="R747" t="s">
        <v>49</v>
      </c>
    </row>
    <row r="748" spans="1:18" x14ac:dyDescent="0.3">
      <c r="A748" t="s">
        <v>3037</v>
      </c>
      <c r="B748" s="7">
        <v>45844</v>
      </c>
      <c r="C748" t="s">
        <v>861</v>
      </c>
      <c r="D748" t="s">
        <v>1384</v>
      </c>
      <c r="E748" t="s">
        <v>321</v>
      </c>
      <c r="F748" t="s">
        <v>322</v>
      </c>
      <c r="G748">
        <v>5</v>
      </c>
      <c r="H748">
        <v>317.99</v>
      </c>
      <c r="I748">
        <v>0</v>
      </c>
      <c r="J748">
        <v>0</v>
      </c>
      <c r="K748">
        <v>1828.44</v>
      </c>
      <c r="L748">
        <v>1175.25</v>
      </c>
      <c r="M748">
        <v>653.19000000000005</v>
      </c>
      <c r="N748" t="s">
        <v>133</v>
      </c>
      <c r="O748" t="s">
        <v>345</v>
      </c>
      <c r="P748" t="s">
        <v>25</v>
      </c>
      <c r="Q748" s="8">
        <v>0.62152777777777779</v>
      </c>
      <c r="R748" t="s">
        <v>27</v>
      </c>
    </row>
    <row r="749" spans="1:18" x14ac:dyDescent="0.3">
      <c r="A749" t="s">
        <v>3082</v>
      </c>
      <c r="B749" s="7">
        <v>46102</v>
      </c>
      <c r="C749" t="s">
        <v>1692</v>
      </c>
      <c r="D749" t="s">
        <v>1660</v>
      </c>
      <c r="E749" t="s">
        <v>114</v>
      </c>
      <c r="F749" t="s">
        <v>115</v>
      </c>
      <c r="G749">
        <v>4</v>
      </c>
      <c r="H749">
        <v>233.47</v>
      </c>
      <c r="I749">
        <v>0</v>
      </c>
      <c r="J749">
        <v>0</v>
      </c>
      <c r="K749">
        <v>1073.96</v>
      </c>
      <c r="L749">
        <v>755.92</v>
      </c>
      <c r="M749">
        <v>318.04000000000002</v>
      </c>
      <c r="N749" t="s">
        <v>47</v>
      </c>
      <c r="O749" t="s">
        <v>345</v>
      </c>
      <c r="P749" t="s">
        <v>25</v>
      </c>
      <c r="Q749" s="8">
        <v>0.71180555555555558</v>
      </c>
      <c r="R749" t="s">
        <v>27</v>
      </c>
    </row>
    <row r="750" spans="1:18" x14ac:dyDescent="0.3">
      <c r="A750" t="s">
        <v>3113</v>
      </c>
      <c r="B750" s="7">
        <v>46007</v>
      </c>
      <c r="C750" t="s">
        <v>470</v>
      </c>
      <c r="D750" t="s">
        <v>2063</v>
      </c>
      <c r="E750" t="s">
        <v>254</v>
      </c>
      <c r="F750" t="s">
        <v>255</v>
      </c>
      <c r="G750">
        <v>8</v>
      </c>
      <c r="H750">
        <v>397.84</v>
      </c>
      <c r="I750">
        <v>0</v>
      </c>
      <c r="J750">
        <v>0</v>
      </c>
      <c r="K750">
        <v>3182.72</v>
      </c>
      <c r="L750">
        <v>2786.64</v>
      </c>
      <c r="M750">
        <v>396.08</v>
      </c>
      <c r="N750" t="s">
        <v>80</v>
      </c>
      <c r="O750" t="s">
        <v>345</v>
      </c>
      <c r="P750" t="s">
        <v>25</v>
      </c>
      <c r="Q750" s="8">
        <v>0.80277777777777781</v>
      </c>
      <c r="R750" t="s">
        <v>49</v>
      </c>
    </row>
    <row r="751" spans="1:18" x14ac:dyDescent="0.3">
      <c r="A751" t="s">
        <v>3146</v>
      </c>
      <c r="B751" s="7">
        <v>46014</v>
      </c>
      <c r="C751" t="s">
        <v>2337</v>
      </c>
      <c r="D751" t="s">
        <v>556</v>
      </c>
      <c r="E751" t="s">
        <v>120</v>
      </c>
      <c r="F751" t="s">
        <v>602</v>
      </c>
      <c r="G751">
        <v>4</v>
      </c>
      <c r="H751">
        <v>522.72</v>
      </c>
      <c r="I751">
        <v>0</v>
      </c>
      <c r="J751">
        <v>0</v>
      </c>
      <c r="K751">
        <v>2090.88</v>
      </c>
      <c r="L751">
        <v>1462.28</v>
      </c>
      <c r="M751">
        <v>628.6</v>
      </c>
      <c r="N751" t="s">
        <v>68</v>
      </c>
      <c r="O751" t="s">
        <v>345</v>
      </c>
      <c r="P751" t="s">
        <v>25</v>
      </c>
      <c r="Q751" s="8">
        <v>0.73333333333333328</v>
      </c>
      <c r="R751" t="s">
        <v>49</v>
      </c>
    </row>
    <row r="752" spans="1:18" x14ac:dyDescent="0.3">
      <c r="A752" t="s">
        <v>3401</v>
      </c>
      <c r="B752" s="7">
        <v>45819</v>
      </c>
      <c r="C752" t="s">
        <v>1036</v>
      </c>
      <c r="D752" t="s">
        <v>308</v>
      </c>
      <c r="E752" t="s">
        <v>148</v>
      </c>
      <c r="F752" t="s">
        <v>361</v>
      </c>
      <c r="G752">
        <v>2</v>
      </c>
      <c r="H752">
        <v>455.79</v>
      </c>
      <c r="I752">
        <v>0</v>
      </c>
      <c r="J752">
        <v>0</v>
      </c>
      <c r="K752">
        <v>911.58</v>
      </c>
      <c r="L752">
        <v>565.76</v>
      </c>
      <c r="M752">
        <v>345.82</v>
      </c>
      <c r="N752" t="s">
        <v>23</v>
      </c>
      <c r="O752" t="s">
        <v>345</v>
      </c>
      <c r="P752" t="s">
        <v>25</v>
      </c>
      <c r="Q752" s="8">
        <v>0.90208333333333335</v>
      </c>
      <c r="R752" t="s">
        <v>49</v>
      </c>
    </row>
    <row r="753" spans="1:18" x14ac:dyDescent="0.3">
      <c r="A753" t="s">
        <v>3415</v>
      </c>
      <c r="B753" s="7">
        <v>46068</v>
      </c>
      <c r="C753" t="s">
        <v>539</v>
      </c>
      <c r="D753" t="s">
        <v>582</v>
      </c>
      <c r="E753" t="s">
        <v>215</v>
      </c>
      <c r="F753" t="s">
        <v>216</v>
      </c>
      <c r="G753">
        <v>7</v>
      </c>
      <c r="H753">
        <v>155.72</v>
      </c>
      <c r="I753">
        <v>0</v>
      </c>
      <c r="J753">
        <v>0</v>
      </c>
      <c r="K753">
        <v>1253.55</v>
      </c>
      <c r="L753">
        <v>748.93</v>
      </c>
      <c r="M753">
        <v>504.62</v>
      </c>
      <c r="N753" t="s">
        <v>68</v>
      </c>
      <c r="O753" t="s">
        <v>345</v>
      </c>
      <c r="P753" t="s">
        <v>25</v>
      </c>
      <c r="Q753" s="8">
        <v>0.85972222222222228</v>
      </c>
      <c r="R753" t="s">
        <v>27</v>
      </c>
    </row>
    <row r="754" spans="1:18" x14ac:dyDescent="0.3">
      <c r="A754" t="s">
        <v>3439</v>
      </c>
      <c r="B754" s="7">
        <v>45814</v>
      </c>
      <c r="C754" t="s">
        <v>1351</v>
      </c>
      <c r="D754" t="s">
        <v>158</v>
      </c>
      <c r="E754" t="s">
        <v>60</v>
      </c>
      <c r="F754" t="s">
        <v>1264</v>
      </c>
      <c r="G754">
        <v>5</v>
      </c>
      <c r="H754">
        <v>306.62</v>
      </c>
      <c r="I754">
        <v>0</v>
      </c>
      <c r="J754">
        <v>0</v>
      </c>
      <c r="K754">
        <v>1533.1</v>
      </c>
      <c r="L754">
        <v>1299.6500000000001</v>
      </c>
      <c r="M754">
        <v>233.45</v>
      </c>
      <c r="N754" t="s">
        <v>80</v>
      </c>
      <c r="O754" t="s">
        <v>345</v>
      </c>
      <c r="P754" t="s">
        <v>25</v>
      </c>
      <c r="Q754" s="8">
        <v>0.7055555555555556</v>
      </c>
      <c r="R754" t="s">
        <v>49</v>
      </c>
    </row>
    <row r="755" spans="1:18" x14ac:dyDescent="0.3">
      <c r="A755" t="s">
        <v>3463</v>
      </c>
      <c r="B755" s="7">
        <v>46077</v>
      </c>
      <c r="C755" t="s">
        <v>1015</v>
      </c>
      <c r="D755" t="s">
        <v>296</v>
      </c>
      <c r="E755" t="s">
        <v>171</v>
      </c>
      <c r="F755" t="s">
        <v>3464</v>
      </c>
      <c r="G755">
        <v>3</v>
      </c>
      <c r="H755">
        <v>548.71</v>
      </c>
      <c r="I755">
        <v>0</v>
      </c>
      <c r="J755">
        <v>0</v>
      </c>
      <c r="K755">
        <v>1646.13</v>
      </c>
      <c r="L755">
        <v>1089.8699999999999</v>
      </c>
      <c r="M755">
        <v>556.26</v>
      </c>
      <c r="N755" t="s">
        <v>80</v>
      </c>
      <c r="O755" t="s">
        <v>345</v>
      </c>
      <c r="P755" t="s">
        <v>25</v>
      </c>
      <c r="Q755" s="8">
        <v>0.54861111111111116</v>
      </c>
      <c r="R755" t="s">
        <v>49</v>
      </c>
    </row>
    <row r="756" spans="1:18" x14ac:dyDescent="0.3">
      <c r="A756" t="s">
        <v>3577</v>
      </c>
      <c r="B756" s="7">
        <v>45831</v>
      </c>
      <c r="C756" t="s">
        <v>942</v>
      </c>
      <c r="D756" t="s">
        <v>606</v>
      </c>
      <c r="E756" t="s">
        <v>613</v>
      </c>
      <c r="F756" t="s">
        <v>1268</v>
      </c>
      <c r="G756">
        <v>4</v>
      </c>
      <c r="H756">
        <v>75.680000000000007</v>
      </c>
      <c r="I756">
        <v>0</v>
      </c>
      <c r="J756">
        <v>0</v>
      </c>
      <c r="K756">
        <v>302.72000000000003</v>
      </c>
      <c r="L756">
        <v>248.56</v>
      </c>
      <c r="M756">
        <v>54.16</v>
      </c>
      <c r="N756" t="s">
        <v>40</v>
      </c>
      <c r="O756" t="s">
        <v>345</v>
      </c>
      <c r="P756" t="s">
        <v>25</v>
      </c>
      <c r="Q756" s="8">
        <v>0.50694444444444442</v>
      </c>
      <c r="R756" t="s">
        <v>49</v>
      </c>
    </row>
    <row r="757" spans="1:18" x14ac:dyDescent="0.3">
      <c r="A757" t="s">
        <v>3650</v>
      </c>
      <c r="B757" s="7">
        <v>45941</v>
      </c>
      <c r="C757" t="s">
        <v>3422</v>
      </c>
      <c r="D757" t="s">
        <v>883</v>
      </c>
      <c r="E757" t="s">
        <v>654</v>
      </c>
      <c r="F757" t="s">
        <v>655</v>
      </c>
      <c r="G757">
        <v>1</v>
      </c>
      <c r="H757">
        <v>262.77</v>
      </c>
      <c r="I757">
        <v>0</v>
      </c>
      <c r="J757">
        <v>0</v>
      </c>
      <c r="K757">
        <v>302.19</v>
      </c>
      <c r="L757">
        <v>194.64</v>
      </c>
      <c r="M757">
        <v>107.55</v>
      </c>
      <c r="N757" t="s">
        <v>80</v>
      </c>
      <c r="O757" t="s">
        <v>345</v>
      </c>
      <c r="P757" t="s">
        <v>25</v>
      </c>
      <c r="Q757" s="8">
        <v>0.60624999999999996</v>
      </c>
      <c r="R757" t="s">
        <v>27</v>
      </c>
    </row>
    <row r="758" spans="1:18" x14ac:dyDescent="0.3">
      <c r="A758" t="s">
        <v>3671</v>
      </c>
      <c r="B758" s="7">
        <v>45984</v>
      </c>
      <c r="C758" t="s">
        <v>1023</v>
      </c>
      <c r="D758" t="s">
        <v>1660</v>
      </c>
      <c r="E758" t="s">
        <v>2014</v>
      </c>
      <c r="F758" t="s">
        <v>2141</v>
      </c>
      <c r="G758">
        <v>4</v>
      </c>
      <c r="H758">
        <v>233.47</v>
      </c>
      <c r="I758">
        <v>0</v>
      </c>
      <c r="J758">
        <v>0</v>
      </c>
      <c r="K758">
        <v>1073.96</v>
      </c>
      <c r="L758">
        <v>755.92</v>
      </c>
      <c r="M758">
        <v>318.04000000000002</v>
      </c>
      <c r="N758" t="s">
        <v>47</v>
      </c>
      <c r="O758" t="s">
        <v>345</v>
      </c>
      <c r="P758" t="s">
        <v>25</v>
      </c>
      <c r="Q758" s="8">
        <v>0.67777777777777781</v>
      </c>
      <c r="R758" t="s">
        <v>27</v>
      </c>
    </row>
    <row r="759" spans="1:18" x14ac:dyDescent="0.3">
      <c r="A759" t="s">
        <v>3704</v>
      </c>
      <c r="B759" s="7">
        <v>45923</v>
      </c>
      <c r="C759" t="s">
        <v>787</v>
      </c>
      <c r="D759" t="s">
        <v>137</v>
      </c>
      <c r="E759" t="s">
        <v>1068</v>
      </c>
      <c r="F759" t="s">
        <v>1069</v>
      </c>
      <c r="G759">
        <v>2</v>
      </c>
      <c r="H759">
        <v>93.47</v>
      </c>
      <c r="I759">
        <v>0</v>
      </c>
      <c r="J759">
        <v>0</v>
      </c>
      <c r="K759">
        <v>186.94</v>
      </c>
      <c r="L759">
        <v>144.58000000000001</v>
      </c>
      <c r="M759">
        <v>42.36</v>
      </c>
      <c r="N759" t="s">
        <v>40</v>
      </c>
      <c r="O759" t="s">
        <v>345</v>
      </c>
      <c r="P759" t="s">
        <v>25</v>
      </c>
      <c r="Q759" s="8">
        <v>0.7895833333333333</v>
      </c>
      <c r="R759" t="s">
        <v>49</v>
      </c>
    </row>
    <row r="760" spans="1:18" x14ac:dyDescent="0.3">
      <c r="A760" t="s">
        <v>3830</v>
      </c>
      <c r="B760" s="7">
        <v>46004</v>
      </c>
      <c r="C760" t="s">
        <v>1071</v>
      </c>
      <c r="D760" t="s">
        <v>280</v>
      </c>
      <c r="E760" t="s">
        <v>489</v>
      </c>
      <c r="F760" t="s">
        <v>2749</v>
      </c>
      <c r="G760">
        <v>8</v>
      </c>
      <c r="H760">
        <v>134.76</v>
      </c>
      <c r="I760">
        <v>0</v>
      </c>
      <c r="J760">
        <v>0</v>
      </c>
      <c r="K760">
        <v>1239.79</v>
      </c>
      <c r="L760">
        <v>778.8</v>
      </c>
      <c r="M760">
        <v>460.99</v>
      </c>
      <c r="N760" t="s">
        <v>23</v>
      </c>
      <c r="O760" t="s">
        <v>345</v>
      </c>
      <c r="P760" t="s">
        <v>25</v>
      </c>
      <c r="Q760" s="8">
        <v>0.82430555555555551</v>
      </c>
      <c r="R760" t="s">
        <v>27</v>
      </c>
    </row>
    <row r="761" spans="1:18" x14ac:dyDescent="0.3">
      <c r="A761" t="s">
        <v>3940</v>
      </c>
      <c r="B761" s="7">
        <v>45900</v>
      </c>
      <c r="C761" t="s">
        <v>2924</v>
      </c>
      <c r="D761" t="s">
        <v>510</v>
      </c>
      <c r="E761" t="s">
        <v>221</v>
      </c>
      <c r="F761" t="s">
        <v>249</v>
      </c>
      <c r="G761">
        <v>3</v>
      </c>
      <c r="H761">
        <v>291.93</v>
      </c>
      <c r="I761">
        <v>0</v>
      </c>
      <c r="J761">
        <v>0</v>
      </c>
      <c r="K761">
        <v>1007.16</v>
      </c>
      <c r="L761">
        <v>761.1</v>
      </c>
      <c r="M761">
        <v>246.06</v>
      </c>
      <c r="N761" t="s">
        <v>40</v>
      </c>
      <c r="O761" t="s">
        <v>345</v>
      </c>
      <c r="P761" t="s">
        <v>25</v>
      </c>
      <c r="Q761" s="8">
        <v>0.52013888888888893</v>
      </c>
      <c r="R761" t="s">
        <v>27</v>
      </c>
    </row>
    <row r="762" spans="1:18" x14ac:dyDescent="0.3">
      <c r="A762" t="s">
        <v>4210</v>
      </c>
      <c r="B762" s="7">
        <v>45938</v>
      </c>
      <c r="C762" t="s">
        <v>319</v>
      </c>
      <c r="D762" t="s">
        <v>531</v>
      </c>
      <c r="E762" t="s">
        <v>1415</v>
      </c>
      <c r="F762" t="s">
        <v>2809</v>
      </c>
      <c r="G762">
        <v>6</v>
      </c>
      <c r="H762">
        <v>135.41</v>
      </c>
      <c r="I762">
        <v>0</v>
      </c>
      <c r="J762">
        <v>0</v>
      </c>
      <c r="K762">
        <v>812.46</v>
      </c>
      <c r="L762">
        <v>574.20000000000005</v>
      </c>
      <c r="M762">
        <v>238.26</v>
      </c>
      <c r="N762" t="s">
        <v>80</v>
      </c>
      <c r="O762" t="s">
        <v>345</v>
      </c>
      <c r="P762" t="s">
        <v>25</v>
      </c>
      <c r="Q762" s="8">
        <v>0.81736111111111109</v>
      </c>
      <c r="R762" t="s">
        <v>49</v>
      </c>
    </row>
    <row r="763" spans="1:18" x14ac:dyDescent="0.3">
      <c r="A763" t="s">
        <v>4233</v>
      </c>
      <c r="B763" s="7">
        <v>46086</v>
      </c>
      <c r="C763" t="s">
        <v>2228</v>
      </c>
      <c r="D763" t="s">
        <v>567</v>
      </c>
      <c r="E763" t="s">
        <v>1349</v>
      </c>
      <c r="F763" t="s">
        <v>1315</v>
      </c>
      <c r="G763">
        <v>4</v>
      </c>
      <c r="H763">
        <v>328.59</v>
      </c>
      <c r="I763">
        <v>0</v>
      </c>
      <c r="J763">
        <v>0</v>
      </c>
      <c r="K763">
        <v>1314.36</v>
      </c>
      <c r="L763">
        <v>1021.96</v>
      </c>
      <c r="M763">
        <v>292.39999999999998</v>
      </c>
      <c r="N763" t="s">
        <v>68</v>
      </c>
      <c r="O763" t="s">
        <v>345</v>
      </c>
      <c r="P763" t="s">
        <v>25</v>
      </c>
      <c r="Q763" s="8">
        <v>0.42777777777777776</v>
      </c>
      <c r="R763" t="s">
        <v>49</v>
      </c>
    </row>
    <row r="764" spans="1:18" x14ac:dyDescent="0.3">
      <c r="A764" t="s">
        <v>4356</v>
      </c>
      <c r="B764" s="7">
        <v>45922</v>
      </c>
      <c r="C764" t="s">
        <v>4357</v>
      </c>
      <c r="D764" t="s">
        <v>1093</v>
      </c>
      <c r="E764" t="s">
        <v>2014</v>
      </c>
      <c r="F764" t="s">
        <v>1172</v>
      </c>
      <c r="G764">
        <v>3</v>
      </c>
      <c r="H764">
        <v>297.32</v>
      </c>
      <c r="I764">
        <v>0</v>
      </c>
      <c r="J764">
        <v>0</v>
      </c>
      <c r="K764">
        <v>891.96</v>
      </c>
      <c r="L764">
        <v>675.84</v>
      </c>
      <c r="M764">
        <v>216.12</v>
      </c>
      <c r="N764" t="s">
        <v>80</v>
      </c>
      <c r="O764" t="s">
        <v>345</v>
      </c>
      <c r="P764" t="s">
        <v>25</v>
      </c>
      <c r="Q764" s="8">
        <v>0.87847222222222221</v>
      </c>
      <c r="R764" t="s">
        <v>49</v>
      </c>
    </row>
    <row r="765" spans="1:18" x14ac:dyDescent="0.3">
      <c r="A765" t="s">
        <v>4423</v>
      </c>
      <c r="B765" s="7">
        <v>46027</v>
      </c>
      <c r="C765" t="s">
        <v>605</v>
      </c>
      <c r="D765" t="s">
        <v>756</v>
      </c>
      <c r="E765" t="s">
        <v>545</v>
      </c>
      <c r="F765" t="s">
        <v>546</v>
      </c>
      <c r="G765">
        <v>6</v>
      </c>
      <c r="H765">
        <v>493.69</v>
      </c>
      <c r="I765">
        <v>0</v>
      </c>
      <c r="J765">
        <v>0</v>
      </c>
      <c r="K765">
        <v>2962.14</v>
      </c>
      <c r="L765">
        <v>2111.2199999999998</v>
      </c>
      <c r="M765">
        <v>850.92</v>
      </c>
      <c r="N765" t="s">
        <v>23</v>
      </c>
      <c r="O765" t="s">
        <v>345</v>
      </c>
      <c r="P765" t="s">
        <v>25</v>
      </c>
      <c r="Q765" s="8">
        <v>0.38819444444444445</v>
      </c>
      <c r="R765" t="s">
        <v>49</v>
      </c>
    </row>
    <row r="766" spans="1:18" x14ac:dyDescent="0.3">
      <c r="A766" t="s">
        <v>4600</v>
      </c>
      <c r="B766" s="7">
        <v>45829</v>
      </c>
      <c r="C766" t="s">
        <v>1897</v>
      </c>
      <c r="D766" t="s">
        <v>1680</v>
      </c>
      <c r="E766" t="s">
        <v>585</v>
      </c>
      <c r="F766" t="s">
        <v>990</v>
      </c>
      <c r="G766">
        <v>1</v>
      </c>
      <c r="H766">
        <v>342.27</v>
      </c>
      <c r="I766">
        <v>0</v>
      </c>
      <c r="J766">
        <v>0</v>
      </c>
      <c r="K766">
        <v>393.61</v>
      </c>
      <c r="L766">
        <v>266.10000000000002</v>
      </c>
      <c r="M766">
        <v>127.51</v>
      </c>
      <c r="N766" t="s">
        <v>68</v>
      </c>
      <c r="O766" t="s">
        <v>345</v>
      </c>
      <c r="P766" t="s">
        <v>25</v>
      </c>
      <c r="Q766" s="8">
        <v>0.81597222222222221</v>
      </c>
      <c r="R766" t="s">
        <v>27</v>
      </c>
    </row>
    <row r="767" spans="1:18" x14ac:dyDescent="0.3">
      <c r="A767" t="s">
        <v>646</v>
      </c>
      <c r="B767" s="7">
        <v>45767</v>
      </c>
      <c r="C767" t="s">
        <v>647</v>
      </c>
      <c r="D767" t="s">
        <v>648</v>
      </c>
      <c r="E767" t="s">
        <v>125</v>
      </c>
      <c r="F767" t="s">
        <v>649</v>
      </c>
      <c r="G767">
        <v>1</v>
      </c>
      <c r="H767">
        <v>123.11</v>
      </c>
      <c r="I767">
        <v>0</v>
      </c>
      <c r="J767">
        <v>0</v>
      </c>
      <c r="K767">
        <v>141.58000000000001</v>
      </c>
      <c r="L767">
        <v>91.18</v>
      </c>
      <c r="M767">
        <v>50.4</v>
      </c>
      <c r="N767" t="s">
        <v>23</v>
      </c>
      <c r="O767" t="s">
        <v>345</v>
      </c>
      <c r="P767" t="s">
        <v>55</v>
      </c>
      <c r="Q767" s="8">
        <v>0.50763888888888886</v>
      </c>
      <c r="R767" t="s">
        <v>27</v>
      </c>
    </row>
    <row r="768" spans="1:18" x14ac:dyDescent="0.3">
      <c r="A768" t="s">
        <v>1201</v>
      </c>
      <c r="B768" s="7">
        <v>45872</v>
      </c>
      <c r="C768" t="s">
        <v>1202</v>
      </c>
      <c r="D768" t="s">
        <v>158</v>
      </c>
      <c r="E768" t="s">
        <v>1068</v>
      </c>
      <c r="F768" t="s">
        <v>1203</v>
      </c>
      <c r="G768">
        <v>1</v>
      </c>
      <c r="H768">
        <v>306.62</v>
      </c>
      <c r="I768">
        <v>0</v>
      </c>
      <c r="J768">
        <v>0</v>
      </c>
      <c r="K768">
        <v>352.61</v>
      </c>
      <c r="L768">
        <v>259.93</v>
      </c>
      <c r="M768">
        <v>92.68</v>
      </c>
      <c r="N768" t="s">
        <v>23</v>
      </c>
      <c r="O768" t="s">
        <v>345</v>
      </c>
      <c r="P768" t="s">
        <v>55</v>
      </c>
      <c r="Q768" s="8">
        <v>0.75277777777777777</v>
      </c>
      <c r="R768" t="s">
        <v>27</v>
      </c>
    </row>
    <row r="769" spans="1:18" x14ac:dyDescent="0.3">
      <c r="A769" t="s">
        <v>1949</v>
      </c>
      <c r="B769" s="7">
        <v>45834</v>
      </c>
      <c r="C769" t="s">
        <v>1950</v>
      </c>
      <c r="D769" t="s">
        <v>1660</v>
      </c>
      <c r="E769" t="s">
        <v>654</v>
      </c>
      <c r="F769" t="s">
        <v>655</v>
      </c>
      <c r="G769">
        <v>5</v>
      </c>
      <c r="H769">
        <v>249.15</v>
      </c>
      <c r="I769">
        <v>0</v>
      </c>
      <c r="J769">
        <v>0</v>
      </c>
      <c r="K769">
        <v>1245.75</v>
      </c>
      <c r="L769">
        <v>944.9</v>
      </c>
      <c r="M769">
        <v>300.85000000000002</v>
      </c>
      <c r="N769" t="s">
        <v>68</v>
      </c>
      <c r="O769" t="s">
        <v>345</v>
      </c>
      <c r="P769" t="s">
        <v>55</v>
      </c>
      <c r="Q769" s="8">
        <v>0.61458333333333337</v>
      </c>
      <c r="R769" t="s">
        <v>49</v>
      </c>
    </row>
    <row r="770" spans="1:18" x14ac:dyDescent="0.3">
      <c r="A770" t="s">
        <v>2482</v>
      </c>
      <c r="B770" s="7">
        <v>46108</v>
      </c>
      <c r="C770" t="s">
        <v>989</v>
      </c>
      <c r="D770" t="s">
        <v>883</v>
      </c>
      <c r="E770" t="s">
        <v>2483</v>
      </c>
      <c r="F770" t="s">
        <v>1885</v>
      </c>
      <c r="G770">
        <v>5</v>
      </c>
      <c r="H770">
        <v>300.02999999999997</v>
      </c>
      <c r="I770">
        <v>0</v>
      </c>
      <c r="J770">
        <v>0</v>
      </c>
      <c r="K770">
        <v>1500.15</v>
      </c>
      <c r="L770">
        <v>973.2</v>
      </c>
      <c r="M770">
        <v>526.95000000000005</v>
      </c>
      <c r="N770" t="s">
        <v>68</v>
      </c>
      <c r="O770" t="s">
        <v>345</v>
      </c>
      <c r="P770" t="s">
        <v>55</v>
      </c>
      <c r="Q770" s="8">
        <v>0.86805555555555558</v>
      </c>
      <c r="R770" t="s">
        <v>49</v>
      </c>
    </row>
    <row r="771" spans="1:18" x14ac:dyDescent="0.3">
      <c r="A771" t="s">
        <v>2776</v>
      </c>
      <c r="B771" s="7">
        <v>46110</v>
      </c>
      <c r="C771" t="s">
        <v>2777</v>
      </c>
      <c r="D771" t="s">
        <v>89</v>
      </c>
      <c r="E771" t="s">
        <v>215</v>
      </c>
      <c r="F771" t="s">
        <v>216</v>
      </c>
      <c r="G771">
        <v>1</v>
      </c>
      <c r="H771">
        <v>38.659999999999997</v>
      </c>
      <c r="I771">
        <v>0</v>
      </c>
      <c r="J771">
        <v>0</v>
      </c>
      <c r="K771">
        <v>44.46</v>
      </c>
      <c r="L771">
        <v>32.4</v>
      </c>
      <c r="M771">
        <v>12.06</v>
      </c>
      <c r="N771" t="s">
        <v>47</v>
      </c>
      <c r="O771" t="s">
        <v>345</v>
      </c>
      <c r="P771" t="s">
        <v>55</v>
      </c>
      <c r="Q771" s="8">
        <v>0.90416666666666667</v>
      </c>
      <c r="R771" t="s">
        <v>27</v>
      </c>
    </row>
    <row r="772" spans="1:18" x14ac:dyDescent="0.3">
      <c r="A772" t="s">
        <v>2862</v>
      </c>
      <c r="B772" s="7">
        <v>45845</v>
      </c>
      <c r="C772" t="s">
        <v>2751</v>
      </c>
      <c r="D772" t="s">
        <v>724</v>
      </c>
      <c r="E772" t="s">
        <v>243</v>
      </c>
      <c r="F772" t="s">
        <v>222</v>
      </c>
      <c r="G772">
        <v>4</v>
      </c>
      <c r="H772">
        <v>376.11</v>
      </c>
      <c r="I772">
        <v>0</v>
      </c>
      <c r="J772">
        <v>0</v>
      </c>
      <c r="K772">
        <v>1504.44</v>
      </c>
      <c r="L772">
        <v>1206.28</v>
      </c>
      <c r="M772">
        <v>298.16000000000003</v>
      </c>
      <c r="N772" t="s">
        <v>133</v>
      </c>
      <c r="O772" t="s">
        <v>345</v>
      </c>
      <c r="P772" t="s">
        <v>55</v>
      </c>
      <c r="Q772" s="8">
        <v>0.47222222222222221</v>
      </c>
      <c r="R772" t="s">
        <v>49</v>
      </c>
    </row>
    <row r="773" spans="1:18" x14ac:dyDescent="0.3">
      <c r="A773" t="s">
        <v>2868</v>
      </c>
      <c r="B773" s="7">
        <v>45784</v>
      </c>
      <c r="C773" t="s">
        <v>2029</v>
      </c>
      <c r="D773" t="s">
        <v>314</v>
      </c>
      <c r="E773" t="s">
        <v>446</v>
      </c>
      <c r="F773" t="s">
        <v>2869</v>
      </c>
      <c r="G773">
        <v>2</v>
      </c>
      <c r="H773">
        <v>329.69</v>
      </c>
      <c r="I773">
        <v>0</v>
      </c>
      <c r="J773">
        <v>0</v>
      </c>
      <c r="K773">
        <v>659.38</v>
      </c>
      <c r="L773">
        <v>494.5</v>
      </c>
      <c r="M773">
        <v>164.88</v>
      </c>
      <c r="N773" t="s">
        <v>40</v>
      </c>
      <c r="O773" t="s">
        <v>345</v>
      </c>
      <c r="P773" t="s">
        <v>55</v>
      </c>
      <c r="Q773" s="8">
        <v>0.88749999999999996</v>
      </c>
      <c r="R773" t="s">
        <v>49</v>
      </c>
    </row>
    <row r="774" spans="1:18" x14ac:dyDescent="0.3">
      <c r="A774" t="s">
        <v>3663</v>
      </c>
      <c r="B774" s="7">
        <v>46098</v>
      </c>
      <c r="C774" t="s">
        <v>3664</v>
      </c>
      <c r="D774" t="s">
        <v>95</v>
      </c>
      <c r="E774" t="s">
        <v>551</v>
      </c>
      <c r="F774" t="s">
        <v>1167</v>
      </c>
      <c r="G774">
        <v>2</v>
      </c>
      <c r="H774">
        <v>522.78</v>
      </c>
      <c r="I774">
        <v>0</v>
      </c>
      <c r="J774">
        <v>0</v>
      </c>
      <c r="K774">
        <v>1045.56</v>
      </c>
      <c r="L774">
        <v>791.74</v>
      </c>
      <c r="M774">
        <v>253.82</v>
      </c>
      <c r="N774" t="s">
        <v>23</v>
      </c>
      <c r="O774" t="s">
        <v>345</v>
      </c>
      <c r="P774" t="s">
        <v>55</v>
      </c>
      <c r="Q774" s="8">
        <v>0.84236111111111112</v>
      </c>
      <c r="R774" t="s">
        <v>49</v>
      </c>
    </row>
    <row r="775" spans="1:18" x14ac:dyDescent="0.3">
      <c r="A775" t="s">
        <v>621</v>
      </c>
      <c r="B775" s="7">
        <v>45804</v>
      </c>
      <c r="C775" t="s">
        <v>1710</v>
      </c>
      <c r="D775" t="s">
        <v>1196</v>
      </c>
      <c r="E775" t="s">
        <v>232</v>
      </c>
      <c r="F775" t="s">
        <v>233</v>
      </c>
      <c r="G775">
        <v>8</v>
      </c>
      <c r="H775">
        <v>116.1</v>
      </c>
      <c r="I775">
        <v>0</v>
      </c>
      <c r="J775">
        <v>0</v>
      </c>
      <c r="K775">
        <v>928.8</v>
      </c>
      <c r="L775">
        <v>743.68</v>
      </c>
      <c r="M775">
        <v>185.12</v>
      </c>
      <c r="N775" t="s">
        <v>133</v>
      </c>
      <c r="O775" t="s">
        <v>24</v>
      </c>
      <c r="P775" t="s">
        <v>55</v>
      </c>
      <c r="Q775" s="8">
        <v>0.38263888888888886</v>
      </c>
      <c r="R775" t="s">
        <v>49</v>
      </c>
    </row>
    <row r="776" spans="1:18" x14ac:dyDescent="0.3">
      <c r="A776" t="s">
        <v>2612</v>
      </c>
      <c r="B776" s="7">
        <v>45976</v>
      </c>
      <c r="C776" t="s">
        <v>2470</v>
      </c>
      <c r="D776" t="s">
        <v>450</v>
      </c>
      <c r="E776" t="s">
        <v>1473</v>
      </c>
      <c r="F776" t="s">
        <v>2199</v>
      </c>
      <c r="G776">
        <v>7</v>
      </c>
      <c r="H776">
        <v>397.53</v>
      </c>
      <c r="I776">
        <v>0</v>
      </c>
      <c r="J776">
        <v>0</v>
      </c>
      <c r="K776">
        <v>3200.12</v>
      </c>
      <c r="L776">
        <v>2241.33</v>
      </c>
      <c r="M776">
        <v>958.79</v>
      </c>
      <c r="N776" t="s">
        <v>23</v>
      </c>
      <c r="O776" t="s">
        <v>24</v>
      </c>
      <c r="P776" t="s">
        <v>55</v>
      </c>
      <c r="Q776" s="8">
        <v>0.53541666666666665</v>
      </c>
      <c r="R776" t="s">
        <v>27</v>
      </c>
    </row>
    <row r="777" spans="1:18" x14ac:dyDescent="0.3">
      <c r="A777" t="s">
        <v>75</v>
      </c>
      <c r="B777" s="7">
        <v>45893</v>
      </c>
      <c r="C777" t="s">
        <v>76</v>
      </c>
      <c r="D777" t="s">
        <v>77</v>
      </c>
      <c r="E777" t="s">
        <v>78</v>
      </c>
      <c r="F777" t="s">
        <v>79</v>
      </c>
      <c r="G777">
        <v>5</v>
      </c>
      <c r="H777">
        <v>131.03</v>
      </c>
      <c r="I777">
        <v>0</v>
      </c>
      <c r="J777">
        <v>0</v>
      </c>
      <c r="K777">
        <v>753.42</v>
      </c>
      <c r="L777">
        <v>586.35</v>
      </c>
      <c r="M777">
        <v>167.07</v>
      </c>
      <c r="N777" t="s">
        <v>80</v>
      </c>
      <c r="O777" t="s">
        <v>24</v>
      </c>
      <c r="P777" t="s">
        <v>55</v>
      </c>
      <c r="Q777" s="8">
        <v>0.57638888888888884</v>
      </c>
      <c r="R777" t="s">
        <v>27</v>
      </c>
    </row>
    <row r="778" spans="1:18" x14ac:dyDescent="0.3">
      <c r="A778" t="s">
        <v>139</v>
      </c>
      <c r="B778" s="7">
        <v>45911</v>
      </c>
      <c r="C778" t="s">
        <v>140</v>
      </c>
      <c r="D778" t="s">
        <v>141</v>
      </c>
      <c r="E778" t="s">
        <v>142</v>
      </c>
      <c r="F778" t="s">
        <v>143</v>
      </c>
      <c r="G778">
        <v>1</v>
      </c>
      <c r="H778">
        <v>437.49</v>
      </c>
      <c r="I778">
        <v>0</v>
      </c>
      <c r="J778">
        <v>0</v>
      </c>
      <c r="K778">
        <v>437.49</v>
      </c>
      <c r="L778">
        <v>265.44</v>
      </c>
      <c r="M778">
        <v>172.05</v>
      </c>
      <c r="N778" t="s">
        <v>47</v>
      </c>
      <c r="O778" t="s">
        <v>24</v>
      </c>
      <c r="P778" t="s">
        <v>55</v>
      </c>
      <c r="Q778" s="8">
        <v>0.90416666666666667</v>
      </c>
      <c r="R778" t="s">
        <v>49</v>
      </c>
    </row>
    <row r="779" spans="1:18" x14ac:dyDescent="0.3">
      <c r="A779" t="s">
        <v>151</v>
      </c>
      <c r="B779" s="7">
        <v>46112</v>
      </c>
      <c r="C779" t="s">
        <v>152</v>
      </c>
      <c r="D779" t="s">
        <v>147</v>
      </c>
      <c r="E779" t="s">
        <v>153</v>
      </c>
      <c r="F779" t="s">
        <v>154</v>
      </c>
      <c r="G779">
        <v>7</v>
      </c>
      <c r="H779">
        <v>343.97</v>
      </c>
      <c r="I779">
        <v>0</v>
      </c>
      <c r="J779">
        <v>0</v>
      </c>
      <c r="K779">
        <v>2407.79</v>
      </c>
      <c r="L779">
        <v>1828.54</v>
      </c>
      <c r="M779">
        <v>579.25</v>
      </c>
      <c r="N779" t="s">
        <v>80</v>
      </c>
      <c r="O779" t="s">
        <v>24</v>
      </c>
      <c r="P779" t="s">
        <v>55</v>
      </c>
      <c r="Q779" s="8">
        <v>0.50069444444444444</v>
      </c>
      <c r="R779" t="s">
        <v>49</v>
      </c>
    </row>
    <row r="780" spans="1:18" x14ac:dyDescent="0.3">
      <c r="A780" t="s">
        <v>190</v>
      </c>
      <c r="B780" s="7">
        <v>45910</v>
      </c>
      <c r="C780" t="s">
        <v>191</v>
      </c>
      <c r="D780" t="s">
        <v>186</v>
      </c>
      <c r="E780" t="s">
        <v>192</v>
      </c>
      <c r="F780" t="s">
        <v>193</v>
      </c>
      <c r="G780">
        <v>2</v>
      </c>
      <c r="H780">
        <v>217.42</v>
      </c>
      <c r="I780">
        <v>0</v>
      </c>
      <c r="J780">
        <v>0</v>
      </c>
      <c r="K780">
        <v>434.84</v>
      </c>
      <c r="L780">
        <v>354.06</v>
      </c>
      <c r="M780">
        <v>80.78</v>
      </c>
      <c r="N780" t="s">
        <v>133</v>
      </c>
      <c r="O780" t="s">
        <v>24</v>
      </c>
      <c r="P780" t="s">
        <v>55</v>
      </c>
      <c r="Q780" s="8">
        <v>0.38541666666666669</v>
      </c>
      <c r="R780" t="s">
        <v>49</v>
      </c>
    </row>
    <row r="781" spans="1:18" x14ac:dyDescent="0.3">
      <c r="A781" t="s">
        <v>195</v>
      </c>
      <c r="B781" s="7">
        <v>45763</v>
      </c>
      <c r="C781" t="s">
        <v>196</v>
      </c>
      <c r="D781" t="s">
        <v>197</v>
      </c>
      <c r="E781" t="s">
        <v>198</v>
      </c>
      <c r="F781" t="s">
        <v>199</v>
      </c>
      <c r="G781">
        <v>3</v>
      </c>
      <c r="H781">
        <v>121.9</v>
      </c>
      <c r="I781">
        <v>0</v>
      </c>
      <c r="J781">
        <v>0</v>
      </c>
      <c r="K781">
        <v>365.7</v>
      </c>
      <c r="L781">
        <v>326.76</v>
      </c>
      <c r="M781">
        <v>38.94</v>
      </c>
      <c r="N781" t="s">
        <v>68</v>
      </c>
      <c r="O781" t="s">
        <v>24</v>
      </c>
      <c r="P781" t="s">
        <v>55</v>
      </c>
      <c r="Q781" s="8">
        <v>0.41875000000000001</v>
      </c>
      <c r="R781" t="s">
        <v>49</v>
      </c>
    </row>
    <row r="782" spans="1:18" x14ac:dyDescent="0.3">
      <c r="A782" t="s">
        <v>229</v>
      </c>
      <c r="B782" s="7">
        <v>45767</v>
      </c>
      <c r="C782" t="s">
        <v>230</v>
      </c>
      <c r="D782" t="s">
        <v>231</v>
      </c>
      <c r="E782" t="s">
        <v>232</v>
      </c>
      <c r="F782" t="s">
        <v>233</v>
      </c>
      <c r="G782">
        <v>3</v>
      </c>
      <c r="H782">
        <v>418.79</v>
      </c>
      <c r="I782">
        <v>0</v>
      </c>
      <c r="J782">
        <v>0</v>
      </c>
      <c r="K782">
        <v>1444.83</v>
      </c>
      <c r="L782">
        <v>926.82</v>
      </c>
      <c r="M782">
        <v>518.01</v>
      </c>
      <c r="N782" t="s">
        <v>133</v>
      </c>
      <c r="O782" t="s">
        <v>24</v>
      </c>
      <c r="P782" t="s">
        <v>55</v>
      </c>
      <c r="Q782" s="8">
        <v>0.90902777777777777</v>
      </c>
      <c r="R782" t="s">
        <v>27</v>
      </c>
    </row>
    <row r="783" spans="1:18" x14ac:dyDescent="0.3">
      <c r="A783" t="s">
        <v>335</v>
      </c>
      <c r="B783" s="7">
        <v>46002</v>
      </c>
      <c r="C783" t="s">
        <v>336</v>
      </c>
      <c r="D783" t="s">
        <v>337</v>
      </c>
      <c r="E783" t="s">
        <v>248</v>
      </c>
      <c r="F783" t="s">
        <v>249</v>
      </c>
      <c r="G783">
        <v>2</v>
      </c>
      <c r="H783">
        <v>186.38</v>
      </c>
      <c r="I783">
        <v>0</v>
      </c>
      <c r="J783">
        <v>0</v>
      </c>
      <c r="K783">
        <v>372.76</v>
      </c>
      <c r="L783">
        <v>271.32</v>
      </c>
      <c r="M783">
        <v>101.44</v>
      </c>
      <c r="N783" t="s">
        <v>23</v>
      </c>
      <c r="O783" t="s">
        <v>24</v>
      </c>
      <c r="P783" t="s">
        <v>55</v>
      </c>
      <c r="Q783" s="8">
        <v>0.6479166666666667</v>
      </c>
      <c r="R783" t="s">
        <v>49</v>
      </c>
    </row>
    <row r="784" spans="1:18" x14ac:dyDescent="0.3">
      <c r="A784" t="s">
        <v>364</v>
      </c>
      <c r="B784" s="7">
        <v>45760</v>
      </c>
      <c r="C784" t="s">
        <v>365</v>
      </c>
      <c r="D784" t="s">
        <v>366</v>
      </c>
      <c r="E784" t="s">
        <v>367</v>
      </c>
      <c r="F784" t="s">
        <v>368</v>
      </c>
      <c r="G784">
        <v>4</v>
      </c>
      <c r="H784">
        <v>506</v>
      </c>
      <c r="I784">
        <v>0</v>
      </c>
      <c r="J784">
        <v>0</v>
      </c>
      <c r="K784">
        <v>2327.6</v>
      </c>
      <c r="L784">
        <v>1547.56</v>
      </c>
      <c r="M784">
        <v>780.04</v>
      </c>
      <c r="N784" t="s">
        <v>80</v>
      </c>
      <c r="O784" t="s">
        <v>24</v>
      </c>
      <c r="P784" t="s">
        <v>55</v>
      </c>
      <c r="Q784" s="8">
        <v>0.85486111111111107</v>
      </c>
      <c r="R784" t="s">
        <v>27</v>
      </c>
    </row>
    <row r="785" spans="1:18" x14ac:dyDescent="0.3">
      <c r="A785" t="s">
        <v>389</v>
      </c>
      <c r="B785" s="7">
        <v>46101</v>
      </c>
      <c r="C785" t="s">
        <v>380</v>
      </c>
      <c r="D785" t="s">
        <v>390</v>
      </c>
      <c r="E785" t="s">
        <v>391</v>
      </c>
      <c r="F785" t="s">
        <v>392</v>
      </c>
      <c r="G785">
        <v>4</v>
      </c>
      <c r="H785">
        <v>83.49</v>
      </c>
      <c r="I785">
        <v>0</v>
      </c>
      <c r="J785">
        <v>0</v>
      </c>
      <c r="K785">
        <v>333.96</v>
      </c>
      <c r="L785">
        <v>276.36</v>
      </c>
      <c r="M785">
        <v>57.6</v>
      </c>
      <c r="N785" t="s">
        <v>68</v>
      </c>
      <c r="O785" t="s">
        <v>24</v>
      </c>
      <c r="P785" t="s">
        <v>55</v>
      </c>
      <c r="Q785" s="8">
        <v>0.62708333333333333</v>
      </c>
      <c r="R785" t="s">
        <v>49</v>
      </c>
    </row>
    <row r="786" spans="1:18" x14ac:dyDescent="0.3">
      <c r="A786" t="s">
        <v>674</v>
      </c>
      <c r="B786" s="7">
        <v>46073</v>
      </c>
      <c r="C786" t="s">
        <v>675</v>
      </c>
      <c r="D786" t="s">
        <v>385</v>
      </c>
      <c r="E786" t="s">
        <v>676</v>
      </c>
      <c r="F786" t="s">
        <v>677</v>
      </c>
      <c r="G786">
        <v>3</v>
      </c>
      <c r="H786">
        <v>389.61</v>
      </c>
      <c r="I786">
        <v>0</v>
      </c>
      <c r="J786">
        <v>0</v>
      </c>
      <c r="K786">
        <v>1168.83</v>
      </c>
      <c r="L786">
        <v>1008.21</v>
      </c>
      <c r="M786">
        <v>160.62</v>
      </c>
      <c r="N786" t="s">
        <v>47</v>
      </c>
      <c r="O786" t="s">
        <v>24</v>
      </c>
      <c r="P786" t="s">
        <v>55</v>
      </c>
      <c r="Q786" s="8">
        <v>0.50277777777777777</v>
      </c>
      <c r="R786" t="s">
        <v>49</v>
      </c>
    </row>
    <row r="787" spans="1:18" x14ac:dyDescent="0.3">
      <c r="A787" t="s">
        <v>727</v>
      </c>
      <c r="B787" s="7">
        <v>46109</v>
      </c>
      <c r="C787" t="s">
        <v>336</v>
      </c>
      <c r="D787" t="s">
        <v>728</v>
      </c>
      <c r="E787" t="s">
        <v>729</v>
      </c>
      <c r="F787" t="s">
        <v>730</v>
      </c>
      <c r="G787">
        <v>4</v>
      </c>
      <c r="H787">
        <v>227</v>
      </c>
      <c r="I787">
        <v>0</v>
      </c>
      <c r="J787">
        <v>0</v>
      </c>
      <c r="K787">
        <v>1044.2</v>
      </c>
      <c r="L787">
        <v>785.2</v>
      </c>
      <c r="M787">
        <v>259</v>
      </c>
      <c r="N787" t="s">
        <v>80</v>
      </c>
      <c r="O787" t="s">
        <v>24</v>
      </c>
      <c r="P787" t="s">
        <v>55</v>
      </c>
      <c r="Q787" s="8">
        <v>0.71319444444444446</v>
      </c>
      <c r="R787" t="s">
        <v>27</v>
      </c>
    </row>
    <row r="788" spans="1:18" x14ac:dyDescent="0.3">
      <c r="A788" t="s">
        <v>750</v>
      </c>
      <c r="B788" s="7">
        <v>45881</v>
      </c>
      <c r="C788" t="s">
        <v>751</v>
      </c>
      <c r="D788" t="s">
        <v>752</v>
      </c>
      <c r="E788" t="s">
        <v>165</v>
      </c>
      <c r="F788" t="s">
        <v>166</v>
      </c>
      <c r="G788">
        <v>7</v>
      </c>
      <c r="H788">
        <v>162.44999999999999</v>
      </c>
      <c r="I788">
        <v>0</v>
      </c>
      <c r="J788">
        <v>0</v>
      </c>
      <c r="K788">
        <v>1137.1500000000001</v>
      </c>
      <c r="L788">
        <v>892.36</v>
      </c>
      <c r="M788">
        <v>244.79</v>
      </c>
      <c r="N788" t="s">
        <v>68</v>
      </c>
      <c r="O788" t="s">
        <v>24</v>
      </c>
      <c r="P788" t="s">
        <v>55</v>
      </c>
      <c r="Q788" s="8">
        <v>0.69513888888888886</v>
      </c>
      <c r="R788" t="s">
        <v>49</v>
      </c>
    </row>
    <row r="789" spans="1:18" x14ac:dyDescent="0.3">
      <c r="A789" t="s">
        <v>801</v>
      </c>
      <c r="B789" s="7">
        <v>45946</v>
      </c>
      <c r="C789" t="s">
        <v>802</v>
      </c>
      <c r="D789" t="s">
        <v>803</v>
      </c>
      <c r="E789" t="s">
        <v>248</v>
      </c>
      <c r="F789" t="s">
        <v>249</v>
      </c>
      <c r="G789">
        <v>3</v>
      </c>
      <c r="H789">
        <v>298.68</v>
      </c>
      <c r="I789">
        <v>0</v>
      </c>
      <c r="J789">
        <v>0</v>
      </c>
      <c r="K789">
        <v>896.04</v>
      </c>
      <c r="L789">
        <v>752.07</v>
      </c>
      <c r="M789">
        <v>143.97</v>
      </c>
      <c r="N789" t="s">
        <v>47</v>
      </c>
      <c r="O789" t="s">
        <v>24</v>
      </c>
      <c r="P789" t="s">
        <v>55</v>
      </c>
      <c r="Q789" s="8">
        <v>0.84722222222222221</v>
      </c>
      <c r="R789" t="s">
        <v>49</v>
      </c>
    </row>
    <row r="790" spans="1:18" x14ac:dyDescent="0.3">
      <c r="A790" t="s">
        <v>881</v>
      </c>
      <c r="B790" s="7">
        <v>46015</v>
      </c>
      <c r="C790" t="s">
        <v>882</v>
      </c>
      <c r="D790" t="s">
        <v>883</v>
      </c>
      <c r="E790" t="s">
        <v>232</v>
      </c>
      <c r="F790" t="s">
        <v>233</v>
      </c>
      <c r="G790">
        <v>4</v>
      </c>
      <c r="H790">
        <v>262.77</v>
      </c>
      <c r="I790">
        <v>0</v>
      </c>
      <c r="J790">
        <v>0</v>
      </c>
      <c r="K790">
        <v>1051.08</v>
      </c>
      <c r="L790">
        <v>778.56</v>
      </c>
      <c r="M790">
        <v>272.52</v>
      </c>
      <c r="N790" t="s">
        <v>47</v>
      </c>
      <c r="O790" t="s">
        <v>24</v>
      </c>
      <c r="P790" t="s">
        <v>55</v>
      </c>
      <c r="Q790" s="8">
        <v>0.60416666666666663</v>
      </c>
      <c r="R790" t="s">
        <v>49</v>
      </c>
    </row>
    <row r="791" spans="1:18" x14ac:dyDescent="0.3">
      <c r="A791" t="s">
        <v>927</v>
      </c>
      <c r="B791" s="7">
        <v>45915</v>
      </c>
      <c r="C791" t="s">
        <v>928</v>
      </c>
      <c r="D791" t="s">
        <v>929</v>
      </c>
      <c r="E791" t="s">
        <v>159</v>
      </c>
      <c r="F791" t="s">
        <v>930</v>
      </c>
      <c r="G791">
        <v>4</v>
      </c>
      <c r="H791">
        <v>351.78</v>
      </c>
      <c r="I791">
        <v>0</v>
      </c>
      <c r="J791">
        <v>0</v>
      </c>
      <c r="L791">
        <v>1015.32</v>
      </c>
      <c r="M791">
        <v>391.8</v>
      </c>
      <c r="N791" t="s">
        <v>23</v>
      </c>
      <c r="O791" t="s">
        <v>24</v>
      </c>
      <c r="P791" t="s">
        <v>55</v>
      </c>
      <c r="Q791" s="8">
        <v>0.59791666666666665</v>
      </c>
      <c r="R791" t="s">
        <v>49</v>
      </c>
    </row>
    <row r="792" spans="1:18" x14ac:dyDescent="0.3">
      <c r="A792" t="s">
        <v>936</v>
      </c>
      <c r="B792" s="7">
        <v>45836</v>
      </c>
      <c r="C792" t="s">
        <v>937</v>
      </c>
      <c r="D792" t="s">
        <v>237</v>
      </c>
      <c r="E792" t="s">
        <v>381</v>
      </c>
      <c r="F792" t="s">
        <v>938</v>
      </c>
      <c r="G792">
        <v>5</v>
      </c>
      <c r="H792">
        <v>541.35</v>
      </c>
      <c r="I792">
        <v>0</v>
      </c>
      <c r="J792">
        <v>0</v>
      </c>
      <c r="K792">
        <v>3112.76</v>
      </c>
      <c r="L792">
        <v>1682</v>
      </c>
      <c r="M792">
        <v>1430.76</v>
      </c>
      <c r="N792" t="s">
        <v>80</v>
      </c>
      <c r="O792" t="s">
        <v>24</v>
      </c>
      <c r="P792" t="s">
        <v>55</v>
      </c>
      <c r="Q792" s="8">
        <v>0.71666666666666667</v>
      </c>
      <c r="R792" t="s">
        <v>27</v>
      </c>
    </row>
    <row r="793" spans="1:18" x14ac:dyDescent="0.3">
      <c r="A793" t="s">
        <v>967</v>
      </c>
      <c r="B793" s="7">
        <v>45920</v>
      </c>
      <c r="C793" t="s">
        <v>968</v>
      </c>
      <c r="D793" t="s">
        <v>715</v>
      </c>
      <c r="E793" t="s">
        <v>187</v>
      </c>
      <c r="F793" t="s">
        <v>188</v>
      </c>
      <c r="G793">
        <v>7</v>
      </c>
      <c r="H793">
        <v>181.93</v>
      </c>
      <c r="I793">
        <v>0</v>
      </c>
      <c r="J793">
        <v>0</v>
      </c>
      <c r="K793">
        <v>1464.54</v>
      </c>
      <c r="L793">
        <v>869.68</v>
      </c>
      <c r="M793">
        <v>594.86</v>
      </c>
      <c r="N793" t="s">
        <v>23</v>
      </c>
      <c r="O793" t="s">
        <v>24</v>
      </c>
      <c r="P793" t="s">
        <v>55</v>
      </c>
      <c r="Q793" s="8">
        <v>0.6430555555555556</v>
      </c>
      <c r="R793" t="s">
        <v>27</v>
      </c>
    </row>
    <row r="794" spans="1:18" x14ac:dyDescent="0.3">
      <c r="A794" t="s">
        <v>994</v>
      </c>
      <c r="B794" s="7">
        <v>45986</v>
      </c>
      <c r="C794" t="s">
        <v>995</v>
      </c>
      <c r="D794" t="s">
        <v>582</v>
      </c>
      <c r="E794" t="s">
        <v>831</v>
      </c>
      <c r="F794" t="s">
        <v>832</v>
      </c>
      <c r="G794">
        <v>6</v>
      </c>
      <c r="H794">
        <v>157.1</v>
      </c>
      <c r="I794">
        <v>0</v>
      </c>
      <c r="J794">
        <v>0</v>
      </c>
      <c r="K794">
        <v>942.6</v>
      </c>
      <c r="L794">
        <v>641.94000000000005</v>
      </c>
      <c r="M794">
        <v>300.66000000000003</v>
      </c>
      <c r="N794" t="s">
        <v>133</v>
      </c>
      <c r="O794" t="s">
        <v>24</v>
      </c>
      <c r="P794" t="s">
        <v>55</v>
      </c>
      <c r="Q794" s="8">
        <v>0.51388888888888884</v>
      </c>
      <c r="R794" t="s">
        <v>49</v>
      </c>
    </row>
    <row r="795" spans="1:18" x14ac:dyDescent="0.3">
      <c r="A795" t="s">
        <v>1004</v>
      </c>
      <c r="B795" s="7">
        <v>45882</v>
      </c>
      <c r="C795" t="s">
        <v>1005</v>
      </c>
      <c r="D795" t="s">
        <v>84</v>
      </c>
      <c r="E795" t="s">
        <v>446</v>
      </c>
      <c r="F795" t="s">
        <v>1006</v>
      </c>
      <c r="G795">
        <v>3</v>
      </c>
      <c r="H795">
        <v>268.7</v>
      </c>
      <c r="I795">
        <v>0</v>
      </c>
      <c r="J795">
        <v>0</v>
      </c>
      <c r="K795">
        <v>806.1</v>
      </c>
      <c r="L795">
        <v>582.17999999999995</v>
      </c>
      <c r="M795">
        <v>223.92</v>
      </c>
      <c r="N795" t="s">
        <v>23</v>
      </c>
      <c r="O795" t="s">
        <v>24</v>
      </c>
      <c r="P795" t="s">
        <v>55</v>
      </c>
      <c r="Q795" s="8">
        <v>0.66249999999999998</v>
      </c>
      <c r="R795" t="s">
        <v>49</v>
      </c>
    </row>
    <row r="796" spans="1:18" x14ac:dyDescent="0.3">
      <c r="A796" t="s">
        <v>1045</v>
      </c>
      <c r="B796" s="7">
        <v>46086</v>
      </c>
      <c r="C796" t="s">
        <v>1018</v>
      </c>
      <c r="D796" t="s">
        <v>766</v>
      </c>
      <c r="E796" t="s">
        <v>1046</v>
      </c>
      <c r="F796" t="s">
        <v>1047</v>
      </c>
      <c r="G796">
        <v>4</v>
      </c>
      <c r="H796">
        <v>345.14</v>
      </c>
      <c r="I796">
        <v>0</v>
      </c>
      <c r="J796">
        <v>0</v>
      </c>
      <c r="K796">
        <v>1380.56</v>
      </c>
      <c r="L796">
        <v>1055.4000000000001</v>
      </c>
      <c r="M796">
        <v>325.16000000000003</v>
      </c>
      <c r="N796" t="s">
        <v>47</v>
      </c>
      <c r="O796" t="s">
        <v>24</v>
      </c>
      <c r="P796" t="s">
        <v>55</v>
      </c>
      <c r="Q796" s="8">
        <v>0.67013888888888884</v>
      </c>
      <c r="R796" t="s">
        <v>49</v>
      </c>
    </row>
    <row r="797" spans="1:18" x14ac:dyDescent="0.3">
      <c r="A797" t="s">
        <v>1052</v>
      </c>
      <c r="B797" s="7">
        <v>45809</v>
      </c>
      <c r="C797" t="s">
        <v>1053</v>
      </c>
      <c r="D797" t="s">
        <v>214</v>
      </c>
      <c r="E797" t="s">
        <v>285</v>
      </c>
      <c r="F797" t="s">
        <v>1054</v>
      </c>
      <c r="G797">
        <v>1</v>
      </c>
      <c r="H797">
        <v>147.97</v>
      </c>
      <c r="I797">
        <v>0</v>
      </c>
      <c r="J797">
        <v>0</v>
      </c>
      <c r="K797">
        <v>170.17</v>
      </c>
      <c r="L797">
        <v>112.8</v>
      </c>
      <c r="M797">
        <v>57.37</v>
      </c>
      <c r="N797" t="s">
        <v>80</v>
      </c>
      <c r="O797" t="s">
        <v>24</v>
      </c>
      <c r="P797" t="s">
        <v>55</v>
      </c>
      <c r="Q797" s="8">
        <v>0.77500000000000002</v>
      </c>
      <c r="R797" t="s">
        <v>27</v>
      </c>
    </row>
    <row r="798" spans="1:18" x14ac:dyDescent="0.3">
      <c r="A798" t="s">
        <v>1137</v>
      </c>
      <c r="B798" s="7">
        <v>46066</v>
      </c>
      <c r="C798" t="s">
        <v>1138</v>
      </c>
      <c r="D798" t="s">
        <v>540</v>
      </c>
      <c r="E798" t="s">
        <v>367</v>
      </c>
      <c r="F798" t="s">
        <v>1139</v>
      </c>
      <c r="G798">
        <v>3</v>
      </c>
      <c r="H798">
        <v>251.73</v>
      </c>
      <c r="I798">
        <v>0</v>
      </c>
      <c r="J798">
        <v>0</v>
      </c>
      <c r="K798">
        <v>755.19</v>
      </c>
      <c r="L798">
        <v>631.55999999999995</v>
      </c>
      <c r="M798">
        <v>123.63</v>
      </c>
      <c r="N798" t="s">
        <v>23</v>
      </c>
      <c r="O798" t="s">
        <v>24</v>
      </c>
      <c r="P798" t="s">
        <v>55</v>
      </c>
      <c r="Q798" s="8">
        <v>0.51041666666666663</v>
      </c>
      <c r="R798" t="s">
        <v>49</v>
      </c>
    </row>
    <row r="799" spans="1:18" x14ac:dyDescent="0.3">
      <c r="A799" t="s">
        <v>1207</v>
      </c>
      <c r="B799" s="7">
        <v>45941</v>
      </c>
      <c r="C799" t="s">
        <v>1208</v>
      </c>
      <c r="D799" t="s">
        <v>280</v>
      </c>
      <c r="E799" t="s">
        <v>970</v>
      </c>
      <c r="F799" t="s">
        <v>239</v>
      </c>
      <c r="G799">
        <v>5</v>
      </c>
      <c r="H799">
        <v>124.84</v>
      </c>
      <c r="I799">
        <v>0</v>
      </c>
      <c r="J799">
        <v>0</v>
      </c>
      <c r="K799">
        <v>717.83</v>
      </c>
      <c r="L799">
        <v>486.75</v>
      </c>
      <c r="M799">
        <v>231.08</v>
      </c>
      <c r="N799" t="s">
        <v>80</v>
      </c>
      <c r="O799" t="s">
        <v>24</v>
      </c>
      <c r="P799" t="s">
        <v>55</v>
      </c>
      <c r="Q799" s="8">
        <v>0.69305555555555554</v>
      </c>
      <c r="R799" t="s">
        <v>27</v>
      </c>
    </row>
    <row r="800" spans="1:18" x14ac:dyDescent="0.3">
      <c r="A800" t="s">
        <v>1216</v>
      </c>
      <c r="B800" s="7">
        <v>45797</v>
      </c>
      <c r="C800" t="s">
        <v>331</v>
      </c>
      <c r="D800" t="s">
        <v>778</v>
      </c>
      <c r="E800" t="s">
        <v>291</v>
      </c>
      <c r="F800" t="s">
        <v>255</v>
      </c>
      <c r="G800">
        <v>4</v>
      </c>
      <c r="H800">
        <v>86.11</v>
      </c>
      <c r="I800">
        <v>0</v>
      </c>
      <c r="J800">
        <v>0</v>
      </c>
      <c r="K800">
        <v>344.44</v>
      </c>
      <c r="L800">
        <v>272.68</v>
      </c>
      <c r="M800">
        <v>71.760000000000005</v>
      </c>
      <c r="N800" t="s">
        <v>23</v>
      </c>
      <c r="O800" t="s">
        <v>24</v>
      </c>
      <c r="P800" t="s">
        <v>55</v>
      </c>
      <c r="Q800" s="8">
        <v>0.40763888888888888</v>
      </c>
      <c r="R800" t="s">
        <v>49</v>
      </c>
    </row>
    <row r="801" spans="1:18" x14ac:dyDescent="0.3">
      <c r="A801" t="s">
        <v>1229</v>
      </c>
      <c r="B801" s="7">
        <v>46088</v>
      </c>
      <c r="C801" t="s">
        <v>1230</v>
      </c>
      <c r="D801" t="s">
        <v>1114</v>
      </c>
      <c r="E801" t="s">
        <v>914</v>
      </c>
      <c r="F801" t="s">
        <v>239</v>
      </c>
      <c r="G801">
        <v>3</v>
      </c>
      <c r="H801">
        <v>387.41</v>
      </c>
      <c r="I801">
        <v>0</v>
      </c>
      <c r="J801">
        <v>0</v>
      </c>
      <c r="K801">
        <v>1336.56</v>
      </c>
      <c r="L801">
        <v>973.44</v>
      </c>
      <c r="M801">
        <v>363.12</v>
      </c>
      <c r="N801" t="s">
        <v>133</v>
      </c>
      <c r="O801" t="s">
        <v>24</v>
      </c>
      <c r="P801" t="s">
        <v>55</v>
      </c>
      <c r="Q801" s="8">
        <v>0.55138888888888893</v>
      </c>
      <c r="R801" t="s">
        <v>27</v>
      </c>
    </row>
    <row r="802" spans="1:18" x14ac:dyDescent="0.3">
      <c r="A802" t="s">
        <v>1308</v>
      </c>
      <c r="B802" s="7">
        <v>45787</v>
      </c>
      <c r="C802" t="s">
        <v>589</v>
      </c>
      <c r="D802" t="s">
        <v>147</v>
      </c>
      <c r="E802" t="s">
        <v>489</v>
      </c>
      <c r="F802" t="s">
        <v>490</v>
      </c>
      <c r="G802">
        <v>3</v>
      </c>
      <c r="H802">
        <v>332.73</v>
      </c>
      <c r="I802">
        <v>0</v>
      </c>
      <c r="J802">
        <v>0</v>
      </c>
      <c r="K802">
        <v>1147.92</v>
      </c>
      <c r="L802">
        <v>783.66</v>
      </c>
      <c r="M802">
        <v>364.26</v>
      </c>
      <c r="N802" t="s">
        <v>68</v>
      </c>
      <c r="O802" t="s">
        <v>24</v>
      </c>
      <c r="P802" t="s">
        <v>55</v>
      </c>
      <c r="Q802" s="8">
        <v>0.71527777777777779</v>
      </c>
      <c r="R802" t="s">
        <v>27</v>
      </c>
    </row>
    <row r="803" spans="1:18" x14ac:dyDescent="0.3">
      <c r="A803" t="s">
        <v>1317</v>
      </c>
      <c r="B803" s="7">
        <v>46078</v>
      </c>
      <c r="C803" t="s">
        <v>1318</v>
      </c>
      <c r="D803" t="s">
        <v>857</v>
      </c>
      <c r="E803" t="s">
        <v>1171</v>
      </c>
      <c r="F803" t="s">
        <v>1218</v>
      </c>
      <c r="G803">
        <v>2</v>
      </c>
      <c r="H803">
        <v>275.70999999999998</v>
      </c>
      <c r="I803">
        <v>0</v>
      </c>
      <c r="J803">
        <v>0</v>
      </c>
      <c r="K803">
        <v>551.41999999999996</v>
      </c>
      <c r="L803">
        <v>412.6</v>
      </c>
      <c r="M803">
        <v>138.82</v>
      </c>
      <c r="N803" t="s">
        <v>133</v>
      </c>
      <c r="O803" t="s">
        <v>24</v>
      </c>
      <c r="P803" t="s">
        <v>55</v>
      </c>
      <c r="Q803" s="8">
        <v>0.79791666666666672</v>
      </c>
      <c r="R803" t="s">
        <v>49</v>
      </c>
    </row>
    <row r="804" spans="1:18" x14ac:dyDescent="0.3">
      <c r="A804" t="s">
        <v>1544</v>
      </c>
      <c r="B804" s="7">
        <v>45870</v>
      </c>
      <c r="C804" t="s">
        <v>740</v>
      </c>
      <c r="D804" t="s">
        <v>366</v>
      </c>
      <c r="E804" t="s">
        <v>1473</v>
      </c>
      <c r="F804" t="s">
        <v>1474</v>
      </c>
      <c r="G804">
        <v>2</v>
      </c>
      <c r="H804">
        <v>459.58</v>
      </c>
      <c r="I804">
        <v>0</v>
      </c>
      <c r="J804">
        <v>0</v>
      </c>
      <c r="K804">
        <v>919.16</v>
      </c>
      <c r="L804">
        <v>773.78</v>
      </c>
      <c r="M804">
        <v>145.38</v>
      </c>
      <c r="N804" t="s">
        <v>80</v>
      </c>
      <c r="O804" t="s">
        <v>24</v>
      </c>
      <c r="P804" t="s">
        <v>55</v>
      </c>
      <c r="Q804" s="8">
        <v>0.58958333333333335</v>
      </c>
      <c r="R804" t="s">
        <v>49</v>
      </c>
    </row>
    <row r="805" spans="1:18" x14ac:dyDescent="0.3">
      <c r="A805" t="s">
        <v>1573</v>
      </c>
      <c r="B805" s="7">
        <v>45955</v>
      </c>
      <c r="C805" t="s">
        <v>1574</v>
      </c>
      <c r="D805" t="s">
        <v>214</v>
      </c>
      <c r="E805" t="s">
        <v>1575</v>
      </c>
      <c r="F805" t="s">
        <v>1576</v>
      </c>
      <c r="G805">
        <v>4</v>
      </c>
      <c r="H805">
        <v>147.97</v>
      </c>
      <c r="I805">
        <v>0</v>
      </c>
      <c r="J805">
        <v>0</v>
      </c>
      <c r="K805">
        <v>680.66</v>
      </c>
      <c r="L805">
        <v>451.2</v>
      </c>
      <c r="M805">
        <v>229.46</v>
      </c>
      <c r="N805" t="s">
        <v>40</v>
      </c>
      <c r="O805" t="s">
        <v>24</v>
      </c>
      <c r="P805" t="s">
        <v>55</v>
      </c>
      <c r="Q805" s="8">
        <v>0.72847222222222219</v>
      </c>
      <c r="R805" t="s">
        <v>27</v>
      </c>
    </row>
    <row r="806" spans="1:18" x14ac:dyDescent="0.3">
      <c r="A806" t="s">
        <v>1578</v>
      </c>
      <c r="B806" s="7">
        <v>45956</v>
      </c>
      <c r="C806" t="s">
        <v>1579</v>
      </c>
      <c r="D806" t="s">
        <v>1098</v>
      </c>
      <c r="E806" t="s">
        <v>952</v>
      </c>
      <c r="F806" t="s">
        <v>260</v>
      </c>
      <c r="G806">
        <v>3</v>
      </c>
      <c r="H806">
        <v>426.75</v>
      </c>
      <c r="I806">
        <v>0</v>
      </c>
      <c r="J806">
        <v>0</v>
      </c>
      <c r="K806">
        <v>1472.29</v>
      </c>
      <c r="L806">
        <v>1045.23</v>
      </c>
      <c r="M806">
        <v>427.06</v>
      </c>
      <c r="N806" t="s">
        <v>133</v>
      </c>
      <c r="O806" t="s">
        <v>24</v>
      </c>
      <c r="P806" t="s">
        <v>55</v>
      </c>
      <c r="Q806" s="8">
        <v>0.71944444444444444</v>
      </c>
      <c r="R806" t="s">
        <v>27</v>
      </c>
    </row>
    <row r="807" spans="1:18" x14ac:dyDescent="0.3">
      <c r="A807" t="s">
        <v>1606</v>
      </c>
      <c r="B807" s="7">
        <v>45857</v>
      </c>
      <c r="C807" t="s">
        <v>1607</v>
      </c>
      <c r="D807" t="s">
        <v>906</v>
      </c>
      <c r="E807" t="s">
        <v>187</v>
      </c>
      <c r="F807" t="s">
        <v>188</v>
      </c>
      <c r="G807">
        <v>1</v>
      </c>
      <c r="H807">
        <v>464.41</v>
      </c>
      <c r="I807">
        <v>0</v>
      </c>
      <c r="J807">
        <v>0</v>
      </c>
      <c r="K807">
        <v>534.07000000000005</v>
      </c>
      <c r="L807">
        <v>397.69</v>
      </c>
      <c r="M807">
        <v>136.38</v>
      </c>
      <c r="N807" t="s">
        <v>80</v>
      </c>
      <c r="O807" t="s">
        <v>24</v>
      </c>
      <c r="P807" t="s">
        <v>55</v>
      </c>
      <c r="Q807" s="8">
        <v>0.64861111111111114</v>
      </c>
      <c r="R807" t="s">
        <v>27</v>
      </c>
    </row>
    <row r="808" spans="1:18" x14ac:dyDescent="0.3">
      <c r="A808" t="s">
        <v>1614</v>
      </c>
      <c r="B808" s="7">
        <v>45951</v>
      </c>
      <c r="C808" t="s">
        <v>1615</v>
      </c>
      <c r="D808" t="s">
        <v>1227</v>
      </c>
      <c r="E808" t="s">
        <v>321</v>
      </c>
      <c r="F808" t="s">
        <v>322</v>
      </c>
      <c r="G808">
        <v>1</v>
      </c>
      <c r="H808">
        <v>182.3</v>
      </c>
      <c r="I808">
        <v>0</v>
      </c>
      <c r="J808">
        <v>0</v>
      </c>
      <c r="K808">
        <v>182.3</v>
      </c>
      <c r="L808">
        <v>107.6</v>
      </c>
      <c r="M808">
        <v>74.7</v>
      </c>
      <c r="N808" t="s">
        <v>80</v>
      </c>
      <c r="O808" t="s">
        <v>24</v>
      </c>
      <c r="P808" t="s">
        <v>55</v>
      </c>
      <c r="Q808" s="8">
        <v>0.83888888888888891</v>
      </c>
      <c r="R808" t="s">
        <v>49</v>
      </c>
    </row>
    <row r="809" spans="1:18" x14ac:dyDescent="0.3">
      <c r="A809" t="s">
        <v>1672</v>
      </c>
      <c r="B809" s="7">
        <v>45956</v>
      </c>
      <c r="C809" t="s">
        <v>1673</v>
      </c>
      <c r="D809" t="s">
        <v>728</v>
      </c>
      <c r="E809" t="s">
        <v>60</v>
      </c>
      <c r="F809" t="s">
        <v>688</v>
      </c>
      <c r="G809">
        <v>1</v>
      </c>
      <c r="H809">
        <v>227</v>
      </c>
      <c r="I809">
        <v>0</v>
      </c>
      <c r="J809">
        <v>0</v>
      </c>
      <c r="K809">
        <v>261.05</v>
      </c>
      <c r="L809">
        <v>196.3</v>
      </c>
      <c r="M809">
        <v>64.75</v>
      </c>
      <c r="N809" t="s">
        <v>80</v>
      </c>
      <c r="O809" t="s">
        <v>24</v>
      </c>
      <c r="P809" t="s">
        <v>55</v>
      </c>
      <c r="Q809" s="8">
        <v>0.70763888888888893</v>
      </c>
      <c r="R809" t="s">
        <v>27</v>
      </c>
    </row>
    <row r="810" spans="1:18" x14ac:dyDescent="0.3">
      <c r="A810" t="s">
        <v>1681</v>
      </c>
      <c r="B810" s="7">
        <v>45832</v>
      </c>
      <c r="C810" t="s">
        <v>1299</v>
      </c>
      <c r="D810" t="s">
        <v>220</v>
      </c>
      <c r="E810" t="s">
        <v>635</v>
      </c>
      <c r="F810" t="s">
        <v>636</v>
      </c>
      <c r="G810">
        <v>4</v>
      </c>
      <c r="H810">
        <v>332.74</v>
      </c>
      <c r="I810">
        <v>0</v>
      </c>
      <c r="J810">
        <v>0</v>
      </c>
      <c r="K810">
        <v>1330.96</v>
      </c>
      <c r="L810">
        <v>821.08</v>
      </c>
      <c r="M810">
        <v>509.88</v>
      </c>
      <c r="N810" t="s">
        <v>23</v>
      </c>
      <c r="O810" t="s">
        <v>24</v>
      </c>
      <c r="P810" t="s">
        <v>55</v>
      </c>
      <c r="Q810" s="8">
        <v>0.37638888888888888</v>
      </c>
      <c r="R810" t="s">
        <v>49</v>
      </c>
    </row>
    <row r="811" spans="1:18" x14ac:dyDescent="0.3">
      <c r="A811" t="s">
        <v>1682</v>
      </c>
      <c r="B811" s="7">
        <v>45775</v>
      </c>
      <c r="C811" t="s">
        <v>1683</v>
      </c>
      <c r="D811" t="s">
        <v>1196</v>
      </c>
      <c r="E811" t="s">
        <v>1684</v>
      </c>
      <c r="F811" t="s">
        <v>1377</v>
      </c>
      <c r="G811">
        <v>1</v>
      </c>
      <c r="H811">
        <v>109.69</v>
      </c>
      <c r="I811">
        <v>0</v>
      </c>
      <c r="J811">
        <v>0</v>
      </c>
      <c r="K811">
        <v>109.69</v>
      </c>
      <c r="L811">
        <v>92.96</v>
      </c>
      <c r="M811">
        <v>16.73</v>
      </c>
      <c r="N811" t="s">
        <v>133</v>
      </c>
      <c r="O811" t="s">
        <v>24</v>
      </c>
      <c r="P811" t="s">
        <v>55</v>
      </c>
      <c r="Q811" s="8">
        <v>0.81736111111111109</v>
      </c>
      <c r="R811" t="s">
        <v>49</v>
      </c>
    </row>
    <row r="812" spans="1:18" x14ac:dyDescent="0.3">
      <c r="A812" t="s">
        <v>1696</v>
      </c>
      <c r="B812" s="7">
        <v>45941</v>
      </c>
      <c r="C812" t="s">
        <v>307</v>
      </c>
      <c r="D812" t="s">
        <v>275</v>
      </c>
      <c r="E812" t="s">
        <v>386</v>
      </c>
      <c r="F812" t="s">
        <v>387</v>
      </c>
      <c r="G812">
        <v>5</v>
      </c>
      <c r="H812">
        <v>56.42</v>
      </c>
      <c r="I812">
        <v>0</v>
      </c>
      <c r="J812">
        <v>0</v>
      </c>
      <c r="K812">
        <v>324.42</v>
      </c>
      <c r="L812">
        <v>187.4</v>
      </c>
      <c r="M812">
        <v>137.02000000000001</v>
      </c>
      <c r="N812" t="s">
        <v>133</v>
      </c>
      <c r="O812" t="s">
        <v>24</v>
      </c>
      <c r="P812" t="s">
        <v>55</v>
      </c>
      <c r="Q812" s="8">
        <v>0.65694444444444444</v>
      </c>
      <c r="R812" t="s">
        <v>27</v>
      </c>
    </row>
    <row r="813" spans="1:18" x14ac:dyDescent="0.3">
      <c r="A813" t="s">
        <v>1724</v>
      </c>
      <c r="B813" s="7">
        <v>45913</v>
      </c>
      <c r="C813" t="s">
        <v>384</v>
      </c>
      <c r="D813" t="s">
        <v>544</v>
      </c>
      <c r="E813" t="s">
        <v>618</v>
      </c>
      <c r="F813" t="s">
        <v>216</v>
      </c>
      <c r="G813">
        <v>8</v>
      </c>
      <c r="H813">
        <v>404.88</v>
      </c>
      <c r="I813">
        <v>0</v>
      </c>
      <c r="J813">
        <v>0</v>
      </c>
      <c r="K813">
        <v>3724.9</v>
      </c>
      <c r="L813">
        <v>2205.36</v>
      </c>
      <c r="M813">
        <v>1519.54</v>
      </c>
      <c r="N813" t="s">
        <v>40</v>
      </c>
      <c r="O813" t="s">
        <v>24</v>
      </c>
      <c r="P813" t="s">
        <v>55</v>
      </c>
      <c r="Q813" s="8">
        <v>0.83611111111111114</v>
      </c>
      <c r="R813" t="s">
        <v>27</v>
      </c>
    </row>
    <row r="814" spans="1:18" x14ac:dyDescent="0.3">
      <c r="A814" t="s">
        <v>1736</v>
      </c>
      <c r="B814" s="7">
        <v>46062</v>
      </c>
      <c r="C814" t="s">
        <v>995</v>
      </c>
      <c r="D814" t="s">
        <v>366</v>
      </c>
      <c r="E814" t="s">
        <v>959</v>
      </c>
      <c r="F814" t="s">
        <v>1737</v>
      </c>
      <c r="G814">
        <v>6</v>
      </c>
      <c r="H814">
        <v>464.87</v>
      </c>
      <c r="I814">
        <v>0</v>
      </c>
      <c r="J814">
        <v>0</v>
      </c>
      <c r="K814">
        <v>2789.22</v>
      </c>
      <c r="L814">
        <v>2321.34</v>
      </c>
      <c r="M814">
        <v>467.88</v>
      </c>
      <c r="N814" t="s">
        <v>40</v>
      </c>
      <c r="O814" t="s">
        <v>24</v>
      </c>
      <c r="P814" t="s">
        <v>55</v>
      </c>
      <c r="Q814" s="8">
        <v>0.54722222222222228</v>
      </c>
      <c r="R814" t="s">
        <v>49</v>
      </c>
    </row>
    <row r="815" spans="1:18" x14ac:dyDescent="0.3">
      <c r="A815" t="s">
        <v>1742</v>
      </c>
      <c r="B815" s="7">
        <v>45812</v>
      </c>
      <c r="C815" t="s">
        <v>1743</v>
      </c>
      <c r="D815" t="s">
        <v>107</v>
      </c>
      <c r="E815" t="s">
        <v>343</v>
      </c>
      <c r="F815" t="s">
        <v>344</v>
      </c>
      <c r="G815">
        <v>6</v>
      </c>
      <c r="H815">
        <v>66.930000000000007</v>
      </c>
      <c r="I815">
        <v>0</v>
      </c>
      <c r="J815">
        <v>0</v>
      </c>
      <c r="K815">
        <v>401.58</v>
      </c>
      <c r="L815">
        <v>288.89999999999998</v>
      </c>
      <c r="M815">
        <v>112.68</v>
      </c>
      <c r="N815" t="s">
        <v>40</v>
      </c>
      <c r="O815" t="s">
        <v>24</v>
      </c>
      <c r="P815" t="s">
        <v>55</v>
      </c>
      <c r="Q815" s="8">
        <v>0.39791666666666664</v>
      </c>
      <c r="R815" t="s">
        <v>49</v>
      </c>
    </row>
    <row r="816" spans="1:18" x14ac:dyDescent="0.3">
      <c r="A816" t="s">
        <v>1765</v>
      </c>
      <c r="B816" s="7">
        <v>46046</v>
      </c>
      <c r="C816" t="s">
        <v>1522</v>
      </c>
      <c r="D816" t="s">
        <v>296</v>
      </c>
      <c r="E816" t="s">
        <v>836</v>
      </c>
      <c r="F816" t="s">
        <v>837</v>
      </c>
      <c r="G816">
        <v>2</v>
      </c>
      <c r="H816">
        <v>507.5</v>
      </c>
      <c r="I816">
        <v>0</v>
      </c>
      <c r="J816">
        <v>0</v>
      </c>
      <c r="K816">
        <v>1167.25</v>
      </c>
      <c r="L816">
        <v>726.58</v>
      </c>
      <c r="M816">
        <v>440.67</v>
      </c>
      <c r="N816" t="s">
        <v>1766</v>
      </c>
      <c r="O816" t="s">
        <v>24</v>
      </c>
      <c r="P816" t="s">
        <v>55</v>
      </c>
      <c r="Q816" s="8">
        <v>0.73472222222222228</v>
      </c>
      <c r="R816" t="s">
        <v>27</v>
      </c>
    </row>
    <row r="817" spans="1:18" x14ac:dyDescent="0.3">
      <c r="A817" t="s">
        <v>1805</v>
      </c>
      <c r="B817" s="7">
        <v>45934</v>
      </c>
      <c r="C817" t="s">
        <v>1806</v>
      </c>
      <c r="D817" t="s">
        <v>1807</v>
      </c>
      <c r="E817" t="s">
        <v>1684</v>
      </c>
      <c r="F817" t="s">
        <v>1576</v>
      </c>
      <c r="G817">
        <v>6</v>
      </c>
      <c r="H817">
        <v>46</v>
      </c>
      <c r="I817">
        <v>0</v>
      </c>
      <c r="J817">
        <v>0</v>
      </c>
      <c r="K817">
        <v>317.39999999999998</v>
      </c>
      <c r="L817">
        <v>219.54</v>
      </c>
      <c r="M817">
        <v>97.86</v>
      </c>
      <c r="N817" t="s">
        <v>47</v>
      </c>
      <c r="O817" t="s">
        <v>24</v>
      </c>
      <c r="P817" t="s">
        <v>55</v>
      </c>
      <c r="Q817" s="8">
        <v>0.6958333333333333</v>
      </c>
      <c r="R817" t="s">
        <v>27</v>
      </c>
    </row>
    <row r="818" spans="1:18" x14ac:dyDescent="0.3">
      <c r="A818" t="s">
        <v>1870</v>
      </c>
      <c r="B818" s="7">
        <v>45973</v>
      </c>
      <c r="C818" t="s">
        <v>1817</v>
      </c>
      <c r="D818" t="s">
        <v>214</v>
      </c>
      <c r="E818" t="s">
        <v>907</v>
      </c>
      <c r="F818" t="s">
        <v>908</v>
      </c>
      <c r="G818">
        <v>2</v>
      </c>
      <c r="H818">
        <v>147.97</v>
      </c>
      <c r="I818">
        <v>0</v>
      </c>
      <c r="J818">
        <v>0</v>
      </c>
      <c r="K818">
        <v>295.94</v>
      </c>
      <c r="L818">
        <v>225.6</v>
      </c>
      <c r="M818">
        <v>70.34</v>
      </c>
      <c r="N818" t="s">
        <v>47</v>
      </c>
      <c r="O818" t="s">
        <v>24</v>
      </c>
      <c r="P818" t="s">
        <v>55</v>
      </c>
      <c r="Q818" s="8">
        <v>0.45208333333333334</v>
      </c>
      <c r="R818" t="s">
        <v>49</v>
      </c>
    </row>
    <row r="819" spans="1:18" x14ac:dyDescent="0.3">
      <c r="A819" t="s">
        <v>1877</v>
      </c>
      <c r="B819" s="7">
        <v>45794</v>
      </c>
      <c r="C819" t="s">
        <v>998</v>
      </c>
      <c r="D819" t="s">
        <v>124</v>
      </c>
      <c r="E819" t="s">
        <v>710</v>
      </c>
      <c r="F819" t="s">
        <v>711</v>
      </c>
      <c r="G819">
        <v>4</v>
      </c>
      <c r="H819">
        <v>445.21</v>
      </c>
      <c r="I819">
        <v>0</v>
      </c>
      <c r="J819">
        <v>0</v>
      </c>
      <c r="K819">
        <v>2047.97</v>
      </c>
      <c r="L819">
        <v>1277.48</v>
      </c>
      <c r="M819">
        <v>770.49</v>
      </c>
      <c r="N819" t="s">
        <v>23</v>
      </c>
      <c r="O819" t="s">
        <v>24</v>
      </c>
      <c r="P819" t="s">
        <v>55</v>
      </c>
      <c r="Q819" s="8">
        <v>0.83888888888888891</v>
      </c>
      <c r="R819" t="s">
        <v>27</v>
      </c>
    </row>
    <row r="820" spans="1:18" x14ac:dyDescent="0.3">
      <c r="A820" t="s">
        <v>1879</v>
      </c>
      <c r="B820" s="7">
        <v>45923</v>
      </c>
      <c r="C820" t="s">
        <v>1260</v>
      </c>
      <c r="D820" t="s">
        <v>1227</v>
      </c>
      <c r="E820" t="s">
        <v>215</v>
      </c>
      <c r="F820" t="s">
        <v>216</v>
      </c>
      <c r="G820">
        <v>5</v>
      </c>
      <c r="H820">
        <v>182.96</v>
      </c>
      <c r="I820">
        <v>0</v>
      </c>
      <c r="J820">
        <v>0</v>
      </c>
      <c r="K820">
        <v>914.8</v>
      </c>
      <c r="L820">
        <v>538</v>
      </c>
      <c r="M820">
        <v>376.8</v>
      </c>
      <c r="N820" t="s">
        <v>80</v>
      </c>
      <c r="O820" t="s">
        <v>24</v>
      </c>
      <c r="P820" t="s">
        <v>55</v>
      </c>
      <c r="Q820" s="8">
        <v>0.81180555555555556</v>
      </c>
      <c r="R820" t="s">
        <v>49</v>
      </c>
    </row>
    <row r="821" spans="1:18" x14ac:dyDescent="0.3">
      <c r="A821" t="s">
        <v>1903</v>
      </c>
      <c r="B821" s="7">
        <v>46101</v>
      </c>
      <c r="C821" t="s">
        <v>1208</v>
      </c>
      <c r="D821" t="s">
        <v>687</v>
      </c>
      <c r="E821" t="s">
        <v>78</v>
      </c>
      <c r="F821" t="s">
        <v>79</v>
      </c>
      <c r="G821">
        <v>1</v>
      </c>
      <c r="H821">
        <v>451.89</v>
      </c>
      <c r="I821">
        <v>0</v>
      </c>
      <c r="J821">
        <v>0</v>
      </c>
      <c r="K821">
        <v>451.89</v>
      </c>
      <c r="L821">
        <v>387.16</v>
      </c>
      <c r="M821">
        <v>64.73</v>
      </c>
      <c r="N821" t="s">
        <v>80</v>
      </c>
      <c r="O821" t="s">
        <v>24</v>
      </c>
      <c r="P821" t="s">
        <v>55</v>
      </c>
      <c r="Q821" s="8">
        <v>0.76944444444444449</v>
      </c>
      <c r="R821" t="s">
        <v>49</v>
      </c>
    </row>
    <row r="822" spans="1:18" x14ac:dyDescent="0.3">
      <c r="A822" t="s">
        <v>1924</v>
      </c>
      <c r="B822" s="7">
        <v>46004</v>
      </c>
      <c r="C822" t="s">
        <v>1925</v>
      </c>
      <c r="D822" t="s">
        <v>1331</v>
      </c>
      <c r="E822" t="s">
        <v>1374</v>
      </c>
      <c r="F822" t="s">
        <v>1375</v>
      </c>
      <c r="G822">
        <v>3</v>
      </c>
      <c r="H822">
        <v>56.89</v>
      </c>
      <c r="I822">
        <v>0</v>
      </c>
      <c r="J822">
        <v>0</v>
      </c>
      <c r="K822">
        <v>196.27</v>
      </c>
      <c r="L822">
        <v>134.88</v>
      </c>
      <c r="M822">
        <v>61.39</v>
      </c>
      <c r="N822" t="s">
        <v>40</v>
      </c>
      <c r="O822" t="s">
        <v>24</v>
      </c>
      <c r="P822" t="s">
        <v>55</v>
      </c>
      <c r="Q822" s="8">
        <v>0.67222222222222228</v>
      </c>
      <c r="R822" t="s">
        <v>27</v>
      </c>
    </row>
    <row r="823" spans="1:18" x14ac:dyDescent="0.3">
      <c r="A823" t="s">
        <v>1947</v>
      </c>
      <c r="B823" s="7">
        <v>46040</v>
      </c>
      <c r="C823" t="s">
        <v>1948</v>
      </c>
      <c r="D823" t="s">
        <v>44</v>
      </c>
      <c r="E823" t="s">
        <v>635</v>
      </c>
      <c r="F823" t="s">
        <v>1863</v>
      </c>
      <c r="G823">
        <v>2</v>
      </c>
      <c r="H823">
        <v>398.25</v>
      </c>
      <c r="I823">
        <v>0</v>
      </c>
      <c r="J823">
        <v>0</v>
      </c>
      <c r="K823">
        <v>915.97</v>
      </c>
      <c r="L823">
        <v>473.08</v>
      </c>
      <c r="M823">
        <v>442.89</v>
      </c>
      <c r="N823" t="s">
        <v>80</v>
      </c>
      <c r="O823" t="s">
        <v>24</v>
      </c>
      <c r="P823" t="s">
        <v>55</v>
      </c>
      <c r="Q823" s="8">
        <v>0.43819444444444444</v>
      </c>
      <c r="R823" t="s">
        <v>27</v>
      </c>
    </row>
    <row r="824" spans="1:18" x14ac:dyDescent="0.3">
      <c r="A824" t="s">
        <v>1957</v>
      </c>
      <c r="B824" s="7">
        <v>45934</v>
      </c>
      <c r="C824" t="s">
        <v>1958</v>
      </c>
      <c r="D824" t="s">
        <v>550</v>
      </c>
      <c r="E824" t="s">
        <v>551</v>
      </c>
      <c r="F824" t="s">
        <v>1445</v>
      </c>
      <c r="G824">
        <v>1</v>
      </c>
      <c r="H824">
        <v>221.61</v>
      </c>
      <c r="I824">
        <v>0</v>
      </c>
      <c r="J824">
        <v>0</v>
      </c>
      <c r="K824">
        <v>254.85</v>
      </c>
      <c r="L824">
        <v>182.17</v>
      </c>
      <c r="M824">
        <v>72.680000000000007</v>
      </c>
      <c r="N824" t="s">
        <v>47</v>
      </c>
      <c r="O824" t="s">
        <v>24</v>
      </c>
      <c r="P824" t="s">
        <v>55</v>
      </c>
      <c r="Q824" s="8">
        <v>0.8833333333333333</v>
      </c>
      <c r="R824" t="s">
        <v>27</v>
      </c>
    </row>
    <row r="825" spans="1:18" x14ac:dyDescent="0.3">
      <c r="A825" t="s">
        <v>1967</v>
      </c>
      <c r="B825" s="7">
        <v>45949</v>
      </c>
      <c r="C825" t="s">
        <v>1968</v>
      </c>
      <c r="D825" t="s">
        <v>494</v>
      </c>
      <c r="E825" t="s">
        <v>381</v>
      </c>
      <c r="F825" t="s">
        <v>938</v>
      </c>
      <c r="G825">
        <v>1</v>
      </c>
      <c r="H825">
        <v>232.58</v>
      </c>
      <c r="I825">
        <v>0</v>
      </c>
      <c r="J825">
        <v>0</v>
      </c>
      <c r="K825">
        <v>267.47000000000003</v>
      </c>
      <c r="L825">
        <v>191.2</v>
      </c>
      <c r="M825">
        <v>76.27</v>
      </c>
      <c r="N825" t="s">
        <v>47</v>
      </c>
      <c r="O825" t="s">
        <v>24</v>
      </c>
      <c r="P825" t="s">
        <v>55</v>
      </c>
      <c r="Q825" s="8">
        <v>0.61805555555555558</v>
      </c>
      <c r="R825" t="s">
        <v>27</v>
      </c>
    </row>
    <row r="826" spans="1:18" x14ac:dyDescent="0.3">
      <c r="A826" t="s">
        <v>1980</v>
      </c>
      <c r="B826" s="7">
        <v>46083</v>
      </c>
      <c r="C826" t="s">
        <v>1981</v>
      </c>
      <c r="D826" t="s">
        <v>1477</v>
      </c>
      <c r="E826" t="s">
        <v>545</v>
      </c>
      <c r="F826" t="s">
        <v>546</v>
      </c>
      <c r="G826">
        <v>2</v>
      </c>
      <c r="H826">
        <v>183.39</v>
      </c>
      <c r="I826">
        <v>0</v>
      </c>
      <c r="J826">
        <v>0</v>
      </c>
      <c r="K826">
        <v>366.78</v>
      </c>
      <c r="L826">
        <v>316.86</v>
      </c>
      <c r="M826">
        <v>49.92</v>
      </c>
      <c r="N826" t="s">
        <v>40</v>
      </c>
      <c r="O826" t="s">
        <v>24</v>
      </c>
      <c r="P826" t="s">
        <v>55</v>
      </c>
      <c r="Q826" s="8">
        <v>0.8208333333333333</v>
      </c>
      <c r="R826" t="s">
        <v>49</v>
      </c>
    </row>
    <row r="827" spans="1:18" x14ac:dyDescent="0.3">
      <c r="A827" t="s">
        <v>2009</v>
      </c>
      <c r="B827" s="7">
        <v>45780</v>
      </c>
      <c r="C827" t="s">
        <v>2010</v>
      </c>
      <c r="D827" t="s">
        <v>728</v>
      </c>
      <c r="E827" t="s">
        <v>590</v>
      </c>
      <c r="F827" t="s">
        <v>591</v>
      </c>
      <c r="G827">
        <v>1</v>
      </c>
      <c r="H827">
        <v>227</v>
      </c>
      <c r="I827">
        <v>0</v>
      </c>
      <c r="J827">
        <v>0</v>
      </c>
      <c r="K827">
        <v>261.05</v>
      </c>
      <c r="L827">
        <v>196.3</v>
      </c>
      <c r="M827">
        <v>64.75</v>
      </c>
      <c r="N827" t="s">
        <v>40</v>
      </c>
      <c r="O827" t="s">
        <v>24</v>
      </c>
      <c r="P827" t="s">
        <v>55</v>
      </c>
      <c r="Q827" s="8">
        <v>0.7895833333333333</v>
      </c>
      <c r="R827" t="s">
        <v>27</v>
      </c>
    </row>
    <row r="828" spans="1:18" x14ac:dyDescent="0.3">
      <c r="A828" t="s">
        <v>2066</v>
      </c>
      <c r="B828" s="7">
        <v>45905</v>
      </c>
      <c r="C828" t="s">
        <v>2067</v>
      </c>
      <c r="D828" t="s">
        <v>107</v>
      </c>
      <c r="E828" t="s">
        <v>381</v>
      </c>
      <c r="F828" t="s">
        <v>382</v>
      </c>
      <c r="G828">
        <v>4</v>
      </c>
      <c r="H828">
        <v>59.92</v>
      </c>
      <c r="I828">
        <v>0</v>
      </c>
      <c r="J828">
        <v>0</v>
      </c>
      <c r="K828">
        <v>239.68</v>
      </c>
      <c r="L828">
        <v>192.6</v>
      </c>
      <c r="M828">
        <v>47.08</v>
      </c>
      <c r="N828" t="s">
        <v>68</v>
      </c>
      <c r="O828" t="s">
        <v>24</v>
      </c>
      <c r="P828" t="s">
        <v>55</v>
      </c>
      <c r="Q828" s="8">
        <v>0.69652777777777775</v>
      </c>
      <c r="R828" t="s">
        <v>49</v>
      </c>
    </row>
    <row r="829" spans="1:18" x14ac:dyDescent="0.3">
      <c r="A829" t="s">
        <v>2071</v>
      </c>
      <c r="B829" s="7">
        <v>45902</v>
      </c>
      <c r="C829" t="s">
        <v>230</v>
      </c>
      <c r="D829" t="s">
        <v>582</v>
      </c>
      <c r="E829" t="s">
        <v>1370</v>
      </c>
      <c r="F829" t="s">
        <v>2072</v>
      </c>
      <c r="G829">
        <v>2</v>
      </c>
      <c r="H829">
        <v>139.21</v>
      </c>
      <c r="I829">
        <v>0</v>
      </c>
      <c r="J829">
        <v>0</v>
      </c>
      <c r="K829">
        <v>278.42</v>
      </c>
      <c r="L829">
        <v>213.98</v>
      </c>
      <c r="M829">
        <v>64.44</v>
      </c>
      <c r="N829" t="s">
        <v>23</v>
      </c>
      <c r="O829" t="s">
        <v>24</v>
      </c>
      <c r="P829" t="s">
        <v>55</v>
      </c>
      <c r="Q829" s="8">
        <v>0.56874999999999998</v>
      </c>
      <c r="R829" t="s">
        <v>49</v>
      </c>
    </row>
    <row r="830" spans="1:18" x14ac:dyDescent="0.3">
      <c r="A830" t="s">
        <v>2085</v>
      </c>
      <c r="B830" s="7">
        <v>46096</v>
      </c>
      <c r="C830" t="s">
        <v>1701</v>
      </c>
      <c r="D830" t="s">
        <v>667</v>
      </c>
      <c r="E830" t="s">
        <v>705</v>
      </c>
      <c r="F830" t="s">
        <v>1718</v>
      </c>
      <c r="G830">
        <v>2</v>
      </c>
      <c r="H830">
        <v>372.61</v>
      </c>
      <c r="I830">
        <v>0</v>
      </c>
      <c r="J830">
        <v>0</v>
      </c>
      <c r="K830">
        <v>857</v>
      </c>
      <c r="L830">
        <v>639.82000000000005</v>
      </c>
      <c r="M830">
        <v>217.18</v>
      </c>
      <c r="N830" t="s">
        <v>80</v>
      </c>
      <c r="O830" t="s">
        <v>24</v>
      </c>
      <c r="P830" t="s">
        <v>55</v>
      </c>
      <c r="Q830" s="8">
        <v>0.85972222222222228</v>
      </c>
      <c r="R830" t="s">
        <v>27</v>
      </c>
    </row>
    <row r="831" spans="1:18" x14ac:dyDescent="0.3">
      <c r="A831" t="s">
        <v>2092</v>
      </c>
      <c r="B831" s="7">
        <v>45800</v>
      </c>
      <c r="C831" t="s">
        <v>740</v>
      </c>
      <c r="D831" t="s">
        <v>623</v>
      </c>
      <c r="E831" t="s">
        <v>1171</v>
      </c>
      <c r="F831" t="s">
        <v>1346</v>
      </c>
      <c r="G831">
        <v>2</v>
      </c>
      <c r="H831">
        <v>327.08</v>
      </c>
      <c r="I831">
        <v>0</v>
      </c>
      <c r="J831">
        <v>0</v>
      </c>
      <c r="K831">
        <v>654.16</v>
      </c>
      <c r="L831">
        <v>549.22</v>
      </c>
      <c r="M831">
        <v>104.94</v>
      </c>
      <c r="N831" t="s">
        <v>47</v>
      </c>
      <c r="O831" t="s">
        <v>24</v>
      </c>
      <c r="P831" t="s">
        <v>55</v>
      </c>
      <c r="Q831" s="8">
        <v>0.38263888888888886</v>
      </c>
      <c r="R831" t="s">
        <v>49</v>
      </c>
    </row>
    <row r="832" spans="1:18" x14ac:dyDescent="0.3">
      <c r="A832" t="s">
        <v>2112</v>
      </c>
      <c r="B832" s="7">
        <v>45772</v>
      </c>
      <c r="C832" t="s">
        <v>1076</v>
      </c>
      <c r="D832" t="s">
        <v>709</v>
      </c>
      <c r="E832" t="s">
        <v>31</v>
      </c>
      <c r="F832" t="s">
        <v>32</v>
      </c>
      <c r="G832">
        <v>5</v>
      </c>
      <c r="H832">
        <v>474.19</v>
      </c>
      <c r="I832">
        <v>0</v>
      </c>
      <c r="J832">
        <v>0</v>
      </c>
      <c r="K832">
        <v>2370.9499999999998</v>
      </c>
      <c r="L832">
        <v>1719.45</v>
      </c>
      <c r="M832">
        <v>651.5</v>
      </c>
      <c r="N832" t="s">
        <v>47</v>
      </c>
      <c r="O832" t="s">
        <v>24</v>
      </c>
      <c r="P832" t="s">
        <v>55</v>
      </c>
      <c r="Q832" s="8">
        <v>0.59791666666666665</v>
      </c>
      <c r="R832" t="s">
        <v>49</v>
      </c>
    </row>
    <row r="833" spans="1:18" x14ac:dyDescent="0.3">
      <c r="A833" t="s">
        <v>2121</v>
      </c>
      <c r="B833" s="7">
        <v>45999</v>
      </c>
      <c r="C833" t="s">
        <v>342</v>
      </c>
      <c r="D833" t="s">
        <v>887</v>
      </c>
      <c r="E833" t="s">
        <v>209</v>
      </c>
      <c r="F833" t="s">
        <v>210</v>
      </c>
      <c r="G833">
        <v>5</v>
      </c>
      <c r="H833">
        <v>247.24</v>
      </c>
      <c r="I833">
        <v>0</v>
      </c>
      <c r="J833">
        <v>0</v>
      </c>
      <c r="K833">
        <v>1236.2</v>
      </c>
      <c r="L833">
        <v>962.05</v>
      </c>
      <c r="M833">
        <v>274.14999999999998</v>
      </c>
      <c r="N833" t="s">
        <v>80</v>
      </c>
      <c r="O833" t="s">
        <v>24</v>
      </c>
      <c r="P833" t="s">
        <v>55</v>
      </c>
      <c r="Q833" s="8">
        <v>0.57916666666666672</v>
      </c>
      <c r="R833" t="s">
        <v>49</v>
      </c>
    </row>
    <row r="834" spans="1:18" x14ac:dyDescent="0.3">
      <c r="A834" t="s">
        <v>2158</v>
      </c>
      <c r="B834" s="7">
        <v>45932</v>
      </c>
      <c r="C834" t="s">
        <v>2159</v>
      </c>
      <c r="D834" t="s">
        <v>176</v>
      </c>
      <c r="E834" t="s">
        <v>177</v>
      </c>
      <c r="F834" t="s">
        <v>333</v>
      </c>
      <c r="G834">
        <v>4</v>
      </c>
      <c r="H834">
        <v>355.64</v>
      </c>
      <c r="I834">
        <v>0</v>
      </c>
      <c r="J834">
        <v>0</v>
      </c>
      <c r="K834">
        <v>1422.56</v>
      </c>
      <c r="L834">
        <v>1213.6400000000001</v>
      </c>
      <c r="M834">
        <v>208.92</v>
      </c>
      <c r="N834" t="s">
        <v>80</v>
      </c>
      <c r="O834" t="s">
        <v>24</v>
      </c>
      <c r="P834" t="s">
        <v>55</v>
      </c>
      <c r="Q834" s="8">
        <v>0.69305555555555554</v>
      </c>
      <c r="R834" t="s">
        <v>49</v>
      </c>
    </row>
    <row r="835" spans="1:18" x14ac:dyDescent="0.3">
      <c r="A835" t="s">
        <v>2179</v>
      </c>
      <c r="B835" s="7">
        <v>45846</v>
      </c>
      <c r="C835" t="s">
        <v>1424</v>
      </c>
      <c r="D835" t="s">
        <v>1114</v>
      </c>
      <c r="E835" t="s">
        <v>391</v>
      </c>
      <c r="F835" t="s">
        <v>822</v>
      </c>
      <c r="G835">
        <v>3</v>
      </c>
      <c r="H835">
        <v>360.52</v>
      </c>
      <c r="I835">
        <v>0</v>
      </c>
      <c r="J835">
        <v>0</v>
      </c>
      <c r="K835">
        <v>1081.56</v>
      </c>
      <c r="L835">
        <v>973.44</v>
      </c>
      <c r="M835">
        <v>108.12</v>
      </c>
      <c r="N835" t="s">
        <v>40</v>
      </c>
      <c r="O835" t="s">
        <v>24</v>
      </c>
      <c r="P835" t="s">
        <v>55</v>
      </c>
      <c r="Q835" s="8">
        <v>0.4</v>
      </c>
      <c r="R835" t="s">
        <v>49</v>
      </c>
    </row>
    <row r="836" spans="1:18" x14ac:dyDescent="0.3">
      <c r="A836" t="s">
        <v>2233</v>
      </c>
      <c r="B836" s="7">
        <v>45931</v>
      </c>
      <c r="C836" t="s">
        <v>1097</v>
      </c>
      <c r="D836" t="s">
        <v>494</v>
      </c>
      <c r="E836" t="s">
        <v>1192</v>
      </c>
      <c r="F836" t="s">
        <v>1193</v>
      </c>
      <c r="G836">
        <v>3</v>
      </c>
      <c r="H836">
        <v>232.58</v>
      </c>
      <c r="I836">
        <v>0</v>
      </c>
      <c r="J836">
        <v>0</v>
      </c>
      <c r="K836">
        <v>697.74</v>
      </c>
      <c r="L836">
        <v>573.6</v>
      </c>
      <c r="M836">
        <v>124.14</v>
      </c>
      <c r="N836" t="s">
        <v>47</v>
      </c>
      <c r="O836" t="s">
        <v>24</v>
      </c>
      <c r="P836" t="s">
        <v>55</v>
      </c>
      <c r="Q836" s="8">
        <v>0.4284722222222222</v>
      </c>
      <c r="R836" t="s">
        <v>49</v>
      </c>
    </row>
    <row r="837" spans="1:18" x14ac:dyDescent="0.3">
      <c r="A837" t="s">
        <v>2253</v>
      </c>
      <c r="B837" s="7">
        <v>45898</v>
      </c>
      <c r="C837" t="s">
        <v>2254</v>
      </c>
      <c r="D837" t="s">
        <v>813</v>
      </c>
      <c r="E837" t="s">
        <v>270</v>
      </c>
      <c r="F837" t="s">
        <v>109</v>
      </c>
      <c r="G837">
        <v>5</v>
      </c>
      <c r="H837">
        <v>530.16</v>
      </c>
      <c r="I837">
        <v>0</v>
      </c>
      <c r="J837">
        <v>0</v>
      </c>
      <c r="K837">
        <v>2650.8</v>
      </c>
      <c r="L837">
        <v>1895.95</v>
      </c>
      <c r="M837">
        <v>754.85</v>
      </c>
      <c r="N837" t="s">
        <v>40</v>
      </c>
      <c r="O837" t="s">
        <v>24</v>
      </c>
      <c r="P837" t="s">
        <v>55</v>
      </c>
      <c r="Q837" s="8">
        <v>0.86388888888888893</v>
      </c>
      <c r="R837" t="s">
        <v>49</v>
      </c>
    </row>
    <row r="838" spans="1:18" x14ac:dyDescent="0.3">
      <c r="A838" t="s">
        <v>2279</v>
      </c>
      <c r="B838" s="7">
        <v>45956</v>
      </c>
      <c r="C838" t="s">
        <v>2108</v>
      </c>
      <c r="D838" t="s">
        <v>349</v>
      </c>
      <c r="E838" t="s">
        <v>577</v>
      </c>
      <c r="F838" t="s">
        <v>1153</v>
      </c>
      <c r="G838">
        <v>6</v>
      </c>
      <c r="H838">
        <v>449.18</v>
      </c>
      <c r="I838">
        <v>0</v>
      </c>
      <c r="J838">
        <v>0</v>
      </c>
      <c r="K838">
        <v>3099.34</v>
      </c>
      <c r="L838">
        <v>1953.66</v>
      </c>
      <c r="M838">
        <v>1145.68</v>
      </c>
      <c r="N838" t="s">
        <v>133</v>
      </c>
      <c r="O838" t="s">
        <v>24</v>
      </c>
      <c r="P838" t="s">
        <v>55</v>
      </c>
      <c r="Q838" s="8">
        <v>0.8208333333333333</v>
      </c>
      <c r="R838" t="s">
        <v>27</v>
      </c>
    </row>
    <row r="839" spans="1:18" x14ac:dyDescent="0.3">
      <c r="A839" t="s">
        <v>2292</v>
      </c>
      <c r="B839" s="7">
        <v>45871</v>
      </c>
      <c r="C839" t="s">
        <v>2293</v>
      </c>
      <c r="D839" t="s">
        <v>141</v>
      </c>
      <c r="E839" t="s">
        <v>1182</v>
      </c>
      <c r="F839" t="s">
        <v>1718</v>
      </c>
      <c r="G839">
        <v>2</v>
      </c>
      <c r="H839">
        <v>437.49</v>
      </c>
      <c r="I839">
        <v>0</v>
      </c>
      <c r="J839">
        <v>0</v>
      </c>
      <c r="K839">
        <v>1006.23</v>
      </c>
      <c r="L839">
        <v>530.88</v>
      </c>
      <c r="M839">
        <v>475.35</v>
      </c>
      <c r="N839" t="s">
        <v>68</v>
      </c>
      <c r="O839" t="s">
        <v>24</v>
      </c>
      <c r="P839" t="s">
        <v>55</v>
      </c>
      <c r="Q839" s="8">
        <v>0.89027777777777772</v>
      </c>
      <c r="R839" t="s">
        <v>27</v>
      </c>
    </row>
    <row r="840" spans="1:18" x14ac:dyDescent="0.3">
      <c r="A840" t="s">
        <v>2309</v>
      </c>
      <c r="B840" s="7">
        <v>45939</v>
      </c>
      <c r="C840" t="s">
        <v>2310</v>
      </c>
      <c r="D840" t="s">
        <v>427</v>
      </c>
      <c r="E840" t="s">
        <v>1111</v>
      </c>
      <c r="F840" t="s">
        <v>1112</v>
      </c>
      <c r="G840">
        <v>3</v>
      </c>
      <c r="H840">
        <v>290.45</v>
      </c>
      <c r="I840">
        <v>0</v>
      </c>
      <c r="J840">
        <v>0</v>
      </c>
      <c r="K840">
        <v>871.35</v>
      </c>
      <c r="L840">
        <v>713.67</v>
      </c>
      <c r="M840">
        <v>157.68</v>
      </c>
      <c r="N840" t="s">
        <v>68</v>
      </c>
      <c r="O840" t="s">
        <v>24</v>
      </c>
      <c r="P840" t="s">
        <v>55</v>
      </c>
      <c r="Q840" s="8">
        <v>0.54236111111111107</v>
      </c>
      <c r="R840" t="s">
        <v>49</v>
      </c>
    </row>
    <row r="841" spans="1:18" x14ac:dyDescent="0.3">
      <c r="A841" t="s">
        <v>2328</v>
      </c>
      <c r="B841" s="7">
        <v>45998</v>
      </c>
      <c r="C841" t="s">
        <v>258</v>
      </c>
      <c r="D841" t="s">
        <v>214</v>
      </c>
      <c r="E841" t="s">
        <v>85</v>
      </c>
      <c r="F841" t="s">
        <v>86</v>
      </c>
      <c r="G841">
        <v>8</v>
      </c>
      <c r="H841">
        <v>150.36000000000001</v>
      </c>
      <c r="I841">
        <v>0</v>
      </c>
      <c r="J841">
        <v>0</v>
      </c>
      <c r="K841">
        <v>1383.31</v>
      </c>
      <c r="L841">
        <v>902.4</v>
      </c>
      <c r="M841">
        <v>480.91</v>
      </c>
      <c r="N841" t="s">
        <v>47</v>
      </c>
      <c r="O841" t="s">
        <v>24</v>
      </c>
      <c r="P841" t="s">
        <v>55</v>
      </c>
      <c r="Q841" s="8">
        <v>0.64722222222222225</v>
      </c>
      <c r="R841" t="s">
        <v>27</v>
      </c>
    </row>
    <row r="842" spans="1:18" x14ac:dyDescent="0.3">
      <c r="A842" t="s">
        <v>2364</v>
      </c>
      <c r="B842" s="7">
        <v>45927</v>
      </c>
      <c r="C842" t="s">
        <v>1566</v>
      </c>
      <c r="D842" t="s">
        <v>795</v>
      </c>
      <c r="E842" t="s">
        <v>505</v>
      </c>
      <c r="F842" t="s">
        <v>1637</v>
      </c>
      <c r="G842">
        <v>4</v>
      </c>
      <c r="H842">
        <v>176.45</v>
      </c>
      <c r="I842">
        <v>0</v>
      </c>
      <c r="J842">
        <v>0</v>
      </c>
      <c r="K842">
        <v>811.67</v>
      </c>
      <c r="L842">
        <v>497.32</v>
      </c>
      <c r="M842">
        <v>314.35000000000002</v>
      </c>
      <c r="N842" t="s">
        <v>133</v>
      </c>
      <c r="O842" t="s">
        <v>24</v>
      </c>
      <c r="P842" t="s">
        <v>55</v>
      </c>
      <c r="Q842" s="8">
        <v>0.38819444444444445</v>
      </c>
      <c r="R842" t="s">
        <v>27</v>
      </c>
    </row>
    <row r="843" spans="1:18" x14ac:dyDescent="0.3">
      <c r="A843" t="s">
        <v>2370</v>
      </c>
      <c r="B843" s="7">
        <v>45813</v>
      </c>
      <c r="C843" t="s">
        <v>2371</v>
      </c>
      <c r="D843" t="s">
        <v>170</v>
      </c>
      <c r="E843" t="s">
        <v>590</v>
      </c>
      <c r="F843" t="s">
        <v>591</v>
      </c>
      <c r="G843">
        <v>2</v>
      </c>
      <c r="H843">
        <v>225.45</v>
      </c>
      <c r="I843">
        <v>0</v>
      </c>
      <c r="J843">
        <v>0</v>
      </c>
      <c r="K843">
        <v>450.9</v>
      </c>
      <c r="L843">
        <v>381.8</v>
      </c>
      <c r="M843">
        <v>69.099999999999994</v>
      </c>
      <c r="N843" t="s">
        <v>23</v>
      </c>
      <c r="O843" t="s">
        <v>24</v>
      </c>
      <c r="P843" t="s">
        <v>55</v>
      </c>
      <c r="Q843" s="8">
        <v>0.46458333333333335</v>
      </c>
      <c r="R843" t="s">
        <v>49</v>
      </c>
    </row>
    <row r="844" spans="1:18" x14ac:dyDescent="0.3">
      <c r="A844" t="s">
        <v>2372</v>
      </c>
      <c r="B844" s="7">
        <v>45998</v>
      </c>
      <c r="C844" t="s">
        <v>1299</v>
      </c>
      <c r="D844" t="s">
        <v>308</v>
      </c>
      <c r="E844" t="s">
        <v>198</v>
      </c>
      <c r="F844" t="s">
        <v>695</v>
      </c>
      <c r="G844">
        <v>1</v>
      </c>
      <c r="H844">
        <v>455.79</v>
      </c>
      <c r="I844">
        <v>0</v>
      </c>
      <c r="J844">
        <v>0</v>
      </c>
      <c r="K844">
        <v>524.16</v>
      </c>
      <c r="L844">
        <v>282.88</v>
      </c>
      <c r="M844">
        <v>241.28</v>
      </c>
      <c r="N844" t="s">
        <v>68</v>
      </c>
      <c r="O844" t="s">
        <v>24</v>
      </c>
      <c r="P844" t="s">
        <v>55</v>
      </c>
      <c r="Q844" s="8">
        <v>0.85902777777777772</v>
      </c>
      <c r="R844" t="s">
        <v>27</v>
      </c>
    </row>
    <row r="845" spans="1:18" x14ac:dyDescent="0.3">
      <c r="A845" t="s">
        <v>2403</v>
      </c>
      <c r="B845" s="7">
        <v>45876</v>
      </c>
      <c r="C845" t="s">
        <v>2404</v>
      </c>
      <c r="D845" t="s">
        <v>540</v>
      </c>
      <c r="E845" t="s">
        <v>520</v>
      </c>
      <c r="F845" t="s">
        <v>2323</v>
      </c>
      <c r="G845">
        <v>5</v>
      </c>
      <c r="H845">
        <v>251.73</v>
      </c>
      <c r="I845">
        <v>0</v>
      </c>
      <c r="J845">
        <v>0</v>
      </c>
      <c r="K845">
        <v>1258.6500000000001</v>
      </c>
      <c r="L845">
        <v>1052.5999999999999</v>
      </c>
      <c r="M845">
        <v>206.05</v>
      </c>
      <c r="N845" t="s">
        <v>40</v>
      </c>
      <c r="O845" t="s">
        <v>24</v>
      </c>
      <c r="P845" t="s">
        <v>55</v>
      </c>
      <c r="Q845" s="8">
        <v>0.84305555555555556</v>
      </c>
      <c r="R845" t="s">
        <v>49</v>
      </c>
    </row>
    <row r="846" spans="1:18" x14ac:dyDescent="0.3">
      <c r="A846" t="s">
        <v>2406</v>
      </c>
      <c r="B846" s="7">
        <v>45794</v>
      </c>
      <c r="C846" t="s">
        <v>714</v>
      </c>
      <c r="D846" t="s">
        <v>214</v>
      </c>
      <c r="E846" t="s">
        <v>1370</v>
      </c>
      <c r="F846" t="s">
        <v>1371</v>
      </c>
      <c r="G846">
        <v>4</v>
      </c>
      <c r="H846">
        <v>147.97</v>
      </c>
      <c r="I846">
        <v>0</v>
      </c>
      <c r="J846">
        <v>0</v>
      </c>
      <c r="K846">
        <v>680.66</v>
      </c>
      <c r="L846">
        <v>451.2</v>
      </c>
      <c r="M846">
        <v>229.46</v>
      </c>
      <c r="N846" t="s">
        <v>23</v>
      </c>
      <c r="O846" t="s">
        <v>24</v>
      </c>
      <c r="P846" t="s">
        <v>55</v>
      </c>
      <c r="Q846" s="8">
        <v>0.83402777777777781</v>
      </c>
      <c r="R846" t="s">
        <v>27</v>
      </c>
    </row>
    <row r="847" spans="1:18" x14ac:dyDescent="0.3">
      <c r="A847" t="s">
        <v>2427</v>
      </c>
      <c r="B847" s="7">
        <v>45955</v>
      </c>
      <c r="C847" t="s">
        <v>1953</v>
      </c>
      <c r="D847" t="s">
        <v>220</v>
      </c>
      <c r="E847" t="s">
        <v>1065</v>
      </c>
      <c r="F847" t="s">
        <v>1066</v>
      </c>
      <c r="G847">
        <v>7</v>
      </c>
      <c r="H847">
        <v>359.38</v>
      </c>
      <c r="I847">
        <v>0</v>
      </c>
      <c r="J847">
        <v>0</v>
      </c>
      <c r="K847">
        <v>2893.01</v>
      </c>
      <c r="L847">
        <v>1436.89</v>
      </c>
      <c r="M847">
        <v>1456.12</v>
      </c>
      <c r="N847" t="s">
        <v>133</v>
      </c>
      <c r="O847" t="s">
        <v>24</v>
      </c>
      <c r="P847" t="s">
        <v>55</v>
      </c>
      <c r="Q847" s="8">
        <v>0.48749999999999999</v>
      </c>
      <c r="R847" t="s">
        <v>27</v>
      </c>
    </row>
    <row r="848" spans="1:18" x14ac:dyDescent="0.3">
      <c r="A848" t="s">
        <v>2435</v>
      </c>
      <c r="B848" s="7">
        <v>45985</v>
      </c>
      <c r="C848" t="s">
        <v>2436</v>
      </c>
      <c r="D848" t="s">
        <v>119</v>
      </c>
      <c r="E848" t="s">
        <v>590</v>
      </c>
      <c r="F848" t="s">
        <v>591</v>
      </c>
      <c r="G848">
        <v>4</v>
      </c>
      <c r="H848">
        <v>141.11000000000001</v>
      </c>
      <c r="I848">
        <v>0</v>
      </c>
      <c r="J848">
        <v>0</v>
      </c>
      <c r="K848">
        <v>564.44000000000005</v>
      </c>
      <c r="L848">
        <v>463.64</v>
      </c>
      <c r="M848">
        <v>100.8</v>
      </c>
      <c r="N848" t="s">
        <v>68</v>
      </c>
      <c r="O848" t="s">
        <v>24</v>
      </c>
      <c r="P848" t="s">
        <v>55</v>
      </c>
      <c r="Q848" s="8">
        <v>0.6118055555555556</v>
      </c>
      <c r="R848" t="s">
        <v>49</v>
      </c>
    </row>
    <row r="849" spans="1:18" x14ac:dyDescent="0.3">
      <c r="A849" t="s">
        <v>2443</v>
      </c>
      <c r="B849" s="7">
        <v>45997</v>
      </c>
      <c r="C849" t="s">
        <v>1373</v>
      </c>
      <c r="D849" t="s">
        <v>378</v>
      </c>
      <c r="E849" t="s">
        <v>858</v>
      </c>
      <c r="F849" t="s">
        <v>121</v>
      </c>
      <c r="G849">
        <v>3</v>
      </c>
      <c r="H849">
        <v>53.39</v>
      </c>
      <c r="I849">
        <v>0</v>
      </c>
      <c r="J849">
        <v>0</v>
      </c>
      <c r="K849">
        <v>184.2</v>
      </c>
      <c r="L849">
        <v>129.03</v>
      </c>
      <c r="M849">
        <v>55.17</v>
      </c>
      <c r="N849" t="s">
        <v>80</v>
      </c>
      <c r="O849" t="s">
        <v>24</v>
      </c>
      <c r="P849" t="s">
        <v>55</v>
      </c>
      <c r="Q849" s="8">
        <v>0.43055555555555558</v>
      </c>
      <c r="R849" t="s">
        <v>27</v>
      </c>
    </row>
    <row r="850" spans="1:18" x14ac:dyDescent="0.3">
      <c r="A850" t="s">
        <v>2444</v>
      </c>
      <c r="B850" s="7">
        <v>46081</v>
      </c>
      <c r="C850" t="s">
        <v>1237</v>
      </c>
      <c r="D850" t="s">
        <v>1191</v>
      </c>
      <c r="E850" t="s">
        <v>1291</v>
      </c>
      <c r="F850" t="s">
        <v>837</v>
      </c>
      <c r="G850">
        <v>4</v>
      </c>
      <c r="H850">
        <v>188.64</v>
      </c>
      <c r="I850">
        <v>0</v>
      </c>
      <c r="J850">
        <v>0</v>
      </c>
      <c r="K850">
        <v>867.74</v>
      </c>
      <c r="L850">
        <v>633.12</v>
      </c>
      <c r="M850">
        <v>234.62</v>
      </c>
      <c r="N850" t="s">
        <v>133</v>
      </c>
      <c r="O850" t="s">
        <v>24</v>
      </c>
      <c r="P850" t="s">
        <v>55</v>
      </c>
      <c r="Q850" s="8">
        <v>0.49583333333333335</v>
      </c>
      <c r="R850" t="s">
        <v>27</v>
      </c>
    </row>
    <row r="851" spans="1:18" x14ac:dyDescent="0.3">
      <c r="A851" t="s">
        <v>2447</v>
      </c>
      <c r="B851" s="7">
        <v>45973</v>
      </c>
      <c r="C851" t="s">
        <v>995</v>
      </c>
      <c r="D851" t="s">
        <v>280</v>
      </c>
      <c r="E851" t="s">
        <v>38</v>
      </c>
      <c r="F851" t="s">
        <v>227</v>
      </c>
      <c r="G851">
        <v>7</v>
      </c>
      <c r="H851">
        <v>133.02000000000001</v>
      </c>
      <c r="I851">
        <v>0</v>
      </c>
      <c r="J851">
        <v>0</v>
      </c>
      <c r="K851">
        <v>931.14</v>
      </c>
      <c r="L851">
        <v>681.45</v>
      </c>
      <c r="M851">
        <v>249.69</v>
      </c>
      <c r="N851" t="s">
        <v>40</v>
      </c>
      <c r="O851" t="s">
        <v>24</v>
      </c>
      <c r="P851" t="s">
        <v>55</v>
      </c>
      <c r="Q851" s="8">
        <v>0.71805555555555556</v>
      </c>
      <c r="R851" t="s">
        <v>49</v>
      </c>
    </row>
    <row r="852" spans="1:18" x14ac:dyDescent="0.3">
      <c r="A852" t="s">
        <v>2448</v>
      </c>
      <c r="B852" s="7">
        <v>45848</v>
      </c>
      <c r="C852" t="s">
        <v>1208</v>
      </c>
      <c r="D852" t="s">
        <v>766</v>
      </c>
      <c r="E852" t="s">
        <v>1083</v>
      </c>
      <c r="F852" t="s">
        <v>1084</v>
      </c>
      <c r="G852">
        <v>3</v>
      </c>
      <c r="H852">
        <v>340.25</v>
      </c>
      <c r="I852">
        <v>0</v>
      </c>
      <c r="J852">
        <v>0</v>
      </c>
      <c r="K852">
        <v>1020.75</v>
      </c>
      <c r="L852">
        <v>791.55</v>
      </c>
      <c r="M852">
        <v>229.2</v>
      </c>
      <c r="N852" t="s">
        <v>40</v>
      </c>
      <c r="O852" t="s">
        <v>24</v>
      </c>
      <c r="P852" t="s">
        <v>55</v>
      </c>
      <c r="Q852" s="8">
        <v>0.75208333333333333</v>
      </c>
      <c r="R852" t="s">
        <v>49</v>
      </c>
    </row>
    <row r="853" spans="1:18" x14ac:dyDescent="0.3">
      <c r="A853" t="s">
        <v>2476</v>
      </c>
      <c r="B853" s="7">
        <v>46072</v>
      </c>
      <c r="C853" t="s">
        <v>933</v>
      </c>
      <c r="D853" t="s">
        <v>37</v>
      </c>
      <c r="E853" t="s">
        <v>1159</v>
      </c>
      <c r="F853" t="s">
        <v>1160</v>
      </c>
      <c r="G853">
        <v>4</v>
      </c>
      <c r="H853">
        <v>254.62</v>
      </c>
      <c r="I853">
        <v>0</v>
      </c>
      <c r="J853">
        <v>0</v>
      </c>
      <c r="K853">
        <v>1018.48</v>
      </c>
      <c r="L853">
        <v>852.92</v>
      </c>
      <c r="M853">
        <v>165.56</v>
      </c>
      <c r="N853" t="s">
        <v>80</v>
      </c>
      <c r="O853" t="s">
        <v>24</v>
      </c>
      <c r="P853" t="s">
        <v>55</v>
      </c>
      <c r="Q853" s="8">
        <v>0.6166666666666667</v>
      </c>
      <c r="R853" t="s">
        <v>49</v>
      </c>
    </row>
    <row r="854" spans="1:18" x14ac:dyDescent="0.3">
      <c r="A854" t="s">
        <v>2493</v>
      </c>
      <c r="B854" s="7">
        <v>45996</v>
      </c>
      <c r="C854" t="s">
        <v>146</v>
      </c>
      <c r="D854" t="s">
        <v>724</v>
      </c>
      <c r="F854" t="s">
        <v>2494</v>
      </c>
      <c r="G854">
        <v>1</v>
      </c>
      <c r="H854">
        <v>376.11</v>
      </c>
      <c r="I854">
        <v>0</v>
      </c>
      <c r="J854">
        <v>0</v>
      </c>
      <c r="K854">
        <v>376.11</v>
      </c>
      <c r="L854">
        <v>301.57</v>
      </c>
      <c r="M854">
        <v>74.540000000000006</v>
      </c>
      <c r="N854" t="s">
        <v>23</v>
      </c>
      <c r="O854" t="s">
        <v>24</v>
      </c>
      <c r="P854" t="s">
        <v>55</v>
      </c>
      <c r="Q854" s="8">
        <v>0.65</v>
      </c>
      <c r="R854" t="s">
        <v>49</v>
      </c>
    </row>
    <row r="855" spans="1:18" x14ac:dyDescent="0.3">
      <c r="A855" t="s">
        <v>2508</v>
      </c>
      <c r="B855" s="7">
        <v>45886</v>
      </c>
      <c r="C855" t="s">
        <v>157</v>
      </c>
      <c r="D855" t="s">
        <v>59</v>
      </c>
      <c r="E855" t="s">
        <v>215</v>
      </c>
      <c r="F855" t="s">
        <v>216</v>
      </c>
      <c r="G855">
        <v>7</v>
      </c>
      <c r="H855">
        <v>381.68</v>
      </c>
      <c r="I855">
        <v>0</v>
      </c>
      <c r="J855">
        <v>0</v>
      </c>
      <c r="K855">
        <v>3072.52</v>
      </c>
      <c r="L855">
        <v>1902.46</v>
      </c>
      <c r="M855">
        <v>1170.06</v>
      </c>
      <c r="N855" t="s">
        <v>68</v>
      </c>
      <c r="O855" t="s">
        <v>24</v>
      </c>
      <c r="P855" t="s">
        <v>55</v>
      </c>
      <c r="Q855" s="8">
        <v>0.6166666666666667</v>
      </c>
      <c r="R855" t="s">
        <v>27</v>
      </c>
    </row>
    <row r="856" spans="1:18" x14ac:dyDescent="0.3">
      <c r="A856" t="s">
        <v>2562</v>
      </c>
      <c r="B856" s="7">
        <v>46014</v>
      </c>
      <c r="C856" t="s">
        <v>877</v>
      </c>
      <c r="D856" t="s">
        <v>540</v>
      </c>
      <c r="E856" t="s">
        <v>1325</v>
      </c>
      <c r="F856" t="s">
        <v>1588</v>
      </c>
      <c r="G856">
        <v>5</v>
      </c>
      <c r="H856">
        <v>257.39999999999998</v>
      </c>
      <c r="I856">
        <v>0</v>
      </c>
      <c r="J856">
        <v>0</v>
      </c>
      <c r="K856">
        <v>1287</v>
      </c>
      <c r="L856">
        <v>1052.5999999999999</v>
      </c>
      <c r="M856">
        <v>234.4</v>
      </c>
      <c r="N856" t="s">
        <v>47</v>
      </c>
      <c r="O856" t="s">
        <v>24</v>
      </c>
      <c r="P856" t="s">
        <v>55</v>
      </c>
      <c r="Q856" s="8">
        <v>0.79166666666666663</v>
      </c>
      <c r="R856" t="s">
        <v>49</v>
      </c>
    </row>
    <row r="857" spans="1:18" x14ac:dyDescent="0.3">
      <c r="A857" t="s">
        <v>2566</v>
      </c>
      <c r="B857" s="7">
        <v>46026</v>
      </c>
      <c r="C857" t="s">
        <v>342</v>
      </c>
      <c r="D857" t="s">
        <v>264</v>
      </c>
      <c r="E857" t="s">
        <v>2483</v>
      </c>
      <c r="F857" t="s">
        <v>1882</v>
      </c>
      <c r="G857">
        <v>3</v>
      </c>
      <c r="H857">
        <v>415.18</v>
      </c>
      <c r="I857">
        <v>0</v>
      </c>
      <c r="J857">
        <v>0</v>
      </c>
      <c r="K857">
        <v>1432.37</v>
      </c>
      <c r="L857">
        <v>857.7</v>
      </c>
      <c r="M857">
        <v>574.66999999999996</v>
      </c>
      <c r="N857" t="s">
        <v>23</v>
      </c>
      <c r="O857" t="s">
        <v>24</v>
      </c>
      <c r="P857" t="s">
        <v>55</v>
      </c>
      <c r="Q857" s="8">
        <v>0.86736111111111114</v>
      </c>
      <c r="R857" t="s">
        <v>27</v>
      </c>
    </row>
    <row r="858" spans="1:18" x14ac:dyDescent="0.3">
      <c r="A858" t="s">
        <v>2596</v>
      </c>
      <c r="B858" s="7">
        <v>46004</v>
      </c>
      <c r="C858" t="s">
        <v>560</v>
      </c>
      <c r="D858" t="s">
        <v>460</v>
      </c>
      <c r="E858" t="s">
        <v>1111</v>
      </c>
      <c r="F858" t="s">
        <v>2032</v>
      </c>
      <c r="G858">
        <v>5</v>
      </c>
      <c r="H858">
        <v>80.55</v>
      </c>
      <c r="I858">
        <v>0</v>
      </c>
      <c r="J858">
        <v>0</v>
      </c>
      <c r="K858">
        <v>463.16</v>
      </c>
      <c r="L858">
        <v>296.85000000000002</v>
      </c>
      <c r="M858">
        <v>166.31</v>
      </c>
      <c r="N858" t="s">
        <v>133</v>
      </c>
      <c r="O858" t="s">
        <v>24</v>
      </c>
      <c r="P858" t="s">
        <v>55</v>
      </c>
      <c r="Q858" s="8">
        <v>0.38263888888888886</v>
      </c>
      <c r="R858" t="s">
        <v>27</v>
      </c>
    </row>
    <row r="859" spans="1:18" x14ac:dyDescent="0.3">
      <c r="A859" t="s">
        <v>2629</v>
      </c>
      <c r="B859" s="7">
        <v>45948</v>
      </c>
      <c r="C859" t="s">
        <v>2290</v>
      </c>
      <c r="D859" t="s">
        <v>813</v>
      </c>
      <c r="E859" t="s">
        <v>975</v>
      </c>
      <c r="F859" t="s">
        <v>976</v>
      </c>
      <c r="G859">
        <v>3</v>
      </c>
      <c r="H859">
        <v>530.16</v>
      </c>
      <c r="I859">
        <v>0</v>
      </c>
      <c r="J859">
        <v>0</v>
      </c>
      <c r="K859">
        <v>1829.05</v>
      </c>
      <c r="L859">
        <v>1137.57</v>
      </c>
      <c r="M859">
        <v>691.48</v>
      </c>
      <c r="N859" t="s">
        <v>23</v>
      </c>
      <c r="O859" t="s">
        <v>24</v>
      </c>
      <c r="P859" t="s">
        <v>55</v>
      </c>
      <c r="Q859" s="8">
        <v>0.48194444444444445</v>
      </c>
      <c r="R859" t="s">
        <v>27</v>
      </c>
    </row>
    <row r="860" spans="1:18" x14ac:dyDescent="0.3">
      <c r="A860" t="s">
        <v>2653</v>
      </c>
      <c r="B860" s="7">
        <v>45875</v>
      </c>
      <c r="C860" t="s">
        <v>630</v>
      </c>
      <c r="D860" t="s">
        <v>896</v>
      </c>
      <c r="E860" t="s">
        <v>198</v>
      </c>
      <c r="F860" t="s">
        <v>695</v>
      </c>
      <c r="G860">
        <v>4</v>
      </c>
      <c r="H860">
        <v>470.43</v>
      </c>
      <c r="I860">
        <v>0</v>
      </c>
      <c r="J860">
        <v>0</v>
      </c>
      <c r="K860">
        <v>1881.72</v>
      </c>
      <c r="L860">
        <v>1480.72</v>
      </c>
      <c r="M860">
        <v>401</v>
      </c>
      <c r="N860" t="s">
        <v>40</v>
      </c>
      <c r="O860" t="s">
        <v>24</v>
      </c>
      <c r="P860" t="s">
        <v>55</v>
      </c>
      <c r="Q860" s="8">
        <v>0.8305555555555556</v>
      </c>
      <c r="R860" t="s">
        <v>49</v>
      </c>
    </row>
    <row r="861" spans="1:18" x14ac:dyDescent="0.3">
      <c r="A861" t="s">
        <v>2655</v>
      </c>
      <c r="B861" s="7">
        <v>45822</v>
      </c>
      <c r="C861" t="s">
        <v>2656</v>
      </c>
      <c r="D861" t="s">
        <v>176</v>
      </c>
      <c r="E861" t="s">
        <v>1235</v>
      </c>
      <c r="F861" t="s">
        <v>930</v>
      </c>
      <c r="G861">
        <v>2</v>
      </c>
      <c r="H861">
        <v>355.64</v>
      </c>
      <c r="I861">
        <v>0</v>
      </c>
      <c r="J861">
        <v>0</v>
      </c>
      <c r="K861">
        <v>817.97</v>
      </c>
      <c r="L861">
        <v>606.82000000000005</v>
      </c>
      <c r="M861">
        <v>211.15</v>
      </c>
      <c r="N861" t="s">
        <v>133</v>
      </c>
      <c r="O861" t="s">
        <v>24</v>
      </c>
      <c r="P861" t="s">
        <v>55</v>
      </c>
      <c r="Q861" s="8">
        <v>0.58819444444444446</v>
      </c>
      <c r="R861" t="s">
        <v>27</v>
      </c>
    </row>
    <row r="862" spans="1:18" x14ac:dyDescent="0.3">
      <c r="A862" t="s">
        <v>2685</v>
      </c>
      <c r="B862" s="7">
        <v>45781</v>
      </c>
      <c r="C862" t="s">
        <v>2686</v>
      </c>
      <c r="D862" t="s">
        <v>302</v>
      </c>
      <c r="E862" t="s">
        <v>551</v>
      </c>
      <c r="F862" t="s">
        <v>1445</v>
      </c>
      <c r="G862">
        <v>2</v>
      </c>
      <c r="H862">
        <v>343.56</v>
      </c>
      <c r="I862">
        <v>0</v>
      </c>
      <c r="J862">
        <v>0</v>
      </c>
      <c r="K862">
        <v>790.19</v>
      </c>
      <c r="L862">
        <v>432.64</v>
      </c>
      <c r="M862">
        <v>357.55</v>
      </c>
      <c r="N862" t="s">
        <v>133</v>
      </c>
      <c r="O862" t="s">
        <v>24</v>
      </c>
      <c r="P862" t="s">
        <v>55</v>
      </c>
      <c r="Q862" s="8">
        <v>0.38472222222222224</v>
      </c>
      <c r="R862" t="s">
        <v>27</v>
      </c>
    </row>
    <row r="863" spans="1:18" x14ac:dyDescent="0.3">
      <c r="A863" t="s">
        <v>2695</v>
      </c>
      <c r="B863" s="7">
        <v>45882</v>
      </c>
      <c r="C863" t="s">
        <v>2696</v>
      </c>
      <c r="D863" t="s">
        <v>946</v>
      </c>
      <c r="E863" t="s">
        <v>1473</v>
      </c>
      <c r="F863" t="s">
        <v>2261</v>
      </c>
      <c r="G863">
        <v>2</v>
      </c>
      <c r="H863">
        <v>333.54</v>
      </c>
      <c r="I863">
        <v>0</v>
      </c>
      <c r="J863">
        <v>0</v>
      </c>
      <c r="K863">
        <v>667.08</v>
      </c>
      <c r="L863">
        <v>476.86</v>
      </c>
      <c r="M863">
        <v>190.22</v>
      </c>
      <c r="N863" t="s">
        <v>80</v>
      </c>
      <c r="O863" t="s">
        <v>24</v>
      </c>
      <c r="P863" t="s">
        <v>55</v>
      </c>
      <c r="Q863" s="8">
        <v>0.47708333333333336</v>
      </c>
      <c r="R863" t="s">
        <v>49</v>
      </c>
    </row>
    <row r="864" spans="1:18" x14ac:dyDescent="0.3">
      <c r="A864" t="s">
        <v>2713</v>
      </c>
      <c r="B864" s="7">
        <v>45808</v>
      </c>
      <c r="C864" t="s">
        <v>765</v>
      </c>
      <c r="D864" t="s">
        <v>2396</v>
      </c>
      <c r="E864" t="s">
        <v>1094</v>
      </c>
      <c r="F864" t="s">
        <v>1095</v>
      </c>
      <c r="G864">
        <v>7</v>
      </c>
      <c r="H864">
        <v>158.16999999999999</v>
      </c>
      <c r="I864">
        <v>0</v>
      </c>
      <c r="J864">
        <v>0</v>
      </c>
      <c r="K864">
        <v>1273.27</v>
      </c>
      <c r="L864">
        <v>895.86</v>
      </c>
      <c r="M864">
        <v>377.41</v>
      </c>
      <c r="N864" t="s">
        <v>47</v>
      </c>
      <c r="O864" t="s">
        <v>24</v>
      </c>
      <c r="P864" t="s">
        <v>55</v>
      </c>
      <c r="Q864" s="8">
        <v>0.79305555555555551</v>
      </c>
      <c r="R864" t="s">
        <v>27</v>
      </c>
    </row>
    <row r="865" spans="1:18" x14ac:dyDescent="0.3">
      <c r="A865" t="s">
        <v>2722</v>
      </c>
      <c r="B865" s="7">
        <v>45815</v>
      </c>
      <c r="C865" t="s">
        <v>152</v>
      </c>
      <c r="D865" t="s">
        <v>237</v>
      </c>
      <c r="E865" t="s">
        <v>120</v>
      </c>
      <c r="F865" t="s">
        <v>1600</v>
      </c>
      <c r="G865">
        <v>4</v>
      </c>
      <c r="H865">
        <v>605.22</v>
      </c>
      <c r="I865">
        <v>0</v>
      </c>
      <c r="J865">
        <v>0</v>
      </c>
      <c r="K865">
        <v>2784.01</v>
      </c>
      <c r="L865">
        <v>1345.6</v>
      </c>
      <c r="M865">
        <v>1438.41</v>
      </c>
      <c r="N865" t="s">
        <v>40</v>
      </c>
      <c r="O865" t="s">
        <v>24</v>
      </c>
      <c r="P865" t="s">
        <v>55</v>
      </c>
      <c r="Q865" s="8">
        <v>0.5541666666666667</v>
      </c>
      <c r="R865" t="s">
        <v>27</v>
      </c>
    </row>
    <row r="866" spans="1:18" x14ac:dyDescent="0.3">
      <c r="A866" t="s">
        <v>2734</v>
      </c>
      <c r="B866" s="7">
        <v>45938</v>
      </c>
      <c r="C866" t="s">
        <v>1778</v>
      </c>
      <c r="D866" t="s">
        <v>186</v>
      </c>
      <c r="E866" t="s">
        <v>367</v>
      </c>
      <c r="F866" t="s">
        <v>1139</v>
      </c>
      <c r="G866">
        <v>7</v>
      </c>
      <c r="H866">
        <v>225.96</v>
      </c>
      <c r="I866">
        <v>0</v>
      </c>
      <c r="J866">
        <v>0</v>
      </c>
      <c r="K866">
        <v>1581.72</v>
      </c>
      <c r="L866">
        <v>1239.21</v>
      </c>
      <c r="M866">
        <v>342.51</v>
      </c>
      <c r="N866" t="s">
        <v>80</v>
      </c>
      <c r="O866" t="s">
        <v>24</v>
      </c>
      <c r="P866" t="s">
        <v>55</v>
      </c>
      <c r="Q866" s="8">
        <v>0.44027777777777777</v>
      </c>
      <c r="R866" t="s">
        <v>49</v>
      </c>
    </row>
    <row r="867" spans="1:18" x14ac:dyDescent="0.3">
      <c r="A867" t="s">
        <v>2738</v>
      </c>
      <c r="B867" s="7">
        <v>45809</v>
      </c>
      <c r="C867" t="s">
        <v>2605</v>
      </c>
      <c r="D867" t="s">
        <v>400</v>
      </c>
      <c r="E867" t="s">
        <v>853</v>
      </c>
      <c r="F867" t="s">
        <v>999</v>
      </c>
      <c r="G867">
        <v>7</v>
      </c>
      <c r="H867">
        <v>104.55</v>
      </c>
      <c r="I867">
        <v>0</v>
      </c>
      <c r="J867">
        <v>0</v>
      </c>
      <c r="K867">
        <v>841.63</v>
      </c>
      <c r="L867">
        <v>602.35</v>
      </c>
      <c r="M867">
        <v>239.28</v>
      </c>
      <c r="N867" t="s">
        <v>23</v>
      </c>
      <c r="O867" t="s">
        <v>24</v>
      </c>
      <c r="P867" t="s">
        <v>55</v>
      </c>
      <c r="Q867" s="8">
        <v>0.72499999999999998</v>
      </c>
      <c r="R867" t="s">
        <v>27</v>
      </c>
    </row>
    <row r="868" spans="1:18" x14ac:dyDescent="0.3">
      <c r="A868" t="s">
        <v>2742</v>
      </c>
      <c r="B868" s="7">
        <v>46102</v>
      </c>
      <c r="D868" t="s">
        <v>406</v>
      </c>
      <c r="E868" t="s">
        <v>2014</v>
      </c>
      <c r="F868" t="s">
        <v>1172</v>
      </c>
      <c r="G868">
        <v>6</v>
      </c>
      <c r="H868">
        <v>484.5</v>
      </c>
      <c r="I868">
        <v>0</v>
      </c>
      <c r="J868">
        <v>0</v>
      </c>
      <c r="K868">
        <v>3343.05</v>
      </c>
      <c r="L868">
        <v>1524.3</v>
      </c>
      <c r="M868">
        <v>1818.75</v>
      </c>
      <c r="N868" t="s">
        <v>80</v>
      </c>
      <c r="O868" t="s">
        <v>24</v>
      </c>
      <c r="P868" t="s">
        <v>55</v>
      </c>
      <c r="Q868" s="8">
        <v>0.44097222222222221</v>
      </c>
      <c r="R868" t="s">
        <v>27</v>
      </c>
    </row>
    <row r="869" spans="1:18" x14ac:dyDescent="0.3">
      <c r="A869" t="s">
        <v>2773</v>
      </c>
      <c r="B869" s="7">
        <v>46029</v>
      </c>
      <c r="C869" t="s">
        <v>1557</v>
      </c>
      <c r="D869" t="s">
        <v>2774</v>
      </c>
      <c r="E869" t="s">
        <v>66</v>
      </c>
      <c r="F869" t="s">
        <v>2117</v>
      </c>
      <c r="G869">
        <v>3</v>
      </c>
      <c r="H869">
        <v>367.25</v>
      </c>
      <c r="I869">
        <v>0</v>
      </c>
      <c r="J869">
        <v>0</v>
      </c>
      <c r="K869">
        <v>1101.75</v>
      </c>
      <c r="L869">
        <v>848.97</v>
      </c>
      <c r="M869">
        <v>252.78</v>
      </c>
      <c r="N869" t="s">
        <v>133</v>
      </c>
      <c r="O869" t="s">
        <v>24</v>
      </c>
      <c r="P869" t="s">
        <v>55</v>
      </c>
      <c r="Q869" s="8">
        <v>0.65277777777777779</v>
      </c>
      <c r="R869" t="s">
        <v>49</v>
      </c>
    </row>
    <row r="870" spans="1:18" x14ac:dyDescent="0.3">
      <c r="A870" t="s">
        <v>2788</v>
      </c>
      <c r="B870" s="7">
        <v>45888</v>
      </c>
      <c r="C870" t="s">
        <v>2192</v>
      </c>
      <c r="D870" t="s">
        <v>573</v>
      </c>
      <c r="E870" t="s">
        <v>350</v>
      </c>
      <c r="F870" t="s">
        <v>1261</v>
      </c>
      <c r="G870">
        <v>2</v>
      </c>
      <c r="H870">
        <v>46.76</v>
      </c>
      <c r="I870">
        <v>0</v>
      </c>
      <c r="J870">
        <v>0</v>
      </c>
      <c r="K870">
        <v>93.52</v>
      </c>
      <c r="L870">
        <v>73.3</v>
      </c>
      <c r="M870">
        <v>20.22</v>
      </c>
      <c r="N870" t="s">
        <v>133</v>
      </c>
      <c r="O870" t="s">
        <v>24</v>
      </c>
      <c r="P870" t="s">
        <v>55</v>
      </c>
      <c r="Q870" s="8">
        <v>0.64930555555555558</v>
      </c>
      <c r="R870" t="s">
        <v>49</v>
      </c>
    </row>
    <row r="871" spans="1:18" x14ac:dyDescent="0.3">
      <c r="A871" t="s">
        <v>2819</v>
      </c>
      <c r="B871" s="7">
        <v>45798</v>
      </c>
      <c r="C871" t="s">
        <v>185</v>
      </c>
      <c r="D871" t="s">
        <v>582</v>
      </c>
      <c r="E871" t="s">
        <v>568</v>
      </c>
      <c r="F871" t="s">
        <v>569</v>
      </c>
      <c r="G871">
        <v>6</v>
      </c>
      <c r="H871">
        <v>139.27000000000001</v>
      </c>
      <c r="I871">
        <v>0</v>
      </c>
      <c r="J871">
        <v>0</v>
      </c>
      <c r="K871">
        <v>835.62</v>
      </c>
      <c r="L871">
        <v>641.94000000000005</v>
      </c>
      <c r="M871">
        <v>193.68</v>
      </c>
      <c r="N871" t="s">
        <v>40</v>
      </c>
      <c r="O871" t="s">
        <v>24</v>
      </c>
      <c r="P871" t="s">
        <v>55</v>
      </c>
      <c r="Q871" s="8">
        <v>0.875</v>
      </c>
      <c r="R871" t="s">
        <v>49</v>
      </c>
    </row>
    <row r="872" spans="1:18" x14ac:dyDescent="0.3">
      <c r="A872" t="s">
        <v>2827</v>
      </c>
      <c r="B872" s="7">
        <v>45799</v>
      </c>
      <c r="C872" t="s">
        <v>751</v>
      </c>
      <c r="D872" t="s">
        <v>746</v>
      </c>
      <c r="E872" t="s">
        <v>215</v>
      </c>
      <c r="F872" t="s">
        <v>216</v>
      </c>
      <c r="G872">
        <v>7</v>
      </c>
      <c r="H872">
        <v>186.02</v>
      </c>
      <c r="I872">
        <v>0</v>
      </c>
      <c r="J872">
        <v>0</v>
      </c>
      <c r="K872">
        <v>1302.1400000000001</v>
      </c>
      <c r="L872">
        <v>715.61</v>
      </c>
      <c r="M872">
        <v>586.53</v>
      </c>
      <c r="N872" t="s">
        <v>68</v>
      </c>
      <c r="O872" t="s">
        <v>24</v>
      </c>
      <c r="P872" t="s">
        <v>55</v>
      </c>
      <c r="Q872" s="8">
        <v>0.8305555555555556</v>
      </c>
      <c r="R872" t="s">
        <v>49</v>
      </c>
    </row>
    <row r="873" spans="1:18" x14ac:dyDescent="0.3">
      <c r="A873" t="s">
        <v>2841</v>
      </c>
      <c r="B873" s="7">
        <v>46065</v>
      </c>
      <c r="C873" t="s">
        <v>409</v>
      </c>
      <c r="D873" t="s">
        <v>400</v>
      </c>
      <c r="E873" t="s">
        <v>1349</v>
      </c>
      <c r="F873" t="s">
        <v>1315</v>
      </c>
      <c r="G873">
        <v>4</v>
      </c>
      <c r="H873">
        <v>99.93</v>
      </c>
      <c r="I873">
        <v>0</v>
      </c>
      <c r="J873">
        <v>0</v>
      </c>
      <c r="K873">
        <v>399.72</v>
      </c>
      <c r="L873">
        <v>344.2</v>
      </c>
      <c r="M873">
        <v>55.52</v>
      </c>
      <c r="N873" t="s">
        <v>23</v>
      </c>
      <c r="O873" t="s">
        <v>24</v>
      </c>
      <c r="P873" t="s">
        <v>55</v>
      </c>
      <c r="Q873" s="8">
        <v>0.81736111111111109</v>
      </c>
      <c r="R873" t="s">
        <v>49</v>
      </c>
    </row>
    <row r="874" spans="1:18" x14ac:dyDescent="0.3">
      <c r="A874" t="s">
        <v>2860</v>
      </c>
      <c r="B874" s="7">
        <v>45954</v>
      </c>
      <c r="C874" t="s">
        <v>1626</v>
      </c>
      <c r="D874" t="s">
        <v>1191</v>
      </c>
      <c r="E874" t="s">
        <v>2616</v>
      </c>
      <c r="F874" t="s">
        <v>2617</v>
      </c>
      <c r="G874">
        <v>6</v>
      </c>
      <c r="H874">
        <v>211.31</v>
      </c>
      <c r="I874">
        <v>0</v>
      </c>
      <c r="J874">
        <v>0</v>
      </c>
      <c r="K874">
        <v>1267.8599999999999</v>
      </c>
      <c r="L874">
        <v>949.68</v>
      </c>
      <c r="M874">
        <v>318.18</v>
      </c>
      <c r="N874" t="s">
        <v>68</v>
      </c>
      <c r="O874" t="s">
        <v>24</v>
      </c>
      <c r="P874" t="s">
        <v>55</v>
      </c>
      <c r="Q874" s="8">
        <v>0.90347222222222223</v>
      </c>
      <c r="R874" t="s">
        <v>49</v>
      </c>
    </row>
    <row r="875" spans="1:18" x14ac:dyDescent="0.3">
      <c r="A875" t="s">
        <v>2861</v>
      </c>
      <c r="B875" s="7">
        <v>46005</v>
      </c>
      <c r="C875" t="s">
        <v>1057</v>
      </c>
      <c r="D875" t="s">
        <v>567</v>
      </c>
      <c r="E875" t="s">
        <v>779</v>
      </c>
      <c r="F875" t="s">
        <v>780</v>
      </c>
      <c r="G875">
        <v>4</v>
      </c>
      <c r="H875">
        <v>328.59</v>
      </c>
      <c r="I875">
        <v>0</v>
      </c>
      <c r="J875">
        <v>0</v>
      </c>
      <c r="K875">
        <v>1511.51</v>
      </c>
      <c r="L875">
        <v>1021.96</v>
      </c>
      <c r="M875">
        <v>489.55</v>
      </c>
      <c r="N875" t="s">
        <v>47</v>
      </c>
      <c r="O875" t="s">
        <v>24</v>
      </c>
      <c r="P875" t="s">
        <v>55</v>
      </c>
      <c r="Q875" s="8">
        <v>0.86458333333333337</v>
      </c>
      <c r="R875" t="s">
        <v>27</v>
      </c>
    </row>
    <row r="876" spans="1:18" x14ac:dyDescent="0.3">
      <c r="A876" t="s">
        <v>2889</v>
      </c>
      <c r="B876" s="7">
        <v>45933</v>
      </c>
      <c r="C876" t="s">
        <v>605</v>
      </c>
      <c r="D876" t="s">
        <v>746</v>
      </c>
      <c r="E876" t="s">
        <v>729</v>
      </c>
      <c r="F876" t="s">
        <v>730</v>
      </c>
      <c r="G876">
        <v>3</v>
      </c>
      <c r="H876">
        <v>178.07</v>
      </c>
      <c r="I876">
        <v>0</v>
      </c>
      <c r="J876">
        <v>0</v>
      </c>
      <c r="K876">
        <v>534.21</v>
      </c>
      <c r="L876">
        <v>306.69</v>
      </c>
      <c r="M876">
        <v>227.52</v>
      </c>
      <c r="N876" t="s">
        <v>23</v>
      </c>
      <c r="O876" t="s">
        <v>24</v>
      </c>
      <c r="P876" t="s">
        <v>55</v>
      </c>
      <c r="Q876" s="8">
        <v>0.77847222222222223</v>
      </c>
      <c r="R876" t="s">
        <v>49</v>
      </c>
    </row>
    <row r="877" spans="1:18" x14ac:dyDescent="0.3">
      <c r="A877" t="s">
        <v>2917</v>
      </c>
      <c r="B877" s="7">
        <v>45922</v>
      </c>
      <c r="C877" t="s">
        <v>2055</v>
      </c>
      <c r="D877" t="s">
        <v>176</v>
      </c>
      <c r="E877" t="s">
        <v>635</v>
      </c>
      <c r="F877" t="s">
        <v>1863</v>
      </c>
      <c r="G877">
        <v>8</v>
      </c>
      <c r="H877">
        <v>360.25</v>
      </c>
      <c r="I877">
        <v>0</v>
      </c>
      <c r="J877">
        <v>0</v>
      </c>
      <c r="K877">
        <v>2882</v>
      </c>
      <c r="L877">
        <v>2427.2800000000002</v>
      </c>
      <c r="M877">
        <v>454.72</v>
      </c>
      <c r="N877" t="s">
        <v>68</v>
      </c>
      <c r="O877" t="s">
        <v>24</v>
      </c>
      <c r="P877" t="s">
        <v>55</v>
      </c>
      <c r="Q877" s="8">
        <v>0.43680555555555556</v>
      </c>
      <c r="R877" t="s">
        <v>49</v>
      </c>
    </row>
    <row r="878" spans="1:18" x14ac:dyDescent="0.3">
      <c r="A878" t="s">
        <v>2920</v>
      </c>
      <c r="B878" s="7">
        <v>45779</v>
      </c>
      <c r="C878" t="s">
        <v>483</v>
      </c>
      <c r="D878" t="s">
        <v>427</v>
      </c>
      <c r="E878" t="s">
        <v>624</v>
      </c>
      <c r="F878" t="s">
        <v>1127</v>
      </c>
      <c r="G878">
        <v>4</v>
      </c>
      <c r="H878">
        <v>290.45</v>
      </c>
      <c r="I878">
        <v>0</v>
      </c>
      <c r="J878">
        <v>0</v>
      </c>
      <c r="K878">
        <v>1161.8</v>
      </c>
      <c r="L878">
        <v>951.56</v>
      </c>
      <c r="M878">
        <v>210.24</v>
      </c>
      <c r="N878" t="s">
        <v>133</v>
      </c>
      <c r="O878" t="s">
        <v>24</v>
      </c>
      <c r="P878" t="s">
        <v>55</v>
      </c>
      <c r="Q878" s="8">
        <v>0.81944444444444442</v>
      </c>
      <c r="R878" t="s">
        <v>49</v>
      </c>
    </row>
    <row r="879" spans="1:18" x14ac:dyDescent="0.3">
      <c r="A879" t="s">
        <v>2949</v>
      </c>
      <c r="B879" s="7">
        <v>45857</v>
      </c>
      <c r="C879" t="s">
        <v>2950</v>
      </c>
      <c r="D879" t="s">
        <v>1492</v>
      </c>
      <c r="E879" t="s">
        <v>114</v>
      </c>
      <c r="F879" t="s">
        <v>115</v>
      </c>
      <c r="G879">
        <v>1</v>
      </c>
      <c r="H879">
        <v>102.51</v>
      </c>
      <c r="I879">
        <v>0</v>
      </c>
      <c r="J879">
        <v>0</v>
      </c>
      <c r="K879">
        <v>117.89</v>
      </c>
      <c r="L879">
        <v>88.72</v>
      </c>
      <c r="M879">
        <v>29.17</v>
      </c>
      <c r="N879" t="s">
        <v>68</v>
      </c>
      <c r="O879" t="s">
        <v>24</v>
      </c>
      <c r="P879" t="s">
        <v>55</v>
      </c>
      <c r="Q879" s="8">
        <v>0.57013888888888886</v>
      </c>
      <c r="R879" t="s">
        <v>27</v>
      </c>
    </row>
    <row r="880" spans="1:18" x14ac:dyDescent="0.3">
      <c r="A880" t="s">
        <v>2952</v>
      </c>
      <c r="B880" s="7">
        <v>46060</v>
      </c>
      <c r="C880" t="s">
        <v>2436</v>
      </c>
      <c r="D880" t="s">
        <v>1114</v>
      </c>
      <c r="E880" t="s">
        <v>285</v>
      </c>
      <c r="F880" t="s">
        <v>286</v>
      </c>
      <c r="G880">
        <v>3</v>
      </c>
      <c r="H880">
        <v>360.52</v>
      </c>
      <c r="I880">
        <v>0</v>
      </c>
      <c r="J880">
        <v>0</v>
      </c>
      <c r="K880">
        <v>1243.79</v>
      </c>
      <c r="L880">
        <v>973.44</v>
      </c>
      <c r="M880">
        <v>270.35000000000002</v>
      </c>
      <c r="N880" t="s">
        <v>80</v>
      </c>
      <c r="O880" t="s">
        <v>24</v>
      </c>
      <c r="P880" t="s">
        <v>55</v>
      </c>
      <c r="Q880" s="8">
        <v>0.63263888888888886</v>
      </c>
      <c r="R880" t="s">
        <v>27</v>
      </c>
    </row>
    <row r="881" spans="1:18" x14ac:dyDescent="0.3">
      <c r="A881" t="s">
        <v>2969</v>
      </c>
      <c r="B881" s="7">
        <v>45962</v>
      </c>
      <c r="C881" t="s">
        <v>1806</v>
      </c>
      <c r="D881" t="s">
        <v>550</v>
      </c>
      <c r="E881" t="s">
        <v>1235</v>
      </c>
      <c r="F881" t="s">
        <v>930</v>
      </c>
      <c r="G881">
        <v>4</v>
      </c>
      <c r="H881">
        <v>246.31</v>
      </c>
      <c r="I881">
        <v>0</v>
      </c>
      <c r="J881">
        <v>0</v>
      </c>
      <c r="K881">
        <v>1133.03</v>
      </c>
      <c r="L881">
        <v>728.68</v>
      </c>
      <c r="M881">
        <v>404.35</v>
      </c>
      <c r="N881" t="s">
        <v>133</v>
      </c>
      <c r="O881" t="s">
        <v>24</v>
      </c>
      <c r="P881" t="s">
        <v>55</v>
      </c>
      <c r="Q881" s="8">
        <v>0.53680555555555554</v>
      </c>
      <c r="R881" t="s">
        <v>27</v>
      </c>
    </row>
    <row r="882" spans="1:18" x14ac:dyDescent="0.3">
      <c r="A882" t="s">
        <v>2977</v>
      </c>
      <c r="B882" s="7">
        <v>46012</v>
      </c>
      <c r="C882" t="s">
        <v>1199</v>
      </c>
      <c r="D882" t="s">
        <v>84</v>
      </c>
      <c r="E882" t="s">
        <v>585</v>
      </c>
      <c r="F882" t="s">
        <v>2323</v>
      </c>
      <c r="G882">
        <v>7</v>
      </c>
      <c r="H882">
        <v>286.44</v>
      </c>
      <c r="I882">
        <v>0</v>
      </c>
      <c r="J882">
        <v>0</v>
      </c>
      <c r="K882">
        <v>2305.84</v>
      </c>
      <c r="L882">
        <v>1358.42</v>
      </c>
      <c r="M882">
        <v>947.42</v>
      </c>
      <c r="N882" t="s">
        <v>47</v>
      </c>
      <c r="O882" t="s">
        <v>24</v>
      </c>
      <c r="P882" t="s">
        <v>55</v>
      </c>
      <c r="Q882" s="8">
        <v>0.8</v>
      </c>
      <c r="R882" t="s">
        <v>27</v>
      </c>
    </row>
    <row r="883" spans="1:18" x14ac:dyDescent="0.3">
      <c r="A883" t="s">
        <v>3013</v>
      </c>
      <c r="B883" s="7">
        <v>45805</v>
      </c>
      <c r="C883" t="s">
        <v>307</v>
      </c>
      <c r="D883" t="s">
        <v>567</v>
      </c>
      <c r="E883" t="s">
        <v>1478</v>
      </c>
      <c r="F883" t="s">
        <v>1377</v>
      </c>
      <c r="G883">
        <v>4</v>
      </c>
      <c r="H883">
        <v>372.64</v>
      </c>
      <c r="I883">
        <v>0</v>
      </c>
      <c r="J883">
        <v>0</v>
      </c>
      <c r="K883">
        <v>1490.56</v>
      </c>
      <c r="L883">
        <v>1021.96</v>
      </c>
      <c r="M883">
        <v>468.6</v>
      </c>
      <c r="N883" t="s">
        <v>47</v>
      </c>
      <c r="O883" t="s">
        <v>24</v>
      </c>
      <c r="P883" t="s">
        <v>55</v>
      </c>
      <c r="Q883" s="8">
        <v>0.66249999999999998</v>
      </c>
      <c r="R883" t="s">
        <v>49</v>
      </c>
    </row>
    <row r="884" spans="1:18" x14ac:dyDescent="0.3">
      <c r="A884" t="s">
        <v>3021</v>
      </c>
      <c r="B884" s="7">
        <v>46109</v>
      </c>
      <c r="C884" t="s">
        <v>3022</v>
      </c>
      <c r="D884" t="s">
        <v>1384</v>
      </c>
      <c r="E884" t="s">
        <v>401</v>
      </c>
      <c r="F884" t="s">
        <v>402</v>
      </c>
      <c r="G884">
        <v>5</v>
      </c>
      <c r="H884">
        <v>317.99</v>
      </c>
      <c r="I884">
        <v>0</v>
      </c>
      <c r="J884">
        <v>0</v>
      </c>
      <c r="K884">
        <v>1828.44</v>
      </c>
      <c r="L884">
        <v>1175.25</v>
      </c>
      <c r="M884">
        <v>653.19000000000005</v>
      </c>
      <c r="N884" t="s">
        <v>80</v>
      </c>
      <c r="O884" t="s">
        <v>24</v>
      </c>
      <c r="P884" t="s">
        <v>55</v>
      </c>
      <c r="Q884" s="8">
        <v>0.52638888888888891</v>
      </c>
      <c r="R884" t="s">
        <v>27</v>
      </c>
    </row>
    <row r="885" spans="1:18" x14ac:dyDescent="0.3">
      <c r="A885" t="s">
        <v>3028</v>
      </c>
      <c r="B885" s="7">
        <v>45912</v>
      </c>
      <c r="C885" t="s">
        <v>3029</v>
      </c>
      <c r="D885" t="s">
        <v>455</v>
      </c>
      <c r="E885" t="s">
        <v>1684</v>
      </c>
      <c r="F885" t="s">
        <v>1153</v>
      </c>
      <c r="G885">
        <v>3</v>
      </c>
      <c r="H885">
        <v>365.92</v>
      </c>
      <c r="I885">
        <v>0</v>
      </c>
      <c r="J885">
        <v>0</v>
      </c>
      <c r="K885">
        <v>1097.76</v>
      </c>
      <c r="L885">
        <v>931.14</v>
      </c>
      <c r="M885">
        <v>166.62</v>
      </c>
      <c r="N885" t="s">
        <v>47</v>
      </c>
      <c r="O885" t="s">
        <v>24</v>
      </c>
      <c r="P885" t="s">
        <v>55</v>
      </c>
      <c r="Q885" s="8">
        <v>0.67291666666666672</v>
      </c>
      <c r="R885" t="s">
        <v>49</v>
      </c>
    </row>
    <row r="886" spans="1:18" x14ac:dyDescent="0.3">
      <c r="A886" t="s">
        <v>3076</v>
      </c>
      <c r="B886" s="7">
        <v>45794</v>
      </c>
      <c r="C886" t="s">
        <v>3077</v>
      </c>
      <c r="D886" t="s">
        <v>1271</v>
      </c>
      <c r="E886" t="s">
        <v>1623</v>
      </c>
      <c r="F886" t="s">
        <v>1624</v>
      </c>
      <c r="G886">
        <v>3</v>
      </c>
      <c r="H886">
        <v>236.56</v>
      </c>
      <c r="I886">
        <v>0</v>
      </c>
      <c r="J886">
        <v>0</v>
      </c>
      <c r="K886">
        <v>816.13</v>
      </c>
      <c r="L886">
        <v>635.19000000000005</v>
      </c>
      <c r="M886">
        <v>180.94</v>
      </c>
      <c r="N886" t="s">
        <v>68</v>
      </c>
      <c r="O886" t="s">
        <v>24</v>
      </c>
      <c r="P886" t="s">
        <v>55</v>
      </c>
      <c r="Q886" s="8">
        <v>0.77708333333333335</v>
      </c>
      <c r="R886" t="s">
        <v>27</v>
      </c>
    </row>
    <row r="887" spans="1:18" x14ac:dyDescent="0.3">
      <c r="A887" t="s">
        <v>3109</v>
      </c>
      <c r="B887" s="7">
        <v>45867</v>
      </c>
      <c r="C887" t="s">
        <v>3110</v>
      </c>
      <c r="D887" t="s">
        <v>567</v>
      </c>
      <c r="E887" t="s">
        <v>1033</v>
      </c>
      <c r="F887" t="s">
        <v>1798</v>
      </c>
      <c r="G887">
        <v>2</v>
      </c>
      <c r="H887">
        <v>328.59</v>
      </c>
      <c r="I887">
        <v>0</v>
      </c>
      <c r="J887">
        <v>0</v>
      </c>
      <c r="K887">
        <v>657.18</v>
      </c>
      <c r="L887">
        <v>510.98</v>
      </c>
      <c r="M887">
        <v>146.19999999999999</v>
      </c>
      <c r="N887" t="s">
        <v>40</v>
      </c>
      <c r="O887" t="s">
        <v>24</v>
      </c>
      <c r="P887" t="s">
        <v>55</v>
      </c>
      <c r="Q887" s="8">
        <v>0.72083333333333333</v>
      </c>
      <c r="R887" t="s">
        <v>49</v>
      </c>
    </row>
    <row r="888" spans="1:18" x14ac:dyDescent="0.3">
      <c r="A888" t="s">
        <v>3131</v>
      </c>
      <c r="B888" s="7">
        <v>46040</v>
      </c>
      <c r="C888" t="s">
        <v>3132</v>
      </c>
      <c r="D888" t="s">
        <v>107</v>
      </c>
      <c r="E888" t="s">
        <v>1405</v>
      </c>
      <c r="F888" t="s">
        <v>1406</v>
      </c>
      <c r="G888">
        <v>6</v>
      </c>
      <c r="H888">
        <v>65.36</v>
      </c>
      <c r="I888">
        <v>0</v>
      </c>
      <c r="J888">
        <v>0</v>
      </c>
      <c r="K888">
        <v>450.98</v>
      </c>
      <c r="L888">
        <v>288.89999999999998</v>
      </c>
      <c r="M888">
        <v>162.08000000000001</v>
      </c>
      <c r="N888" t="s">
        <v>40</v>
      </c>
      <c r="O888" t="s">
        <v>24</v>
      </c>
      <c r="P888" t="s">
        <v>55</v>
      </c>
      <c r="Q888" s="8">
        <v>0.38124999999999998</v>
      </c>
      <c r="R888" t="s">
        <v>27</v>
      </c>
    </row>
    <row r="889" spans="1:18" x14ac:dyDescent="0.3">
      <c r="A889" t="s">
        <v>3142</v>
      </c>
      <c r="B889" s="7">
        <v>45748</v>
      </c>
      <c r="C889" t="s">
        <v>3143</v>
      </c>
      <c r="D889" t="s">
        <v>531</v>
      </c>
      <c r="E889" t="s">
        <v>1159</v>
      </c>
      <c r="F889" t="s">
        <v>1160</v>
      </c>
      <c r="G889">
        <v>3</v>
      </c>
      <c r="H889">
        <v>125.15</v>
      </c>
      <c r="I889">
        <v>0</v>
      </c>
      <c r="J889">
        <v>0</v>
      </c>
      <c r="K889">
        <v>375.45</v>
      </c>
      <c r="L889">
        <v>287.10000000000002</v>
      </c>
      <c r="M889">
        <v>88.35</v>
      </c>
      <c r="N889" t="s">
        <v>47</v>
      </c>
      <c r="O889" t="s">
        <v>24</v>
      </c>
      <c r="P889" t="s">
        <v>55</v>
      </c>
      <c r="Q889" s="8">
        <v>0.48819444444444443</v>
      </c>
      <c r="R889" t="s">
        <v>49</v>
      </c>
    </row>
    <row r="890" spans="1:18" x14ac:dyDescent="0.3">
      <c r="A890" t="s">
        <v>3220</v>
      </c>
      <c r="B890" s="7">
        <v>45759</v>
      </c>
      <c r="C890" t="s">
        <v>152</v>
      </c>
      <c r="D890" t="s">
        <v>1670</v>
      </c>
      <c r="E890" t="s">
        <v>1623</v>
      </c>
      <c r="F890" t="s">
        <v>1624</v>
      </c>
      <c r="G890">
        <v>3</v>
      </c>
      <c r="H890">
        <v>248.4</v>
      </c>
      <c r="I890">
        <v>0</v>
      </c>
      <c r="J890">
        <v>0</v>
      </c>
      <c r="K890">
        <v>856.98</v>
      </c>
      <c r="L890">
        <v>558.12</v>
      </c>
      <c r="M890">
        <v>298.86</v>
      </c>
      <c r="N890" t="s">
        <v>68</v>
      </c>
      <c r="O890" t="s">
        <v>24</v>
      </c>
      <c r="P890" t="s">
        <v>55</v>
      </c>
      <c r="Q890" s="8">
        <v>0.38541666666666669</v>
      </c>
      <c r="R890" t="s">
        <v>27</v>
      </c>
    </row>
    <row r="891" spans="1:18" x14ac:dyDescent="0.3">
      <c r="A891" t="s">
        <v>3230</v>
      </c>
      <c r="B891" s="7">
        <v>45948</v>
      </c>
      <c r="C891" t="s">
        <v>723</v>
      </c>
      <c r="D891" t="s">
        <v>52</v>
      </c>
      <c r="E891" t="s">
        <v>401</v>
      </c>
      <c r="F891" t="s">
        <v>402</v>
      </c>
      <c r="G891">
        <v>5</v>
      </c>
      <c r="H891">
        <v>354.44</v>
      </c>
      <c r="I891">
        <v>0</v>
      </c>
      <c r="J891">
        <v>0</v>
      </c>
      <c r="K891">
        <v>2038.03</v>
      </c>
      <c r="L891">
        <v>1230.5999999999999</v>
      </c>
      <c r="M891">
        <v>807.43</v>
      </c>
      <c r="N891" t="s">
        <v>23</v>
      </c>
      <c r="O891" t="s">
        <v>24</v>
      </c>
      <c r="P891" t="s">
        <v>55</v>
      </c>
      <c r="Q891" s="8">
        <v>0.58750000000000002</v>
      </c>
      <c r="R891" t="s">
        <v>27</v>
      </c>
    </row>
    <row r="892" spans="1:18" x14ac:dyDescent="0.3">
      <c r="A892" t="s">
        <v>3259</v>
      </c>
      <c r="B892" s="7">
        <v>45780</v>
      </c>
      <c r="C892" t="s">
        <v>2211</v>
      </c>
      <c r="D892" t="s">
        <v>214</v>
      </c>
      <c r="E892" t="s">
        <v>1249</v>
      </c>
      <c r="F892" t="s">
        <v>1250</v>
      </c>
      <c r="G892">
        <v>7</v>
      </c>
      <c r="H892">
        <v>166.6</v>
      </c>
      <c r="I892">
        <v>0</v>
      </c>
      <c r="J892">
        <v>0</v>
      </c>
      <c r="K892">
        <v>1341.13</v>
      </c>
      <c r="L892">
        <v>789.6</v>
      </c>
      <c r="M892">
        <v>551.53</v>
      </c>
      <c r="N892" t="s">
        <v>68</v>
      </c>
      <c r="O892" t="s">
        <v>24</v>
      </c>
      <c r="P892" t="s">
        <v>55</v>
      </c>
      <c r="Q892" s="8">
        <v>0.81736111111111109</v>
      </c>
      <c r="R892" t="s">
        <v>27</v>
      </c>
    </row>
    <row r="893" spans="1:18" x14ac:dyDescent="0.3">
      <c r="A893" t="s">
        <v>3266</v>
      </c>
      <c r="B893" s="7">
        <v>45935</v>
      </c>
      <c r="C893" t="s">
        <v>1698</v>
      </c>
      <c r="D893" t="s">
        <v>65</v>
      </c>
      <c r="E893" t="s">
        <v>1908</v>
      </c>
      <c r="F893" t="s">
        <v>3267</v>
      </c>
      <c r="G893">
        <v>2</v>
      </c>
      <c r="H893">
        <v>172.63</v>
      </c>
      <c r="I893">
        <v>0</v>
      </c>
      <c r="J893">
        <v>0</v>
      </c>
      <c r="K893">
        <v>397.05</v>
      </c>
      <c r="L893">
        <v>284</v>
      </c>
      <c r="M893">
        <v>113.05</v>
      </c>
      <c r="N893" t="s">
        <v>133</v>
      </c>
      <c r="O893" t="s">
        <v>24</v>
      </c>
      <c r="P893" t="s">
        <v>55</v>
      </c>
      <c r="Q893" s="8">
        <v>0.45347222222222222</v>
      </c>
      <c r="R893" t="s">
        <v>27</v>
      </c>
    </row>
    <row r="894" spans="1:18" x14ac:dyDescent="0.3">
      <c r="A894" t="s">
        <v>3269</v>
      </c>
      <c r="B894" s="7">
        <v>46004</v>
      </c>
      <c r="C894" t="s">
        <v>933</v>
      </c>
      <c r="D894" t="s">
        <v>107</v>
      </c>
      <c r="E894" t="s">
        <v>613</v>
      </c>
      <c r="F894" t="s">
        <v>1268</v>
      </c>
      <c r="G894">
        <v>4</v>
      </c>
      <c r="H894">
        <v>65.06</v>
      </c>
      <c r="I894">
        <v>0</v>
      </c>
      <c r="J894">
        <v>0</v>
      </c>
      <c r="K894">
        <v>299.27999999999997</v>
      </c>
      <c r="L894">
        <v>192.6</v>
      </c>
      <c r="M894">
        <v>-261.85000000000002</v>
      </c>
      <c r="N894" t="s">
        <v>133</v>
      </c>
      <c r="O894" t="s">
        <v>24</v>
      </c>
      <c r="P894" t="s">
        <v>55</v>
      </c>
      <c r="Q894" s="8">
        <v>0.86736111111111114</v>
      </c>
      <c r="R894" t="s">
        <v>27</v>
      </c>
    </row>
    <row r="895" spans="1:18" x14ac:dyDescent="0.3">
      <c r="A895" t="s">
        <v>3285</v>
      </c>
      <c r="B895" s="7">
        <v>45888</v>
      </c>
      <c r="C895" t="s">
        <v>1950</v>
      </c>
      <c r="D895" t="s">
        <v>433</v>
      </c>
      <c r="E895" t="s">
        <v>1111</v>
      </c>
      <c r="F895" t="s">
        <v>2032</v>
      </c>
      <c r="G895">
        <v>4</v>
      </c>
      <c r="H895">
        <v>330.3</v>
      </c>
      <c r="I895">
        <v>0</v>
      </c>
      <c r="J895">
        <v>0</v>
      </c>
      <c r="K895">
        <v>1321.2</v>
      </c>
      <c r="L895">
        <v>1005.68</v>
      </c>
      <c r="M895">
        <v>315.52</v>
      </c>
      <c r="N895" t="s">
        <v>68</v>
      </c>
      <c r="O895" t="s">
        <v>24</v>
      </c>
      <c r="P895" t="s">
        <v>55</v>
      </c>
      <c r="Q895" s="8">
        <v>0.82777777777777772</v>
      </c>
      <c r="R895" t="s">
        <v>49</v>
      </c>
    </row>
    <row r="896" spans="1:18" x14ac:dyDescent="0.3">
      <c r="A896" t="s">
        <v>3299</v>
      </c>
      <c r="B896" s="7">
        <v>45956</v>
      </c>
      <c r="C896" t="s">
        <v>2074</v>
      </c>
      <c r="D896" t="s">
        <v>471</v>
      </c>
      <c r="E896" t="s">
        <v>31</v>
      </c>
      <c r="F896" t="s">
        <v>32</v>
      </c>
      <c r="G896">
        <v>4</v>
      </c>
      <c r="H896">
        <v>589.75</v>
      </c>
      <c r="I896">
        <v>0</v>
      </c>
      <c r="J896">
        <v>0</v>
      </c>
      <c r="K896">
        <v>2712.85</v>
      </c>
      <c r="L896">
        <v>1374.6</v>
      </c>
      <c r="M896">
        <v>1338.25</v>
      </c>
      <c r="N896" t="s">
        <v>133</v>
      </c>
      <c r="O896" t="s">
        <v>24</v>
      </c>
      <c r="P896" t="s">
        <v>55</v>
      </c>
      <c r="Q896" s="8">
        <v>0.64375000000000004</v>
      </c>
      <c r="R896" t="s">
        <v>27</v>
      </c>
    </row>
    <row r="897" spans="1:18" x14ac:dyDescent="0.3">
      <c r="A897" t="s">
        <v>3305</v>
      </c>
      <c r="B897" s="7">
        <v>45798</v>
      </c>
      <c r="C897" t="s">
        <v>987</v>
      </c>
      <c r="D897" t="s">
        <v>504</v>
      </c>
      <c r="E897" t="s">
        <v>585</v>
      </c>
      <c r="F897" t="s">
        <v>2323</v>
      </c>
      <c r="G897">
        <v>4</v>
      </c>
      <c r="H897">
        <v>542.41999999999996</v>
      </c>
      <c r="I897">
        <v>0</v>
      </c>
      <c r="J897">
        <v>0</v>
      </c>
      <c r="K897">
        <v>2169.6799999999998</v>
      </c>
      <c r="L897">
        <v>1559.2</v>
      </c>
      <c r="M897">
        <v>610.48</v>
      </c>
      <c r="N897" t="s">
        <v>68</v>
      </c>
      <c r="O897" t="s">
        <v>24</v>
      </c>
      <c r="P897" t="s">
        <v>55</v>
      </c>
      <c r="Q897" s="8">
        <v>0.74652777777777779</v>
      </c>
      <c r="R897" t="s">
        <v>49</v>
      </c>
    </row>
    <row r="898" spans="1:18" x14ac:dyDescent="0.3">
      <c r="A898" t="s">
        <v>3306</v>
      </c>
      <c r="B898" s="7">
        <v>45969</v>
      </c>
      <c r="C898" t="s">
        <v>877</v>
      </c>
      <c r="D898" t="s">
        <v>1652</v>
      </c>
      <c r="E898" t="s">
        <v>772</v>
      </c>
      <c r="F898" t="s">
        <v>1218</v>
      </c>
      <c r="G898">
        <v>3</v>
      </c>
      <c r="H898">
        <v>257.27999999999997</v>
      </c>
      <c r="I898">
        <v>0</v>
      </c>
      <c r="J898">
        <v>0</v>
      </c>
      <c r="K898">
        <v>887.62</v>
      </c>
      <c r="L898">
        <v>482.94</v>
      </c>
      <c r="M898">
        <v>404.68</v>
      </c>
      <c r="N898" t="s">
        <v>40</v>
      </c>
      <c r="O898" t="s">
        <v>24</v>
      </c>
      <c r="P898" t="s">
        <v>55</v>
      </c>
      <c r="Q898" s="8">
        <v>0.4777777777777778</v>
      </c>
      <c r="R898" t="s">
        <v>27</v>
      </c>
    </row>
    <row r="899" spans="1:18" x14ac:dyDescent="0.3">
      <c r="A899" t="s">
        <v>3307</v>
      </c>
      <c r="B899" s="7">
        <v>45834</v>
      </c>
      <c r="C899" t="s">
        <v>1925</v>
      </c>
      <c r="D899" t="s">
        <v>2090</v>
      </c>
      <c r="E899" t="s">
        <v>1898</v>
      </c>
      <c r="F899" t="s">
        <v>2606</v>
      </c>
      <c r="G899">
        <v>4</v>
      </c>
      <c r="H899">
        <v>392.77</v>
      </c>
      <c r="I899">
        <v>0</v>
      </c>
      <c r="J899">
        <v>0</v>
      </c>
      <c r="K899">
        <v>1571.08</v>
      </c>
      <c r="L899">
        <v>1276.2</v>
      </c>
      <c r="M899">
        <v>294.88</v>
      </c>
      <c r="N899" t="s">
        <v>23</v>
      </c>
      <c r="O899" t="s">
        <v>24</v>
      </c>
      <c r="P899" t="s">
        <v>55</v>
      </c>
      <c r="Q899" s="8">
        <v>0.49861111111111112</v>
      </c>
      <c r="R899" t="s">
        <v>49</v>
      </c>
    </row>
    <row r="900" spans="1:18" x14ac:dyDescent="0.3">
      <c r="A900" t="s">
        <v>3335</v>
      </c>
      <c r="B900" s="7">
        <v>45826</v>
      </c>
      <c r="C900" t="s">
        <v>2696</v>
      </c>
      <c r="D900" t="s">
        <v>141</v>
      </c>
      <c r="E900" t="s">
        <v>270</v>
      </c>
      <c r="F900" t="s">
        <v>271</v>
      </c>
      <c r="G900">
        <v>1</v>
      </c>
      <c r="H900">
        <v>437.49</v>
      </c>
      <c r="I900">
        <v>0</v>
      </c>
      <c r="J900">
        <v>0</v>
      </c>
      <c r="K900">
        <v>437.49</v>
      </c>
      <c r="L900">
        <v>265.44</v>
      </c>
      <c r="M900">
        <v>172.05</v>
      </c>
      <c r="N900" t="s">
        <v>80</v>
      </c>
      <c r="O900" t="s">
        <v>24</v>
      </c>
      <c r="P900" t="s">
        <v>55</v>
      </c>
      <c r="Q900" s="8">
        <v>0.52430555555555558</v>
      </c>
      <c r="R900" t="s">
        <v>49</v>
      </c>
    </row>
    <row r="901" spans="1:18" x14ac:dyDescent="0.3">
      <c r="A901" t="s">
        <v>3369</v>
      </c>
      <c r="B901" s="7">
        <v>45833</v>
      </c>
      <c r="C901" t="s">
        <v>1443</v>
      </c>
      <c r="D901" t="s">
        <v>709</v>
      </c>
      <c r="E901" t="s">
        <v>315</v>
      </c>
      <c r="F901" t="s">
        <v>172</v>
      </c>
      <c r="G901">
        <v>3</v>
      </c>
      <c r="H901">
        <v>489.43</v>
      </c>
      <c r="I901">
        <v>0</v>
      </c>
      <c r="J901">
        <v>0</v>
      </c>
      <c r="K901">
        <v>1468.29</v>
      </c>
      <c r="L901">
        <v>1031.67</v>
      </c>
      <c r="M901">
        <v>436.62</v>
      </c>
      <c r="N901" t="s">
        <v>47</v>
      </c>
      <c r="O901" t="s">
        <v>24</v>
      </c>
      <c r="P901" t="s">
        <v>55</v>
      </c>
      <c r="Q901" s="8">
        <v>0.84444444444444444</v>
      </c>
      <c r="R901" t="s">
        <v>49</v>
      </c>
    </row>
    <row r="902" spans="1:18" x14ac:dyDescent="0.3">
      <c r="A902" t="s">
        <v>3370</v>
      </c>
      <c r="B902" s="7">
        <v>45984</v>
      </c>
      <c r="C902" t="s">
        <v>2062</v>
      </c>
      <c r="D902" t="s">
        <v>30</v>
      </c>
      <c r="E902" t="s">
        <v>159</v>
      </c>
      <c r="F902" t="s">
        <v>1740</v>
      </c>
      <c r="G902">
        <v>3</v>
      </c>
      <c r="H902">
        <v>448.94</v>
      </c>
      <c r="I902">
        <v>0</v>
      </c>
      <c r="J902">
        <v>0</v>
      </c>
      <c r="K902">
        <v>1548.84</v>
      </c>
      <c r="L902">
        <v>1140.24</v>
      </c>
      <c r="M902">
        <v>408.6</v>
      </c>
      <c r="N902" t="s">
        <v>40</v>
      </c>
      <c r="O902" t="s">
        <v>24</v>
      </c>
      <c r="P902" t="s">
        <v>55</v>
      </c>
      <c r="Q902" s="8">
        <v>0.56180555555555556</v>
      </c>
      <c r="R902" t="s">
        <v>27</v>
      </c>
    </row>
    <row r="903" spans="1:18" x14ac:dyDescent="0.3">
      <c r="A903" t="s">
        <v>3377</v>
      </c>
      <c r="B903" s="7">
        <v>46000</v>
      </c>
      <c r="C903" t="s">
        <v>1267</v>
      </c>
      <c r="D903" t="s">
        <v>89</v>
      </c>
      <c r="E903" t="s">
        <v>792</v>
      </c>
      <c r="F903" t="s">
        <v>1246</v>
      </c>
      <c r="G903">
        <v>5</v>
      </c>
      <c r="H903">
        <v>38.659999999999997</v>
      </c>
      <c r="I903">
        <v>0</v>
      </c>
      <c r="J903">
        <v>0</v>
      </c>
      <c r="K903">
        <v>193.3</v>
      </c>
      <c r="L903">
        <v>162</v>
      </c>
      <c r="M903">
        <v>31.3</v>
      </c>
      <c r="N903" t="s">
        <v>80</v>
      </c>
      <c r="O903" t="s">
        <v>24</v>
      </c>
      <c r="P903" t="s">
        <v>55</v>
      </c>
      <c r="Q903" s="8">
        <v>0.76388888888888884</v>
      </c>
      <c r="R903" t="s">
        <v>49</v>
      </c>
    </row>
    <row r="904" spans="1:18" x14ac:dyDescent="0.3">
      <c r="A904" t="s">
        <v>3382</v>
      </c>
      <c r="B904" s="7">
        <v>45912</v>
      </c>
      <c r="C904" t="s">
        <v>1566</v>
      </c>
      <c r="D904" t="s">
        <v>147</v>
      </c>
      <c r="E904" t="s">
        <v>672</v>
      </c>
      <c r="F904" t="s">
        <v>663</v>
      </c>
      <c r="G904">
        <v>4</v>
      </c>
      <c r="H904">
        <v>335.78</v>
      </c>
      <c r="I904">
        <v>0</v>
      </c>
      <c r="J904">
        <v>0</v>
      </c>
      <c r="K904">
        <v>1343.12</v>
      </c>
      <c r="L904">
        <v>1044.8800000000001</v>
      </c>
      <c r="M904">
        <v>298.24</v>
      </c>
      <c r="N904" t="s">
        <v>80</v>
      </c>
      <c r="O904" t="s">
        <v>24</v>
      </c>
      <c r="P904" t="s">
        <v>55</v>
      </c>
      <c r="Q904" s="8">
        <v>0.45</v>
      </c>
      <c r="R904" t="s">
        <v>49</v>
      </c>
    </row>
    <row r="905" spans="1:18" x14ac:dyDescent="0.3">
      <c r="A905" t="s">
        <v>3433</v>
      </c>
      <c r="B905" s="7">
        <v>45970</v>
      </c>
      <c r="C905" t="s">
        <v>3434</v>
      </c>
      <c r="D905" t="s">
        <v>147</v>
      </c>
      <c r="E905" t="s">
        <v>635</v>
      </c>
      <c r="F905" t="s">
        <v>636</v>
      </c>
      <c r="G905">
        <v>3</v>
      </c>
      <c r="H905">
        <v>332.73</v>
      </c>
      <c r="I905">
        <v>0</v>
      </c>
      <c r="J905">
        <v>0</v>
      </c>
      <c r="K905">
        <v>1147.92</v>
      </c>
      <c r="L905">
        <v>783.66</v>
      </c>
      <c r="M905">
        <v>364.26</v>
      </c>
      <c r="N905" t="s">
        <v>40</v>
      </c>
      <c r="O905" t="s">
        <v>24</v>
      </c>
      <c r="P905" t="s">
        <v>55</v>
      </c>
      <c r="Q905" s="8">
        <v>0.8569444444444444</v>
      </c>
      <c r="R905" t="s">
        <v>27</v>
      </c>
    </row>
    <row r="906" spans="1:18" x14ac:dyDescent="0.3">
      <c r="A906" t="s">
        <v>3452</v>
      </c>
      <c r="B906" s="7">
        <v>45943</v>
      </c>
      <c r="C906" t="s">
        <v>2251</v>
      </c>
      <c r="D906" t="s">
        <v>400</v>
      </c>
      <c r="E906" t="s">
        <v>489</v>
      </c>
      <c r="F906" t="s">
        <v>490</v>
      </c>
      <c r="G906">
        <v>3</v>
      </c>
      <c r="H906">
        <v>99.93</v>
      </c>
      <c r="I906">
        <v>0</v>
      </c>
      <c r="J906">
        <v>0</v>
      </c>
      <c r="K906">
        <v>299.79000000000002</v>
      </c>
      <c r="L906">
        <v>258.14999999999998</v>
      </c>
      <c r="M906">
        <v>41.64</v>
      </c>
      <c r="N906" t="s">
        <v>40</v>
      </c>
      <c r="O906" t="s">
        <v>24</v>
      </c>
      <c r="P906" t="s">
        <v>55</v>
      </c>
      <c r="Q906" s="8">
        <v>0.54374999999999996</v>
      </c>
      <c r="R906" t="s">
        <v>49</v>
      </c>
    </row>
    <row r="907" spans="1:18" x14ac:dyDescent="0.3">
      <c r="A907" t="s">
        <v>3456</v>
      </c>
      <c r="B907" s="7">
        <v>45933</v>
      </c>
      <c r="C907" t="s">
        <v>2166</v>
      </c>
      <c r="D907" t="s">
        <v>2090</v>
      </c>
      <c r="E907" t="s">
        <v>1473</v>
      </c>
      <c r="F907" t="s">
        <v>1630</v>
      </c>
      <c r="G907">
        <v>3</v>
      </c>
      <c r="H907">
        <v>392.68</v>
      </c>
      <c r="I907">
        <v>0</v>
      </c>
      <c r="J907">
        <v>0</v>
      </c>
      <c r="K907">
        <v>1178.04</v>
      </c>
      <c r="L907">
        <v>957.15</v>
      </c>
      <c r="M907">
        <v>220.89</v>
      </c>
      <c r="N907" t="s">
        <v>80</v>
      </c>
      <c r="O907" t="s">
        <v>24</v>
      </c>
      <c r="P907" t="s">
        <v>55</v>
      </c>
      <c r="Q907" s="8">
        <v>0.90277777777777779</v>
      </c>
      <c r="R907" t="s">
        <v>49</v>
      </c>
    </row>
    <row r="908" spans="1:18" x14ac:dyDescent="0.3">
      <c r="A908" t="s">
        <v>3488</v>
      </c>
      <c r="B908" s="7">
        <v>46091</v>
      </c>
      <c r="C908" t="s">
        <v>1972</v>
      </c>
      <c r="D908" t="s">
        <v>242</v>
      </c>
      <c r="E908" t="s">
        <v>1450</v>
      </c>
      <c r="F908" t="s">
        <v>1451</v>
      </c>
      <c r="G908">
        <v>3</v>
      </c>
      <c r="H908">
        <v>82.31</v>
      </c>
      <c r="I908">
        <v>0</v>
      </c>
      <c r="J908">
        <v>0</v>
      </c>
      <c r="K908">
        <v>246.93</v>
      </c>
      <c r="L908">
        <v>186.75</v>
      </c>
      <c r="M908">
        <v>60.18</v>
      </c>
      <c r="N908" t="s">
        <v>47</v>
      </c>
      <c r="O908" t="s">
        <v>24</v>
      </c>
      <c r="P908" t="s">
        <v>55</v>
      </c>
      <c r="Q908" s="8">
        <v>0.82499999999999996</v>
      </c>
      <c r="R908" t="s">
        <v>49</v>
      </c>
    </row>
    <row r="909" spans="1:18" x14ac:dyDescent="0.3">
      <c r="A909" t="s">
        <v>3492</v>
      </c>
      <c r="B909" s="7">
        <v>45785</v>
      </c>
      <c r="C909" t="s">
        <v>940</v>
      </c>
      <c r="D909" t="s">
        <v>264</v>
      </c>
      <c r="E909" t="s">
        <v>297</v>
      </c>
      <c r="F909" t="s">
        <v>3493</v>
      </c>
      <c r="G909">
        <v>4</v>
      </c>
      <c r="H909">
        <v>383.51</v>
      </c>
      <c r="I909">
        <v>0</v>
      </c>
      <c r="J909">
        <v>0</v>
      </c>
      <c r="K909">
        <v>1534.04</v>
      </c>
      <c r="L909">
        <v>1143.5999999999999</v>
      </c>
      <c r="M909">
        <v>390.44</v>
      </c>
      <c r="N909" t="s">
        <v>80</v>
      </c>
      <c r="O909" t="s">
        <v>24</v>
      </c>
      <c r="P909" t="s">
        <v>55</v>
      </c>
      <c r="Q909" s="8">
        <v>0.57430555555555551</v>
      </c>
      <c r="R909" t="s">
        <v>49</v>
      </c>
    </row>
    <row r="910" spans="1:18" x14ac:dyDescent="0.3">
      <c r="A910" t="s">
        <v>3501</v>
      </c>
      <c r="B910" s="7">
        <v>45819</v>
      </c>
      <c r="D910" t="s">
        <v>95</v>
      </c>
      <c r="E910" t="s">
        <v>964</v>
      </c>
      <c r="F910" t="s">
        <v>965</v>
      </c>
      <c r="G910">
        <v>3</v>
      </c>
      <c r="H910">
        <v>522.78</v>
      </c>
      <c r="I910">
        <v>0</v>
      </c>
      <c r="J910">
        <v>0</v>
      </c>
      <c r="K910">
        <v>1568.34</v>
      </c>
      <c r="L910">
        <v>1187.6099999999999</v>
      </c>
      <c r="M910">
        <v>380.73</v>
      </c>
      <c r="N910" t="s">
        <v>40</v>
      </c>
      <c r="O910" t="s">
        <v>24</v>
      </c>
      <c r="P910" t="s">
        <v>55</v>
      </c>
      <c r="Q910" s="8">
        <v>0.90138888888888891</v>
      </c>
      <c r="R910" t="s">
        <v>49</v>
      </c>
    </row>
    <row r="911" spans="1:18" x14ac:dyDescent="0.3">
      <c r="A911" t="s">
        <v>3502</v>
      </c>
      <c r="B911" s="7">
        <v>45870</v>
      </c>
      <c r="C911" t="s">
        <v>2074</v>
      </c>
      <c r="D911" t="s">
        <v>896</v>
      </c>
      <c r="E911" t="s">
        <v>545</v>
      </c>
      <c r="F911" t="s">
        <v>546</v>
      </c>
      <c r="G911">
        <v>4</v>
      </c>
      <c r="H911">
        <v>438.7</v>
      </c>
      <c r="I911">
        <v>0</v>
      </c>
      <c r="J911">
        <v>0</v>
      </c>
      <c r="K911">
        <v>1754.8</v>
      </c>
      <c r="L911">
        <v>1480.72</v>
      </c>
      <c r="M911">
        <v>274.08</v>
      </c>
      <c r="N911" t="s">
        <v>80</v>
      </c>
      <c r="O911" t="s">
        <v>24</v>
      </c>
      <c r="P911" t="s">
        <v>55</v>
      </c>
      <c r="Q911" s="8">
        <v>0.8881944444444444</v>
      </c>
      <c r="R911" t="s">
        <v>49</v>
      </c>
    </row>
    <row r="912" spans="1:18" x14ac:dyDescent="0.3">
      <c r="A912" t="s">
        <v>3510</v>
      </c>
      <c r="B912" s="7">
        <v>46095</v>
      </c>
      <c r="C912" t="s">
        <v>51</v>
      </c>
      <c r="D912" t="s">
        <v>2396</v>
      </c>
      <c r="E912" t="s">
        <v>710</v>
      </c>
      <c r="F912" t="s">
        <v>711</v>
      </c>
      <c r="G912">
        <v>4</v>
      </c>
      <c r="H912">
        <v>156.52000000000001</v>
      </c>
      <c r="I912">
        <v>0</v>
      </c>
      <c r="J912">
        <v>0</v>
      </c>
      <c r="K912">
        <v>719.99</v>
      </c>
      <c r="L912">
        <v>511.92</v>
      </c>
      <c r="M912">
        <v>208.07</v>
      </c>
      <c r="N912" t="s">
        <v>80</v>
      </c>
      <c r="O912" t="s">
        <v>24</v>
      </c>
      <c r="P912" t="s">
        <v>55</v>
      </c>
      <c r="Q912" s="8">
        <v>0.87013888888888891</v>
      </c>
      <c r="R912" t="s">
        <v>27</v>
      </c>
    </row>
    <row r="913" spans="1:18" x14ac:dyDescent="0.3">
      <c r="A913" t="s">
        <v>3534</v>
      </c>
      <c r="B913" s="7">
        <v>46109</v>
      </c>
      <c r="C913" t="s">
        <v>3395</v>
      </c>
      <c r="D913" t="s">
        <v>349</v>
      </c>
      <c r="E913" t="s">
        <v>1254</v>
      </c>
      <c r="F913" t="s">
        <v>2561</v>
      </c>
      <c r="G913">
        <v>3</v>
      </c>
      <c r="H913">
        <v>446.17</v>
      </c>
      <c r="I913">
        <v>0</v>
      </c>
      <c r="J913">
        <v>0</v>
      </c>
      <c r="K913">
        <v>1539.29</v>
      </c>
      <c r="L913">
        <v>976.83</v>
      </c>
      <c r="M913">
        <v>562.46</v>
      </c>
      <c r="N913" t="s">
        <v>80</v>
      </c>
      <c r="O913" t="s">
        <v>24</v>
      </c>
      <c r="P913" t="s">
        <v>55</v>
      </c>
      <c r="Q913" s="8">
        <v>0.64375000000000004</v>
      </c>
      <c r="R913" t="s">
        <v>27</v>
      </c>
    </row>
    <row r="914" spans="1:18" x14ac:dyDescent="0.3">
      <c r="A914" t="s">
        <v>3539</v>
      </c>
      <c r="B914" s="7">
        <v>45801</v>
      </c>
      <c r="C914" t="s">
        <v>1186</v>
      </c>
      <c r="D914" t="s">
        <v>455</v>
      </c>
      <c r="E914" t="s">
        <v>373</v>
      </c>
      <c r="F914" t="s">
        <v>374</v>
      </c>
      <c r="G914">
        <v>7</v>
      </c>
      <c r="H914">
        <v>368</v>
      </c>
      <c r="I914">
        <v>0</v>
      </c>
      <c r="J914">
        <v>0</v>
      </c>
      <c r="K914">
        <v>2962.4</v>
      </c>
      <c r="L914">
        <v>2172.66</v>
      </c>
      <c r="M914">
        <v>789.74</v>
      </c>
      <c r="N914" t="s">
        <v>40</v>
      </c>
      <c r="O914" t="s">
        <v>24</v>
      </c>
      <c r="P914" t="s">
        <v>55</v>
      </c>
      <c r="Q914" s="8">
        <v>0.65694444444444444</v>
      </c>
      <c r="R914" t="s">
        <v>27</v>
      </c>
    </row>
    <row r="915" spans="1:18" x14ac:dyDescent="0.3">
      <c r="A915" t="s">
        <v>3553</v>
      </c>
      <c r="B915" s="7">
        <v>45788</v>
      </c>
      <c r="C915" t="s">
        <v>2519</v>
      </c>
      <c r="D915" t="s">
        <v>170</v>
      </c>
      <c r="E915" t="s">
        <v>142</v>
      </c>
      <c r="F915" t="s">
        <v>143</v>
      </c>
      <c r="G915">
        <v>5</v>
      </c>
      <c r="H915">
        <v>245.4</v>
      </c>
      <c r="I915">
        <v>0</v>
      </c>
      <c r="J915">
        <v>0</v>
      </c>
      <c r="K915">
        <v>1411.05</v>
      </c>
      <c r="L915">
        <v>954.5</v>
      </c>
      <c r="M915">
        <v>456.55</v>
      </c>
      <c r="N915" t="s">
        <v>68</v>
      </c>
      <c r="O915" t="s">
        <v>24</v>
      </c>
      <c r="P915" t="s">
        <v>55</v>
      </c>
      <c r="Q915" s="8">
        <v>0.81666666666666665</v>
      </c>
      <c r="R915" t="s">
        <v>27</v>
      </c>
    </row>
    <row r="916" spans="1:18" x14ac:dyDescent="0.3">
      <c r="A916" t="s">
        <v>3559</v>
      </c>
      <c r="B916" s="7">
        <v>45996</v>
      </c>
      <c r="C916" t="s">
        <v>1199</v>
      </c>
      <c r="D916" t="s">
        <v>280</v>
      </c>
      <c r="E916" t="s">
        <v>970</v>
      </c>
      <c r="F916" t="s">
        <v>1197</v>
      </c>
      <c r="G916">
        <v>6</v>
      </c>
      <c r="H916">
        <v>137.82</v>
      </c>
      <c r="I916">
        <v>0</v>
      </c>
      <c r="J916">
        <v>0</v>
      </c>
      <c r="K916">
        <v>826.92</v>
      </c>
      <c r="L916">
        <v>584.1</v>
      </c>
      <c r="M916">
        <v>242.82</v>
      </c>
      <c r="N916" t="s">
        <v>40</v>
      </c>
      <c r="O916" t="s">
        <v>24</v>
      </c>
      <c r="P916" t="s">
        <v>55</v>
      </c>
      <c r="Q916" s="8">
        <v>0.46458333333333335</v>
      </c>
      <c r="R916" t="s">
        <v>49</v>
      </c>
    </row>
    <row r="917" spans="1:18" x14ac:dyDescent="0.3">
      <c r="A917" t="s">
        <v>3573</v>
      </c>
      <c r="B917" s="7">
        <v>46096</v>
      </c>
      <c r="C917" t="s">
        <v>979</v>
      </c>
      <c r="D917" t="s">
        <v>1873</v>
      </c>
      <c r="E917" t="s">
        <v>1684</v>
      </c>
      <c r="F917" t="s">
        <v>889</v>
      </c>
      <c r="G917">
        <v>7</v>
      </c>
      <c r="H917">
        <v>112.45</v>
      </c>
      <c r="I917">
        <v>0</v>
      </c>
      <c r="J917">
        <v>0</v>
      </c>
      <c r="K917">
        <v>905.22</v>
      </c>
      <c r="L917">
        <v>583.30999999999995</v>
      </c>
      <c r="M917">
        <v>321.91000000000003</v>
      </c>
      <c r="N917" t="s">
        <v>47</v>
      </c>
      <c r="O917" t="s">
        <v>24</v>
      </c>
      <c r="P917" t="s">
        <v>55</v>
      </c>
      <c r="Q917" s="8">
        <v>0.6166666666666667</v>
      </c>
      <c r="R917" t="s">
        <v>27</v>
      </c>
    </row>
    <row r="918" spans="1:18" x14ac:dyDescent="0.3">
      <c r="A918" t="s">
        <v>3586</v>
      </c>
      <c r="B918" s="7">
        <v>46049</v>
      </c>
      <c r="C918" t="s">
        <v>3121</v>
      </c>
      <c r="D918" t="s">
        <v>247</v>
      </c>
      <c r="E918" t="s">
        <v>853</v>
      </c>
      <c r="F918" t="s">
        <v>999</v>
      </c>
      <c r="G918">
        <v>3</v>
      </c>
      <c r="H918">
        <v>330.49</v>
      </c>
      <c r="I918">
        <v>0</v>
      </c>
      <c r="J918">
        <v>0</v>
      </c>
      <c r="K918">
        <v>991.47</v>
      </c>
      <c r="L918">
        <v>814.59</v>
      </c>
      <c r="M918">
        <v>176.88</v>
      </c>
      <c r="N918" t="s">
        <v>40</v>
      </c>
      <c r="O918" t="s">
        <v>24</v>
      </c>
      <c r="P918" t="s">
        <v>55</v>
      </c>
      <c r="Q918" s="8">
        <v>0.62083333333333335</v>
      </c>
      <c r="R918" t="s">
        <v>49</v>
      </c>
    </row>
    <row r="919" spans="1:18" x14ac:dyDescent="0.3">
      <c r="A919" t="s">
        <v>3592</v>
      </c>
      <c r="B919" s="7">
        <v>45955</v>
      </c>
      <c r="C919" t="s">
        <v>2240</v>
      </c>
      <c r="D919" t="s">
        <v>107</v>
      </c>
      <c r="E919" t="s">
        <v>2599</v>
      </c>
      <c r="F919" t="s">
        <v>1193</v>
      </c>
      <c r="G919">
        <v>6</v>
      </c>
      <c r="H919">
        <v>66.16</v>
      </c>
      <c r="I919">
        <v>0</v>
      </c>
      <c r="J919">
        <v>0</v>
      </c>
      <c r="K919">
        <v>456.5</v>
      </c>
      <c r="L919">
        <v>288.89999999999998</v>
      </c>
      <c r="M919">
        <v>167.6</v>
      </c>
      <c r="N919" t="s">
        <v>133</v>
      </c>
      <c r="O919" t="s">
        <v>24</v>
      </c>
      <c r="P919" t="s">
        <v>55</v>
      </c>
      <c r="Q919" s="8">
        <v>0.49930555555555556</v>
      </c>
      <c r="R919" t="s">
        <v>27</v>
      </c>
    </row>
    <row r="920" spans="1:18" x14ac:dyDescent="0.3">
      <c r="A920" t="s">
        <v>3602</v>
      </c>
      <c r="B920" s="7">
        <v>45882</v>
      </c>
      <c r="C920" t="s">
        <v>1015</v>
      </c>
      <c r="D920" t="s">
        <v>1680</v>
      </c>
      <c r="E920" t="s">
        <v>396</v>
      </c>
      <c r="F920" t="s">
        <v>953</v>
      </c>
      <c r="G920">
        <v>3</v>
      </c>
      <c r="H920">
        <v>344.73</v>
      </c>
      <c r="I920">
        <v>0</v>
      </c>
      <c r="J920">
        <v>0</v>
      </c>
      <c r="K920">
        <v>1034.19</v>
      </c>
      <c r="L920">
        <v>798.3</v>
      </c>
      <c r="M920">
        <v>235.89</v>
      </c>
      <c r="N920" t="s">
        <v>40</v>
      </c>
      <c r="O920" t="s">
        <v>24</v>
      </c>
      <c r="P920" t="s">
        <v>55</v>
      </c>
      <c r="Q920" s="8">
        <v>0.45277777777777778</v>
      </c>
      <c r="R920" t="s">
        <v>49</v>
      </c>
    </row>
    <row r="921" spans="1:18" x14ac:dyDescent="0.3">
      <c r="A921" t="s">
        <v>3640</v>
      </c>
      <c r="B921" s="7">
        <v>46026</v>
      </c>
      <c r="C921" t="s">
        <v>1845</v>
      </c>
      <c r="D921" t="s">
        <v>1152</v>
      </c>
      <c r="E921" t="s">
        <v>1094</v>
      </c>
      <c r="F921" t="s">
        <v>1095</v>
      </c>
      <c r="G921">
        <v>2</v>
      </c>
      <c r="H921">
        <v>468.94</v>
      </c>
      <c r="I921">
        <v>0</v>
      </c>
      <c r="J921">
        <v>0</v>
      </c>
      <c r="K921">
        <v>1078.56</v>
      </c>
      <c r="L921">
        <v>673.6</v>
      </c>
      <c r="M921">
        <v>404.96</v>
      </c>
      <c r="N921" t="s">
        <v>133</v>
      </c>
      <c r="O921" t="s">
        <v>24</v>
      </c>
      <c r="P921" t="s">
        <v>55</v>
      </c>
      <c r="Q921" s="8">
        <v>0.59027777777777779</v>
      </c>
      <c r="R921" t="s">
        <v>27</v>
      </c>
    </row>
    <row r="922" spans="1:18" x14ac:dyDescent="0.3">
      <c r="A922" t="s">
        <v>3644</v>
      </c>
      <c r="B922" s="7">
        <v>45812</v>
      </c>
      <c r="C922" t="s">
        <v>384</v>
      </c>
      <c r="D922" t="s">
        <v>326</v>
      </c>
      <c r="E922" t="s">
        <v>21</v>
      </c>
      <c r="F922" t="s">
        <v>382</v>
      </c>
      <c r="G922">
        <v>4</v>
      </c>
      <c r="H922">
        <v>449.39</v>
      </c>
      <c r="I922">
        <v>0</v>
      </c>
      <c r="J922">
        <v>0</v>
      </c>
      <c r="K922">
        <v>1797.56</v>
      </c>
      <c r="L922">
        <v>1363.6</v>
      </c>
      <c r="M922">
        <v>433.96</v>
      </c>
      <c r="N922" t="s">
        <v>68</v>
      </c>
      <c r="O922" t="s">
        <v>24</v>
      </c>
      <c r="P922" t="s">
        <v>55</v>
      </c>
      <c r="Q922" s="8">
        <v>0.68611111111111112</v>
      </c>
      <c r="R922" t="s">
        <v>49</v>
      </c>
    </row>
    <row r="923" spans="1:18" x14ac:dyDescent="0.3">
      <c r="A923" t="s">
        <v>3647</v>
      </c>
      <c r="B923" s="7">
        <v>45952</v>
      </c>
      <c r="C923" t="s">
        <v>1531</v>
      </c>
      <c r="D923" t="s">
        <v>264</v>
      </c>
      <c r="E923" t="s">
        <v>865</v>
      </c>
      <c r="F923" t="s">
        <v>3648</v>
      </c>
      <c r="G923">
        <v>5</v>
      </c>
      <c r="H923">
        <v>383.51</v>
      </c>
      <c r="I923">
        <v>0</v>
      </c>
      <c r="J923">
        <v>0</v>
      </c>
      <c r="K923">
        <v>1917.55</v>
      </c>
      <c r="L923">
        <v>1429.5</v>
      </c>
      <c r="M923">
        <v>488.05</v>
      </c>
      <c r="N923" t="s">
        <v>40</v>
      </c>
      <c r="O923" t="s">
        <v>24</v>
      </c>
      <c r="P923" t="s">
        <v>55</v>
      </c>
      <c r="Q923" s="8">
        <v>0.7680555555555556</v>
      </c>
      <c r="R923" t="s">
        <v>49</v>
      </c>
    </row>
    <row r="924" spans="1:18" x14ac:dyDescent="0.3">
      <c r="A924" t="s">
        <v>3660</v>
      </c>
      <c r="B924" s="7">
        <v>45851</v>
      </c>
      <c r="C924" t="s">
        <v>340</v>
      </c>
      <c r="D924" t="s">
        <v>623</v>
      </c>
      <c r="E924" t="s">
        <v>153</v>
      </c>
      <c r="F924" t="s">
        <v>154</v>
      </c>
      <c r="G924">
        <v>3</v>
      </c>
      <c r="H924">
        <v>327.08</v>
      </c>
      <c r="I924">
        <v>0</v>
      </c>
      <c r="J924">
        <v>0</v>
      </c>
      <c r="K924">
        <v>1128.43</v>
      </c>
      <c r="L924">
        <v>823.83</v>
      </c>
      <c r="M924">
        <v>304.60000000000002</v>
      </c>
      <c r="N924" t="s">
        <v>23</v>
      </c>
      <c r="O924" t="s">
        <v>24</v>
      </c>
      <c r="P924" t="s">
        <v>55</v>
      </c>
      <c r="Q924" s="8">
        <v>0.60833333333333328</v>
      </c>
      <c r="R924" t="s">
        <v>27</v>
      </c>
    </row>
    <row r="925" spans="1:18" x14ac:dyDescent="0.3">
      <c r="A925" t="s">
        <v>3666</v>
      </c>
      <c r="B925" s="7">
        <v>45913</v>
      </c>
      <c r="C925" t="s">
        <v>169</v>
      </c>
      <c r="D925" t="s">
        <v>1032</v>
      </c>
      <c r="E925" t="s">
        <v>710</v>
      </c>
      <c r="F925" t="s">
        <v>711</v>
      </c>
      <c r="G925">
        <v>5</v>
      </c>
      <c r="H925">
        <v>277.42</v>
      </c>
      <c r="I925">
        <v>0</v>
      </c>
      <c r="J925">
        <v>0</v>
      </c>
      <c r="K925">
        <v>1595.16</v>
      </c>
      <c r="L925">
        <v>995.8</v>
      </c>
      <c r="M925">
        <v>599.36</v>
      </c>
      <c r="N925" t="s">
        <v>47</v>
      </c>
      <c r="O925" t="s">
        <v>24</v>
      </c>
      <c r="P925" t="s">
        <v>55</v>
      </c>
      <c r="Q925" s="8">
        <v>0.72222222222222221</v>
      </c>
      <c r="R925" t="s">
        <v>27</v>
      </c>
    </row>
    <row r="926" spans="1:18" x14ac:dyDescent="0.3">
      <c r="A926" t="s">
        <v>3667</v>
      </c>
      <c r="B926" s="7">
        <v>46010</v>
      </c>
      <c r="C926" t="s">
        <v>2392</v>
      </c>
      <c r="D926" t="s">
        <v>883</v>
      </c>
      <c r="E926" t="s">
        <v>297</v>
      </c>
      <c r="F926" t="s">
        <v>298</v>
      </c>
      <c r="G926">
        <v>3</v>
      </c>
      <c r="H926">
        <v>262.77</v>
      </c>
      <c r="I926">
        <v>0</v>
      </c>
      <c r="J926">
        <v>0</v>
      </c>
      <c r="K926">
        <v>788.31</v>
      </c>
      <c r="L926">
        <v>583.91999999999996</v>
      </c>
      <c r="M926">
        <v>204.39</v>
      </c>
      <c r="N926" t="s">
        <v>68</v>
      </c>
      <c r="O926" t="s">
        <v>24</v>
      </c>
      <c r="P926" t="s">
        <v>55</v>
      </c>
      <c r="Q926" s="8">
        <v>0.84097222222222223</v>
      </c>
      <c r="R926" t="s">
        <v>49</v>
      </c>
    </row>
    <row r="927" spans="1:18" x14ac:dyDescent="0.3">
      <c r="A927" t="s">
        <v>3721</v>
      </c>
      <c r="B927" s="7">
        <v>46092</v>
      </c>
      <c r="C927" t="s">
        <v>2347</v>
      </c>
      <c r="D927" t="s">
        <v>813</v>
      </c>
      <c r="E927" t="s">
        <v>248</v>
      </c>
      <c r="F927" t="s">
        <v>249</v>
      </c>
      <c r="G927">
        <v>3</v>
      </c>
      <c r="H927">
        <v>530.16</v>
      </c>
      <c r="I927">
        <v>0</v>
      </c>
      <c r="J927">
        <v>0</v>
      </c>
      <c r="K927">
        <v>1590.48</v>
      </c>
      <c r="L927">
        <v>1137.57</v>
      </c>
      <c r="M927">
        <v>452.91</v>
      </c>
      <c r="N927" t="s">
        <v>47</v>
      </c>
      <c r="O927" t="s">
        <v>24</v>
      </c>
      <c r="P927" t="s">
        <v>55</v>
      </c>
      <c r="Q927" s="8">
        <v>0.64444444444444449</v>
      </c>
      <c r="R927" t="s">
        <v>49</v>
      </c>
    </row>
    <row r="928" spans="1:18" x14ac:dyDescent="0.3">
      <c r="A928" t="s">
        <v>3726</v>
      </c>
      <c r="B928" s="7">
        <v>45789</v>
      </c>
      <c r="C928" t="s">
        <v>3208</v>
      </c>
      <c r="D928" t="s">
        <v>284</v>
      </c>
      <c r="E928" t="s">
        <v>209</v>
      </c>
      <c r="F928" t="s">
        <v>210</v>
      </c>
      <c r="G928">
        <v>6</v>
      </c>
      <c r="H928">
        <v>75.34</v>
      </c>
      <c r="I928">
        <v>0</v>
      </c>
      <c r="J928">
        <v>0</v>
      </c>
      <c r="K928">
        <v>452.04</v>
      </c>
      <c r="L928">
        <v>325.92</v>
      </c>
      <c r="M928">
        <v>126.12</v>
      </c>
      <c r="N928" t="s">
        <v>23</v>
      </c>
      <c r="O928" t="s">
        <v>24</v>
      </c>
      <c r="P928" t="s">
        <v>55</v>
      </c>
      <c r="Q928" s="8">
        <v>0.41041666666666665</v>
      </c>
      <c r="R928" t="s">
        <v>49</v>
      </c>
    </row>
    <row r="929" spans="1:18" x14ac:dyDescent="0.3">
      <c r="A929" t="s">
        <v>3742</v>
      </c>
      <c r="B929" s="7">
        <v>45774</v>
      </c>
      <c r="C929" t="s">
        <v>3743</v>
      </c>
      <c r="D929" t="s">
        <v>906</v>
      </c>
      <c r="E929" t="s">
        <v>914</v>
      </c>
      <c r="F929" t="s">
        <v>1591</v>
      </c>
      <c r="G929">
        <v>2</v>
      </c>
      <c r="H929">
        <v>464.41</v>
      </c>
      <c r="I929">
        <v>0</v>
      </c>
      <c r="J929">
        <v>0</v>
      </c>
      <c r="K929">
        <v>1068.1400000000001</v>
      </c>
      <c r="L929">
        <v>795.38</v>
      </c>
      <c r="M929">
        <v>272.76</v>
      </c>
      <c r="N929" t="s">
        <v>23</v>
      </c>
      <c r="O929" t="s">
        <v>24</v>
      </c>
      <c r="P929" t="s">
        <v>55</v>
      </c>
      <c r="Q929" s="8">
        <v>0.90833333333333333</v>
      </c>
      <c r="R929" t="s">
        <v>27</v>
      </c>
    </row>
    <row r="930" spans="1:18" x14ac:dyDescent="0.3">
      <c r="A930" t="s">
        <v>3745</v>
      </c>
      <c r="B930" s="7">
        <v>45759</v>
      </c>
      <c r="C930" t="s">
        <v>1710</v>
      </c>
      <c r="D930" t="s">
        <v>302</v>
      </c>
      <c r="E930" t="s">
        <v>350</v>
      </c>
      <c r="F930" t="s">
        <v>1261</v>
      </c>
      <c r="G930">
        <v>8</v>
      </c>
      <c r="H930">
        <v>373.66</v>
      </c>
      <c r="I930">
        <v>0</v>
      </c>
      <c r="J930">
        <v>0</v>
      </c>
      <c r="K930">
        <v>3437.67</v>
      </c>
      <c r="L930">
        <v>1730.56</v>
      </c>
      <c r="M930">
        <v>1707.11</v>
      </c>
      <c r="N930" t="s">
        <v>40</v>
      </c>
      <c r="O930" t="s">
        <v>24</v>
      </c>
      <c r="P930" t="s">
        <v>55</v>
      </c>
      <c r="Q930" s="8">
        <v>0.53263888888888888</v>
      </c>
      <c r="R930" t="s">
        <v>27</v>
      </c>
    </row>
    <row r="931" spans="1:18" x14ac:dyDescent="0.3">
      <c r="A931" t="s">
        <v>3746</v>
      </c>
      <c r="B931" s="7">
        <v>45988</v>
      </c>
      <c r="C931" t="s">
        <v>549</v>
      </c>
      <c r="D931" t="s">
        <v>1477</v>
      </c>
      <c r="E931" t="s">
        <v>672</v>
      </c>
      <c r="F931" t="s">
        <v>663</v>
      </c>
      <c r="G931">
        <v>6</v>
      </c>
      <c r="H931">
        <v>208.77</v>
      </c>
      <c r="I931">
        <v>0</v>
      </c>
      <c r="J931">
        <v>0</v>
      </c>
      <c r="K931">
        <v>1252.6199999999999</v>
      </c>
      <c r="L931">
        <v>950.58</v>
      </c>
      <c r="M931">
        <v>302.04000000000002</v>
      </c>
      <c r="N931" t="s">
        <v>133</v>
      </c>
      <c r="O931" t="s">
        <v>24</v>
      </c>
      <c r="P931" t="s">
        <v>55</v>
      </c>
      <c r="Q931" s="8">
        <v>0.40833333333333333</v>
      </c>
      <c r="R931" t="s">
        <v>49</v>
      </c>
    </row>
    <row r="932" spans="1:18" x14ac:dyDescent="0.3">
      <c r="A932" t="s">
        <v>3762</v>
      </c>
      <c r="B932" s="7">
        <v>45942</v>
      </c>
      <c r="C932" t="s">
        <v>3763</v>
      </c>
      <c r="D932" t="s">
        <v>186</v>
      </c>
      <c r="E932" t="s">
        <v>551</v>
      </c>
      <c r="F932" t="s">
        <v>1445</v>
      </c>
      <c r="G932">
        <v>4</v>
      </c>
      <c r="H932">
        <v>239.91</v>
      </c>
      <c r="I932">
        <v>0</v>
      </c>
      <c r="J932">
        <v>0</v>
      </c>
      <c r="K932">
        <v>1103.5899999999999</v>
      </c>
      <c r="L932">
        <v>708.12</v>
      </c>
      <c r="M932">
        <v>395.47</v>
      </c>
      <c r="N932" t="s">
        <v>23</v>
      </c>
      <c r="O932" t="s">
        <v>24</v>
      </c>
      <c r="P932" t="s">
        <v>55</v>
      </c>
      <c r="Q932" s="8">
        <v>0.49375000000000002</v>
      </c>
      <c r="R932" t="s">
        <v>27</v>
      </c>
    </row>
    <row r="933" spans="1:18" x14ac:dyDescent="0.3">
      <c r="A933" t="s">
        <v>3766</v>
      </c>
      <c r="B933" s="7">
        <v>45764</v>
      </c>
      <c r="C933" t="s">
        <v>1857</v>
      </c>
      <c r="D933" t="s">
        <v>946</v>
      </c>
      <c r="E933" t="s">
        <v>1111</v>
      </c>
      <c r="F933" t="s">
        <v>2032</v>
      </c>
      <c r="G933">
        <v>2</v>
      </c>
      <c r="H933">
        <v>333.54</v>
      </c>
      <c r="I933">
        <v>0</v>
      </c>
      <c r="J933">
        <v>0</v>
      </c>
      <c r="K933">
        <v>667.08</v>
      </c>
      <c r="L933">
        <v>476.86</v>
      </c>
      <c r="M933">
        <v>190.22</v>
      </c>
      <c r="N933" t="s">
        <v>40</v>
      </c>
      <c r="O933" t="s">
        <v>24</v>
      </c>
      <c r="P933" t="s">
        <v>55</v>
      </c>
      <c r="Q933" s="8">
        <v>0.82916666666666672</v>
      </c>
      <c r="R933" t="s">
        <v>49</v>
      </c>
    </row>
    <row r="934" spans="1:18" x14ac:dyDescent="0.3">
      <c r="A934" t="s">
        <v>3773</v>
      </c>
      <c r="B934" s="7">
        <v>45898</v>
      </c>
      <c r="C934" t="s">
        <v>2667</v>
      </c>
      <c r="D934" t="s">
        <v>415</v>
      </c>
      <c r="E934" t="s">
        <v>171</v>
      </c>
      <c r="F934" t="s">
        <v>1175</v>
      </c>
      <c r="G934">
        <v>7</v>
      </c>
      <c r="H934">
        <v>102.76</v>
      </c>
      <c r="I934">
        <v>0</v>
      </c>
      <c r="J934">
        <v>0</v>
      </c>
      <c r="K934">
        <v>719.32</v>
      </c>
      <c r="L934">
        <v>558.74</v>
      </c>
      <c r="M934">
        <v>160.58000000000001</v>
      </c>
      <c r="N934" t="s">
        <v>80</v>
      </c>
      <c r="O934" t="s">
        <v>24</v>
      </c>
      <c r="P934" t="s">
        <v>55</v>
      </c>
      <c r="Q934" s="8">
        <v>0.45069444444444445</v>
      </c>
      <c r="R934" t="s">
        <v>49</v>
      </c>
    </row>
    <row r="935" spans="1:18" x14ac:dyDescent="0.3">
      <c r="A935" t="s">
        <v>3778</v>
      </c>
      <c r="B935" s="7">
        <v>45846</v>
      </c>
      <c r="C935" t="s">
        <v>605</v>
      </c>
      <c r="D935" t="s">
        <v>813</v>
      </c>
      <c r="E935" t="s">
        <v>1400</v>
      </c>
      <c r="G935">
        <v>8</v>
      </c>
      <c r="H935">
        <v>561.87</v>
      </c>
      <c r="I935">
        <v>0</v>
      </c>
      <c r="J935">
        <v>0</v>
      </c>
      <c r="K935">
        <v>4494.96</v>
      </c>
      <c r="L935">
        <v>3033.52</v>
      </c>
      <c r="M935">
        <v>1461.44</v>
      </c>
      <c r="N935" t="s">
        <v>133</v>
      </c>
      <c r="O935" t="s">
        <v>24</v>
      </c>
      <c r="P935" t="s">
        <v>55</v>
      </c>
      <c r="Q935" s="8">
        <v>0.83611111111111114</v>
      </c>
      <c r="R935" t="s">
        <v>49</v>
      </c>
    </row>
    <row r="936" spans="1:18" x14ac:dyDescent="0.3">
      <c r="A936" t="s">
        <v>3815</v>
      </c>
      <c r="B936" s="7">
        <v>46082</v>
      </c>
      <c r="C936" t="s">
        <v>3022</v>
      </c>
      <c r="D936" t="s">
        <v>715</v>
      </c>
      <c r="E936" t="s">
        <v>192</v>
      </c>
      <c r="F936" t="s">
        <v>227</v>
      </c>
      <c r="G936">
        <v>1</v>
      </c>
      <c r="H936">
        <v>161.03</v>
      </c>
      <c r="I936">
        <v>0</v>
      </c>
      <c r="J936">
        <v>0</v>
      </c>
      <c r="K936">
        <v>185.18</v>
      </c>
      <c r="L936">
        <v>124.24</v>
      </c>
      <c r="M936">
        <v>60.94</v>
      </c>
      <c r="N936" t="s">
        <v>80</v>
      </c>
      <c r="O936" t="s">
        <v>24</v>
      </c>
      <c r="P936" t="s">
        <v>55</v>
      </c>
      <c r="Q936" s="8">
        <v>0.87152777777777779</v>
      </c>
      <c r="R936" t="s">
        <v>27</v>
      </c>
    </row>
    <row r="937" spans="1:18" x14ac:dyDescent="0.3">
      <c r="A937" t="s">
        <v>3819</v>
      </c>
      <c r="B937" s="7">
        <v>45932</v>
      </c>
      <c r="C937" t="s">
        <v>252</v>
      </c>
      <c r="D937" t="s">
        <v>1996</v>
      </c>
      <c r="E937" t="s">
        <v>243</v>
      </c>
      <c r="F937" t="s">
        <v>1167</v>
      </c>
      <c r="G937">
        <v>7</v>
      </c>
      <c r="H937">
        <v>368.46</v>
      </c>
      <c r="I937">
        <v>0</v>
      </c>
      <c r="J937">
        <v>0</v>
      </c>
      <c r="K937">
        <v>2579.2199999999998</v>
      </c>
      <c r="L937">
        <v>1820.42</v>
      </c>
      <c r="M937">
        <v>758.8</v>
      </c>
      <c r="N937" t="s">
        <v>40</v>
      </c>
      <c r="O937" t="s">
        <v>24</v>
      </c>
      <c r="P937" t="s">
        <v>55</v>
      </c>
      <c r="Q937" s="8">
        <v>0.4861111111111111</v>
      </c>
      <c r="R937" t="s">
        <v>49</v>
      </c>
    </row>
    <row r="938" spans="1:18" x14ac:dyDescent="0.3">
      <c r="A938" t="s">
        <v>3825</v>
      </c>
      <c r="B938" s="7">
        <v>46065</v>
      </c>
      <c r="C938" t="s">
        <v>1579</v>
      </c>
      <c r="D938" t="s">
        <v>1152</v>
      </c>
      <c r="E938" t="s">
        <v>422</v>
      </c>
      <c r="F938" t="s">
        <v>788</v>
      </c>
      <c r="G938">
        <v>4</v>
      </c>
      <c r="H938">
        <v>520.39</v>
      </c>
      <c r="I938">
        <v>0</v>
      </c>
      <c r="J938">
        <v>0</v>
      </c>
      <c r="K938">
        <v>2081.56</v>
      </c>
      <c r="L938">
        <v>1347.2</v>
      </c>
      <c r="M938">
        <v>734.36</v>
      </c>
      <c r="N938" t="s">
        <v>80</v>
      </c>
      <c r="O938" t="s">
        <v>24</v>
      </c>
      <c r="P938" t="s">
        <v>55</v>
      </c>
      <c r="Q938" s="8">
        <v>0.90416666666666667</v>
      </c>
      <c r="R938" t="s">
        <v>49</v>
      </c>
    </row>
    <row r="939" spans="1:18" x14ac:dyDescent="0.3">
      <c r="A939" t="s">
        <v>3827</v>
      </c>
      <c r="B939" s="7">
        <v>46096</v>
      </c>
      <c r="C939" t="s">
        <v>3077</v>
      </c>
      <c r="D939" t="s">
        <v>164</v>
      </c>
      <c r="E939" t="s">
        <v>21</v>
      </c>
      <c r="F939" t="s">
        <v>862</v>
      </c>
      <c r="G939">
        <v>1</v>
      </c>
      <c r="H939">
        <v>191.13</v>
      </c>
      <c r="I939">
        <v>0</v>
      </c>
      <c r="J939">
        <v>0</v>
      </c>
      <c r="K939">
        <v>219.8</v>
      </c>
      <c r="L939">
        <v>153.41999999999999</v>
      </c>
      <c r="M939">
        <v>66.38</v>
      </c>
      <c r="N939" t="s">
        <v>80</v>
      </c>
      <c r="O939" t="s">
        <v>24</v>
      </c>
      <c r="P939" t="s">
        <v>55</v>
      </c>
      <c r="Q939" s="8">
        <v>0.79791666666666672</v>
      </c>
      <c r="R939" t="s">
        <v>27</v>
      </c>
    </row>
    <row r="940" spans="1:18" x14ac:dyDescent="0.3">
      <c r="A940" t="s">
        <v>3855</v>
      </c>
      <c r="B940" s="7">
        <v>45752</v>
      </c>
      <c r="C940" t="s">
        <v>1859</v>
      </c>
      <c r="D940" t="s">
        <v>813</v>
      </c>
      <c r="E940" t="s">
        <v>1910</v>
      </c>
      <c r="F940" t="s">
        <v>1200</v>
      </c>
      <c r="G940">
        <v>3</v>
      </c>
      <c r="H940">
        <v>530.16</v>
      </c>
      <c r="I940">
        <v>0</v>
      </c>
      <c r="J940">
        <v>0</v>
      </c>
      <c r="K940">
        <v>1829.05</v>
      </c>
      <c r="L940">
        <v>1137.57</v>
      </c>
      <c r="M940">
        <v>691.48</v>
      </c>
      <c r="N940" t="s">
        <v>80</v>
      </c>
      <c r="O940" t="s">
        <v>24</v>
      </c>
      <c r="P940" t="s">
        <v>55</v>
      </c>
      <c r="Q940" s="8">
        <v>0.8618055555555556</v>
      </c>
      <c r="R940" t="s">
        <v>27</v>
      </c>
    </row>
    <row r="941" spans="1:18" x14ac:dyDescent="0.3">
      <c r="A941" t="s">
        <v>3862</v>
      </c>
      <c r="B941" s="7">
        <v>46013</v>
      </c>
      <c r="C941" t="s">
        <v>2506</v>
      </c>
      <c r="D941" t="s">
        <v>1670</v>
      </c>
      <c r="E941" t="s">
        <v>148</v>
      </c>
      <c r="F941" t="s">
        <v>361</v>
      </c>
      <c r="G941">
        <v>2</v>
      </c>
      <c r="H941">
        <v>242.22</v>
      </c>
      <c r="I941">
        <v>0</v>
      </c>
      <c r="J941">
        <v>0</v>
      </c>
      <c r="K941">
        <v>484.44</v>
      </c>
      <c r="L941">
        <v>372.08</v>
      </c>
      <c r="M941">
        <v>112.36</v>
      </c>
      <c r="N941" t="s">
        <v>23</v>
      </c>
      <c r="O941" t="s">
        <v>24</v>
      </c>
      <c r="P941" t="s">
        <v>55</v>
      </c>
      <c r="Q941" s="8">
        <v>0.53194444444444444</v>
      </c>
      <c r="R941" t="s">
        <v>49</v>
      </c>
    </row>
    <row r="942" spans="1:18" x14ac:dyDescent="0.3">
      <c r="A942" t="s">
        <v>3869</v>
      </c>
      <c r="B942" s="7">
        <v>45948</v>
      </c>
      <c r="C942" t="s">
        <v>1579</v>
      </c>
      <c r="D942" t="s">
        <v>186</v>
      </c>
      <c r="E942" t="s">
        <v>1249</v>
      </c>
      <c r="F942" t="s">
        <v>475</v>
      </c>
      <c r="G942">
        <v>6</v>
      </c>
      <c r="H942">
        <v>242.47</v>
      </c>
      <c r="I942">
        <v>0</v>
      </c>
      <c r="J942">
        <v>0</v>
      </c>
      <c r="K942">
        <v>1673.04</v>
      </c>
      <c r="L942">
        <v>1062.18</v>
      </c>
      <c r="M942">
        <v>610.86</v>
      </c>
      <c r="N942" t="s">
        <v>23</v>
      </c>
      <c r="O942" t="s">
        <v>24</v>
      </c>
      <c r="P942" t="s">
        <v>55</v>
      </c>
      <c r="Q942" s="8">
        <v>0.84722222222222221</v>
      </c>
      <c r="R942" t="s">
        <v>27</v>
      </c>
    </row>
    <row r="943" spans="1:18" x14ac:dyDescent="0.3">
      <c r="A943" t="s">
        <v>3872</v>
      </c>
      <c r="B943" s="7">
        <v>46083</v>
      </c>
      <c r="C943" t="s">
        <v>348</v>
      </c>
      <c r="D943" t="s">
        <v>320</v>
      </c>
      <c r="E943" t="s">
        <v>577</v>
      </c>
      <c r="F943" t="s">
        <v>1153</v>
      </c>
      <c r="G943">
        <v>8</v>
      </c>
      <c r="H943">
        <v>70.64</v>
      </c>
      <c r="I943">
        <v>0</v>
      </c>
      <c r="J943">
        <v>0</v>
      </c>
      <c r="K943">
        <v>565.12</v>
      </c>
      <c r="L943">
        <v>403.44</v>
      </c>
      <c r="M943">
        <v>161.68</v>
      </c>
      <c r="N943" t="s">
        <v>47</v>
      </c>
      <c r="O943" t="s">
        <v>24</v>
      </c>
      <c r="P943" t="s">
        <v>55</v>
      </c>
      <c r="Q943" s="8">
        <v>0.81736111111111109</v>
      </c>
      <c r="R943" t="s">
        <v>49</v>
      </c>
    </row>
    <row r="944" spans="1:18" x14ac:dyDescent="0.3">
      <c r="A944" t="s">
        <v>3879</v>
      </c>
      <c r="B944" s="7">
        <v>45992</v>
      </c>
      <c r="C944" t="s">
        <v>998</v>
      </c>
      <c r="D944" t="s">
        <v>2557</v>
      </c>
      <c r="E944" t="s">
        <v>60</v>
      </c>
      <c r="F944" t="s">
        <v>688</v>
      </c>
      <c r="G944">
        <v>3</v>
      </c>
      <c r="H944">
        <v>81.31</v>
      </c>
      <c r="I944">
        <v>0</v>
      </c>
      <c r="J944">
        <v>0</v>
      </c>
      <c r="K944">
        <v>243.93</v>
      </c>
      <c r="L944">
        <v>162.75</v>
      </c>
      <c r="M944">
        <v>81.180000000000007</v>
      </c>
      <c r="N944" t="s">
        <v>47</v>
      </c>
      <c r="O944" t="s">
        <v>24</v>
      </c>
      <c r="P944" t="s">
        <v>55</v>
      </c>
      <c r="Q944" s="8">
        <v>0.67500000000000004</v>
      </c>
      <c r="R944" t="s">
        <v>49</v>
      </c>
    </row>
    <row r="945" spans="1:18" x14ac:dyDescent="0.3">
      <c r="A945" t="s">
        <v>3883</v>
      </c>
      <c r="B945" s="7">
        <v>45927</v>
      </c>
      <c r="C945" t="s">
        <v>1245</v>
      </c>
      <c r="D945" t="s">
        <v>366</v>
      </c>
      <c r="E945" t="s">
        <v>1433</v>
      </c>
      <c r="F945" t="s">
        <v>1434</v>
      </c>
      <c r="G945">
        <v>3</v>
      </c>
      <c r="H945">
        <v>459.58</v>
      </c>
      <c r="I945">
        <v>0</v>
      </c>
      <c r="J945">
        <v>0</v>
      </c>
      <c r="K945">
        <v>1585.55</v>
      </c>
      <c r="L945">
        <v>1160.67</v>
      </c>
      <c r="M945">
        <v>424.88</v>
      </c>
      <c r="N945" t="s">
        <v>80</v>
      </c>
      <c r="O945" t="s">
        <v>24</v>
      </c>
      <c r="P945" t="s">
        <v>55</v>
      </c>
      <c r="Q945" s="8">
        <v>0.76875000000000004</v>
      </c>
      <c r="R945" t="s">
        <v>27</v>
      </c>
    </row>
    <row r="946" spans="1:18" x14ac:dyDescent="0.3">
      <c r="A946" t="s">
        <v>3890</v>
      </c>
      <c r="B946" s="7">
        <v>45907</v>
      </c>
      <c r="C946" t="s">
        <v>675</v>
      </c>
      <c r="D946" t="s">
        <v>494</v>
      </c>
      <c r="E946" t="s">
        <v>221</v>
      </c>
      <c r="F946" t="s">
        <v>2075</v>
      </c>
      <c r="G946">
        <v>1</v>
      </c>
      <c r="H946">
        <v>232.58</v>
      </c>
      <c r="I946">
        <v>0</v>
      </c>
      <c r="J946">
        <v>0</v>
      </c>
      <c r="K946">
        <v>267.47000000000003</v>
      </c>
      <c r="L946">
        <v>191.2</v>
      </c>
      <c r="M946">
        <v>76.27</v>
      </c>
      <c r="N946" t="s">
        <v>133</v>
      </c>
      <c r="O946" t="s">
        <v>24</v>
      </c>
      <c r="P946" t="s">
        <v>55</v>
      </c>
      <c r="Q946" s="8">
        <v>0.74236111111111114</v>
      </c>
      <c r="R946" t="s">
        <v>27</v>
      </c>
    </row>
    <row r="947" spans="1:18" x14ac:dyDescent="0.3">
      <c r="A947" t="s">
        <v>3894</v>
      </c>
      <c r="B947" s="7">
        <v>45864</v>
      </c>
      <c r="C947" t="s">
        <v>1186</v>
      </c>
      <c r="D947" t="s">
        <v>237</v>
      </c>
      <c r="E947" t="s">
        <v>187</v>
      </c>
      <c r="F947" t="s">
        <v>188</v>
      </c>
      <c r="G947">
        <v>6</v>
      </c>
      <c r="H947">
        <v>541.83000000000004</v>
      </c>
      <c r="I947">
        <v>0</v>
      </c>
      <c r="J947">
        <v>0</v>
      </c>
      <c r="K947">
        <v>3738.63</v>
      </c>
      <c r="L947">
        <v>2018.4</v>
      </c>
      <c r="M947">
        <v>1720.23</v>
      </c>
      <c r="N947" t="s">
        <v>80</v>
      </c>
      <c r="O947" t="s">
        <v>24</v>
      </c>
      <c r="P947" t="s">
        <v>55</v>
      </c>
      <c r="Q947" s="8">
        <v>0.87222222222222223</v>
      </c>
      <c r="R947" t="s">
        <v>27</v>
      </c>
    </row>
    <row r="948" spans="1:18" x14ac:dyDescent="0.3">
      <c r="A948" t="s">
        <v>3903</v>
      </c>
      <c r="B948" s="7">
        <v>45781</v>
      </c>
      <c r="C948" t="s">
        <v>2519</v>
      </c>
      <c r="D948" t="s">
        <v>540</v>
      </c>
      <c r="E948" t="s">
        <v>1415</v>
      </c>
      <c r="F948" t="s">
        <v>1833</v>
      </c>
      <c r="G948">
        <v>6</v>
      </c>
      <c r="H948">
        <v>265.69</v>
      </c>
      <c r="I948">
        <v>0</v>
      </c>
      <c r="J948">
        <v>0</v>
      </c>
      <c r="K948">
        <v>1833.26</v>
      </c>
      <c r="L948">
        <v>1263.1199999999999</v>
      </c>
      <c r="M948">
        <v>570.14</v>
      </c>
      <c r="N948" t="s">
        <v>80</v>
      </c>
      <c r="O948" t="s">
        <v>24</v>
      </c>
      <c r="P948" t="s">
        <v>55</v>
      </c>
      <c r="Q948" s="8">
        <v>0.54305555555555551</v>
      </c>
      <c r="R948" t="s">
        <v>27</v>
      </c>
    </row>
    <row r="949" spans="1:18" x14ac:dyDescent="0.3">
      <c r="A949" t="s">
        <v>3907</v>
      </c>
      <c r="B949" s="7">
        <v>45788</v>
      </c>
      <c r="C949" t="s">
        <v>2257</v>
      </c>
      <c r="D949" t="s">
        <v>504</v>
      </c>
      <c r="E949" t="s">
        <v>343</v>
      </c>
      <c r="F949" t="s">
        <v>344</v>
      </c>
      <c r="G949">
        <v>2</v>
      </c>
      <c r="H949">
        <v>503.36</v>
      </c>
      <c r="I949">
        <v>0</v>
      </c>
      <c r="J949">
        <v>0</v>
      </c>
      <c r="K949">
        <v>1157.73</v>
      </c>
      <c r="L949">
        <v>779.6</v>
      </c>
      <c r="M949">
        <v>378.13</v>
      </c>
      <c r="N949" t="s">
        <v>23</v>
      </c>
      <c r="O949" t="s">
        <v>24</v>
      </c>
      <c r="P949" t="s">
        <v>55</v>
      </c>
      <c r="Q949" s="8">
        <v>0.51458333333333328</v>
      </c>
      <c r="R949" t="s">
        <v>27</v>
      </c>
    </row>
    <row r="950" spans="1:18" x14ac:dyDescent="0.3">
      <c r="A950" t="s">
        <v>3926</v>
      </c>
      <c r="B950" s="7">
        <v>45836</v>
      </c>
      <c r="C950" t="s">
        <v>1547</v>
      </c>
      <c r="D950" t="s">
        <v>567</v>
      </c>
      <c r="E950" t="s">
        <v>1910</v>
      </c>
      <c r="F950" t="s">
        <v>683</v>
      </c>
      <c r="G950">
        <v>3</v>
      </c>
      <c r="H950">
        <v>328.59</v>
      </c>
      <c r="I950">
        <v>0</v>
      </c>
      <c r="J950">
        <v>0</v>
      </c>
      <c r="K950">
        <v>1133.6400000000001</v>
      </c>
      <c r="L950">
        <v>766.47</v>
      </c>
      <c r="M950">
        <v>367.17</v>
      </c>
      <c r="N950" t="s">
        <v>47</v>
      </c>
      <c r="O950" t="s">
        <v>24</v>
      </c>
      <c r="P950" t="s">
        <v>55</v>
      </c>
      <c r="Q950" s="8">
        <v>0.90069444444444446</v>
      </c>
      <c r="R950" t="s">
        <v>27</v>
      </c>
    </row>
    <row r="951" spans="1:18" x14ac:dyDescent="0.3">
      <c r="A951" t="s">
        <v>3937</v>
      </c>
      <c r="B951" s="7">
        <v>45864</v>
      </c>
      <c r="C951" t="s">
        <v>1190</v>
      </c>
      <c r="D951" t="s">
        <v>504</v>
      </c>
      <c r="E951" t="s">
        <v>959</v>
      </c>
      <c r="F951" t="s">
        <v>960</v>
      </c>
      <c r="G951">
        <v>4</v>
      </c>
      <c r="H951">
        <v>548.55999999999995</v>
      </c>
      <c r="I951">
        <v>0</v>
      </c>
      <c r="J951">
        <v>0</v>
      </c>
      <c r="K951">
        <v>2523.38</v>
      </c>
      <c r="L951">
        <v>1559.2</v>
      </c>
      <c r="M951">
        <v>964.18</v>
      </c>
      <c r="N951" t="s">
        <v>40</v>
      </c>
      <c r="O951" t="s">
        <v>24</v>
      </c>
      <c r="P951" t="s">
        <v>55</v>
      </c>
      <c r="Q951" s="8">
        <v>0.6118055555555556</v>
      </c>
      <c r="R951" t="s">
        <v>27</v>
      </c>
    </row>
    <row r="952" spans="1:18" x14ac:dyDescent="0.3">
      <c r="A952" t="s">
        <v>3959</v>
      </c>
      <c r="B952" s="7">
        <v>45997</v>
      </c>
      <c r="C952" t="s">
        <v>1599</v>
      </c>
      <c r="D952" t="s">
        <v>400</v>
      </c>
      <c r="E952" t="s">
        <v>716</v>
      </c>
      <c r="F952" t="s">
        <v>2516</v>
      </c>
      <c r="G952">
        <v>4</v>
      </c>
      <c r="H952">
        <v>99.93</v>
      </c>
      <c r="I952">
        <v>0</v>
      </c>
      <c r="J952">
        <v>0</v>
      </c>
      <c r="K952">
        <v>459.68</v>
      </c>
      <c r="L952">
        <v>344.2</v>
      </c>
      <c r="M952">
        <v>115.48</v>
      </c>
      <c r="N952" t="s">
        <v>47</v>
      </c>
      <c r="O952" t="s">
        <v>24</v>
      </c>
      <c r="P952" t="s">
        <v>55</v>
      </c>
      <c r="Q952" s="8">
        <v>0.81041666666666667</v>
      </c>
      <c r="R952" t="s">
        <v>27</v>
      </c>
    </row>
    <row r="953" spans="1:18" x14ac:dyDescent="0.3">
      <c r="A953" t="s">
        <v>3965</v>
      </c>
      <c r="B953" s="7">
        <v>46001</v>
      </c>
      <c r="C953" t="s">
        <v>3966</v>
      </c>
      <c r="D953" t="s">
        <v>400</v>
      </c>
      <c r="E953" t="s">
        <v>613</v>
      </c>
      <c r="F953" t="s">
        <v>2261</v>
      </c>
      <c r="G953">
        <v>5</v>
      </c>
      <c r="H953">
        <v>99.93</v>
      </c>
      <c r="I953">
        <v>0</v>
      </c>
      <c r="J953">
        <v>0</v>
      </c>
      <c r="K953">
        <v>499.65</v>
      </c>
      <c r="L953">
        <v>430.25</v>
      </c>
      <c r="M953">
        <v>69.400000000000006</v>
      </c>
      <c r="N953" t="s">
        <v>23</v>
      </c>
      <c r="O953" t="s">
        <v>24</v>
      </c>
      <c r="P953" t="s">
        <v>55</v>
      </c>
      <c r="Q953" s="8">
        <v>0.39583333333333331</v>
      </c>
      <c r="R953" t="s">
        <v>49</v>
      </c>
    </row>
    <row r="954" spans="1:18" x14ac:dyDescent="0.3">
      <c r="A954" t="s">
        <v>3967</v>
      </c>
      <c r="B954" s="7">
        <v>45933</v>
      </c>
      <c r="C954" t="s">
        <v>1498</v>
      </c>
      <c r="D954" t="s">
        <v>504</v>
      </c>
      <c r="E954" t="s">
        <v>270</v>
      </c>
      <c r="F954" t="s">
        <v>3925</v>
      </c>
      <c r="G954">
        <v>8</v>
      </c>
      <c r="H954">
        <v>569.79999999999995</v>
      </c>
      <c r="I954">
        <v>0</v>
      </c>
      <c r="J954">
        <v>0</v>
      </c>
      <c r="K954">
        <v>4558.3999999999996</v>
      </c>
      <c r="L954">
        <v>3118.4</v>
      </c>
      <c r="M954">
        <v>1440</v>
      </c>
      <c r="N954" t="s">
        <v>47</v>
      </c>
      <c r="O954" t="s">
        <v>24</v>
      </c>
      <c r="P954" t="s">
        <v>55</v>
      </c>
      <c r="Q954" s="8">
        <v>0.3888888888888889</v>
      </c>
      <c r="R954" t="s">
        <v>49</v>
      </c>
    </row>
    <row r="955" spans="1:18" x14ac:dyDescent="0.3">
      <c r="A955" t="s">
        <v>3973</v>
      </c>
      <c r="B955" s="7">
        <v>46098</v>
      </c>
      <c r="C955" t="s">
        <v>2950</v>
      </c>
      <c r="D955" t="s">
        <v>662</v>
      </c>
      <c r="E955" t="s">
        <v>165</v>
      </c>
      <c r="F955" t="s">
        <v>166</v>
      </c>
      <c r="G955">
        <v>3</v>
      </c>
      <c r="H955">
        <v>224.28</v>
      </c>
      <c r="I955">
        <v>0</v>
      </c>
      <c r="J955">
        <v>0</v>
      </c>
      <c r="K955">
        <v>672.84</v>
      </c>
      <c r="L955">
        <v>577.16999999999996</v>
      </c>
      <c r="M955">
        <v>95.67</v>
      </c>
      <c r="N955" t="s">
        <v>133</v>
      </c>
      <c r="O955" t="s">
        <v>24</v>
      </c>
      <c r="P955" t="s">
        <v>55</v>
      </c>
      <c r="Q955" s="8">
        <v>0.7993055555555556</v>
      </c>
      <c r="R955" t="s">
        <v>49</v>
      </c>
    </row>
    <row r="956" spans="1:18" x14ac:dyDescent="0.3">
      <c r="A956" t="s">
        <v>4019</v>
      </c>
      <c r="B956" s="7">
        <v>45940</v>
      </c>
      <c r="C956" t="s">
        <v>2148</v>
      </c>
      <c r="D956" t="s">
        <v>813</v>
      </c>
      <c r="E956" t="s">
        <v>640</v>
      </c>
      <c r="F956" t="s">
        <v>1054</v>
      </c>
      <c r="G956">
        <v>1</v>
      </c>
      <c r="H956">
        <v>530.16</v>
      </c>
      <c r="I956">
        <v>0</v>
      </c>
      <c r="J956">
        <v>0</v>
      </c>
      <c r="K956">
        <v>530.16</v>
      </c>
      <c r="L956">
        <v>379.19</v>
      </c>
      <c r="M956">
        <v>150.97</v>
      </c>
      <c r="N956" t="s">
        <v>133</v>
      </c>
      <c r="O956" t="s">
        <v>24</v>
      </c>
      <c r="P956" t="s">
        <v>55</v>
      </c>
      <c r="Q956" s="8">
        <v>0.63749999999999996</v>
      </c>
      <c r="R956" t="s">
        <v>49</v>
      </c>
    </row>
    <row r="957" spans="1:18" x14ac:dyDescent="0.3">
      <c r="A957" t="s">
        <v>4052</v>
      </c>
      <c r="B957" s="7">
        <v>46005</v>
      </c>
      <c r="C957" t="s">
        <v>1005</v>
      </c>
      <c r="D957" t="s">
        <v>406</v>
      </c>
      <c r="E957" t="s">
        <v>1068</v>
      </c>
      <c r="F957" t="s">
        <v>2146</v>
      </c>
      <c r="G957">
        <v>4</v>
      </c>
      <c r="H957">
        <v>490.98</v>
      </c>
      <c r="I957">
        <v>0</v>
      </c>
      <c r="J957">
        <v>0</v>
      </c>
      <c r="K957">
        <v>2258.5100000000002</v>
      </c>
      <c r="L957">
        <v>1016.2</v>
      </c>
      <c r="M957">
        <v>1242.31</v>
      </c>
      <c r="N957" t="s">
        <v>133</v>
      </c>
      <c r="O957" t="s">
        <v>24</v>
      </c>
      <c r="P957" t="s">
        <v>55</v>
      </c>
      <c r="Q957" s="8">
        <v>0.84652777777777777</v>
      </c>
      <c r="R957" t="s">
        <v>27</v>
      </c>
    </row>
    <row r="958" spans="1:18" x14ac:dyDescent="0.3">
      <c r="A958" t="s">
        <v>4093</v>
      </c>
      <c r="B958" s="7">
        <v>45942</v>
      </c>
      <c r="C958" t="s">
        <v>4092</v>
      </c>
      <c r="D958" t="s">
        <v>84</v>
      </c>
      <c r="E958" t="s">
        <v>848</v>
      </c>
      <c r="F958" t="s">
        <v>849</v>
      </c>
      <c r="G958">
        <v>4</v>
      </c>
      <c r="H958">
        <v>260.93</v>
      </c>
      <c r="I958">
        <v>0</v>
      </c>
      <c r="J958">
        <v>0</v>
      </c>
      <c r="K958">
        <v>1200.28</v>
      </c>
      <c r="L958">
        <v>776.24</v>
      </c>
      <c r="M958">
        <v>424.04</v>
      </c>
      <c r="N958" t="s">
        <v>47</v>
      </c>
      <c r="O958" t="s">
        <v>24</v>
      </c>
      <c r="P958" t="s">
        <v>55</v>
      </c>
      <c r="Q958" s="8">
        <v>0.7944444444444444</v>
      </c>
      <c r="R958" t="s">
        <v>27</v>
      </c>
    </row>
    <row r="959" spans="1:18" x14ac:dyDescent="0.3">
      <c r="A959" t="s">
        <v>4108</v>
      </c>
      <c r="B959" s="7">
        <v>45900</v>
      </c>
      <c r="C959" t="s">
        <v>992</v>
      </c>
      <c r="D959" t="s">
        <v>504</v>
      </c>
      <c r="E959" t="s">
        <v>416</v>
      </c>
      <c r="F959" t="s">
        <v>3486</v>
      </c>
      <c r="G959">
        <v>1</v>
      </c>
      <c r="H959">
        <v>503.36</v>
      </c>
      <c r="I959">
        <v>0</v>
      </c>
      <c r="J959">
        <v>0</v>
      </c>
      <c r="K959">
        <v>578.86</v>
      </c>
      <c r="L959">
        <v>389.8</v>
      </c>
      <c r="M959">
        <v>189.06</v>
      </c>
      <c r="N959" t="s">
        <v>23</v>
      </c>
      <c r="O959" t="s">
        <v>24</v>
      </c>
      <c r="P959" t="s">
        <v>55</v>
      </c>
      <c r="Q959" s="8">
        <v>0.60972222222222228</v>
      </c>
      <c r="R959" t="s">
        <v>27</v>
      </c>
    </row>
    <row r="960" spans="1:18" x14ac:dyDescent="0.3">
      <c r="A960" t="s">
        <v>4109</v>
      </c>
      <c r="B960" s="7">
        <v>45953</v>
      </c>
      <c r="C960" t="s">
        <v>1299</v>
      </c>
      <c r="D960" t="s">
        <v>2576</v>
      </c>
      <c r="E960" t="s">
        <v>1083</v>
      </c>
      <c r="F960" t="s">
        <v>1084</v>
      </c>
      <c r="G960">
        <v>1</v>
      </c>
      <c r="H960">
        <v>444.49</v>
      </c>
      <c r="I960">
        <v>0</v>
      </c>
      <c r="J960">
        <v>0</v>
      </c>
      <c r="K960">
        <v>444.49</v>
      </c>
      <c r="L960">
        <v>374.48</v>
      </c>
      <c r="M960">
        <v>70.010000000000005</v>
      </c>
      <c r="N960" t="s">
        <v>47</v>
      </c>
      <c r="O960" t="s">
        <v>24</v>
      </c>
      <c r="P960" t="s">
        <v>55</v>
      </c>
      <c r="Q960" s="8">
        <v>0.7368055555555556</v>
      </c>
      <c r="R960" t="s">
        <v>49</v>
      </c>
    </row>
    <row r="961" spans="1:18" x14ac:dyDescent="0.3">
      <c r="A961" t="s">
        <v>4113</v>
      </c>
      <c r="B961" s="7">
        <v>46089</v>
      </c>
      <c r="C961" t="s">
        <v>384</v>
      </c>
      <c r="D961" t="s">
        <v>164</v>
      </c>
      <c r="E961" t="s">
        <v>1325</v>
      </c>
      <c r="F961" t="s">
        <v>2876</v>
      </c>
      <c r="G961">
        <v>4</v>
      </c>
      <c r="H961">
        <v>191.42</v>
      </c>
      <c r="I961">
        <v>0</v>
      </c>
      <c r="J961">
        <v>0</v>
      </c>
      <c r="K961">
        <v>880.53</v>
      </c>
      <c r="L961">
        <v>613.67999999999995</v>
      </c>
      <c r="M961">
        <v>266.85000000000002</v>
      </c>
      <c r="N961" t="s">
        <v>133</v>
      </c>
      <c r="O961" t="s">
        <v>24</v>
      </c>
      <c r="P961" t="s">
        <v>55</v>
      </c>
      <c r="Q961" s="8">
        <v>0.91388888888888886</v>
      </c>
      <c r="R961" t="s">
        <v>27</v>
      </c>
    </row>
    <row r="962" spans="1:18" x14ac:dyDescent="0.3">
      <c r="A962" t="s">
        <v>4127</v>
      </c>
      <c r="B962" s="7">
        <v>45773</v>
      </c>
      <c r="C962" t="s">
        <v>1906</v>
      </c>
      <c r="D962" t="s">
        <v>59</v>
      </c>
      <c r="E962" t="s">
        <v>705</v>
      </c>
      <c r="F962" t="s">
        <v>2659</v>
      </c>
      <c r="G962">
        <v>5</v>
      </c>
      <c r="H962">
        <v>389.31</v>
      </c>
      <c r="I962">
        <v>0</v>
      </c>
      <c r="J962">
        <v>0</v>
      </c>
      <c r="K962">
        <v>2238.5300000000002</v>
      </c>
      <c r="L962">
        <v>1358.9</v>
      </c>
      <c r="M962">
        <v>879.63</v>
      </c>
      <c r="N962" t="s">
        <v>40</v>
      </c>
      <c r="O962" t="s">
        <v>24</v>
      </c>
      <c r="P962" t="s">
        <v>55</v>
      </c>
      <c r="Q962" s="8">
        <v>0.72013888888888888</v>
      </c>
      <c r="R962" t="s">
        <v>27</v>
      </c>
    </row>
    <row r="963" spans="1:18" x14ac:dyDescent="0.3">
      <c r="A963" t="s">
        <v>4128</v>
      </c>
      <c r="B963" s="7">
        <v>45875</v>
      </c>
      <c r="C963" t="s">
        <v>3763</v>
      </c>
      <c r="D963" t="s">
        <v>760</v>
      </c>
      <c r="E963" t="s">
        <v>303</v>
      </c>
      <c r="F963" t="s">
        <v>1218</v>
      </c>
      <c r="G963">
        <v>7</v>
      </c>
      <c r="H963">
        <v>228.73</v>
      </c>
      <c r="I963">
        <v>0</v>
      </c>
      <c r="J963">
        <v>0</v>
      </c>
      <c r="K963">
        <v>1601.11</v>
      </c>
      <c r="L963">
        <v>1327.83</v>
      </c>
      <c r="M963">
        <v>273.27999999999997</v>
      </c>
      <c r="N963" t="s">
        <v>47</v>
      </c>
      <c r="O963" t="s">
        <v>24</v>
      </c>
      <c r="P963" t="s">
        <v>55</v>
      </c>
      <c r="Q963" s="8">
        <v>0.83472222222222225</v>
      </c>
      <c r="R963" t="s">
        <v>49</v>
      </c>
    </row>
    <row r="964" spans="1:18" x14ac:dyDescent="0.3">
      <c r="A964" t="s">
        <v>4151</v>
      </c>
      <c r="B964" s="7">
        <v>45917</v>
      </c>
      <c r="C964" t="s">
        <v>1092</v>
      </c>
      <c r="D964" t="s">
        <v>582</v>
      </c>
      <c r="E964" t="s">
        <v>243</v>
      </c>
      <c r="F964" t="s">
        <v>1167</v>
      </c>
      <c r="G964">
        <v>6</v>
      </c>
      <c r="H964">
        <v>157.93</v>
      </c>
      <c r="I964">
        <v>0</v>
      </c>
      <c r="J964">
        <v>0</v>
      </c>
      <c r="K964">
        <v>947.58</v>
      </c>
      <c r="L964">
        <v>641.94000000000005</v>
      </c>
      <c r="M964">
        <v>305.64</v>
      </c>
      <c r="N964" t="s">
        <v>47</v>
      </c>
      <c r="O964" t="s">
        <v>24</v>
      </c>
      <c r="P964" t="s">
        <v>55</v>
      </c>
      <c r="Q964" s="8">
        <v>0.7944444444444444</v>
      </c>
      <c r="R964" t="s">
        <v>49</v>
      </c>
    </row>
    <row r="965" spans="1:18" x14ac:dyDescent="0.3">
      <c r="A965" t="s">
        <v>4234</v>
      </c>
      <c r="B965" s="7">
        <v>45826</v>
      </c>
      <c r="C965" t="s">
        <v>995</v>
      </c>
      <c r="D965" t="s">
        <v>176</v>
      </c>
      <c r="E965" t="s">
        <v>1164</v>
      </c>
      <c r="F965" t="s">
        <v>115</v>
      </c>
      <c r="G965">
        <v>7</v>
      </c>
      <c r="H965">
        <v>399.42</v>
      </c>
      <c r="I965">
        <v>0</v>
      </c>
      <c r="J965">
        <v>0</v>
      </c>
      <c r="K965">
        <v>2795.94</v>
      </c>
      <c r="L965">
        <v>2123.87</v>
      </c>
      <c r="M965">
        <v>672.07</v>
      </c>
      <c r="N965" t="s">
        <v>47</v>
      </c>
      <c r="O965" t="s">
        <v>24</v>
      </c>
      <c r="P965" t="s">
        <v>55</v>
      </c>
      <c r="Q965" s="8">
        <v>0.45694444444444443</v>
      </c>
      <c r="R965" t="s">
        <v>49</v>
      </c>
    </row>
    <row r="966" spans="1:18" x14ac:dyDescent="0.3">
      <c r="A966" t="s">
        <v>4252</v>
      </c>
      <c r="B966" s="7">
        <v>45830</v>
      </c>
      <c r="C966" t="s">
        <v>43</v>
      </c>
      <c r="D966" t="s">
        <v>460</v>
      </c>
      <c r="E966" t="s">
        <v>841</v>
      </c>
      <c r="F966" t="s">
        <v>842</v>
      </c>
      <c r="G966">
        <v>5</v>
      </c>
      <c r="H966">
        <v>71.290000000000006</v>
      </c>
      <c r="I966">
        <v>0</v>
      </c>
      <c r="J966">
        <v>0</v>
      </c>
      <c r="K966">
        <v>409.92</v>
      </c>
      <c r="L966">
        <v>296.85000000000002</v>
      </c>
      <c r="M966">
        <v>113.07</v>
      </c>
      <c r="N966" t="s">
        <v>47</v>
      </c>
      <c r="O966" t="s">
        <v>24</v>
      </c>
      <c r="P966" t="s">
        <v>55</v>
      </c>
      <c r="Q966" s="8">
        <v>0.54097222222222219</v>
      </c>
      <c r="R966" t="s">
        <v>27</v>
      </c>
    </row>
    <row r="967" spans="1:18" x14ac:dyDescent="0.3">
      <c r="A967" t="s">
        <v>4268</v>
      </c>
      <c r="B967" s="7">
        <v>45773</v>
      </c>
      <c r="C967" t="s">
        <v>1733</v>
      </c>
      <c r="D967" t="s">
        <v>77</v>
      </c>
      <c r="E967" t="s">
        <v>38</v>
      </c>
      <c r="F967" t="s">
        <v>2072</v>
      </c>
      <c r="G967">
        <v>6</v>
      </c>
      <c r="H967">
        <v>143.56</v>
      </c>
      <c r="I967">
        <v>0</v>
      </c>
      <c r="J967">
        <v>0</v>
      </c>
      <c r="K967">
        <v>990.56</v>
      </c>
      <c r="L967">
        <v>703.62</v>
      </c>
      <c r="M967">
        <v>286.94</v>
      </c>
      <c r="N967" t="s">
        <v>47</v>
      </c>
      <c r="O967" t="s">
        <v>24</v>
      </c>
      <c r="P967" t="s">
        <v>55</v>
      </c>
      <c r="Q967" s="8">
        <v>0.6118055555555556</v>
      </c>
      <c r="R967" t="s">
        <v>27</v>
      </c>
    </row>
    <row r="968" spans="1:18" x14ac:dyDescent="0.3">
      <c r="A968" t="s">
        <v>4269</v>
      </c>
      <c r="B968" s="7">
        <v>45961</v>
      </c>
      <c r="C968" t="s">
        <v>1421</v>
      </c>
      <c r="D968" t="s">
        <v>226</v>
      </c>
      <c r="E968" t="s">
        <v>520</v>
      </c>
      <c r="F968" t="s">
        <v>521</v>
      </c>
      <c r="G968">
        <v>1</v>
      </c>
      <c r="H968">
        <v>318.62</v>
      </c>
      <c r="I968">
        <v>0</v>
      </c>
      <c r="J968">
        <v>0</v>
      </c>
      <c r="K968">
        <v>318.62</v>
      </c>
      <c r="L968">
        <v>221.72</v>
      </c>
      <c r="M968">
        <v>96.9</v>
      </c>
      <c r="N968" t="s">
        <v>133</v>
      </c>
      <c r="O968" t="s">
        <v>24</v>
      </c>
      <c r="P968" t="s">
        <v>55</v>
      </c>
      <c r="Q968" s="8">
        <v>0.58819444444444446</v>
      </c>
      <c r="R968" t="s">
        <v>49</v>
      </c>
    </row>
    <row r="969" spans="1:18" x14ac:dyDescent="0.3">
      <c r="A969" t="s">
        <v>4280</v>
      </c>
      <c r="B969" s="7">
        <v>46008</v>
      </c>
      <c r="C969" t="s">
        <v>313</v>
      </c>
      <c r="D969" t="s">
        <v>2557</v>
      </c>
      <c r="E969" t="s">
        <v>209</v>
      </c>
      <c r="F969" t="s">
        <v>210</v>
      </c>
      <c r="G969">
        <v>3</v>
      </c>
      <c r="H969">
        <v>78.72</v>
      </c>
      <c r="I969">
        <v>0</v>
      </c>
      <c r="J969">
        <v>0</v>
      </c>
      <c r="K969">
        <v>236.16</v>
      </c>
      <c r="L969">
        <v>162.75</v>
      </c>
      <c r="M969">
        <v>73.41</v>
      </c>
      <c r="N969" t="s">
        <v>68</v>
      </c>
      <c r="O969" t="s">
        <v>24</v>
      </c>
      <c r="P969" t="s">
        <v>55</v>
      </c>
      <c r="Q969" s="8">
        <v>0.63194444444444442</v>
      </c>
      <c r="R969" t="s">
        <v>49</v>
      </c>
    </row>
    <row r="970" spans="1:18" x14ac:dyDescent="0.3">
      <c r="A970" t="s">
        <v>4311</v>
      </c>
      <c r="B970" s="7">
        <v>46096</v>
      </c>
      <c r="C970" t="s">
        <v>384</v>
      </c>
      <c r="D970" t="s">
        <v>623</v>
      </c>
      <c r="E970" t="s">
        <v>215</v>
      </c>
      <c r="F970" t="s">
        <v>216</v>
      </c>
      <c r="G970">
        <v>0</v>
      </c>
      <c r="H970">
        <v>359.87</v>
      </c>
      <c r="I970">
        <v>0</v>
      </c>
      <c r="J970">
        <v>0</v>
      </c>
      <c r="K970">
        <v>1241.55</v>
      </c>
      <c r="L970">
        <v>823.83</v>
      </c>
      <c r="M970">
        <v>417.72</v>
      </c>
      <c r="N970" t="s">
        <v>68</v>
      </c>
      <c r="O970" t="s">
        <v>24</v>
      </c>
      <c r="P970" t="s">
        <v>55</v>
      </c>
      <c r="Q970" s="8">
        <v>0.69166666666666665</v>
      </c>
      <c r="R970" t="s">
        <v>27</v>
      </c>
    </row>
    <row r="971" spans="1:18" x14ac:dyDescent="0.3">
      <c r="A971" t="s">
        <v>4316</v>
      </c>
      <c r="B971" s="7">
        <v>46015</v>
      </c>
      <c r="C971" t="s">
        <v>380</v>
      </c>
      <c r="D971" t="s">
        <v>1114</v>
      </c>
      <c r="E971" t="s">
        <v>1249</v>
      </c>
      <c r="F971" t="s">
        <v>475</v>
      </c>
      <c r="G971">
        <v>3</v>
      </c>
      <c r="H971">
        <v>384.85</v>
      </c>
      <c r="I971">
        <v>0</v>
      </c>
      <c r="J971">
        <v>0</v>
      </c>
      <c r="K971">
        <v>1154.55</v>
      </c>
      <c r="L971">
        <v>973.44</v>
      </c>
      <c r="M971">
        <v>181.11</v>
      </c>
      <c r="N971" t="s">
        <v>133</v>
      </c>
      <c r="O971" t="s">
        <v>24</v>
      </c>
      <c r="P971" t="s">
        <v>55</v>
      </c>
      <c r="Q971" s="8">
        <v>0.7</v>
      </c>
      <c r="R971" t="s">
        <v>49</v>
      </c>
    </row>
    <row r="972" spans="1:18" x14ac:dyDescent="0.3">
      <c r="A972" t="s">
        <v>4319</v>
      </c>
      <c r="B972" s="7">
        <v>46059</v>
      </c>
      <c r="C972" t="s">
        <v>2192</v>
      </c>
      <c r="D972" t="s">
        <v>275</v>
      </c>
      <c r="E972" t="s">
        <v>381</v>
      </c>
      <c r="F972" t="s">
        <v>938</v>
      </c>
      <c r="G972">
        <v>2</v>
      </c>
      <c r="H972">
        <v>51.33</v>
      </c>
      <c r="I972">
        <v>0</v>
      </c>
      <c r="J972">
        <v>0</v>
      </c>
      <c r="K972">
        <v>102.66</v>
      </c>
      <c r="L972">
        <v>74.959999999999994</v>
      </c>
      <c r="M972">
        <v>27.7</v>
      </c>
      <c r="N972" t="s">
        <v>23</v>
      </c>
      <c r="O972" t="s">
        <v>24</v>
      </c>
      <c r="P972" t="s">
        <v>55</v>
      </c>
      <c r="Q972" s="8">
        <v>0.81944444444444442</v>
      </c>
      <c r="R972" t="s">
        <v>49</v>
      </c>
    </row>
    <row r="973" spans="1:18" x14ac:dyDescent="0.3">
      <c r="A973" t="s">
        <v>4342</v>
      </c>
      <c r="B973" s="7">
        <v>45800</v>
      </c>
      <c r="C973" t="s">
        <v>3069</v>
      </c>
      <c r="D973" t="s">
        <v>314</v>
      </c>
      <c r="E973" t="s">
        <v>108</v>
      </c>
      <c r="F973" t="s">
        <v>683</v>
      </c>
      <c r="G973">
        <v>3</v>
      </c>
      <c r="H973">
        <v>329.69</v>
      </c>
      <c r="I973">
        <v>0</v>
      </c>
      <c r="J973">
        <v>0</v>
      </c>
      <c r="K973">
        <v>989.07</v>
      </c>
      <c r="L973">
        <v>741.75</v>
      </c>
      <c r="M973">
        <v>247.32</v>
      </c>
      <c r="N973" t="s">
        <v>68</v>
      </c>
      <c r="O973" t="s">
        <v>24</v>
      </c>
      <c r="P973" t="s">
        <v>55</v>
      </c>
      <c r="Q973" s="8">
        <v>0.85972222222222228</v>
      </c>
      <c r="R973" t="s">
        <v>49</v>
      </c>
    </row>
    <row r="974" spans="1:18" x14ac:dyDescent="0.3">
      <c r="A974" t="s">
        <v>4351</v>
      </c>
      <c r="B974" s="7">
        <v>45980</v>
      </c>
      <c r="C974" t="s">
        <v>181</v>
      </c>
      <c r="D974" t="s">
        <v>2964</v>
      </c>
      <c r="E974" t="s">
        <v>601</v>
      </c>
      <c r="F974" t="s">
        <v>178</v>
      </c>
      <c r="G974">
        <v>4</v>
      </c>
      <c r="H974">
        <v>434.28</v>
      </c>
      <c r="I974">
        <v>0</v>
      </c>
      <c r="J974">
        <v>0</v>
      </c>
      <c r="K974">
        <v>1737.12</v>
      </c>
      <c r="L974">
        <v>1257.04</v>
      </c>
      <c r="M974">
        <v>480.08</v>
      </c>
      <c r="N974" t="s">
        <v>47</v>
      </c>
      <c r="O974" t="s">
        <v>24</v>
      </c>
      <c r="P974" t="s">
        <v>55</v>
      </c>
      <c r="Q974" s="8">
        <v>0.80208333333333337</v>
      </c>
      <c r="R974" t="s">
        <v>49</v>
      </c>
    </row>
    <row r="975" spans="1:18" x14ac:dyDescent="0.3">
      <c r="A975" t="s">
        <v>4368</v>
      </c>
      <c r="B975" s="7">
        <v>45919</v>
      </c>
      <c r="C975" t="s">
        <v>877</v>
      </c>
      <c r="D975" t="s">
        <v>681</v>
      </c>
      <c r="E975" t="s">
        <v>1088</v>
      </c>
      <c r="F975" t="s">
        <v>1089</v>
      </c>
      <c r="G975">
        <v>4</v>
      </c>
      <c r="H975">
        <v>163.55000000000001</v>
      </c>
      <c r="I975">
        <v>0</v>
      </c>
      <c r="J975">
        <v>0</v>
      </c>
      <c r="K975">
        <v>654.20000000000005</v>
      </c>
      <c r="L975">
        <v>551.79999999999995</v>
      </c>
      <c r="M975">
        <v>102.4</v>
      </c>
      <c r="N975" t="s">
        <v>68</v>
      </c>
      <c r="O975" t="s">
        <v>24</v>
      </c>
      <c r="P975" t="s">
        <v>55</v>
      </c>
      <c r="Q975" s="8">
        <v>0.53055555555555556</v>
      </c>
      <c r="R975" t="s">
        <v>49</v>
      </c>
    </row>
    <row r="976" spans="1:18" x14ac:dyDescent="0.3">
      <c r="A976" t="s">
        <v>4370</v>
      </c>
      <c r="B976" s="7">
        <v>46023</v>
      </c>
      <c r="C976" t="s">
        <v>1459</v>
      </c>
      <c r="D976" t="s">
        <v>119</v>
      </c>
      <c r="E976" t="s">
        <v>1623</v>
      </c>
      <c r="F976" t="s">
        <v>1624</v>
      </c>
      <c r="G976">
        <v>5</v>
      </c>
      <c r="H976">
        <v>156.29</v>
      </c>
      <c r="I976">
        <v>0</v>
      </c>
      <c r="J976">
        <v>0</v>
      </c>
      <c r="K976">
        <v>781.45</v>
      </c>
      <c r="L976">
        <v>579.54999999999995</v>
      </c>
      <c r="M976">
        <v>201.9</v>
      </c>
      <c r="N976" t="s">
        <v>23</v>
      </c>
      <c r="O976" t="s">
        <v>24</v>
      </c>
      <c r="P976" t="s">
        <v>55</v>
      </c>
      <c r="Q976" s="8">
        <v>0.55486111111111114</v>
      </c>
      <c r="R976" t="s">
        <v>49</v>
      </c>
    </row>
    <row r="977" spans="1:18" x14ac:dyDescent="0.3">
      <c r="A977" t="s">
        <v>4380</v>
      </c>
      <c r="B977" s="7">
        <v>45801</v>
      </c>
      <c r="C977" t="s">
        <v>1626</v>
      </c>
      <c r="D977" t="s">
        <v>242</v>
      </c>
      <c r="E977" t="s">
        <v>238</v>
      </c>
      <c r="F977" t="s">
        <v>663</v>
      </c>
      <c r="G977">
        <v>7</v>
      </c>
      <c r="H977">
        <v>88.7</v>
      </c>
      <c r="I977">
        <v>0</v>
      </c>
      <c r="J977">
        <v>0</v>
      </c>
      <c r="K977">
        <v>714.03</v>
      </c>
      <c r="L977">
        <v>435.75</v>
      </c>
      <c r="M977">
        <v>278.27999999999997</v>
      </c>
      <c r="N977" t="s">
        <v>80</v>
      </c>
      <c r="O977" t="s">
        <v>24</v>
      </c>
      <c r="P977" t="s">
        <v>55</v>
      </c>
      <c r="Q977" s="8">
        <v>0.62291666666666667</v>
      </c>
      <c r="R977" t="s">
        <v>27</v>
      </c>
    </row>
    <row r="978" spans="1:18" x14ac:dyDescent="0.3">
      <c r="A978" t="s">
        <v>4382</v>
      </c>
      <c r="B978" s="7">
        <v>46024</v>
      </c>
      <c r="C978" t="s">
        <v>1990</v>
      </c>
      <c r="D978" t="s">
        <v>95</v>
      </c>
      <c r="E978" t="s">
        <v>826</v>
      </c>
      <c r="F978" t="s">
        <v>1964</v>
      </c>
      <c r="G978">
        <v>3</v>
      </c>
      <c r="H978">
        <v>555.21</v>
      </c>
      <c r="I978">
        <v>0</v>
      </c>
      <c r="J978">
        <v>0</v>
      </c>
      <c r="K978">
        <v>1665.63</v>
      </c>
      <c r="L978">
        <v>1187.6099999999999</v>
      </c>
      <c r="M978">
        <v>478.02</v>
      </c>
      <c r="N978" t="s">
        <v>23</v>
      </c>
      <c r="O978" t="s">
        <v>24</v>
      </c>
      <c r="P978" t="s">
        <v>55</v>
      </c>
      <c r="Q978" s="8">
        <v>0.77708333333333335</v>
      </c>
      <c r="R978" t="s">
        <v>49</v>
      </c>
    </row>
    <row r="979" spans="1:18" x14ac:dyDescent="0.3">
      <c r="A979" t="s">
        <v>4394</v>
      </c>
      <c r="B979" s="7">
        <v>45751</v>
      </c>
      <c r="C979" t="s">
        <v>2486</v>
      </c>
      <c r="D979" t="s">
        <v>77</v>
      </c>
      <c r="E979" t="s">
        <v>315</v>
      </c>
      <c r="F979" t="s">
        <v>172</v>
      </c>
      <c r="G979">
        <v>2</v>
      </c>
      <c r="H979">
        <v>131.03</v>
      </c>
      <c r="I979">
        <v>0</v>
      </c>
      <c r="J979">
        <v>0</v>
      </c>
      <c r="K979">
        <v>262.06</v>
      </c>
      <c r="L979">
        <v>234.54</v>
      </c>
      <c r="M979">
        <v>27.52</v>
      </c>
      <c r="N979" t="s">
        <v>68</v>
      </c>
      <c r="O979" t="s">
        <v>24</v>
      </c>
      <c r="P979" t="s">
        <v>55</v>
      </c>
      <c r="Q979" s="8">
        <v>0.63541666666666663</v>
      </c>
      <c r="R979" t="s">
        <v>49</v>
      </c>
    </row>
    <row r="980" spans="1:18" x14ac:dyDescent="0.3">
      <c r="A980" t="s">
        <v>4398</v>
      </c>
      <c r="B980" s="7">
        <v>45998</v>
      </c>
      <c r="C980" t="s">
        <v>442</v>
      </c>
      <c r="D980" t="s">
        <v>59</v>
      </c>
      <c r="E980" t="s">
        <v>831</v>
      </c>
      <c r="F980" t="s">
        <v>832</v>
      </c>
      <c r="G980">
        <v>3</v>
      </c>
      <c r="H980">
        <v>342.46</v>
      </c>
      <c r="I980">
        <v>0</v>
      </c>
      <c r="J980">
        <v>0</v>
      </c>
      <c r="K980">
        <v>1181.49</v>
      </c>
      <c r="L980">
        <v>815.34</v>
      </c>
      <c r="M980">
        <v>366.15</v>
      </c>
      <c r="N980" t="s">
        <v>23</v>
      </c>
      <c r="O980" t="s">
        <v>24</v>
      </c>
      <c r="P980" t="s">
        <v>55</v>
      </c>
      <c r="Q980" s="8">
        <v>0.62847222222222221</v>
      </c>
      <c r="R980" t="s">
        <v>27</v>
      </c>
    </row>
    <row r="981" spans="1:18" x14ac:dyDescent="0.3">
      <c r="A981" t="s">
        <v>4407</v>
      </c>
      <c r="B981" s="7">
        <v>46081</v>
      </c>
      <c r="C981" t="s">
        <v>3918</v>
      </c>
      <c r="D981" t="s">
        <v>349</v>
      </c>
      <c r="E981" t="s">
        <v>858</v>
      </c>
      <c r="F981" t="s">
        <v>121</v>
      </c>
      <c r="G981">
        <v>4</v>
      </c>
      <c r="H981">
        <v>446.17</v>
      </c>
      <c r="I981">
        <v>0</v>
      </c>
      <c r="J981">
        <v>0</v>
      </c>
      <c r="K981">
        <v>2052.38</v>
      </c>
      <c r="L981">
        <v>1302.44</v>
      </c>
      <c r="M981">
        <v>749.94</v>
      </c>
      <c r="N981" t="s">
        <v>47</v>
      </c>
      <c r="O981" t="s">
        <v>24</v>
      </c>
      <c r="P981" t="s">
        <v>55</v>
      </c>
      <c r="Q981" s="8">
        <v>0.57638888888888884</v>
      </c>
      <c r="R981" t="s">
        <v>27</v>
      </c>
    </row>
    <row r="982" spans="1:18" x14ac:dyDescent="0.3">
      <c r="A982" t="s">
        <v>4414</v>
      </c>
      <c r="B982" s="7">
        <v>45962</v>
      </c>
      <c r="C982" t="s">
        <v>877</v>
      </c>
      <c r="D982" t="s">
        <v>158</v>
      </c>
      <c r="E982" t="s">
        <v>238</v>
      </c>
      <c r="F982" t="s">
        <v>1445</v>
      </c>
      <c r="G982">
        <v>8</v>
      </c>
      <c r="H982">
        <v>350.62</v>
      </c>
      <c r="I982">
        <v>0</v>
      </c>
      <c r="J982">
        <v>0</v>
      </c>
      <c r="K982">
        <v>3225.7</v>
      </c>
      <c r="L982">
        <v>2079.44</v>
      </c>
      <c r="M982">
        <v>1146.26</v>
      </c>
      <c r="N982" t="s">
        <v>23</v>
      </c>
      <c r="O982" t="s">
        <v>24</v>
      </c>
      <c r="P982" t="s">
        <v>55</v>
      </c>
      <c r="Q982" s="8">
        <v>0.84930555555555554</v>
      </c>
      <c r="R982" t="s">
        <v>27</v>
      </c>
    </row>
    <row r="983" spans="1:18" x14ac:dyDescent="0.3">
      <c r="A983" t="s">
        <v>4451</v>
      </c>
      <c r="B983" s="7">
        <v>45775</v>
      </c>
      <c r="C983" t="s">
        <v>319</v>
      </c>
      <c r="D983" t="s">
        <v>37</v>
      </c>
      <c r="E983" t="s">
        <v>705</v>
      </c>
      <c r="F983" t="s">
        <v>1630</v>
      </c>
      <c r="G983">
        <v>6</v>
      </c>
      <c r="H983">
        <v>241.39</v>
      </c>
      <c r="I983">
        <v>0</v>
      </c>
      <c r="J983">
        <v>0</v>
      </c>
      <c r="K983">
        <v>1448.34</v>
      </c>
      <c r="L983">
        <v>1279.3800000000001</v>
      </c>
      <c r="M983">
        <v>168.96</v>
      </c>
      <c r="N983" t="s">
        <v>23</v>
      </c>
      <c r="O983" t="s">
        <v>24</v>
      </c>
      <c r="P983" t="s">
        <v>55</v>
      </c>
      <c r="Q983" s="8">
        <v>0.45694444444444443</v>
      </c>
      <c r="R983" t="s">
        <v>49</v>
      </c>
    </row>
    <row r="984" spans="1:18" x14ac:dyDescent="0.3">
      <c r="A984" t="s">
        <v>4454</v>
      </c>
      <c r="B984" s="7">
        <v>46072</v>
      </c>
      <c r="C984" t="s">
        <v>208</v>
      </c>
      <c r="D984" t="s">
        <v>887</v>
      </c>
      <c r="E984" t="s">
        <v>729</v>
      </c>
      <c r="F984" t="s">
        <v>730</v>
      </c>
      <c r="G984">
        <v>7</v>
      </c>
      <c r="H984">
        <v>266.14999999999998</v>
      </c>
      <c r="I984">
        <v>0</v>
      </c>
      <c r="J984">
        <v>0</v>
      </c>
      <c r="K984">
        <v>1863.05</v>
      </c>
      <c r="L984">
        <v>1346.87</v>
      </c>
      <c r="M984">
        <v>516.17999999999995</v>
      </c>
      <c r="N984" t="s">
        <v>80</v>
      </c>
      <c r="O984" t="s">
        <v>24</v>
      </c>
      <c r="P984" t="s">
        <v>55</v>
      </c>
      <c r="Q984" s="8">
        <v>0.73402777777777772</v>
      </c>
      <c r="R984" t="s">
        <v>49</v>
      </c>
    </row>
    <row r="985" spans="1:18" x14ac:dyDescent="0.3">
      <c r="A985" t="s">
        <v>4474</v>
      </c>
      <c r="B985" s="7">
        <v>45871</v>
      </c>
      <c r="C985" t="s">
        <v>3029</v>
      </c>
      <c r="D985" t="s">
        <v>124</v>
      </c>
      <c r="E985" t="s">
        <v>705</v>
      </c>
      <c r="F985" t="s">
        <v>182</v>
      </c>
      <c r="G985">
        <v>3</v>
      </c>
      <c r="H985">
        <v>397.22</v>
      </c>
      <c r="I985">
        <v>0</v>
      </c>
      <c r="J985">
        <v>0</v>
      </c>
      <c r="K985">
        <v>1370.41</v>
      </c>
      <c r="L985">
        <v>958.11</v>
      </c>
      <c r="M985">
        <v>412.3</v>
      </c>
      <c r="N985" t="s">
        <v>40</v>
      </c>
      <c r="O985" t="s">
        <v>24</v>
      </c>
      <c r="P985" t="s">
        <v>55</v>
      </c>
      <c r="Q985" s="8">
        <v>0.70833333333333337</v>
      </c>
      <c r="R985" t="s">
        <v>27</v>
      </c>
    </row>
    <row r="986" spans="1:18" x14ac:dyDescent="0.3">
      <c r="A986" t="s">
        <v>4489</v>
      </c>
      <c r="B986" s="7">
        <v>45920</v>
      </c>
      <c r="C986" t="s">
        <v>1832</v>
      </c>
      <c r="D986" t="s">
        <v>113</v>
      </c>
      <c r="E986" t="s">
        <v>489</v>
      </c>
      <c r="F986" t="s">
        <v>490</v>
      </c>
      <c r="G986">
        <v>3</v>
      </c>
      <c r="H986">
        <v>253.11</v>
      </c>
      <c r="I986">
        <v>0</v>
      </c>
      <c r="J986">
        <v>0</v>
      </c>
      <c r="K986">
        <v>873.23</v>
      </c>
      <c r="L986">
        <v>572.22</v>
      </c>
      <c r="M986">
        <v>301.01</v>
      </c>
      <c r="N986" t="s">
        <v>68</v>
      </c>
      <c r="O986" t="s">
        <v>24</v>
      </c>
      <c r="P986" t="s">
        <v>55</v>
      </c>
      <c r="Q986" s="8">
        <v>0.62638888888888888</v>
      </c>
      <c r="R986" t="s">
        <v>27</v>
      </c>
    </row>
    <row r="987" spans="1:18" x14ac:dyDescent="0.3">
      <c r="A987" t="s">
        <v>4510</v>
      </c>
      <c r="B987" s="7">
        <v>46096</v>
      </c>
      <c r="C987" t="s">
        <v>605</v>
      </c>
      <c r="D987" t="s">
        <v>101</v>
      </c>
      <c r="E987" t="s">
        <v>761</v>
      </c>
      <c r="F987" t="s">
        <v>762</v>
      </c>
      <c r="G987">
        <v>3</v>
      </c>
      <c r="H987">
        <v>471.05</v>
      </c>
      <c r="I987">
        <v>0</v>
      </c>
      <c r="J987">
        <v>0</v>
      </c>
      <c r="K987">
        <v>1625.12</v>
      </c>
      <c r="L987">
        <v>1054.8900000000001</v>
      </c>
      <c r="M987">
        <v>570.23</v>
      </c>
      <c r="N987" t="s">
        <v>23</v>
      </c>
      <c r="O987" t="s">
        <v>24</v>
      </c>
      <c r="P987" t="s">
        <v>55</v>
      </c>
      <c r="Q987" s="8">
        <v>0.4375</v>
      </c>
      <c r="R987" t="s">
        <v>27</v>
      </c>
    </row>
    <row r="988" spans="1:18" x14ac:dyDescent="0.3">
      <c r="A988" t="s">
        <v>4522</v>
      </c>
      <c r="B988" s="7">
        <v>45961</v>
      </c>
      <c r="C988" t="s">
        <v>478</v>
      </c>
      <c r="D988" t="s">
        <v>231</v>
      </c>
      <c r="E988" t="s">
        <v>297</v>
      </c>
      <c r="F988" t="s">
        <v>1718</v>
      </c>
      <c r="G988">
        <v>5</v>
      </c>
      <c r="H988">
        <v>447.25</v>
      </c>
      <c r="I988">
        <v>0</v>
      </c>
      <c r="J988">
        <v>0</v>
      </c>
      <c r="K988">
        <v>2236.25</v>
      </c>
      <c r="L988">
        <v>1544.7</v>
      </c>
      <c r="M988">
        <v>691.55</v>
      </c>
      <c r="N988" t="s">
        <v>40</v>
      </c>
      <c r="O988" t="s">
        <v>24</v>
      </c>
      <c r="P988" t="s">
        <v>55</v>
      </c>
      <c r="Q988" s="8">
        <v>0.70416666666666672</v>
      </c>
      <c r="R988" t="s">
        <v>49</v>
      </c>
    </row>
    <row r="989" spans="1:18" x14ac:dyDescent="0.3">
      <c r="A989" t="s">
        <v>4536</v>
      </c>
      <c r="B989" s="7">
        <v>45795</v>
      </c>
      <c r="C989" t="s">
        <v>1015</v>
      </c>
      <c r="D989" t="s">
        <v>556</v>
      </c>
      <c r="E989" t="s">
        <v>204</v>
      </c>
      <c r="F989" t="s">
        <v>205</v>
      </c>
      <c r="G989">
        <v>3</v>
      </c>
      <c r="H989">
        <v>511.56</v>
      </c>
      <c r="I989">
        <v>0</v>
      </c>
      <c r="J989">
        <v>0</v>
      </c>
      <c r="K989">
        <v>1764.88</v>
      </c>
      <c r="L989">
        <v>1096.71</v>
      </c>
      <c r="M989">
        <v>668.17</v>
      </c>
      <c r="N989" t="s">
        <v>47</v>
      </c>
      <c r="O989" t="s">
        <v>24</v>
      </c>
      <c r="P989" t="s">
        <v>55</v>
      </c>
      <c r="Q989" s="8">
        <v>0.58472222222222225</v>
      </c>
      <c r="R989" t="s">
        <v>27</v>
      </c>
    </row>
    <row r="990" spans="1:18" x14ac:dyDescent="0.3">
      <c r="A990" t="s">
        <v>4540</v>
      </c>
      <c r="B990" s="7">
        <v>46080</v>
      </c>
      <c r="C990" t="s">
        <v>3121</v>
      </c>
      <c r="D990" t="s">
        <v>372</v>
      </c>
      <c r="E990" t="s">
        <v>2229</v>
      </c>
      <c r="F990" t="s">
        <v>1102</v>
      </c>
      <c r="G990">
        <v>5</v>
      </c>
      <c r="H990">
        <v>388.34</v>
      </c>
      <c r="I990">
        <v>0</v>
      </c>
      <c r="J990">
        <v>0</v>
      </c>
      <c r="K990">
        <v>1941.7</v>
      </c>
      <c r="L990">
        <v>1549.9</v>
      </c>
      <c r="M990">
        <v>391.8</v>
      </c>
      <c r="N990" t="s">
        <v>47</v>
      </c>
      <c r="O990" t="s">
        <v>24</v>
      </c>
      <c r="P990" t="s">
        <v>55</v>
      </c>
      <c r="Q990" s="8">
        <v>0.60833333333333328</v>
      </c>
      <c r="R990" t="s">
        <v>49</v>
      </c>
    </row>
    <row r="991" spans="1:18" x14ac:dyDescent="0.3">
      <c r="A991" t="s">
        <v>4598</v>
      </c>
      <c r="B991" s="7">
        <v>46090</v>
      </c>
      <c r="C991" t="s">
        <v>152</v>
      </c>
      <c r="D991" t="s">
        <v>1384</v>
      </c>
      <c r="E991" t="s">
        <v>841</v>
      </c>
      <c r="F991" t="s">
        <v>1465</v>
      </c>
      <c r="G991">
        <v>8</v>
      </c>
      <c r="H991">
        <v>335.16</v>
      </c>
      <c r="I991">
        <v>0</v>
      </c>
      <c r="J991">
        <v>0</v>
      </c>
      <c r="K991">
        <v>2681.28</v>
      </c>
      <c r="L991">
        <v>1880.4</v>
      </c>
      <c r="M991">
        <v>800.88</v>
      </c>
      <c r="N991" t="s">
        <v>80</v>
      </c>
      <c r="O991" t="s">
        <v>24</v>
      </c>
      <c r="P991" t="s">
        <v>55</v>
      </c>
      <c r="Q991" s="8">
        <v>0.50416666666666665</v>
      </c>
      <c r="R991" t="s">
        <v>49</v>
      </c>
    </row>
    <row r="992" spans="1:18" x14ac:dyDescent="0.3">
      <c r="A992" t="s">
        <v>4626</v>
      </c>
      <c r="B992" s="7">
        <v>46002</v>
      </c>
      <c r="C992" t="s">
        <v>1620</v>
      </c>
      <c r="D992" t="s">
        <v>237</v>
      </c>
      <c r="E992" t="s">
        <v>1400</v>
      </c>
      <c r="F992" t="s">
        <v>1600</v>
      </c>
      <c r="G992">
        <v>4</v>
      </c>
      <c r="H992">
        <v>541.35</v>
      </c>
      <c r="I992">
        <v>0</v>
      </c>
      <c r="J992">
        <v>0</v>
      </c>
      <c r="K992">
        <v>2165.4</v>
      </c>
      <c r="L992">
        <v>1345.6</v>
      </c>
      <c r="M992">
        <v>819.8</v>
      </c>
      <c r="N992" t="s">
        <v>80</v>
      </c>
      <c r="O992" t="s">
        <v>24</v>
      </c>
      <c r="P992" t="s">
        <v>55</v>
      </c>
      <c r="Q992" s="8">
        <v>0.58472222222222225</v>
      </c>
      <c r="R992" t="s">
        <v>49</v>
      </c>
    </row>
    <row r="993" spans="1:18" x14ac:dyDescent="0.3">
      <c r="A993" t="s">
        <v>28</v>
      </c>
      <c r="B993" s="7">
        <v>46103</v>
      </c>
      <c r="C993" t="s">
        <v>29</v>
      </c>
      <c r="D993" t="s">
        <v>30</v>
      </c>
      <c r="E993" t="s">
        <v>31</v>
      </c>
      <c r="F993" t="s">
        <v>32</v>
      </c>
      <c r="G993">
        <v>2</v>
      </c>
      <c r="H993">
        <v>448.94</v>
      </c>
      <c r="I993">
        <v>0</v>
      </c>
      <c r="J993">
        <v>0</v>
      </c>
      <c r="K993">
        <v>1032.56</v>
      </c>
      <c r="L993">
        <v>760.16</v>
      </c>
      <c r="M993">
        <v>272.39999999999998</v>
      </c>
      <c r="N993" t="s">
        <v>23</v>
      </c>
      <c r="O993" t="s">
        <v>24</v>
      </c>
      <c r="P993" t="s">
        <v>33</v>
      </c>
      <c r="Q993" s="8">
        <v>0.41041666666666665</v>
      </c>
      <c r="R993" t="s">
        <v>27</v>
      </c>
    </row>
    <row r="994" spans="1:18" x14ac:dyDescent="0.3">
      <c r="A994" t="s">
        <v>162</v>
      </c>
      <c r="B994" s="7">
        <v>45842</v>
      </c>
      <c r="C994" t="s">
        <v>163</v>
      </c>
      <c r="D994" t="s">
        <v>164</v>
      </c>
      <c r="E994" t="s">
        <v>165</v>
      </c>
      <c r="F994" t="s">
        <v>166</v>
      </c>
      <c r="G994">
        <v>3</v>
      </c>
      <c r="H994">
        <v>191.13</v>
      </c>
      <c r="I994">
        <v>0</v>
      </c>
      <c r="J994">
        <v>0</v>
      </c>
      <c r="K994">
        <v>573.39</v>
      </c>
      <c r="L994">
        <v>460.26</v>
      </c>
      <c r="M994">
        <v>113.13</v>
      </c>
      <c r="N994" t="s">
        <v>47</v>
      </c>
      <c r="O994" t="s">
        <v>24</v>
      </c>
      <c r="P994" t="s">
        <v>33</v>
      </c>
      <c r="Q994" s="8">
        <v>0.50972222222222219</v>
      </c>
      <c r="R994" t="s">
        <v>49</v>
      </c>
    </row>
    <row r="995" spans="1:18" x14ac:dyDescent="0.3">
      <c r="A995" t="s">
        <v>251</v>
      </c>
      <c r="B995" s="7">
        <v>46072</v>
      </c>
      <c r="C995" t="s">
        <v>252</v>
      </c>
      <c r="D995" t="s">
        <v>253</v>
      </c>
      <c r="E995" t="s">
        <v>254</v>
      </c>
      <c r="F995" t="s">
        <v>255</v>
      </c>
      <c r="G995">
        <v>7</v>
      </c>
      <c r="H995">
        <v>243</v>
      </c>
      <c r="I995">
        <v>0</v>
      </c>
      <c r="J995">
        <v>0</v>
      </c>
      <c r="K995">
        <v>1701</v>
      </c>
      <c r="L995">
        <v>1368.08</v>
      </c>
      <c r="M995">
        <v>332.92</v>
      </c>
      <c r="N995" t="s">
        <v>23</v>
      </c>
      <c r="O995" t="s">
        <v>24</v>
      </c>
      <c r="P995" t="s">
        <v>33</v>
      </c>
      <c r="Q995" s="8">
        <v>0.40486111111111112</v>
      </c>
      <c r="R995" t="s">
        <v>49</v>
      </c>
    </row>
    <row r="996" spans="1:18" x14ac:dyDescent="0.3">
      <c r="A996" t="s">
        <v>722</v>
      </c>
      <c r="B996" s="7">
        <v>45834</v>
      </c>
      <c r="C996" t="s">
        <v>723</v>
      </c>
      <c r="D996" t="s">
        <v>724</v>
      </c>
      <c r="E996" t="s">
        <v>428</v>
      </c>
      <c r="F996" t="s">
        <v>725</v>
      </c>
      <c r="G996">
        <v>5</v>
      </c>
      <c r="H996">
        <v>425.31</v>
      </c>
      <c r="I996">
        <v>0</v>
      </c>
      <c r="J996">
        <v>0</v>
      </c>
      <c r="K996">
        <v>2126.5500000000002</v>
      </c>
      <c r="L996">
        <v>1507.85</v>
      </c>
      <c r="M996">
        <v>618.70000000000005</v>
      </c>
      <c r="N996" t="s">
        <v>47</v>
      </c>
      <c r="O996" t="s">
        <v>24</v>
      </c>
      <c r="P996" t="s">
        <v>33</v>
      </c>
      <c r="Q996" s="8">
        <v>0.40763888888888888</v>
      </c>
      <c r="R996" t="s">
        <v>49</v>
      </c>
    </row>
    <row r="997" spans="1:18" x14ac:dyDescent="0.3">
      <c r="A997" t="s">
        <v>899</v>
      </c>
      <c r="B997" s="7">
        <v>45942</v>
      </c>
      <c r="C997" t="s">
        <v>877</v>
      </c>
      <c r="D997" t="s">
        <v>544</v>
      </c>
      <c r="E997" t="s">
        <v>878</v>
      </c>
      <c r="F997" t="s">
        <v>879</v>
      </c>
      <c r="G997">
        <v>7</v>
      </c>
      <c r="H997">
        <v>410.2</v>
      </c>
      <c r="I997">
        <v>0</v>
      </c>
      <c r="J997">
        <v>0</v>
      </c>
      <c r="K997">
        <v>3302.11</v>
      </c>
      <c r="L997">
        <v>1929.69</v>
      </c>
      <c r="M997">
        <v>1372.42</v>
      </c>
      <c r="N997" t="s">
        <v>80</v>
      </c>
      <c r="O997" t="s">
        <v>24</v>
      </c>
      <c r="P997" t="s">
        <v>33</v>
      </c>
      <c r="Q997" s="8">
        <v>0.4909722222222222</v>
      </c>
      <c r="R997" t="s">
        <v>27</v>
      </c>
    </row>
    <row r="998" spans="1:18" x14ac:dyDescent="0.3">
      <c r="A998" t="s">
        <v>941</v>
      </c>
      <c r="B998" s="7">
        <v>45881</v>
      </c>
      <c r="C998" t="s">
        <v>942</v>
      </c>
      <c r="D998" t="s">
        <v>124</v>
      </c>
      <c r="E998" t="s">
        <v>198</v>
      </c>
      <c r="F998" t="s">
        <v>695</v>
      </c>
      <c r="G998">
        <v>0</v>
      </c>
      <c r="H998">
        <v>397.22</v>
      </c>
      <c r="I998">
        <v>0</v>
      </c>
      <c r="J998">
        <v>0</v>
      </c>
      <c r="K998">
        <v>1986.1</v>
      </c>
      <c r="L998">
        <v>1596.85</v>
      </c>
      <c r="M998">
        <v>389.25</v>
      </c>
      <c r="N998" t="s">
        <v>23</v>
      </c>
      <c r="O998" t="s">
        <v>24</v>
      </c>
      <c r="P998" t="s">
        <v>33</v>
      </c>
      <c r="Q998" s="8">
        <v>0.76875000000000004</v>
      </c>
      <c r="R998" t="s">
        <v>49</v>
      </c>
    </row>
    <row r="999" spans="1:18" x14ac:dyDescent="0.3">
      <c r="A999" t="s">
        <v>1070</v>
      </c>
      <c r="B999" s="7">
        <v>46088</v>
      </c>
      <c r="C999" t="s">
        <v>1071</v>
      </c>
      <c r="D999" t="s">
        <v>119</v>
      </c>
      <c r="E999" t="s">
        <v>495</v>
      </c>
      <c r="F999" t="s">
        <v>496</v>
      </c>
      <c r="G999">
        <v>6</v>
      </c>
      <c r="H999">
        <v>141.99</v>
      </c>
      <c r="I999">
        <v>0</v>
      </c>
      <c r="J999">
        <v>0</v>
      </c>
      <c r="K999">
        <v>979.73</v>
      </c>
      <c r="L999">
        <v>695.46</v>
      </c>
      <c r="M999">
        <v>284.27</v>
      </c>
      <c r="N999" t="s">
        <v>80</v>
      </c>
      <c r="O999" t="s">
        <v>24</v>
      </c>
      <c r="P999" t="s">
        <v>33</v>
      </c>
      <c r="Q999" s="8">
        <v>0.8666666666666667</v>
      </c>
      <c r="R999" t="s">
        <v>27</v>
      </c>
    </row>
    <row r="1000" spans="1:18" x14ac:dyDescent="0.3">
      <c r="A1000" t="s">
        <v>1154</v>
      </c>
      <c r="B1000" s="7">
        <v>45777</v>
      </c>
      <c r="C1000" t="s">
        <v>1155</v>
      </c>
      <c r="D1000" t="s">
        <v>124</v>
      </c>
      <c r="E1000" t="s">
        <v>367</v>
      </c>
      <c r="F1000" t="s">
        <v>368</v>
      </c>
      <c r="G1000">
        <v>1</v>
      </c>
      <c r="H1000">
        <v>397.22</v>
      </c>
      <c r="I1000">
        <v>0</v>
      </c>
      <c r="J1000">
        <v>0</v>
      </c>
      <c r="K1000">
        <v>397.22</v>
      </c>
      <c r="L1000">
        <v>319.37</v>
      </c>
      <c r="M1000">
        <v>77.849999999999994</v>
      </c>
      <c r="N1000" t="s">
        <v>40</v>
      </c>
      <c r="O1000" t="s">
        <v>24</v>
      </c>
      <c r="P1000" t="s">
        <v>33</v>
      </c>
      <c r="Q1000" s="8">
        <v>0.53263888888888888</v>
      </c>
      <c r="R1000" t="s">
        <v>49</v>
      </c>
    </row>
    <row r="1001" spans="1:18" x14ac:dyDescent="0.3">
      <c r="A1001" t="s">
        <v>1166</v>
      </c>
      <c r="B1001" s="7">
        <v>45953</v>
      </c>
      <c r="C1001" t="s">
        <v>658</v>
      </c>
      <c r="D1001" t="s">
        <v>892</v>
      </c>
      <c r="E1001" t="s">
        <v>705</v>
      </c>
      <c r="F1001" t="s">
        <v>1167</v>
      </c>
      <c r="G1001">
        <v>2</v>
      </c>
      <c r="H1001">
        <v>425.88</v>
      </c>
      <c r="I1001">
        <v>0</v>
      </c>
      <c r="J1001">
        <v>0</v>
      </c>
      <c r="K1001">
        <v>851.76</v>
      </c>
      <c r="L1001">
        <v>714.94</v>
      </c>
      <c r="M1001">
        <v>136.82</v>
      </c>
      <c r="N1001" t="s">
        <v>23</v>
      </c>
      <c r="O1001" t="s">
        <v>24</v>
      </c>
      <c r="P1001" t="s">
        <v>33</v>
      </c>
      <c r="Q1001" s="8">
        <v>0.45</v>
      </c>
      <c r="R1001" t="s">
        <v>49</v>
      </c>
    </row>
    <row r="1002" spans="1:18" x14ac:dyDescent="0.3">
      <c r="A1002" t="s">
        <v>1399</v>
      </c>
      <c r="B1002" s="7">
        <v>45911</v>
      </c>
      <c r="C1002" t="s">
        <v>714</v>
      </c>
      <c r="D1002" t="s">
        <v>667</v>
      </c>
      <c r="E1002" t="s">
        <v>1400</v>
      </c>
      <c r="F1002" t="s">
        <v>1401</v>
      </c>
      <c r="G1002">
        <v>3</v>
      </c>
      <c r="H1002">
        <v>372.61</v>
      </c>
      <c r="I1002">
        <v>0</v>
      </c>
      <c r="J1002">
        <v>0</v>
      </c>
      <c r="K1002">
        <v>1117.83</v>
      </c>
      <c r="L1002">
        <v>959.73</v>
      </c>
      <c r="M1002">
        <v>158.1</v>
      </c>
      <c r="N1002" t="s">
        <v>68</v>
      </c>
      <c r="O1002" t="s">
        <v>24</v>
      </c>
      <c r="P1002" t="s">
        <v>33</v>
      </c>
      <c r="Q1002" s="8">
        <v>0.53611111111111109</v>
      </c>
      <c r="R1002" t="s">
        <v>49</v>
      </c>
    </row>
    <row r="1003" spans="1:18" x14ac:dyDescent="0.3">
      <c r="A1003" t="s">
        <v>1471</v>
      </c>
      <c r="B1003" s="7">
        <v>46086</v>
      </c>
      <c r="C1003" t="s">
        <v>1472</v>
      </c>
      <c r="D1003" t="s">
        <v>280</v>
      </c>
      <c r="E1003" t="s">
        <v>1473</v>
      </c>
      <c r="F1003" t="s">
        <v>1474</v>
      </c>
      <c r="G1003">
        <v>4</v>
      </c>
      <c r="H1003">
        <v>126.21</v>
      </c>
      <c r="I1003">
        <v>0</v>
      </c>
      <c r="J1003">
        <v>0</v>
      </c>
      <c r="K1003">
        <v>504.84</v>
      </c>
      <c r="L1003">
        <v>389.4</v>
      </c>
      <c r="M1003">
        <v>115.44</v>
      </c>
      <c r="N1003" t="s">
        <v>133</v>
      </c>
      <c r="O1003" t="s">
        <v>24</v>
      </c>
      <c r="P1003" t="s">
        <v>33</v>
      </c>
      <c r="Q1003" s="8">
        <v>0.64166666666666672</v>
      </c>
      <c r="R1003" t="s">
        <v>49</v>
      </c>
    </row>
    <row r="1004" spans="1:18" x14ac:dyDescent="0.3">
      <c r="A1004" t="s">
        <v>1497</v>
      </c>
      <c r="B1004" s="7">
        <v>45903</v>
      </c>
      <c r="C1004" t="s">
        <v>1498</v>
      </c>
      <c r="D1004" t="s">
        <v>510</v>
      </c>
      <c r="E1004" t="s">
        <v>1400</v>
      </c>
      <c r="F1004" t="s">
        <v>1499</v>
      </c>
      <c r="G1004">
        <v>5</v>
      </c>
      <c r="H1004">
        <v>309.2</v>
      </c>
      <c r="I1004">
        <v>0</v>
      </c>
      <c r="J1004">
        <v>0</v>
      </c>
      <c r="K1004">
        <v>1546</v>
      </c>
      <c r="L1004">
        <v>1268.5</v>
      </c>
      <c r="M1004">
        <v>277.5</v>
      </c>
      <c r="N1004" t="s">
        <v>40</v>
      </c>
      <c r="O1004" t="s">
        <v>24</v>
      </c>
      <c r="P1004" t="s">
        <v>33</v>
      </c>
      <c r="Q1004" s="8">
        <v>0.5180555555555556</v>
      </c>
      <c r="R1004" t="s">
        <v>49</v>
      </c>
    </row>
    <row r="1005" spans="1:18" x14ac:dyDescent="0.3">
      <c r="A1005" t="s">
        <v>1508</v>
      </c>
      <c r="B1005" s="7">
        <v>45938</v>
      </c>
      <c r="C1005" t="s">
        <v>877</v>
      </c>
      <c r="D1005" t="s">
        <v>237</v>
      </c>
      <c r="E1005" t="s">
        <v>836</v>
      </c>
      <c r="F1005" t="s">
        <v>706</v>
      </c>
      <c r="G1005">
        <v>6</v>
      </c>
      <c r="H1005">
        <v>580.6</v>
      </c>
      <c r="I1005">
        <v>0</v>
      </c>
      <c r="J1005">
        <v>0</v>
      </c>
      <c r="K1005">
        <v>3483.6</v>
      </c>
      <c r="L1005">
        <v>2018.4</v>
      </c>
      <c r="M1005">
        <v>1465.2</v>
      </c>
      <c r="N1005" t="s">
        <v>68</v>
      </c>
      <c r="O1005" t="s">
        <v>24</v>
      </c>
      <c r="P1005" t="s">
        <v>33</v>
      </c>
      <c r="Q1005" s="8">
        <v>0.62708333333333333</v>
      </c>
      <c r="R1005" t="s">
        <v>49</v>
      </c>
    </row>
    <row r="1006" spans="1:18" x14ac:dyDescent="0.3">
      <c r="A1006" t="s">
        <v>1730</v>
      </c>
      <c r="B1006" s="7">
        <v>46090</v>
      </c>
      <c r="C1006" t="s">
        <v>1731</v>
      </c>
      <c r="D1006" t="s">
        <v>302</v>
      </c>
      <c r="E1006" t="s">
        <v>952</v>
      </c>
      <c r="F1006" t="s">
        <v>780</v>
      </c>
      <c r="G1006">
        <v>5</v>
      </c>
      <c r="H1006">
        <v>343.56</v>
      </c>
      <c r="I1006">
        <v>0</v>
      </c>
      <c r="J1006">
        <v>0</v>
      </c>
      <c r="K1006">
        <v>1717.8</v>
      </c>
      <c r="L1006">
        <v>1081.5999999999999</v>
      </c>
      <c r="M1006">
        <v>636.20000000000005</v>
      </c>
      <c r="N1006" t="s">
        <v>23</v>
      </c>
      <c r="O1006" t="s">
        <v>24</v>
      </c>
      <c r="P1006" t="s">
        <v>33</v>
      </c>
      <c r="Q1006" s="8">
        <v>0.77986111111111112</v>
      </c>
      <c r="R1006" t="s">
        <v>49</v>
      </c>
    </row>
    <row r="1007" spans="1:18" x14ac:dyDescent="0.3">
      <c r="A1007" t="s">
        <v>1844</v>
      </c>
      <c r="B1007" s="7">
        <v>45985</v>
      </c>
      <c r="C1007" t="s">
        <v>1845</v>
      </c>
      <c r="D1007" t="s">
        <v>170</v>
      </c>
      <c r="E1007" t="s">
        <v>1802</v>
      </c>
      <c r="F1007" t="s">
        <v>1803</v>
      </c>
      <c r="G1007">
        <v>4</v>
      </c>
      <c r="H1007">
        <v>225.45</v>
      </c>
      <c r="I1007">
        <v>0</v>
      </c>
      <c r="J1007">
        <v>0</v>
      </c>
      <c r="K1007">
        <v>901.8</v>
      </c>
      <c r="L1007">
        <v>763.6</v>
      </c>
      <c r="M1007">
        <v>138.19999999999999</v>
      </c>
      <c r="N1007" t="s">
        <v>133</v>
      </c>
      <c r="O1007" t="s">
        <v>24</v>
      </c>
      <c r="P1007" t="s">
        <v>33</v>
      </c>
      <c r="Q1007" s="8">
        <v>0.47569444444444442</v>
      </c>
      <c r="R1007" t="s">
        <v>49</v>
      </c>
    </row>
    <row r="1008" spans="1:18" x14ac:dyDescent="0.3">
      <c r="A1008" t="s">
        <v>1847</v>
      </c>
      <c r="B1008" s="7">
        <v>45911</v>
      </c>
      <c r="C1008" t="s">
        <v>1057</v>
      </c>
      <c r="D1008" t="s">
        <v>52</v>
      </c>
      <c r="E1008" t="s">
        <v>422</v>
      </c>
      <c r="F1008" t="s">
        <v>788</v>
      </c>
      <c r="G1008">
        <v>3</v>
      </c>
      <c r="H1008">
        <v>313.47000000000003</v>
      </c>
      <c r="I1008">
        <v>0</v>
      </c>
      <c r="J1008">
        <v>0</v>
      </c>
      <c r="K1008">
        <v>940.41</v>
      </c>
      <c r="L1008">
        <v>738.36</v>
      </c>
      <c r="M1008">
        <v>202.05</v>
      </c>
      <c r="N1008" t="s">
        <v>47</v>
      </c>
      <c r="O1008" t="s">
        <v>24</v>
      </c>
      <c r="P1008" t="s">
        <v>33</v>
      </c>
      <c r="Q1008" s="8">
        <v>0.44097222222222221</v>
      </c>
      <c r="R1008" t="s">
        <v>49</v>
      </c>
    </row>
    <row r="1009" spans="1:18" x14ac:dyDescent="0.3">
      <c r="A1009" t="s">
        <v>2046</v>
      </c>
      <c r="B1009" s="7">
        <v>46028</v>
      </c>
      <c r="C1009" t="s">
        <v>1234</v>
      </c>
      <c r="D1009" t="s">
        <v>892</v>
      </c>
      <c r="E1009" t="s">
        <v>204</v>
      </c>
      <c r="F1009" t="s">
        <v>205</v>
      </c>
      <c r="G1009">
        <v>1</v>
      </c>
      <c r="H1009">
        <v>425.88</v>
      </c>
      <c r="I1009">
        <v>0</v>
      </c>
      <c r="J1009">
        <v>0</v>
      </c>
      <c r="K1009">
        <v>425.88</v>
      </c>
      <c r="L1009">
        <v>357.47</v>
      </c>
      <c r="M1009">
        <v>68.41</v>
      </c>
      <c r="N1009" t="s">
        <v>47</v>
      </c>
      <c r="O1009" t="s">
        <v>24</v>
      </c>
      <c r="P1009" t="s">
        <v>33</v>
      </c>
      <c r="Q1009" s="8">
        <v>0.89444444444444449</v>
      </c>
      <c r="R1009" t="s">
        <v>49</v>
      </c>
    </row>
    <row r="1010" spans="1:18" x14ac:dyDescent="0.3">
      <c r="A1010" t="s">
        <v>2051</v>
      </c>
      <c r="B1010" s="7">
        <v>46108</v>
      </c>
      <c r="C1010" t="s">
        <v>2052</v>
      </c>
      <c r="D1010" t="s">
        <v>158</v>
      </c>
      <c r="E1010" t="s">
        <v>1478</v>
      </c>
      <c r="F1010" t="s">
        <v>1377</v>
      </c>
      <c r="G1010">
        <v>4</v>
      </c>
      <c r="H1010">
        <v>306.62</v>
      </c>
      <c r="I1010">
        <v>0</v>
      </c>
      <c r="J1010">
        <v>0</v>
      </c>
      <c r="K1010">
        <v>1226.48</v>
      </c>
      <c r="L1010">
        <v>1039.72</v>
      </c>
      <c r="M1010">
        <v>186.76</v>
      </c>
      <c r="N1010" t="s">
        <v>40</v>
      </c>
      <c r="O1010" t="s">
        <v>24</v>
      </c>
      <c r="P1010" t="s">
        <v>33</v>
      </c>
      <c r="Q1010" s="8">
        <v>0.37916666666666665</v>
      </c>
      <c r="R1010" t="s">
        <v>49</v>
      </c>
    </row>
    <row r="1011" spans="1:18" x14ac:dyDescent="0.3">
      <c r="A1011" t="s">
        <v>2153</v>
      </c>
      <c r="B1011" s="7">
        <v>45830</v>
      </c>
      <c r="C1011" t="s">
        <v>566</v>
      </c>
      <c r="D1011" t="s">
        <v>906</v>
      </c>
      <c r="E1011" t="s">
        <v>1065</v>
      </c>
      <c r="F1011" t="s">
        <v>1066</v>
      </c>
      <c r="G1011">
        <v>4</v>
      </c>
      <c r="H1011">
        <v>477.11</v>
      </c>
      <c r="I1011">
        <v>0</v>
      </c>
      <c r="J1011">
        <v>0</v>
      </c>
      <c r="K1011">
        <v>2194.71</v>
      </c>
      <c r="L1011">
        <v>1590.76</v>
      </c>
      <c r="M1011">
        <v>603.95000000000005</v>
      </c>
      <c r="N1011" t="s">
        <v>68</v>
      </c>
      <c r="O1011" t="s">
        <v>24</v>
      </c>
      <c r="P1011" t="s">
        <v>33</v>
      </c>
      <c r="Q1011" s="8">
        <v>0.38194444444444442</v>
      </c>
      <c r="R1011" t="s">
        <v>27</v>
      </c>
    </row>
    <row r="1012" spans="1:18" x14ac:dyDescent="0.3">
      <c r="A1012" t="s">
        <v>2182</v>
      </c>
      <c r="B1012" s="7">
        <v>46011</v>
      </c>
      <c r="C1012" t="s">
        <v>2183</v>
      </c>
      <c r="D1012" t="s">
        <v>308</v>
      </c>
      <c r="E1012" t="s">
        <v>1824</v>
      </c>
      <c r="F1012" t="s">
        <v>1292</v>
      </c>
      <c r="G1012">
        <v>1</v>
      </c>
      <c r="H1012">
        <v>455.79</v>
      </c>
      <c r="I1012">
        <v>0</v>
      </c>
      <c r="J1012">
        <v>0</v>
      </c>
      <c r="K1012">
        <v>524.16</v>
      </c>
      <c r="L1012">
        <v>282.88</v>
      </c>
      <c r="M1012">
        <v>241.28</v>
      </c>
      <c r="N1012" t="s">
        <v>23</v>
      </c>
      <c r="O1012" t="s">
        <v>24</v>
      </c>
      <c r="P1012" t="s">
        <v>33</v>
      </c>
      <c r="Q1012" s="8">
        <v>0.68125000000000002</v>
      </c>
      <c r="R1012" t="s">
        <v>27</v>
      </c>
    </row>
    <row r="1013" spans="1:18" x14ac:dyDescent="0.3">
      <c r="A1013" t="s">
        <v>2250</v>
      </c>
      <c r="B1013" s="7">
        <v>45966</v>
      </c>
      <c r="C1013" t="s">
        <v>2251</v>
      </c>
      <c r="D1013" t="s">
        <v>119</v>
      </c>
      <c r="E1013" t="s">
        <v>45</v>
      </c>
      <c r="F1013" t="s">
        <v>46</v>
      </c>
      <c r="G1013">
        <v>5</v>
      </c>
      <c r="H1013">
        <v>141.11000000000001</v>
      </c>
      <c r="I1013">
        <v>0</v>
      </c>
      <c r="J1013">
        <v>0</v>
      </c>
      <c r="K1013">
        <v>705.55</v>
      </c>
      <c r="L1013">
        <v>579.54999999999995</v>
      </c>
      <c r="M1013">
        <v>126</v>
      </c>
      <c r="N1013" t="s">
        <v>23</v>
      </c>
      <c r="O1013" t="s">
        <v>24</v>
      </c>
      <c r="P1013" t="s">
        <v>33</v>
      </c>
      <c r="Q1013" s="8">
        <v>0.46527777777777779</v>
      </c>
      <c r="R1013" t="s">
        <v>49</v>
      </c>
    </row>
    <row r="1014" spans="1:18" x14ac:dyDescent="0.3">
      <c r="A1014" t="s">
        <v>2291</v>
      </c>
      <c r="B1014" s="7">
        <v>45829</v>
      </c>
      <c r="C1014" t="s">
        <v>1138</v>
      </c>
      <c r="D1014" t="s">
        <v>1670</v>
      </c>
      <c r="E1014" t="s">
        <v>853</v>
      </c>
      <c r="F1014" t="s">
        <v>854</v>
      </c>
      <c r="G1014">
        <v>4</v>
      </c>
      <c r="H1014">
        <v>242.22</v>
      </c>
      <c r="I1014">
        <v>0</v>
      </c>
      <c r="J1014">
        <v>0</v>
      </c>
      <c r="K1014">
        <v>1114.21</v>
      </c>
      <c r="L1014">
        <v>744.16</v>
      </c>
      <c r="M1014">
        <v>370.05</v>
      </c>
      <c r="N1014" t="s">
        <v>133</v>
      </c>
      <c r="O1014" t="s">
        <v>24</v>
      </c>
      <c r="P1014" t="s">
        <v>33</v>
      </c>
      <c r="Q1014" s="8">
        <v>0.82361111111111107</v>
      </c>
      <c r="R1014" t="s">
        <v>27</v>
      </c>
    </row>
    <row r="1015" spans="1:18" x14ac:dyDescent="0.3">
      <c r="A1015" t="s">
        <v>2321</v>
      </c>
      <c r="B1015" s="7">
        <v>45982</v>
      </c>
      <c r="C1015" t="s">
        <v>2322</v>
      </c>
      <c r="D1015" t="s">
        <v>1331</v>
      </c>
      <c r="E1015" t="s">
        <v>53</v>
      </c>
      <c r="F1015" t="s">
        <v>2323</v>
      </c>
      <c r="G1015">
        <v>4</v>
      </c>
      <c r="H1015">
        <v>55.81</v>
      </c>
      <c r="I1015">
        <v>0</v>
      </c>
      <c r="J1015">
        <v>0</v>
      </c>
      <c r="K1015">
        <v>223.24</v>
      </c>
      <c r="L1015">
        <v>179.84</v>
      </c>
      <c r="M1015">
        <v>43.4</v>
      </c>
      <c r="N1015" t="s">
        <v>68</v>
      </c>
      <c r="O1015" t="s">
        <v>24</v>
      </c>
      <c r="P1015" t="s">
        <v>33</v>
      </c>
      <c r="Q1015" s="8">
        <v>0.45763888888888887</v>
      </c>
      <c r="R1015" t="s">
        <v>49</v>
      </c>
    </row>
    <row r="1016" spans="1:18" x14ac:dyDescent="0.3">
      <c r="A1016" t="s">
        <v>2329</v>
      </c>
      <c r="B1016" s="7">
        <v>46017</v>
      </c>
      <c r="C1016" t="s">
        <v>2330</v>
      </c>
      <c r="D1016" t="s">
        <v>164</v>
      </c>
      <c r="E1016" t="s">
        <v>66</v>
      </c>
      <c r="F1016" t="s">
        <v>862</v>
      </c>
      <c r="G1016">
        <v>1</v>
      </c>
      <c r="H1016">
        <v>191.13</v>
      </c>
      <c r="I1016">
        <v>0</v>
      </c>
      <c r="J1016">
        <v>0</v>
      </c>
      <c r="K1016">
        <v>191.13</v>
      </c>
      <c r="L1016">
        <v>153.41999999999999</v>
      </c>
      <c r="M1016">
        <v>37.71</v>
      </c>
      <c r="N1016" t="s">
        <v>68</v>
      </c>
      <c r="O1016" t="s">
        <v>24</v>
      </c>
      <c r="P1016" t="s">
        <v>33</v>
      </c>
      <c r="Q1016" s="8">
        <v>0.80555555555555558</v>
      </c>
      <c r="R1016" t="s">
        <v>49</v>
      </c>
    </row>
    <row r="1017" spans="1:18" x14ac:dyDescent="0.3">
      <c r="A1017" t="s">
        <v>2336</v>
      </c>
      <c r="B1017" s="7">
        <v>45944</v>
      </c>
      <c r="C1017" t="s">
        <v>2337</v>
      </c>
      <c r="D1017" t="s">
        <v>349</v>
      </c>
      <c r="E1017" t="s">
        <v>381</v>
      </c>
      <c r="F1017" t="s">
        <v>382</v>
      </c>
      <c r="G1017">
        <v>4</v>
      </c>
      <c r="H1017">
        <v>476.18</v>
      </c>
      <c r="I1017">
        <v>0</v>
      </c>
      <c r="J1017">
        <v>0</v>
      </c>
      <c r="K1017">
        <v>1904.72</v>
      </c>
      <c r="L1017">
        <v>1302.44</v>
      </c>
      <c r="M1017">
        <v>602.28</v>
      </c>
      <c r="N1017" t="s">
        <v>23</v>
      </c>
      <c r="O1017" t="s">
        <v>24</v>
      </c>
      <c r="P1017" t="s">
        <v>33</v>
      </c>
      <c r="Q1017" s="8">
        <v>0.46666666666666667</v>
      </c>
      <c r="R1017" t="s">
        <v>49</v>
      </c>
    </row>
    <row r="1018" spans="1:18" x14ac:dyDescent="0.3">
      <c r="A1018" t="s">
        <v>2342</v>
      </c>
      <c r="B1018" s="7">
        <v>45957</v>
      </c>
      <c r="C1018" t="s">
        <v>196</v>
      </c>
      <c r="D1018" t="s">
        <v>504</v>
      </c>
      <c r="E1018" t="s">
        <v>297</v>
      </c>
      <c r="F1018" t="s">
        <v>298</v>
      </c>
      <c r="G1018">
        <v>2</v>
      </c>
      <c r="H1018">
        <v>503.36</v>
      </c>
      <c r="I1018">
        <v>0</v>
      </c>
      <c r="J1018">
        <v>0</v>
      </c>
      <c r="K1018">
        <v>1006.72</v>
      </c>
      <c r="L1018">
        <v>779.6</v>
      </c>
      <c r="M1018">
        <v>227.12</v>
      </c>
      <c r="N1018" t="s">
        <v>47</v>
      </c>
      <c r="O1018" t="s">
        <v>24</v>
      </c>
      <c r="P1018" t="s">
        <v>33</v>
      </c>
      <c r="Q1018" s="8">
        <v>0.88055555555555554</v>
      </c>
      <c r="R1018" t="s">
        <v>49</v>
      </c>
    </row>
    <row r="1019" spans="1:18" x14ac:dyDescent="0.3">
      <c r="A1019" t="s">
        <v>2355</v>
      </c>
      <c r="B1019" s="7">
        <v>45857</v>
      </c>
      <c r="C1019" t="s">
        <v>1260</v>
      </c>
      <c r="D1019" t="s">
        <v>280</v>
      </c>
      <c r="E1019" t="s">
        <v>221</v>
      </c>
      <c r="F1019" t="s">
        <v>1988</v>
      </c>
      <c r="G1019">
        <v>3</v>
      </c>
      <c r="H1019">
        <v>139.72</v>
      </c>
      <c r="I1019">
        <v>0</v>
      </c>
      <c r="J1019">
        <v>0</v>
      </c>
      <c r="K1019">
        <v>482.03</v>
      </c>
      <c r="L1019">
        <v>292.05</v>
      </c>
      <c r="M1019">
        <v>189.98</v>
      </c>
      <c r="N1019" t="s">
        <v>47</v>
      </c>
      <c r="O1019" t="s">
        <v>24</v>
      </c>
      <c r="P1019" t="s">
        <v>33</v>
      </c>
      <c r="Q1019" s="8">
        <v>0.43958333333333333</v>
      </c>
      <c r="R1019" t="s">
        <v>27</v>
      </c>
    </row>
    <row r="1020" spans="1:18" x14ac:dyDescent="0.3">
      <c r="A1020" t="s">
        <v>2401</v>
      </c>
      <c r="B1020" s="7">
        <v>45997</v>
      </c>
      <c r="C1020" t="s">
        <v>1710</v>
      </c>
      <c r="D1020" t="s">
        <v>728</v>
      </c>
      <c r="E1020" t="s">
        <v>102</v>
      </c>
      <c r="F1020" t="s">
        <v>103</v>
      </c>
      <c r="G1020">
        <v>6</v>
      </c>
      <c r="H1020">
        <v>242.49</v>
      </c>
      <c r="I1020">
        <v>0</v>
      </c>
      <c r="J1020">
        <v>0</v>
      </c>
      <c r="K1020">
        <v>1673.18</v>
      </c>
      <c r="L1020">
        <v>1177.8</v>
      </c>
      <c r="M1020">
        <v>495.38</v>
      </c>
      <c r="N1020" t="s">
        <v>80</v>
      </c>
      <c r="O1020" t="s">
        <v>24</v>
      </c>
      <c r="P1020" t="s">
        <v>33</v>
      </c>
      <c r="Q1020" s="8">
        <v>0.41666666666666669</v>
      </c>
      <c r="R1020" t="s">
        <v>27</v>
      </c>
    </row>
    <row r="1021" spans="1:18" x14ac:dyDescent="0.3">
      <c r="A1021" t="s">
        <v>2554</v>
      </c>
      <c r="B1021" s="7">
        <v>45748</v>
      </c>
      <c r="C1021" t="s">
        <v>1781</v>
      </c>
      <c r="D1021" t="s">
        <v>366</v>
      </c>
      <c r="E1021" t="s">
        <v>1111</v>
      </c>
      <c r="F1021" t="s">
        <v>239</v>
      </c>
      <c r="G1021">
        <v>4</v>
      </c>
      <c r="H1021">
        <v>459.58</v>
      </c>
      <c r="I1021">
        <v>0</v>
      </c>
      <c r="J1021">
        <v>0</v>
      </c>
      <c r="K1021">
        <v>1838.32</v>
      </c>
      <c r="L1021">
        <v>1547.56</v>
      </c>
      <c r="M1021">
        <v>290.76</v>
      </c>
      <c r="N1021" t="s">
        <v>133</v>
      </c>
      <c r="O1021" t="s">
        <v>24</v>
      </c>
      <c r="P1021" t="s">
        <v>33</v>
      </c>
      <c r="Q1021" s="8">
        <v>0.67708333333333337</v>
      </c>
      <c r="R1021" t="s">
        <v>49</v>
      </c>
    </row>
    <row r="1022" spans="1:18" x14ac:dyDescent="0.3">
      <c r="A1022" t="s">
        <v>2573</v>
      </c>
      <c r="B1022" s="7">
        <v>45853</v>
      </c>
      <c r="C1022" t="s">
        <v>572</v>
      </c>
      <c r="D1022" t="s">
        <v>372</v>
      </c>
      <c r="E1022" t="s">
        <v>85</v>
      </c>
      <c r="F1022" t="s">
        <v>276</v>
      </c>
      <c r="G1022">
        <v>2</v>
      </c>
      <c r="H1022">
        <v>380.12</v>
      </c>
      <c r="I1022">
        <v>0</v>
      </c>
      <c r="J1022">
        <v>0</v>
      </c>
      <c r="K1022">
        <v>760.24</v>
      </c>
      <c r="L1022">
        <v>619.96</v>
      </c>
      <c r="M1022">
        <v>140.28</v>
      </c>
      <c r="N1022" t="s">
        <v>47</v>
      </c>
      <c r="O1022" t="s">
        <v>24</v>
      </c>
      <c r="P1022" t="s">
        <v>33</v>
      </c>
      <c r="Q1022" s="8">
        <v>0.81041666666666667</v>
      </c>
      <c r="R1022" t="s">
        <v>49</v>
      </c>
    </row>
    <row r="1023" spans="1:18" x14ac:dyDescent="0.3">
      <c r="A1023" t="s">
        <v>2589</v>
      </c>
      <c r="B1023" s="7">
        <v>45761</v>
      </c>
      <c r="C1023" t="s">
        <v>1190</v>
      </c>
      <c r="D1023" t="s">
        <v>1670</v>
      </c>
      <c r="E1023" t="s">
        <v>215</v>
      </c>
      <c r="F1023" t="s">
        <v>216</v>
      </c>
      <c r="G1023">
        <v>3</v>
      </c>
      <c r="H1023">
        <v>271.51</v>
      </c>
      <c r="I1023">
        <v>0</v>
      </c>
      <c r="J1023">
        <v>0</v>
      </c>
      <c r="K1023">
        <v>814.53</v>
      </c>
      <c r="L1023">
        <v>558.12</v>
      </c>
      <c r="M1023">
        <v>256.41000000000003</v>
      </c>
      <c r="N1023" t="s">
        <v>68</v>
      </c>
      <c r="O1023" t="s">
        <v>24</v>
      </c>
      <c r="P1023" t="s">
        <v>33</v>
      </c>
      <c r="Q1023" s="8">
        <v>0.46388888888888891</v>
      </c>
      <c r="R1023" t="s">
        <v>49</v>
      </c>
    </row>
    <row r="1024" spans="1:18" x14ac:dyDescent="0.3">
      <c r="A1024" t="s">
        <v>2601</v>
      </c>
      <c r="B1024" s="7">
        <v>45780</v>
      </c>
      <c r="C1024" t="s">
        <v>1087</v>
      </c>
      <c r="D1024" t="s">
        <v>59</v>
      </c>
      <c r="E1024" t="s">
        <v>1623</v>
      </c>
      <c r="F1024" t="s">
        <v>1624</v>
      </c>
      <c r="G1024">
        <v>3</v>
      </c>
      <c r="H1024">
        <v>383.94</v>
      </c>
      <c r="I1024">
        <v>0</v>
      </c>
      <c r="J1024">
        <v>0</v>
      </c>
      <c r="K1024">
        <v>1324.59</v>
      </c>
      <c r="L1024">
        <v>815.34</v>
      </c>
      <c r="M1024">
        <v>509.25</v>
      </c>
      <c r="N1024" t="s">
        <v>40</v>
      </c>
      <c r="O1024" t="s">
        <v>24</v>
      </c>
      <c r="P1024" t="s">
        <v>33</v>
      </c>
      <c r="Q1024" s="8">
        <v>0.70277777777777772</v>
      </c>
      <c r="R1024" t="s">
        <v>27</v>
      </c>
    </row>
    <row r="1025" spans="1:18" x14ac:dyDescent="0.3">
      <c r="A1025" t="s">
        <v>2640</v>
      </c>
      <c r="B1025" s="7">
        <v>46019</v>
      </c>
      <c r="C1025" t="s">
        <v>1510</v>
      </c>
      <c r="D1025" t="s">
        <v>567</v>
      </c>
      <c r="E1025" t="s">
        <v>1349</v>
      </c>
      <c r="F1025" t="s">
        <v>1315</v>
      </c>
      <c r="G1025">
        <v>8</v>
      </c>
      <c r="H1025">
        <v>338.77</v>
      </c>
      <c r="I1025">
        <v>0</v>
      </c>
      <c r="J1025">
        <v>0</v>
      </c>
      <c r="K1025">
        <v>3116.68</v>
      </c>
      <c r="L1025">
        <v>2043.92</v>
      </c>
      <c r="M1025">
        <v>1072.76</v>
      </c>
      <c r="N1025" t="s">
        <v>47</v>
      </c>
      <c r="O1025" t="s">
        <v>24</v>
      </c>
      <c r="P1025" t="s">
        <v>33</v>
      </c>
      <c r="Q1025" s="8">
        <v>0.64583333333333337</v>
      </c>
      <c r="R1025" t="s">
        <v>27</v>
      </c>
    </row>
    <row r="1026" spans="1:18" x14ac:dyDescent="0.3">
      <c r="A1026" t="s">
        <v>2697</v>
      </c>
      <c r="B1026" s="7">
        <v>45860</v>
      </c>
      <c r="C1026" t="s">
        <v>340</v>
      </c>
      <c r="D1026" t="s">
        <v>84</v>
      </c>
      <c r="E1026" t="s">
        <v>959</v>
      </c>
      <c r="F1026" t="s">
        <v>960</v>
      </c>
      <c r="G1026">
        <v>4</v>
      </c>
      <c r="H1026">
        <v>260.93</v>
      </c>
      <c r="I1026">
        <v>0</v>
      </c>
      <c r="J1026">
        <v>0</v>
      </c>
      <c r="K1026">
        <v>1043.72</v>
      </c>
      <c r="L1026">
        <v>776.24</v>
      </c>
      <c r="M1026">
        <v>267.48</v>
      </c>
      <c r="N1026" t="s">
        <v>80</v>
      </c>
      <c r="O1026" t="s">
        <v>24</v>
      </c>
      <c r="P1026" t="s">
        <v>33</v>
      </c>
      <c r="Q1026" s="8">
        <v>0.83402777777777781</v>
      </c>
      <c r="R1026" t="s">
        <v>49</v>
      </c>
    </row>
    <row r="1027" spans="1:18" x14ac:dyDescent="0.3">
      <c r="A1027" t="s">
        <v>2814</v>
      </c>
      <c r="B1027" s="7">
        <v>45777</v>
      </c>
      <c r="C1027" t="s">
        <v>336</v>
      </c>
      <c r="D1027" t="s">
        <v>203</v>
      </c>
      <c r="E1027" t="s">
        <v>381</v>
      </c>
      <c r="F1027" t="s">
        <v>382</v>
      </c>
      <c r="G1027">
        <v>3</v>
      </c>
      <c r="H1027">
        <v>205.93</v>
      </c>
      <c r="I1027">
        <v>0</v>
      </c>
      <c r="J1027">
        <v>0</v>
      </c>
      <c r="K1027">
        <v>617.79</v>
      </c>
      <c r="L1027">
        <v>510.6</v>
      </c>
      <c r="M1027">
        <v>107.19</v>
      </c>
      <c r="N1027" t="s">
        <v>80</v>
      </c>
      <c r="O1027" t="s">
        <v>24</v>
      </c>
      <c r="P1027" t="s">
        <v>33</v>
      </c>
      <c r="Q1027" s="8">
        <v>0.49652777777777779</v>
      </c>
      <c r="R1027" t="s">
        <v>49</v>
      </c>
    </row>
    <row r="1028" spans="1:18" x14ac:dyDescent="0.3">
      <c r="A1028" t="s">
        <v>2919</v>
      </c>
      <c r="B1028" s="7">
        <v>46074</v>
      </c>
      <c r="C1028" t="s">
        <v>2287</v>
      </c>
      <c r="D1028" t="s">
        <v>494</v>
      </c>
      <c r="E1028" t="s">
        <v>215</v>
      </c>
      <c r="F1028" t="s">
        <v>216</v>
      </c>
      <c r="G1028">
        <v>4</v>
      </c>
      <c r="H1028">
        <v>232.58</v>
      </c>
      <c r="I1028">
        <v>0</v>
      </c>
      <c r="J1028">
        <v>0</v>
      </c>
      <c r="K1028">
        <v>1069.8699999999999</v>
      </c>
      <c r="L1028">
        <v>764.8</v>
      </c>
      <c r="M1028">
        <v>305.07</v>
      </c>
      <c r="N1028" t="s">
        <v>80</v>
      </c>
      <c r="O1028" t="s">
        <v>24</v>
      </c>
      <c r="P1028" t="s">
        <v>33</v>
      </c>
      <c r="Q1028" s="8">
        <v>0.38124999999999998</v>
      </c>
      <c r="R1028" t="s">
        <v>27</v>
      </c>
    </row>
    <row r="1029" spans="1:18" x14ac:dyDescent="0.3">
      <c r="A1029" t="s">
        <v>2937</v>
      </c>
      <c r="B1029" s="7">
        <v>45927</v>
      </c>
      <c r="C1029" t="s">
        <v>219</v>
      </c>
      <c r="D1029" t="s">
        <v>130</v>
      </c>
      <c r="E1029" t="s">
        <v>1349</v>
      </c>
      <c r="F1029" t="s">
        <v>1315</v>
      </c>
      <c r="G1029">
        <v>3</v>
      </c>
      <c r="H1029">
        <v>379.12</v>
      </c>
      <c r="I1029">
        <v>0</v>
      </c>
      <c r="J1029">
        <v>0</v>
      </c>
      <c r="K1029">
        <v>1307.96</v>
      </c>
      <c r="L1029">
        <v>879.15</v>
      </c>
      <c r="M1029">
        <v>428.81</v>
      </c>
      <c r="N1029" t="s">
        <v>40</v>
      </c>
      <c r="O1029" t="s">
        <v>24</v>
      </c>
      <c r="P1029" t="s">
        <v>33</v>
      </c>
      <c r="Q1029" s="8">
        <v>0.71736111111111112</v>
      </c>
      <c r="R1029" t="s">
        <v>27</v>
      </c>
    </row>
    <row r="1030" spans="1:18" x14ac:dyDescent="0.3">
      <c r="A1030" t="s">
        <v>2959</v>
      </c>
      <c r="B1030" s="7">
        <v>45788</v>
      </c>
      <c r="C1030" t="s">
        <v>1031</v>
      </c>
      <c r="D1030" t="s">
        <v>302</v>
      </c>
      <c r="E1030" t="s">
        <v>381</v>
      </c>
      <c r="F1030" t="s">
        <v>2217</v>
      </c>
      <c r="G1030">
        <v>8</v>
      </c>
      <c r="H1030">
        <v>363.87</v>
      </c>
      <c r="I1030">
        <v>0</v>
      </c>
      <c r="J1030">
        <v>0</v>
      </c>
      <c r="K1030">
        <v>3347.6</v>
      </c>
      <c r="L1030">
        <v>1730.56</v>
      </c>
      <c r="M1030">
        <v>1617.04</v>
      </c>
      <c r="N1030" t="s">
        <v>133</v>
      </c>
      <c r="O1030" t="s">
        <v>24</v>
      </c>
      <c r="P1030" t="s">
        <v>33</v>
      </c>
      <c r="Q1030" s="8">
        <v>0.38055555555555554</v>
      </c>
      <c r="R1030" t="s">
        <v>27</v>
      </c>
    </row>
    <row r="1031" spans="1:18" x14ac:dyDescent="0.3">
      <c r="A1031" t="s">
        <v>3014</v>
      </c>
      <c r="B1031" s="7">
        <v>45771</v>
      </c>
      <c r="C1031" t="s">
        <v>295</v>
      </c>
      <c r="D1031" t="s">
        <v>186</v>
      </c>
      <c r="E1031" t="s">
        <v>520</v>
      </c>
      <c r="F1031" t="s">
        <v>521</v>
      </c>
      <c r="G1031">
        <v>7</v>
      </c>
      <c r="H1031">
        <v>237.06</v>
      </c>
      <c r="I1031">
        <v>0</v>
      </c>
      <c r="J1031">
        <v>0</v>
      </c>
      <c r="K1031">
        <v>1659.42</v>
      </c>
      <c r="L1031">
        <v>1239.21</v>
      </c>
      <c r="M1031">
        <v>420.21</v>
      </c>
      <c r="N1031" t="s">
        <v>133</v>
      </c>
      <c r="O1031" t="s">
        <v>24</v>
      </c>
      <c r="P1031" t="s">
        <v>33</v>
      </c>
      <c r="Q1031" s="8">
        <v>0.8833333333333333</v>
      </c>
      <c r="R1031" t="s">
        <v>49</v>
      </c>
    </row>
    <row r="1032" spans="1:18" x14ac:dyDescent="0.3">
      <c r="A1032" t="s">
        <v>3020</v>
      </c>
      <c r="B1032" s="7">
        <v>45823</v>
      </c>
      <c r="C1032" t="s">
        <v>1060</v>
      </c>
      <c r="D1032" t="s">
        <v>37</v>
      </c>
      <c r="E1032" t="s">
        <v>367</v>
      </c>
      <c r="F1032" t="s">
        <v>368</v>
      </c>
      <c r="G1032">
        <v>3</v>
      </c>
      <c r="H1032">
        <v>234.86</v>
      </c>
      <c r="I1032">
        <v>0</v>
      </c>
      <c r="J1032">
        <v>0</v>
      </c>
      <c r="K1032">
        <v>810.27</v>
      </c>
      <c r="L1032">
        <v>639.69000000000005</v>
      </c>
      <c r="M1032">
        <v>170.58</v>
      </c>
      <c r="N1032" t="s">
        <v>47</v>
      </c>
      <c r="O1032" t="s">
        <v>24</v>
      </c>
      <c r="P1032" t="s">
        <v>33</v>
      </c>
      <c r="Q1032" s="8">
        <v>0.45069444444444445</v>
      </c>
      <c r="R1032" t="s">
        <v>27</v>
      </c>
    </row>
    <row r="1033" spans="1:18" x14ac:dyDescent="0.3">
      <c r="A1033" t="s">
        <v>3042</v>
      </c>
      <c r="B1033" s="7">
        <v>45773</v>
      </c>
      <c r="C1033" t="s">
        <v>1583</v>
      </c>
      <c r="D1033" t="s">
        <v>1680</v>
      </c>
      <c r="E1033" t="s">
        <v>545</v>
      </c>
      <c r="F1033" t="s">
        <v>546</v>
      </c>
      <c r="G1033">
        <v>4</v>
      </c>
      <c r="H1033">
        <v>342.27</v>
      </c>
      <c r="I1033">
        <v>0</v>
      </c>
      <c r="J1033">
        <v>0</v>
      </c>
      <c r="K1033">
        <v>1574.44</v>
      </c>
      <c r="L1033">
        <v>1064.4000000000001</v>
      </c>
      <c r="M1033">
        <v>510.04</v>
      </c>
      <c r="N1033" t="s">
        <v>40</v>
      </c>
      <c r="O1033" t="s">
        <v>24</v>
      </c>
      <c r="P1033" t="s">
        <v>33</v>
      </c>
      <c r="Q1033" s="8">
        <v>0.60486111111111107</v>
      </c>
      <c r="R1033" t="s">
        <v>27</v>
      </c>
    </row>
    <row r="1034" spans="1:18" x14ac:dyDescent="0.3">
      <c r="A1034" t="s">
        <v>3051</v>
      </c>
      <c r="B1034" s="7">
        <v>45957</v>
      </c>
      <c r="C1034" t="s">
        <v>51</v>
      </c>
      <c r="D1034" t="s">
        <v>264</v>
      </c>
      <c r="E1034" t="s">
        <v>817</v>
      </c>
      <c r="F1034" t="s">
        <v>818</v>
      </c>
      <c r="G1034">
        <v>0</v>
      </c>
      <c r="H1034">
        <v>416.63</v>
      </c>
      <c r="I1034">
        <v>0</v>
      </c>
      <c r="J1034">
        <v>0</v>
      </c>
      <c r="K1034">
        <v>2916.41</v>
      </c>
      <c r="L1034">
        <v>2001.3</v>
      </c>
      <c r="M1034">
        <v>915.11</v>
      </c>
      <c r="N1034" t="s">
        <v>133</v>
      </c>
      <c r="O1034" t="s">
        <v>24</v>
      </c>
      <c r="P1034" t="s">
        <v>33</v>
      </c>
      <c r="Q1034" s="8">
        <v>0.70138888888888884</v>
      </c>
      <c r="R1034" t="s">
        <v>49</v>
      </c>
    </row>
    <row r="1035" spans="1:18" x14ac:dyDescent="0.3">
      <c r="A1035" t="s">
        <v>3089</v>
      </c>
      <c r="B1035" s="7">
        <v>45926</v>
      </c>
      <c r="C1035" t="s">
        <v>421</v>
      </c>
      <c r="D1035" t="s">
        <v>164</v>
      </c>
      <c r="E1035" t="s">
        <v>545</v>
      </c>
      <c r="F1035" t="s">
        <v>546</v>
      </c>
      <c r="G1035">
        <v>4</v>
      </c>
      <c r="H1035">
        <v>191.13</v>
      </c>
      <c r="I1035">
        <v>0</v>
      </c>
      <c r="J1035">
        <v>0</v>
      </c>
      <c r="K1035">
        <v>764.52</v>
      </c>
      <c r="L1035">
        <v>613.67999999999995</v>
      </c>
      <c r="M1035">
        <v>150.84</v>
      </c>
      <c r="N1035" t="s">
        <v>68</v>
      </c>
      <c r="O1035" t="s">
        <v>24</v>
      </c>
      <c r="P1035" t="s">
        <v>33</v>
      </c>
      <c r="Q1035" s="8">
        <v>0.54027777777777775</v>
      </c>
      <c r="R1035" t="s">
        <v>49</v>
      </c>
    </row>
    <row r="1036" spans="1:18" x14ac:dyDescent="0.3">
      <c r="A1036" t="s">
        <v>3115</v>
      </c>
      <c r="B1036" s="7">
        <v>45838</v>
      </c>
      <c r="C1036" t="s">
        <v>1599</v>
      </c>
      <c r="D1036" t="s">
        <v>30</v>
      </c>
      <c r="E1036" t="s">
        <v>31</v>
      </c>
      <c r="F1036" t="s">
        <v>32</v>
      </c>
      <c r="G1036">
        <v>2</v>
      </c>
      <c r="H1036">
        <v>448.94</v>
      </c>
      <c r="I1036">
        <v>0</v>
      </c>
      <c r="J1036">
        <v>0</v>
      </c>
      <c r="K1036">
        <v>897.88</v>
      </c>
      <c r="L1036">
        <v>760.16</v>
      </c>
      <c r="M1036">
        <v>137.72</v>
      </c>
      <c r="N1036" t="s">
        <v>40</v>
      </c>
      <c r="O1036" t="s">
        <v>24</v>
      </c>
      <c r="P1036" t="s">
        <v>33</v>
      </c>
      <c r="Q1036" s="8">
        <v>0.37777777777777777</v>
      </c>
      <c r="R1036" t="s">
        <v>49</v>
      </c>
    </row>
    <row r="1037" spans="1:18" x14ac:dyDescent="0.3">
      <c r="A1037" t="s">
        <v>3148</v>
      </c>
      <c r="B1037" s="7">
        <v>45885</v>
      </c>
      <c r="C1037" t="s">
        <v>1302</v>
      </c>
      <c r="D1037" t="s">
        <v>170</v>
      </c>
      <c r="E1037" t="s">
        <v>1088</v>
      </c>
      <c r="F1037" t="s">
        <v>1183</v>
      </c>
      <c r="G1037">
        <v>5</v>
      </c>
      <c r="H1037">
        <v>225.45</v>
      </c>
      <c r="I1037">
        <v>0</v>
      </c>
      <c r="J1037">
        <v>0</v>
      </c>
      <c r="K1037">
        <v>1296.3399999999999</v>
      </c>
      <c r="L1037">
        <v>954.5</v>
      </c>
      <c r="M1037">
        <v>341.84</v>
      </c>
      <c r="N1037" t="s">
        <v>4628</v>
      </c>
      <c r="O1037" t="s">
        <v>24</v>
      </c>
      <c r="P1037" t="s">
        <v>33</v>
      </c>
      <c r="Q1037" s="8">
        <v>0.85555555555555551</v>
      </c>
      <c r="R1037" t="s">
        <v>27</v>
      </c>
    </row>
    <row r="1038" spans="1:18" x14ac:dyDescent="0.3">
      <c r="A1038" t="s">
        <v>3149</v>
      </c>
      <c r="B1038" s="7">
        <v>45956</v>
      </c>
      <c r="C1038" t="s">
        <v>3074</v>
      </c>
      <c r="D1038" t="s">
        <v>290</v>
      </c>
      <c r="E1038" t="s">
        <v>1349</v>
      </c>
      <c r="F1038" t="s">
        <v>1315</v>
      </c>
      <c r="G1038">
        <v>4</v>
      </c>
      <c r="H1038">
        <v>211.08</v>
      </c>
      <c r="I1038">
        <v>0</v>
      </c>
      <c r="J1038">
        <v>0</v>
      </c>
      <c r="K1038">
        <v>970.97</v>
      </c>
      <c r="L1038">
        <v>622.6</v>
      </c>
      <c r="M1038">
        <v>348.37</v>
      </c>
      <c r="N1038" t="s">
        <v>40</v>
      </c>
      <c r="O1038" t="s">
        <v>24</v>
      </c>
      <c r="P1038" t="s">
        <v>33</v>
      </c>
      <c r="Q1038" s="8">
        <v>0.83888888888888891</v>
      </c>
      <c r="R1038" t="s">
        <v>27</v>
      </c>
    </row>
    <row r="1039" spans="1:18" x14ac:dyDescent="0.3">
      <c r="A1039" t="s">
        <v>3162</v>
      </c>
      <c r="B1039" s="7">
        <v>45922</v>
      </c>
      <c r="C1039" t="s">
        <v>845</v>
      </c>
      <c r="D1039" t="s">
        <v>59</v>
      </c>
      <c r="E1039" t="s">
        <v>1684</v>
      </c>
      <c r="F1039" t="s">
        <v>1396</v>
      </c>
      <c r="G1039">
        <v>2</v>
      </c>
      <c r="H1039">
        <v>342.46</v>
      </c>
      <c r="I1039">
        <v>0</v>
      </c>
      <c r="J1039">
        <v>0</v>
      </c>
      <c r="K1039">
        <v>684.92</v>
      </c>
      <c r="L1039">
        <v>543.55999999999995</v>
      </c>
      <c r="M1039">
        <v>141.36000000000001</v>
      </c>
      <c r="N1039" t="s">
        <v>68</v>
      </c>
      <c r="O1039" t="s">
        <v>24</v>
      </c>
      <c r="P1039" t="s">
        <v>33</v>
      </c>
      <c r="Q1039" s="8">
        <v>0.76944444444444449</v>
      </c>
      <c r="R1039" t="s">
        <v>49</v>
      </c>
    </row>
    <row r="1040" spans="1:18" x14ac:dyDescent="0.3">
      <c r="A1040" t="s">
        <v>3205</v>
      </c>
      <c r="B1040" s="7">
        <v>46030</v>
      </c>
      <c r="C1040" t="s">
        <v>3077</v>
      </c>
      <c r="D1040" t="s">
        <v>400</v>
      </c>
      <c r="E1040" t="s">
        <v>1325</v>
      </c>
      <c r="F1040" t="s">
        <v>2876</v>
      </c>
      <c r="G1040">
        <v>3</v>
      </c>
      <c r="H1040">
        <v>99.93</v>
      </c>
      <c r="I1040">
        <v>0</v>
      </c>
      <c r="J1040">
        <v>0</v>
      </c>
      <c r="K1040">
        <v>299.79000000000002</v>
      </c>
      <c r="L1040">
        <v>258.14999999999998</v>
      </c>
      <c r="M1040">
        <v>41.64</v>
      </c>
      <c r="N1040" t="s">
        <v>80</v>
      </c>
      <c r="O1040" t="s">
        <v>24</v>
      </c>
      <c r="P1040" t="s">
        <v>33</v>
      </c>
      <c r="Q1040" s="8">
        <v>0.55625000000000002</v>
      </c>
      <c r="R1040" t="s">
        <v>49</v>
      </c>
    </row>
    <row r="1041" spans="1:18" x14ac:dyDescent="0.3">
      <c r="A1041" t="s">
        <v>3212</v>
      </c>
      <c r="B1041" s="7">
        <v>45860</v>
      </c>
      <c r="C1041" t="s">
        <v>365</v>
      </c>
      <c r="D1041" t="s">
        <v>1196</v>
      </c>
      <c r="E1041" t="s">
        <v>238</v>
      </c>
      <c r="F1041" t="s">
        <v>126</v>
      </c>
      <c r="G1041">
        <v>5</v>
      </c>
      <c r="H1041">
        <v>109.95</v>
      </c>
      <c r="I1041">
        <v>0</v>
      </c>
      <c r="J1041">
        <v>0</v>
      </c>
      <c r="K1041">
        <v>549.75</v>
      </c>
      <c r="L1041">
        <v>464.8</v>
      </c>
      <c r="M1041">
        <v>84.95</v>
      </c>
      <c r="N1041" t="s">
        <v>23</v>
      </c>
      <c r="O1041" t="s">
        <v>24</v>
      </c>
      <c r="P1041" t="s">
        <v>33</v>
      </c>
      <c r="Q1041" s="8">
        <v>0.69305555555555554</v>
      </c>
      <c r="R1041" t="s">
        <v>49</v>
      </c>
    </row>
    <row r="1042" spans="1:18" x14ac:dyDescent="0.3">
      <c r="A1042" t="s">
        <v>3272</v>
      </c>
      <c r="B1042" s="7">
        <v>46069</v>
      </c>
      <c r="C1042" t="s">
        <v>2664</v>
      </c>
      <c r="D1042" t="s">
        <v>450</v>
      </c>
      <c r="E1042" t="s">
        <v>836</v>
      </c>
      <c r="F1042" t="s">
        <v>837</v>
      </c>
      <c r="G1042">
        <v>2</v>
      </c>
      <c r="H1042">
        <v>395.66</v>
      </c>
      <c r="I1042">
        <v>0</v>
      </c>
      <c r="J1042">
        <v>0</v>
      </c>
      <c r="K1042">
        <v>791.32</v>
      </c>
      <c r="L1042">
        <v>640.38</v>
      </c>
      <c r="M1042">
        <v>150.94</v>
      </c>
      <c r="N1042" t="s">
        <v>23</v>
      </c>
      <c r="O1042" t="s">
        <v>24</v>
      </c>
      <c r="P1042" t="s">
        <v>33</v>
      </c>
      <c r="Q1042" s="8">
        <v>0.64236111111111116</v>
      </c>
      <c r="R1042" t="s">
        <v>49</v>
      </c>
    </row>
    <row r="1043" spans="1:18" x14ac:dyDescent="0.3">
      <c r="A1043" t="s">
        <v>3275</v>
      </c>
      <c r="B1043" s="7">
        <v>45791</v>
      </c>
      <c r="C1043" t="s">
        <v>1472</v>
      </c>
      <c r="D1043" t="s">
        <v>264</v>
      </c>
      <c r="E1043" t="s">
        <v>779</v>
      </c>
      <c r="F1043" t="s">
        <v>780</v>
      </c>
      <c r="G1043">
        <v>4</v>
      </c>
      <c r="H1043">
        <v>394.14</v>
      </c>
      <c r="I1043">
        <v>0</v>
      </c>
      <c r="J1043">
        <v>0</v>
      </c>
      <c r="K1043">
        <v>1576.56</v>
      </c>
      <c r="L1043">
        <v>1143.5999999999999</v>
      </c>
      <c r="M1043">
        <v>432.96</v>
      </c>
      <c r="N1043" t="s">
        <v>80</v>
      </c>
      <c r="O1043" t="s">
        <v>24</v>
      </c>
      <c r="P1043" t="s">
        <v>33</v>
      </c>
      <c r="Q1043" s="8">
        <v>0.45624999999999999</v>
      </c>
      <c r="R1043" t="s">
        <v>49</v>
      </c>
    </row>
    <row r="1044" spans="1:18" x14ac:dyDescent="0.3">
      <c r="A1044" t="s">
        <v>3298</v>
      </c>
      <c r="B1044" s="7">
        <v>45775</v>
      </c>
      <c r="C1044" t="s">
        <v>2240</v>
      </c>
      <c r="D1044" t="s">
        <v>433</v>
      </c>
      <c r="E1044" t="s">
        <v>551</v>
      </c>
      <c r="F1044" t="s">
        <v>1445</v>
      </c>
      <c r="G1044">
        <v>6</v>
      </c>
      <c r="H1044">
        <v>332.46</v>
      </c>
      <c r="I1044">
        <v>0</v>
      </c>
      <c r="J1044">
        <v>0</v>
      </c>
      <c r="K1044">
        <v>1994.76</v>
      </c>
      <c r="L1044">
        <v>1508.52</v>
      </c>
      <c r="M1044">
        <v>486.24</v>
      </c>
      <c r="N1044" t="s">
        <v>133</v>
      </c>
      <c r="O1044" t="s">
        <v>24</v>
      </c>
      <c r="P1044" t="s">
        <v>33</v>
      </c>
      <c r="Q1044" s="8">
        <v>0.41736111111111113</v>
      </c>
      <c r="R1044" t="s">
        <v>49</v>
      </c>
    </row>
    <row r="1045" spans="1:18" x14ac:dyDescent="0.3">
      <c r="A1045" t="s">
        <v>3348</v>
      </c>
      <c r="B1045" s="7">
        <v>46012</v>
      </c>
      <c r="C1045" t="s">
        <v>1002</v>
      </c>
      <c r="D1045" t="s">
        <v>582</v>
      </c>
      <c r="E1045" t="s">
        <v>1824</v>
      </c>
      <c r="F1045" t="s">
        <v>1292</v>
      </c>
      <c r="G1045">
        <v>3</v>
      </c>
      <c r="H1045">
        <v>139.21</v>
      </c>
      <c r="I1045">
        <v>0</v>
      </c>
      <c r="J1045">
        <v>0</v>
      </c>
      <c r="K1045">
        <v>480.27</v>
      </c>
      <c r="L1045">
        <v>320.97000000000003</v>
      </c>
      <c r="M1045">
        <v>159.30000000000001</v>
      </c>
      <c r="N1045" t="s">
        <v>47</v>
      </c>
      <c r="O1045" t="s">
        <v>24</v>
      </c>
      <c r="P1045" t="s">
        <v>33</v>
      </c>
      <c r="Q1045" s="8">
        <v>0.59305555555555556</v>
      </c>
      <c r="R1045" t="s">
        <v>27</v>
      </c>
    </row>
    <row r="1046" spans="1:18" x14ac:dyDescent="0.3">
      <c r="A1046" t="s">
        <v>3393</v>
      </c>
      <c r="B1046" s="7">
        <v>45895</v>
      </c>
      <c r="C1046" t="s">
        <v>1221</v>
      </c>
      <c r="D1046" t="s">
        <v>1331</v>
      </c>
      <c r="E1046" t="s">
        <v>1455</v>
      </c>
      <c r="F1046" t="s">
        <v>1456</v>
      </c>
      <c r="G1046">
        <v>1</v>
      </c>
      <c r="H1046">
        <v>55.81</v>
      </c>
      <c r="I1046">
        <v>0</v>
      </c>
      <c r="J1046">
        <v>0</v>
      </c>
      <c r="K1046">
        <v>55.81</v>
      </c>
      <c r="L1046">
        <v>44.96</v>
      </c>
      <c r="M1046">
        <v>10.85</v>
      </c>
      <c r="N1046" t="s">
        <v>40</v>
      </c>
      <c r="O1046" t="s">
        <v>24</v>
      </c>
      <c r="P1046" t="s">
        <v>33</v>
      </c>
      <c r="Q1046" s="8">
        <v>0.61527777777777781</v>
      </c>
      <c r="R1046" t="s">
        <v>49</v>
      </c>
    </row>
    <row r="1047" spans="1:18" x14ac:dyDescent="0.3">
      <c r="A1047" t="s">
        <v>3446</v>
      </c>
      <c r="B1047" s="7">
        <v>45815</v>
      </c>
      <c r="C1047" t="s">
        <v>1515</v>
      </c>
      <c r="D1047" t="s">
        <v>756</v>
      </c>
      <c r="E1047" t="s">
        <v>243</v>
      </c>
      <c r="F1047" t="s">
        <v>222</v>
      </c>
      <c r="G1047">
        <v>6</v>
      </c>
      <c r="H1047">
        <v>508.03</v>
      </c>
      <c r="I1047">
        <v>0</v>
      </c>
      <c r="J1047">
        <v>0</v>
      </c>
      <c r="K1047">
        <v>3505.41</v>
      </c>
      <c r="L1047">
        <v>2111.2199999999998</v>
      </c>
      <c r="M1047">
        <v>1394.19</v>
      </c>
      <c r="N1047" t="s">
        <v>68</v>
      </c>
      <c r="O1047" t="s">
        <v>24</v>
      </c>
      <c r="P1047" t="s">
        <v>33</v>
      </c>
      <c r="Q1047" s="8">
        <v>0.67847222222222225</v>
      </c>
      <c r="R1047" t="s">
        <v>27</v>
      </c>
    </row>
    <row r="1048" spans="1:18" x14ac:dyDescent="0.3">
      <c r="A1048" t="s">
        <v>3473</v>
      </c>
      <c r="B1048" s="7">
        <v>45879</v>
      </c>
      <c r="C1048" t="s">
        <v>1391</v>
      </c>
      <c r="D1048" t="s">
        <v>1093</v>
      </c>
      <c r="E1048" t="s">
        <v>515</v>
      </c>
      <c r="F1048" t="s">
        <v>516</v>
      </c>
      <c r="G1048">
        <v>2</v>
      </c>
      <c r="H1048">
        <v>297.32</v>
      </c>
      <c r="I1048">
        <v>0</v>
      </c>
      <c r="J1048">
        <v>0</v>
      </c>
      <c r="K1048">
        <v>683.84</v>
      </c>
      <c r="L1048">
        <v>450.56</v>
      </c>
      <c r="M1048">
        <v>233.28</v>
      </c>
      <c r="N1048" t="s">
        <v>47</v>
      </c>
      <c r="O1048" t="s">
        <v>24</v>
      </c>
      <c r="P1048" t="s">
        <v>33</v>
      </c>
      <c r="Q1048" s="8">
        <v>0.50208333333333333</v>
      </c>
      <c r="R1048" t="s">
        <v>27</v>
      </c>
    </row>
    <row r="1049" spans="1:18" x14ac:dyDescent="0.3">
      <c r="A1049" t="s">
        <v>3503</v>
      </c>
      <c r="B1049" s="7">
        <v>46095</v>
      </c>
      <c r="C1049" t="s">
        <v>1953</v>
      </c>
      <c r="D1049" t="s">
        <v>52</v>
      </c>
      <c r="E1049" t="s">
        <v>489</v>
      </c>
      <c r="F1049" t="s">
        <v>490</v>
      </c>
      <c r="G1049">
        <v>4</v>
      </c>
      <c r="H1049">
        <v>331.6</v>
      </c>
      <c r="I1049">
        <v>0</v>
      </c>
      <c r="J1049">
        <v>0</v>
      </c>
      <c r="K1049">
        <v>1525.36</v>
      </c>
      <c r="L1049">
        <v>984.48</v>
      </c>
      <c r="M1049">
        <v>540.88</v>
      </c>
      <c r="N1049" t="s">
        <v>68</v>
      </c>
      <c r="O1049" t="s">
        <v>24</v>
      </c>
      <c r="P1049" t="s">
        <v>33</v>
      </c>
      <c r="Q1049" s="8">
        <v>0.53055555555555556</v>
      </c>
      <c r="R1049" t="s">
        <v>27</v>
      </c>
    </row>
    <row r="1050" spans="1:18" x14ac:dyDescent="0.3">
      <c r="A1050" t="s">
        <v>3579</v>
      </c>
      <c r="B1050" s="7">
        <v>46074</v>
      </c>
      <c r="C1050" t="s">
        <v>2744</v>
      </c>
      <c r="D1050" t="s">
        <v>1158</v>
      </c>
      <c r="E1050" t="s">
        <v>171</v>
      </c>
      <c r="F1050" t="s">
        <v>1272</v>
      </c>
      <c r="G1050">
        <v>5</v>
      </c>
      <c r="H1050">
        <v>147.72</v>
      </c>
      <c r="I1050">
        <v>0</v>
      </c>
      <c r="J1050">
        <v>0</v>
      </c>
      <c r="K1050">
        <v>849.39</v>
      </c>
      <c r="L1050">
        <v>546.04999999999995</v>
      </c>
      <c r="M1050">
        <v>303.33999999999997</v>
      </c>
      <c r="N1050" t="s">
        <v>133</v>
      </c>
      <c r="O1050" t="s">
        <v>24</v>
      </c>
      <c r="P1050" t="s">
        <v>33</v>
      </c>
      <c r="Q1050" s="8">
        <v>0.50347222222222221</v>
      </c>
      <c r="R1050" t="s">
        <v>27</v>
      </c>
    </row>
    <row r="1051" spans="1:18" x14ac:dyDescent="0.3">
      <c r="A1051" t="s">
        <v>3584</v>
      </c>
      <c r="B1051" s="7">
        <v>45980</v>
      </c>
      <c r="C1051" t="s">
        <v>1454</v>
      </c>
      <c r="D1051" t="s">
        <v>65</v>
      </c>
      <c r="E1051" t="s">
        <v>209</v>
      </c>
      <c r="F1051" t="s">
        <v>210</v>
      </c>
      <c r="G1051">
        <v>5</v>
      </c>
      <c r="H1051">
        <v>172.63</v>
      </c>
      <c r="I1051">
        <v>0</v>
      </c>
      <c r="J1051">
        <v>0</v>
      </c>
      <c r="K1051">
        <v>863.15</v>
      </c>
      <c r="L1051">
        <v>710</v>
      </c>
      <c r="M1051">
        <v>153.15</v>
      </c>
      <c r="N1051" t="s">
        <v>47</v>
      </c>
      <c r="O1051" t="s">
        <v>24</v>
      </c>
      <c r="P1051" t="s">
        <v>33</v>
      </c>
      <c r="Q1051" s="8">
        <v>0.68958333333333333</v>
      </c>
      <c r="R1051" t="s">
        <v>49</v>
      </c>
    </row>
    <row r="1052" spans="1:18" x14ac:dyDescent="0.3">
      <c r="A1052" t="s">
        <v>3622</v>
      </c>
      <c r="B1052" s="7">
        <v>46062</v>
      </c>
      <c r="C1052" t="s">
        <v>1404</v>
      </c>
      <c r="D1052" t="s">
        <v>30</v>
      </c>
      <c r="E1052" t="s">
        <v>153</v>
      </c>
      <c r="F1052" t="s">
        <v>154</v>
      </c>
      <c r="G1052">
        <v>1</v>
      </c>
      <c r="H1052">
        <v>448.94</v>
      </c>
      <c r="I1052">
        <v>0</v>
      </c>
      <c r="J1052">
        <v>0</v>
      </c>
      <c r="K1052">
        <v>448.94</v>
      </c>
      <c r="L1052">
        <v>380.08</v>
      </c>
      <c r="M1052">
        <v>68.86</v>
      </c>
      <c r="N1052" t="s">
        <v>80</v>
      </c>
      <c r="O1052" t="s">
        <v>24</v>
      </c>
      <c r="P1052" t="s">
        <v>33</v>
      </c>
      <c r="Q1052" s="8">
        <v>0.66666666666666663</v>
      </c>
      <c r="R1052" t="s">
        <v>49</v>
      </c>
    </row>
    <row r="1053" spans="1:18" x14ac:dyDescent="0.3">
      <c r="A1053" t="s">
        <v>3623</v>
      </c>
      <c r="B1053" s="7">
        <v>45974</v>
      </c>
      <c r="C1053" t="s">
        <v>1566</v>
      </c>
      <c r="D1053" t="s">
        <v>1324</v>
      </c>
      <c r="E1053" t="s">
        <v>672</v>
      </c>
      <c r="F1053" t="s">
        <v>757</v>
      </c>
      <c r="G1053">
        <v>6</v>
      </c>
      <c r="H1053">
        <v>259.55</v>
      </c>
      <c r="I1053">
        <v>0</v>
      </c>
      <c r="J1053">
        <v>0</v>
      </c>
      <c r="K1053">
        <v>1557.3</v>
      </c>
      <c r="L1053">
        <v>1249.32</v>
      </c>
      <c r="M1053">
        <v>307.98</v>
      </c>
      <c r="N1053" t="s">
        <v>40</v>
      </c>
      <c r="O1053" t="s">
        <v>24</v>
      </c>
      <c r="P1053" t="s">
        <v>33</v>
      </c>
      <c r="Q1053" s="8">
        <v>0.57361111111111107</v>
      </c>
      <c r="R1053" t="s">
        <v>49</v>
      </c>
    </row>
    <row r="1054" spans="1:18" x14ac:dyDescent="0.3">
      <c r="A1054" t="s">
        <v>3631</v>
      </c>
      <c r="B1054" s="7">
        <v>45953</v>
      </c>
      <c r="C1054" t="s">
        <v>1897</v>
      </c>
      <c r="D1054" t="s">
        <v>44</v>
      </c>
      <c r="E1054" t="s">
        <v>836</v>
      </c>
      <c r="F1054" t="s">
        <v>706</v>
      </c>
      <c r="G1054">
        <v>1</v>
      </c>
      <c r="H1054">
        <v>398.25</v>
      </c>
      <c r="I1054">
        <v>0</v>
      </c>
      <c r="J1054">
        <v>0</v>
      </c>
      <c r="K1054">
        <v>398.25</v>
      </c>
      <c r="L1054">
        <v>236.54</v>
      </c>
      <c r="M1054">
        <v>161.71</v>
      </c>
      <c r="N1054" t="s">
        <v>47</v>
      </c>
      <c r="O1054" t="s">
        <v>24</v>
      </c>
      <c r="P1054" t="s">
        <v>33</v>
      </c>
      <c r="Q1054" s="8">
        <v>0.46388888888888891</v>
      </c>
      <c r="R1054" t="s">
        <v>49</v>
      </c>
    </row>
    <row r="1055" spans="1:18" x14ac:dyDescent="0.3">
      <c r="A1055" t="s">
        <v>3708</v>
      </c>
      <c r="B1055" s="7">
        <v>45837</v>
      </c>
      <c r="C1055" t="s">
        <v>2793</v>
      </c>
      <c r="D1055" t="s">
        <v>746</v>
      </c>
      <c r="E1055" t="s">
        <v>66</v>
      </c>
      <c r="F1055" t="s">
        <v>265</v>
      </c>
      <c r="G1055">
        <v>2</v>
      </c>
      <c r="H1055">
        <v>168.36</v>
      </c>
      <c r="I1055">
        <v>0</v>
      </c>
      <c r="J1055">
        <v>0</v>
      </c>
      <c r="K1055">
        <v>387.23</v>
      </c>
      <c r="L1055">
        <v>204.46</v>
      </c>
      <c r="M1055">
        <v>182.77</v>
      </c>
      <c r="N1055" t="s">
        <v>80</v>
      </c>
      <c r="O1055" t="s">
        <v>24</v>
      </c>
      <c r="P1055" t="s">
        <v>33</v>
      </c>
      <c r="Q1055" s="8">
        <v>0.88472222222222219</v>
      </c>
      <c r="R1055" t="s">
        <v>27</v>
      </c>
    </row>
    <row r="1056" spans="1:18" x14ac:dyDescent="0.3">
      <c r="A1056" t="s">
        <v>3713</v>
      </c>
      <c r="B1056" s="7">
        <v>46077</v>
      </c>
      <c r="C1056" t="s">
        <v>1733</v>
      </c>
      <c r="D1056" t="s">
        <v>567</v>
      </c>
      <c r="E1056" t="s">
        <v>809</v>
      </c>
      <c r="F1056" t="s">
        <v>397</v>
      </c>
      <c r="G1056">
        <v>3</v>
      </c>
      <c r="H1056">
        <v>373.02</v>
      </c>
      <c r="I1056">
        <v>0</v>
      </c>
      <c r="J1056">
        <v>0</v>
      </c>
      <c r="K1056">
        <v>1119.06</v>
      </c>
      <c r="L1056">
        <v>766.47</v>
      </c>
      <c r="M1056">
        <v>352.59</v>
      </c>
      <c r="N1056" t="s">
        <v>23</v>
      </c>
      <c r="O1056" t="s">
        <v>24</v>
      </c>
      <c r="P1056" t="s">
        <v>33</v>
      </c>
      <c r="Q1056" s="8">
        <v>0.72430555555555554</v>
      </c>
      <c r="R1056" t="s">
        <v>49</v>
      </c>
    </row>
    <row r="1057" spans="1:18" x14ac:dyDescent="0.3">
      <c r="A1057" t="s">
        <v>3715</v>
      </c>
      <c r="B1057" s="7">
        <v>45902</v>
      </c>
      <c r="C1057" t="s">
        <v>1018</v>
      </c>
      <c r="D1057" t="s">
        <v>450</v>
      </c>
      <c r="E1057" t="s">
        <v>1374</v>
      </c>
      <c r="F1057" t="s">
        <v>2634</v>
      </c>
      <c r="G1057">
        <v>6</v>
      </c>
      <c r="H1057">
        <v>438.58</v>
      </c>
      <c r="I1057">
        <v>0</v>
      </c>
      <c r="J1057">
        <v>0</v>
      </c>
      <c r="K1057">
        <v>2631.48</v>
      </c>
      <c r="L1057">
        <v>1921.14</v>
      </c>
      <c r="M1057">
        <v>710.34</v>
      </c>
      <c r="N1057" t="s">
        <v>23</v>
      </c>
      <c r="O1057" t="s">
        <v>24</v>
      </c>
      <c r="P1057" t="s">
        <v>33</v>
      </c>
      <c r="Q1057" s="8">
        <v>0.70833333333333337</v>
      </c>
      <c r="R1057" t="s">
        <v>49</v>
      </c>
    </row>
    <row r="1058" spans="1:18" x14ac:dyDescent="0.3">
      <c r="A1058" t="s">
        <v>3716</v>
      </c>
      <c r="B1058" s="7">
        <v>45860</v>
      </c>
      <c r="C1058" t="s">
        <v>2793</v>
      </c>
      <c r="D1058" t="s">
        <v>119</v>
      </c>
      <c r="E1058" t="s">
        <v>1068</v>
      </c>
      <c r="F1058" t="s">
        <v>1203</v>
      </c>
      <c r="G1058">
        <v>3</v>
      </c>
      <c r="H1058">
        <v>141.11000000000001</v>
      </c>
      <c r="I1058">
        <v>0</v>
      </c>
      <c r="J1058">
        <v>0</v>
      </c>
      <c r="K1058">
        <v>423.33</v>
      </c>
      <c r="L1058">
        <v>347.73</v>
      </c>
      <c r="M1058">
        <v>75.599999999999994</v>
      </c>
      <c r="N1058" t="s">
        <v>133</v>
      </c>
      <c r="O1058" t="s">
        <v>24</v>
      </c>
      <c r="P1058" t="s">
        <v>33</v>
      </c>
      <c r="Q1058" s="8">
        <v>0.83263888888888893</v>
      </c>
      <c r="R1058" t="s">
        <v>49</v>
      </c>
    </row>
    <row r="1059" spans="1:18" x14ac:dyDescent="0.3">
      <c r="A1059" t="s">
        <v>3723</v>
      </c>
      <c r="B1059" s="7">
        <v>45934</v>
      </c>
      <c r="C1059" t="s">
        <v>2390</v>
      </c>
      <c r="D1059" t="s">
        <v>733</v>
      </c>
      <c r="E1059" t="s">
        <v>1941</v>
      </c>
      <c r="F1059" t="s">
        <v>1381</v>
      </c>
      <c r="G1059">
        <v>5</v>
      </c>
      <c r="H1059">
        <v>661.91</v>
      </c>
      <c r="I1059">
        <v>0</v>
      </c>
      <c r="J1059">
        <v>0</v>
      </c>
      <c r="K1059">
        <v>3805.98</v>
      </c>
      <c r="L1059">
        <v>1993.6</v>
      </c>
      <c r="M1059">
        <v>1812.38</v>
      </c>
      <c r="N1059" t="s">
        <v>23</v>
      </c>
      <c r="O1059" t="s">
        <v>24</v>
      </c>
      <c r="P1059" t="s">
        <v>33</v>
      </c>
      <c r="Q1059" s="8">
        <v>0.5180555555555556</v>
      </c>
      <c r="R1059" t="s">
        <v>27</v>
      </c>
    </row>
    <row r="1060" spans="1:18" x14ac:dyDescent="0.3">
      <c r="A1060" t="s">
        <v>3754</v>
      </c>
      <c r="B1060" s="7">
        <v>46040</v>
      </c>
      <c r="C1060" t="s">
        <v>1786</v>
      </c>
      <c r="D1060" t="s">
        <v>52</v>
      </c>
      <c r="E1060" t="s">
        <v>1046</v>
      </c>
      <c r="F1060" t="s">
        <v>1047</v>
      </c>
      <c r="G1060">
        <v>3</v>
      </c>
      <c r="H1060">
        <v>313.47000000000003</v>
      </c>
      <c r="I1060">
        <v>0</v>
      </c>
      <c r="J1060">
        <v>0</v>
      </c>
      <c r="K1060">
        <v>1081.47</v>
      </c>
      <c r="L1060">
        <v>738.36</v>
      </c>
      <c r="M1060">
        <v>343.11</v>
      </c>
      <c r="N1060" t="s">
        <v>40</v>
      </c>
      <c r="O1060" t="s">
        <v>24</v>
      </c>
      <c r="P1060" t="s">
        <v>33</v>
      </c>
      <c r="Q1060" s="8">
        <v>0.38472222222222224</v>
      </c>
      <c r="R1060" t="s">
        <v>27</v>
      </c>
    </row>
    <row r="1061" spans="1:18" x14ac:dyDescent="0.3">
      <c r="A1061" t="s">
        <v>3802</v>
      </c>
      <c r="B1061" s="7">
        <v>46005</v>
      </c>
      <c r="C1061" t="s">
        <v>3508</v>
      </c>
      <c r="D1061" t="s">
        <v>44</v>
      </c>
      <c r="E1061" t="s">
        <v>66</v>
      </c>
      <c r="F1061" t="s">
        <v>1937</v>
      </c>
      <c r="G1061">
        <v>4</v>
      </c>
      <c r="H1061">
        <v>398.25</v>
      </c>
      <c r="I1061">
        <v>0</v>
      </c>
      <c r="J1061">
        <v>0</v>
      </c>
      <c r="K1061">
        <v>1831.95</v>
      </c>
      <c r="L1061">
        <v>946.16</v>
      </c>
      <c r="M1061">
        <v>885.79</v>
      </c>
      <c r="N1061" t="s">
        <v>40</v>
      </c>
      <c r="O1061" t="s">
        <v>24</v>
      </c>
      <c r="P1061" t="s">
        <v>33</v>
      </c>
      <c r="Q1061" s="8">
        <v>0.53888888888888886</v>
      </c>
      <c r="R1061" t="s">
        <v>27</v>
      </c>
    </row>
    <row r="1062" spans="1:18" x14ac:dyDescent="0.3">
      <c r="A1062" t="s">
        <v>3823</v>
      </c>
      <c r="B1062" s="7">
        <v>46110</v>
      </c>
      <c r="C1062" t="s">
        <v>1778</v>
      </c>
      <c r="D1062" t="s">
        <v>400</v>
      </c>
      <c r="E1062" t="s">
        <v>907</v>
      </c>
      <c r="F1062" t="s">
        <v>908</v>
      </c>
      <c r="G1062">
        <v>7</v>
      </c>
      <c r="H1062">
        <v>111.78</v>
      </c>
      <c r="I1062">
        <v>0</v>
      </c>
      <c r="J1062">
        <v>0</v>
      </c>
      <c r="K1062">
        <v>899.83</v>
      </c>
      <c r="L1062">
        <v>602.35</v>
      </c>
      <c r="M1062">
        <v>297.48</v>
      </c>
      <c r="N1062" t="s">
        <v>40</v>
      </c>
      <c r="O1062" t="s">
        <v>24</v>
      </c>
      <c r="P1062" t="s">
        <v>33</v>
      </c>
      <c r="Q1062" s="8">
        <v>0.69861111111111107</v>
      </c>
      <c r="R1062" t="s">
        <v>27</v>
      </c>
    </row>
    <row r="1063" spans="1:18" x14ac:dyDescent="0.3">
      <c r="A1063" t="s">
        <v>3838</v>
      </c>
      <c r="B1063" s="7">
        <v>45963</v>
      </c>
      <c r="C1063" t="s">
        <v>2115</v>
      </c>
      <c r="D1063" t="s">
        <v>2063</v>
      </c>
      <c r="E1063" t="s">
        <v>1254</v>
      </c>
      <c r="F1063" t="s">
        <v>1337</v>
      </c>
      <c r="G1063">
        <v>4</v>
      </c>
      <c r="H1063">
        <v>418.56</v>
      </c>
      <c r="I1063">
        <v>0</v>
      </c>
      <c r="J1063">
        <v>0</v>
      </c>
      <c r="K1063">
        <v>1925.38</v>
      </c>
      <c r="L1063">
        <v>1393.32</v>
      </c>
      <c r="M1063">
        <v>532.05999999999995</v>
      </c>
      <c r="N1063" t="s">
        <v>80</v>
      </c>
      <c r="O1063" t="s">
        <v>24</v>
      </c>
      <c r="P1063" t="s">
        <v>33</v>
      </c>
      <c r="Q1063" s="8">
        <v>0.3840277777777778</v>
      </c>
      <c r="R1063" t="s">
        <v>27</v>
      </c>
    </row>
    <row r="1064" spans="1:18" x14ac:dyDescent="0.3">
      <c r="A1064" t="s">
        <v>3858</v>
      </c>
      <c r="B1064" s="7">
        <v>45999</v>
      </c>
      <c r="C1064" t="s">
        <v>236</v>
      </c>
      <c r="D1064" t="s">
        <v>107</v>
      </c>
      <c r="E1064" t="s">
        <v>125</v>
      </c>
      <c r="F1064" t="s">
        <v>411</v>
      </c>
      <c r="G1064">
        <v>4</v>
      </c>
      <c r="H1064">
        <v>59.92</v>
      </c>
      <c r="I1064">
        <v>0</v>
      </c>
      <c r="J1064">
        <v>0</v>
      </c>
      <c r="K1064">
        <v>239.68</v>
      </c>
      <c r="L1064">
        <v>192.6</v>
      </c>
      <c r="M1064">
        <v>47.08</v>
      </c>
      <c r="N1064" t="s">
        <v>47</v>
      </c>
      <c r="O1064" t="s">
        <v>24</v>
      </c>
      <c r="P1064" t="s">
        <v>33</v>
      </c>
      <c r="Q1064" s="8">
        <v>0.52638888888888891</v>
      </c>
      <c r="R1064" t="s">
        <v>49</v>
      </c>
    </row>
    <row r="1065" spans="1:18" x14ac:dyDescent="0.3">
      <c r="A1065" t="s">
        <v>3901</v>
      </c>
      <c r="B1065" s="7">
        <v>45752</v>
      </c>
      <c r="C1065" t="s">
        <v>840</v>
      </c>
      <c r="D1065" t="s">
        <v>803</v>
      </c>
      <c r="E1065" t="s">
        <v>461</v>
      </c>
      <c r="F1065" t="s">
        <v>462</v>
      </c>
      <c r="G1065">
        <v>4</v>
      </c>
      <c r="H1065">
        <v>298.68</v>
      </c>
      <c r="I1065">
        <v>0</v>
      </c>
      <c r="J1065">
        <v>0</v>
      </c>
      <c r="K1065">
        <v>1373.93</v>
      </c>
      <c r="L1065">
        <v>1002.76</v>
      </c>
      <c r="M1065">
        <v>371.17</v>
      </c>
      <c r="N1065" t="s">
        <v>68</v>
      </c>
      <c r="O1065" t="s">
        <v>24</v>
      </c>
      <c r="P1065" t="s">
        <v>33</v>
      </c>
      <c r="Q1065" s="8">
        <v>0.42152777777777778</v>
      </c>
      <c r="R1065" t="s">
        <v>27</v>
      </c>
    </row>
    <row r="1066" spans="1:18" x14ac:dyDescent="0.3">
      <c r="A1066" t="s">
        <v>3938</v>
      </c>
      <c r="B1066" s="7">
        <v>45776</v>
      </c>
      <c r="C1066" t="s">
        <v>1626</v>
      </c>
      <c r="D1066" t="s">
        <v>724</v>
      </c>
      <c r="E1066" t="s">
        <v>545</v>
      </c>
      <c r="F1066" t="s">
        <v>546</v>
      </c>
      <c r="G1066">
        <v>8</v>
      </c>
      <c r="H1066">
        <v>430.64</v>
      </c>
      <c r="I1066">
        <v>0</v>
      </c>
      <c r="J1066">
        <v>0</v>
      </c>
      <c r="K1066">
        <v>3445.12</v>
      </c>
      <c r="L1066">
        <v>2412.56</v>
      </c>
      <c r="M1066">
        <v>1032.56</v>
      </c>
      <c r="N1066" t="s">
        <v>133</v>
      </c>
      <c r="O1066" t="s">
        <v>24</v>
      </c>
      <c r="P1066" t="s">
        <v>33</v>
      </c>
      <c r="Q1066" s="8">
        <v>0.42430555555555555</v>
      </c>
      <c r="R1066" t="s">
        <v>49</v>
      </c>
    </row>
    <row r="1067" spans="1:18" x14ac:dyDescent="0.3">
      <c r="A1067" t="s">
        <v>3958</v>
      </c>
      <c r="B1067" s="7">
        <v>45983</v>
      </c>
      <c r="C1067" t="s">
        <v>1498</v>
      </c>
      <c r="D1067" t="s">
        <v>101</v>
      </c>
      <c r="E1067" t="s">
        <v>710</v>
      </c>
      <c r="F1067" t="s">
        <v>711</v>
      </c>
      <c r="G1067">
        <v>7</v>
      </c>
      <c r="H1067">
        <v>465.57</v>
      </c>
      <c r="I1067">
        <v>0</v>
      </c>
      <c r="J1067">
        <v>0</v>
      </c>
      <c r="K1067">
        <v>3747.84</v>
      </c>
      <c r="L1067">
        <v>2461.41</v>
      </c>
      <c r="M1067">
        <v>1286.43</v>
      </c>
      <c r="N1067" t="s">
        <v>68</v>
      </c>
      <c r="O1067" t="s">
        <v>24</v>
      </c>
      <c r="P1067" t="s">
        <v>33</v>
      </c>
      <c r="Q1067" s="8">
        <v>0.76249999999999996</v>
      </c>
      <c r="R1067" t="s">
        <v>27</v>
      </c>
    </row>
    <row r="1068" spans="1:18" x14ac:dyDescent="0.3">
      <c r="A1068" t="s">
        <v>3969</v>
      </c>
      <c r="B1068" s="7">
        <v>46019</v>
      </c>
      <c r="C1068" t="s">
        <v>1386</v>
      </c>
      <c r="D1068" t="s">
        <v>372</v>
      </c>
      <c r="E1068" t="s">
        <v>248</v>
      </c>
      <c r="F1068" t="s">
        <v>249</v>
      </c>
      <c r="G1068">
        <v>6</v>
      </c>
      <c r="H1068">
        <v>422.63</v>
      </c>
      <c r="I1068">
        <v>0</v>
      </c>
      <c r="J1068">
        <v>0</v>
      </c>
      <c r="K1068">
        <v>2916.15</v>
      </c>
      <c r="L1068">
        <v>1859.88</v>
      </c>
      <c r="M1068">
        <v>1056.27</v>
      </c>
      <c r="N1068" t="s">
        <v>47</v>
      </c>
      <c r="O1068" t="s">
        <v>24</v>
      </c>
      <c r="P1068" t="s">
        <v>33</v>
      </c>
      <c r="Q1068" s="8">
        <v>0.67500000000000004</v>
      </c>
      <c r="R1068" t="s">
        <v>27</v>
      </c>
    </row>
    <row r="1069" spans="1:18" x14ac:dyDescent="0.3">
      <c r="A1069" t="s">
        <v>4008</v>
      </c>
      <c r="B1069" s="7">
        <v>45961</v>
      </c>
      <c r="C1069" t="s">
        <v>563</v>
      </c>
      <c r="D1069" t="s">
        <v>214</v>
      </c>
      <c r="E1069" t="s">
        <v>672</v>
      </c>
      <c r="F1069" t="s">
        <v>663</v>
      </c>
      <c r="G1069">
        <v>7</v>
      </c>
      <c r="H1069">
        <v>153.31</v>
      </c>
      <c r="I1069">
        <v>0</v>
      </c>
      <c r="J1069">
        <v>0</v>
      </c>
      <c r="K1069">
        <v>1073.17</v>
      </c>
      <c r="L1069">
        <v>789.6</v>
      </c>
      <c r="M1069">
        <v>283.57</v>
      </c>
      <c r="N1069" t="s">
        <v>133</v>
      </c>
      <c r="O1069" t="s">
        <v>24</v>
      </c>
      <c r="P1069" t="s">
        <v>33</v>
      </c>
      <c r="Q1069" s="8">
        <v>0.62430555555555556</v>
      </c>
      <c r="R1069" t="s">
        <v>49</v>
      </c>
    </row>
    <row r="1070" spans="1:18" x14ac:dyDescent="0.3">
      <c r="A1070" t="s">
        <v>4009</v>
      </c>
      <c r="B1070" s="7">
        <v>46040</v>
      </c>
      <c r="C1070" t="s">
        <v>1031</v>
      </c>
      <c r="D1070" t="s">
        <v>1477</v>
      </c>
      <c r="E1070" t="s">
        <v>31</v>
      </c>
      <c r="F1070" t="s">
        <v>32</v>
      </c>
      <c r="G1070">
        <v>8</v>
      </c>
      <c r="H1070">
        <v>189.3</v>
      </c>
      <c r="I1070">
        <v>0</v>
      </c>
      <c r="J1070">
        <v>0</v>
      </c>
      <c r="K1070">
        <v>1741.56</v>
      </c>
      <c r="L1070">
        <v>1267.44</v>
      </c>
      <c r="M1070">
        <v>474.12</v>
      </c>
      <c r="N1070" t="s">
        <v>23</v>
      </c>
      <c r="O1070" t="s">
        <v>24</v>
      </c>
      <c r="P1070" t="s">
        <v>33</v>
      </c>
      <c r="Q1070" s="8">
        <v>0.8930555555555556</v>
      </c>
      <c r="R1070" t="s">
        <v>27</v>
      </c>
    </row>
    <row r="1071" spans="1:18" x14ac:dyDescent="0.3">
      <c r="A1071" t="s">
        <v>4045</v>
      </c>
      <c r="B1071" s="7">
        <v>45853</v>
      </c>
      <c r="C1071" t="s">
        <v>566</v>
      </c>
      <c r="D1071" t="s">
        <v>253</v>
      </c>
      <c r="E1071" t="s">
        <v>624</v>
      </c>
      <c r="F1071" t="s">
        <v>743</v>
      </c>
      <c r="G1071">
        <v>3</v>
      </c>
      <c r="H1071">
        <v>219.64</v>
      </c>
      <c r="I1071">
        <v>0</v>
      </c>
      <c r="J1071">
        <v>0</v>
      </c>
      <c r="K1071">
        <v>658.92</v>
      </c>
      <c r="L1071">
        <v>586.32000000000005</v>
      </c>
      <c r="M1071">
        <v>72.599999999999994</v>
      </c>
      <c r="N1071" t="s">
        <v>23</v>
      </c>
      <c r="O1071" t="s">
        <v>24</v>
      </c>
      <c r="P1071" t="s">
        <v>33</v>
      </c>
      <c r="Q1071" s="8">
        <v>0.64930555555555558</v>
      </c>
      <c r="R1071" t="s">
        <v>49</v>
      </c>
    </row>
    <row r="1072" spans="1:18" x14ac:dyDescent="0.3">
      <c r="A1072" t="s">
        <v>4068</v>
      </c>
      <c r="B1072" s="7">
        <v>45827</v>
      </c>
      <c r="C1072" t="s">
        <v>4069</v>
      </c>
      <c r="D1072" t="s">
        <v>540</v>
      </c>
      <c r="E1072" t="s">
        <v>327</v>
      </c>
      <c r="F1072" t="s">
        <v>893</v>
      </c>
      <c r="G1072">
        <v>2</v>
      </c>
      <c r="H1072">
        <v>251.73</v>
      </c>
      <c r="I1072">
        <v>0</v>
      </c>
      <c r="J1072">
        <v>0</v>
      </c>
      <c r="K1072">
        <v>503.46</v>
      </c>
      <c r="L1072">
        <v>421.04</v>
      </c>
      <c r="M1072">
        <v>82.42</v>
      </c>
      <c r="N1072" t="s">
        <v>133</v>
      </c>
      <c r="O1072" t="s">
        <v>24</v>
      </c>
      <c r="P1072" t="s">
        <v>33</v>
      </c>
      <c r="Q1072" s="8">
        <v>0.42569444444444443</v>
      </c>
      <c r="R1072" t="s">
        <v>49</v>
      </c>
    </row>
    <row r="1073" spans="1:18" x14ac:dyDescent="0.3">
      <c r="A1073" t="s">
        <v>4095</v>
      </c>
      <c r="B1073" s="7">
        <v>45957</v>
      </c>
      <c r="C1073" t="s">
        <v>1953</v>
      </c>
      <c r="D1073" t="s">
        <v>366</v>
      </c>
      <c r="E1073" t="s">
        <v>1291</v>
      </c>
      <c r="F1073" t="s">
        <v>953</v>
      </c>
      <c r="G1073">
        <v>5</v>
      </c>
      <c r="H1073">
        <v>479.15</v>
      </c>
      <c r="I1073">
        <v>0</v>
      </c>
      <c r="J1073">
        <v>0</v>
      </c>
      <c r="K1073">
        <v>2395.75</v>
      </c>
      <c r="L1073">
        <v>1934.45</v>
      </c>
      <c r="M1073">
        <v>461.3</v>
      </c>
      <c r="N1073" t="s">
        <v>40</v>
      </c>
      <c r="O1073" t="s">
        <v>24</v>
      </c>
      <c r="P1073" t="s">
        <v>33</v>
      </c>
      <c r="Q1073" s="8">
        <v>0.51458333333333328</v>
      </c>
      <c r="R1073" t="s">
        <v>49</v>
      </c>
    </row>
    <row r="1074" spans="1:18" x14ac:dyDescent="0.3">
      <c r="A1074" t="s">
        <v>4105</v>
      </c>
      <c r="B1074" s="7">
        <v>45934</v>
      </c>
      <c r="C1074" t="s">
        <v>2108</v>
      </c>
      <c r="D1074" t="s">
        <v>756</v>
      </c>
      <c r="E1074" t="s">
        <v>381</v>
      </c>
      <c r="F1074" t="s">
        <v>938</v>
      </c>
      <c r="G1074">
        <v>5</v>
      </c>
      <c r="H1074">
        <v>442.59</v>
      </c>
      <c r="I1074">
        <v>0</v>
      </c>
      <c r="J1074">
        <v>0</v>
      </c>
      <c r="K1074">
        <v>2544.89</v>
      </c>
      <c r="L1074">
        <v>1759.35</v>
      </c>
      <c r="M1074">
        <v>785.54</v>
      </c>
      <c r="N1074" t="s">
        <v>47</v>
      </c>
      <c r="O1074" t="s">
        <v>24</v>
      </c>
      <c r="P1074" t="s">
        <v>33</v>
      </c>
      <c r="Q1074" s="8">
        <v>0.86458333333333337</v>
      </c>
      <c r="R1074" t="s">
        <v>27</v>
      </c>
    </row>
    <row r="1075" spans="1:18" x14ac:dyDescent="0.3">
      <c r="A1075" t="s">
        <v>4118</v>
      </c>
      <c r="B1075" s="7">
        <v>46077</v>
      </c>
      <c r="C1075" t="s">
        <v>1933</v>
      </c>
      <c r="D1075" t="s">
        <v>612</v>
      </c>
      <c r="E1075" t="s">
        <v>60</v>
      </c>
      <c r="F1075" t="s">
        <v>61</v>
      </c>
      <c r="G1075">
        <v>7</v>
      </c>
      <c r="H1075">
        <v>369.28</v>
      </c>
      <c r="I1075">
        <v>0</v>
      </c>
      <c r="J1075">
        <v>0</v>
      </c>
      <c r="K1075">
        <v>2584.96</v>
      </c>
      <c r="L1075">
        <v>1754.76</v>
      </c>
      <c r="M1075">
        <v>830.2</v>
      </c>
      <c r="N1075" t="s">
        <v>68</v>
      </c>
      <c r="O1075" t="s">
        <v>24</v>
      </c>
      <c r="P1075" t="s">
        <v>33</v>
      </c>
      <c r="Q1075" s="8">
        <v>0.65833333333333333</v>
      </c>
      <c r="R1075" t="s">
        <v>49</v>
      </c>
    </row>
    <row r="1076" spans="1:18" x14ac:dyDescent="0.3">
      <c r="A1076" t="s">
        <v>4147</v>
      </c>
      <c r="B1076" s="7">
        <v>45756</v>
      </c>
      <c r="C1076" t="s">
        <v>246</v>
      </c>
      <c r="D1076" t="s">
        <v>44</v>
      </c>
      <c r="E1076" t="s">
        <v>792</v>
      </c>
      <c r="F1076" t="s">
        <v>1988</v>
      </c>
      <c r="G1076">
        <v>7</v>
      </c>
      <c r="H1076">
        <v>413.36</v>
      </c>
      <c r="I1076">
        <v>0</v>
      </c>
      <c r="J1076">
        <v>0</v>
      </c>
      <c r="K1076">
        <v>2893.52</v>
      </c>
      <c r="L1076">
        <v>1655.78</v>
      </c>
      <c r="M1076">
        <v>1237.74</v>
      </c>
      <c r="N1076" t="s">
        <v>23</v>
      </c>
      <c r="O1076" t="s">
        <v>24</v>
      </c>
      <c r="P1076" t="s">
        <v>33</v>
      </c>
      <c r="Q1076" s="8">
        <v>0.91180555555555554</v>
      </c>
      <c r="R1076" t="s">
        <v>49</v>
      </c>
    </row>
    <row r="1077" spans="1:18" x14ac:dyDescent="0.3">
      <c r="A1077" t="s">
        <v>4158</v>
      </c>
      <c r="B1077" s="7">
        <v>45949</v>
      </c>
      <c r="C1077" t="s">
        <v>246</v>
      </c>
      <c r="D1077" t="s">
        <v>164</v>
      </c>
      <c r="E1077" t="s">
        <v>391</v>
      </c>
      <c r="F1077" t="s">
        <v>392</v>
      </c>
      <c r="G1077">
        <v>7</v>
      </c>
      <c r="H1077">
        <v>203.01</v>
      </c>
      <c r="I1077">
        <v>0</v>
      </c>
      <c r="J1077">
        <v>0</v>
      </c>
      <c r="K1077">
        <v>1634.23</v>
      </c>
      <c r="L1077">
        <v>1073.94</v>
      </c>
      <c r="M1077">
        <v>560.29</v>
      </c>
      <c r="N1077" t="s">
        <v>40</v>
      </c>
      <c r="O1077" t="s">
        <v>24</v>
      </c>
      <c r="P1077" t="s">
        <v>33</v>
      </c>
      <c r="Q1077" s="8">
        <v>0.72847222222222219</v>
      </c>
      <c r="R1077" t="s">
        <v>27</v>
      </c>
    </row>
    <row r="1078" spans="1:18" x14ac:dyDescent="0.3">
      <c r="A1078" t="s">
        <v>4205</v>
      </c>
      <c r="B1078" s="7">
        <v>45950</v>
      </c>
      <c r="C1078" t="s">
        <v>933</v>
      </c>
      <c r="D1078" t="s">
        <v>147</v>
      </c>
      <c r="E1078" t="s">
        <v>635</v>
      </c>
      <c r="F1078" t="s">
        <v>636</v>
      </c>
      <c r="G1078">
        <v>7</v>
      </c>
      <c r="H1078">
        <v>377.86</v>
      </c>
      <c r="I1078">
        <v>0</v>
      </c>
      <c r="J1078">
        <v>0</v>
      </c>
      <c r="K1078">
        <v>2645.02</v>
      </c>
      <c r="L1078">
        <v>1828.54</v>
      </c>
      <c r="M1078">
        <v>816.48</v>
      </c>
      <c r="N1078" t="s">
        <v>80</v>
      </c>
      <c r="O1078" t="s">
        <v>24</v>
      </c>
      <c r="P1078" t="s">
        <v>33</v>
      </c>
      <c r="Q1078" s="8">
        <v>0.8666666666666667</v>
      </c>
      <c r="R1078" t="s">
        <v>49</v>
      </c>
    </row>
    <row r="1079" spans="1:18" x14ac:dyDescent="0.3">
      <c r="A1079" t="s">
        <v>4207</v>
      </c>
      <c r="B1079" s="7">
        <v>46062</v>
      </c>
      <c r="C1079" t="s">
        <v>432</v>
      </c>
      <c r="D1079" t="s">
        <v>302</v>
      </c>
      <c r="E1079" t="s">
        <v>215</v>
      </c>
      <c r="F1079" t="s">
        <v>216</v>
      </c>
      <c r="G1079">
        <v>1</v>
      </c>
      <c r="H1079">
        <v>343.56</v>
      </c>
      <c r="I1079">
        <v>0</v>
      </c>
      <c r="J1079">
        <v>0</v>
      </c>
      <c r="K1079">
        <v>343.56</v>
      </c>
      <c r="L1079">
        <v>216.32</v>
      </c>
      <c r="M1079">
        <v>127.24</v>
      </c>
      <c r="N1079" t="s">
        <v>80</v>
      </c>
      <c r="O1079" t="s">
        <v>24</v>
      </c>
      <c r="P1079" t="s">
        <v>33</v>
      </c>
      <c r="Q1079" s="8">
        <v>0.69513888888888886</v>
      </c>
      <c r="R1079" t="s">
        <v>49</v>
      </c>
    </row>
    <row r="1080" spans="1:18" x14ac:dyDescent="0.3">
      <c r="A1080" t="s">
        <v>4215</v>
      </c>
      <c r="B1080" s="7">
        <v>45800</v>
      </c>
      <c r="C1080" t="s">
        <v>3581</v>
      </c>
      <c r="D1080" t="s">
        <v>427</v>
      </c>
      <c r="E1080" t="s">
        <v>343</v>
      </c>
      <c r="F1080" t="s">
        <v>344</v>
      </c>
      <c r="G1080">
        <v>1</v>
      </c>
      <c r="H1080">
        <v>290.45</v>
      </c>
      <c r="I1080">
        <v>0</v>
      </c>
      <c r="J1080">
        <v>0</v>
      </c>
      <c r="K1080">
        <v>290.45</v>
      </c>
      <c r="L1080">
        <v>237.89</v>
      </c>
      <c r="M1080">
        <v>52.56</v>
      </c>
      <c r="N1080" t="s">
        <v>133</v>
      </c>
      <c r="O1080" t="s">
        <v>24</v>
      </c>
      <c r="P1080" t="s">
        <v>33</v>
      </c>
      <c r="Q1080" s="8">
        <v>0.53611111111111109</v>
      </c>
      <c r="R1080" t="s">
        <v>49</v>
      </c>
    </row>
    <row r="1081" spans="1:18" x14ac:dyDescent="0.3">
      <c r="A1081" t="s">
        <v>4238</v>
      </c>
      <c r="B1081" s="7">
        <v>45995</v>
      </c>
      <c r="C1081" t="s">
        <v>1234</v>
      </c>
      <c r="D1081" t="s">
        <v>284</v>
      </c>
      <c r="E1081" t="s">
        <v>2483</v>
      </c>
      <c r="F1081" t="s">
        <v>1882</v>
      </c>
      <c r="G1081">
        <v>3</v>
      </c>
      <c r="H1081">
        <v>73.83</v>
      </c>
      <c r="I1081">
        <v>0</v>
      </c>
      <c r="J1081">
        <v>0</v>
      </c>
      <c r="K1081">
        <v>221.49</v>
      </c>
      <c r="L1081">
        <v>162.96</v>
      </c>
      <c r="M1081">
        <v>58.53</v>
      </c>
      <c r="N1081" t="s">
        <v>80</v>
      </c>
      <c r="O1081" t="s">
        <v>24</v>
      </c>
      <c r="P1081" t="s">
        <v>33</v>
      </c>
      <c r="Q1081" s="8">
        <v>0.60347222222222219</v>
      </c>
      <c r="R1081" t="s">
        <v>49</v>
      </c>
    </row>
    <row r="1082" spans="1:18" x14ac:dyDescent="0.3">
      <c r="A1082" t="s">
        <v>4283</v>
      </c>
      <c r="B1082" s="7">
        <v>45939</v>
      </c>
      <c r="C1082" t="s">
        <v>1199</v>
      </c>
      <c r="D1082" t="s">
        <v>2610</v>
      </c>
      <c r="E1082" t="s">
        <v>585</v>
      </c>
      <c r="F1082" t="s">
        <v>586</v>
      </c>
      <c r="G1082">
        <v>6</v>
      </c>
      <c r="H1082">
        <v>270.91000000000003</v>
      </c>
      <c r="I1082">
        <v>0</v>
      </c>
      <c r="J1082">
        <v>0</v>
      </c>
      <c r="K1082">
        <v>1625.46</v>
      </c>
      <c r="L1082">
        <v>1379.16</v>
      </c>
      <c r="M1082">
        <v>246.3</v>
      </c>
      <c r="N1082" t="s">
        <v>40</v>
      </c>
      <c r="O1082" t="s">
        <v>24</v>
      </c>
      <c r="P1082" t="s">
        <v>33</v>
      </c>
      <c r="Q1082" s="8">
        <v>0.56805555555555554</v>
      </c>
      <c r="R1082" t="s">
        <v>49</v>
      </c>
    </row>
    <row r="1083" spans="1:18" x14ac:dyDescent="0.3">
      <c r="A1083" t="s">
        <v>4322</v>
      </c>
      <c r="B1083" s="7">
        <v>46044</v>
      </c>
      <c r="C1083" t="s">
        <v>3763</v>
      </c>
      <c r="D1083" t="s">
        <v>253</v>
      </c>
      <c r="E1083" t="s">
        <v>779</v>
      </c>
      <c r="F1083" t="s">
        <v>780</v>
      </c>
      <c r="G1083">
        <v>4</v>
      </c>
      <c r="H1083">
        <v>245.36</v>
      </c>
      <c r="I1083">
        <v>0</v>
      </c>
      <c r="J1083">
        <v>0</v>
      </c>
      <c r="K1083">
        <v>981.44</v>
      </c>
      <c r="L1083">
        <v>781.76</v>
      </c>
      <c r="M1083">
        <v>199.68</v>
      </c>
      <c r="N1083" t="s">
        <v>80</v>
      </c>
      <c r="O1083" t="s">
        <v>24</v>
      </c>
      <c r="P1083" t="s">
        <v>33</v>
      </c>
      <c r="Q1083" s="8">
        <v>0.53680555555555554</v>
      </c>
      <c r="R1083" t="s">
        <v>49</v>
      </c>
    </row>
    <row r="1084" spans="1:18" x14ac:dyDescent="0.3">
      <c r="A1084" t="s">
        <v>4422</v>
      </c>
      <c r="B1084" s="7">
        <v>45978</v>
      </c>
      <c r="C1084" t="s">
        <v>263</v>
      </c>
      <c r="D1084" t="s">
        <v>101</v>
      </c>
      <c r="E1084" t="s">
        <v>285</v>
      </c>
      <c r="F1084" t="s">
        <v>668</v>
      </c>
      <c r="G1084">
        <v>6</v>
      </c>
      <c r="H1084">
        <v>469.45</v>
      </c>
      <c r="I1084">
        <v>0</v>
      </c>
      <c r="J1084">
        <v>0</v>
      </c>
      <c r="K1084">
        <v>2816.7</v>
      </c>
      <c r="L1084">
        <v>2109.7800000000002</v>
      </c>
      <c r="M1084">
        <v>706.92</v>
      </c>
      <c r="N1084" t="s">
        <v>47</v>
      </c>
      <c r="O1084" t="s">
        <v>24</v>
      </c>
      <c r="P1084" t="s">
        <v>33</v>
      </c>
      <c r="Q1084" s="8">
        <v>0.48402777777777778</v>
      </c>
      <c r="R1084" t="s">
        <v>49</v>
      </c>
    </row>
    <row r="1085" spans="1:18" x14ac:dyDescent="0.3">
      <c r="A1085" t="s">
        <v>4509</v>
      </c>
      <c r="B1085" s="7">
        <v>45961</v>
      </c>
      <c r="C1085" t="s">
        <v>3996</v>
      </c>
      <c r="D1085" t="s">
        <v>197</v>
      </c>
      <c r="E1085" t="s">
        <v>1065</v>
      </c>
      <c r="F1085" t="s">
        <v>3486</v>
      </c>
      <c r="G1085">
        <v>1</v>
      </c>
      <c r="H1085">
        <v>121.9</v>
      </c>
      <c r="I1085">
        <v>0</v>
      </c>
      <c r="J1085">
        <v>0</v>
      </c>
      <c r="K1085">
        <v>121.9</v>
      </c>
      <c r="L1085">
        <v>108.92</v>
      </c>
      <c r="M1085">
        <v>12.98</v>
      </c>
      <c r="N1085" t="s">
        <v>23</v>
      </c>
      <c r="O1085" t="s">
        <v>24</v>
      </c>
      <c r="P1085" t="s">
        <v>33</v>
      </c>
      <c r="Q1085" s="8">
        <v>0.86388888888888893</v>
      </c>
      <c r="R1085" t="s">
        <v>49</v>
      </c>
    </row>
    <row r="1086" spans="1:18" x14ac:dyDescent="0.3">
      <c r="A1086" t="s">
        <v>4532</v>
      </c>
      <c r="B1086" s="7">
        <v>45935</v>
      </c>
      <c r="C1086" t="s">
        <v>83</v>
      </c>
      <c r="D1086" t="s">
        <v>567</v>
      </c>
      <c r="E1086" t="s">
        <v>772</v>
      </c>
      <c r="F1086" t="s">
        <v>1218</v>
      </c>
      <c r="G1086">
        <v>2</v>
      </c>
      <c r="H1086">
        <v>328.59</v>
      </c>
      <c r="I1086">
        <v>0</v>
      </c>
      <c r="J1086">
        <v>0</v>
      </c>
      <c r="K1086">
        <v>755.76</v>
      </c>
      <c r="L1086">
        <v>510.98</v>
      </c>
      <c r="M1086">
        <v>244.78</v>
      </c>
      <c r="N1086" t="s">
        <v>23</v>
      </c>
      <c r="O1086" t="s">
        <v>24</v>
      </c>
      <c r="P1086" t="s">
        <v>33</v>
      </c>
      <c r="Q1086" s="8">
        <v>0.89444444444444449</v>
      </c>
      <c r="R1086" t="s">
        <v>27</v>
      </c>
    </row>
    <row r="1087" spans="1:18" x14ac:dyDescent="0.3">
      <c r="A1087" t="s">
        <v>4547</v>
      </c>
      <c r="B1087" s="7">
        <v>45990</v>
      </c>
      <c r="C1087" t="s">
        <v>3074</v>
      </c>
      <c r="D1087" t="s">
        <v>44</v>
      </c>
      <c r="E1087" t="s">
        <v>198</v>
      </c>
      <c r="F1087" t="s">
        <v>695</v>
      </c>
      <c r="G1087">
        <v>3</v>
      </c>
      <c r="H1087">
        <v>429.2</v>
      </c>
      <c r="I1087">
        <v>0</v>
      </c>
      <c r="J1087">
        <v>0</v>
      </c>
      <c r="K1087">
        <v>1480.74</v>
      </c>
      <c r="L1087">
        <v>709.62</v>
      </c>
      <c r="M1087">
        <v>771.12</v>
      </c>
      <c r="N1087" t="s">
        <v>133</v>
      </c>
      <c r="O1087" t="s">
        <v>24</v>
      </c>
      <c r="P1087" t="s">
        <v>33</v>
      </c>
      <c r="Q1087" s="8">
        <v>0.48819444444444443</v>
      </c>
      <c r="R1087" t="s">
        <v>27</v>
      </c>
    </row>
    <row r="1088" spans="1:18" x14ac:dyDescent="0.3">
      <c r="A1088" t="s">
        <v>4562</v>
      </c>
      <c r="B1088" s="7">
        <v>46107</v>
      </c>
      <c r="C1088" t="s">
        <v>1386</v>
      </c>
      <c r="D1088" t="s">
        <v>1873</v>
      </c>
      <c r="E1088" t="s">
        <v>1415</v>
      </c>
      <c r="F1088" t="s">
        <v>2809</v>
      </c>
      <c r="G1088">
        <v>6</v>
      </c>
      <c r="H1088">
        <v>121.28</v>
      </c>
      <c r="I1088">
        <v>0</v>
      </c>
      <c r="J1088">
        <v>0</v>
      </c>
      <c r="K1088">
        <v>727.68</v>
      </c>
      <c r="L1088">
        <v>499.98</v>
      </c>
      <c r="M1088">
        <v>227.7</v>
      </c>
      <c r="N1088" t="s">
        <v>80</v>
      </c>
      <c r="O1088" t="s">
        <v>24</v>
      </c>
      <c r="P1088" t="s">
        <v>33</v>
      </c>
      <c r="Q1088" s="8">
        <v>0.52986111111111112</v>
      </c>
      <c r="R1088" t="s">
        <v>49</v>
      </c>
    </row>
    <row r="1089" spans="1:18" x14ac:dyDescent="0.3">
      <c r="A1089" t="s">
        <v>4616</v>
      </c>
      <c r="B1089" s="7">
        <v>45934</v>
      </c>
      <c r="C1089" t="s">
        <v>1519</v>
      </c>
      <c r="D1089" t="s">
        <v>1324</v>
      </c>
      <c r="E1089" t="s">
        <v>21</v>
      </c>
      <c r="F1089" t="s">
        <v>3464</v>
      </c>
      <c r="G1089">
        <v>2</v>
      </c>
      <c r="H1089">
        <v>229.81</v>
      </c>
      <c r="I1089">
        <v>0</v>
      </c>
      <c r="J1089">
        <v>0</v>
      </c>
      <c r="K1089">
        <v>528.55999999999995</v>
      </c>
      <c r="L1089">
        <v>416.44</v>
      </c>
      <c r="M1089">
        <v>112.12</v>
      </c>
      <c r="N1089" t="s">
        <v>68</v>
      </c>
      <c r="O1089" t="s">
        <v>24</v>
      </c>
      <c r="P1089" t="s">
        <v>33</v>
      </c>
      <c r="Q1089" s="8">
        <v>0.40902777777777777</v>
      </c>
      <c r="R1089" t="s">
        <v>27</v>
      </c>
    </row>
    <row r="1090" spans="1:18" x14ac:dyDescent="0.3">
      <c r="A1090" t="s">
        <v>1123</v>
      </c>
      <c r="B1090" s="7">
        <v>45767</v>
      </c>
      <c r="C1090" t="s">
        <v>445</v>
      </c>
      <c r="D1090" t="s">
        <v>494</v>
      </c>
      <c r="E1090" t="s">
        <v>1068</v>
      </c>
      <c r="F1090" t="s">
        <v>472</v>
      </c>
      <c r="G1090">
        <v>8</v>
      </c>
      <c r="H1090">
        <v>238.51</v>
      </c>
      <c r="I1090">
        <v>0</v>
      </c>
      <c r="J1090">
        <v>0</v>
      </c>
      <c r="K1090">
        <v>2194.29</v>
      </c>
      <c r="L1090">
        <v>1529.6</v>
      </c>
      <c r="M1090">
        <v>664.69</v>
      </c>
      <c r="N1090" t="s">
        <v>4628</v>
      </c>
      <c r="O1090" t="s">
        <v>345</v>
      </c>
      <c r="P1090" t="s">
        <v>33</v>
      </c>
      <c r="Q1090" s="8">
        <v>0.80138888888888893</v>
      </c>
      <c r="R1090" t="s">
        <v>27</v>
      </c>
    </row>
    <row r="1091" spans="1:18" x14ac:dyDescent="0.3">
      <c r="A1091" t="s">
        <v>1521</v>
      </c>
      <c r="B1091" s="7">
        <v>45810</v>
      </c>
      <c r="C1091" t="s">
        <v>1522</v>
      </c>
      <c r="D1091" t="s">
        <v>662</v>
      </c>
      <c r="E1091" t="s">
        <v>676</v>
      </c>
      <c r="F1091" t="s">
        <v>1396</v>
      </c>
      <c r="G1091">
        <v>1</v>
      </c>
      <c r="H1091">
        <v>224.28</v>
      </c>
      <c r="I1091">
        <v>0</v>
      </c>
      <c r="J1091">
        <v>0</v>
      </c>
      <c r="K1091">
        <v>224.28</v>
      </c>
      <c r="L1091">
        <v>192.39</v>
      </c>
      <c r="M1091">
        <v>31.89</v>
      </c>
      <c r="N1091" t="s">
        <v>68</v>
      </c>
      <c r="O1091" t="s">
        <v>345</v>
      </c>
      <c r="P1091" t="s">
        <v>33</v>
      </c>
      <c r="Q1091" s="8">
        <v>0.88194444444444442</v>
      </c>
      <c r="R1091" t="s">
        <v>49</v>
      </c>
    </row>
    <row r="1092" spans="1:18" x14ac:dyDescent="0.3">
      <c r="A1092" t="s">
        <v>2730</v>
      </c>
      <c r="B1092" s="7">
        <v>45876</v>
      </c>
      <c r="C1092" t="s">
        <v>2731</v>
      </c>
      <c r="D1092" t="s">
        <v>813</v>
      </c>
      <c r="E1092" t="s">
        <v>585</v>
      </c>
      <c r="F1092" t="s">
        <v>2323</v>
      </c>
      <c r="G1092">
        <v>3</v>
      </c>
      <c r="H1092">
        <v>530.16</v>
      </c>
      <c r="I1092">
        <v>0</v>
      </c>
      <c r="J1092">
        <v>0</v>
      </c>
      <c r="K1092">
        <v>1590.48</v>
      </c>
      <c r="L1092">
        <v>1137.57</v>
      </c>
      <c r="M1092">
        <v>452.91</v>
      </c>
      <c r="N1092" t="s">
        <v>23</v>
      </c>
      <c r="O1092" t="s">
        <v>345</v>
      </c>
      <c r="P1092" t="s">
        <v>33</v>
      </c>
      <c r="Q1092" s="8">
        <v>0.76458333333333328</v>
      </c>
      <c r="R1092" t="s">
        <v>49</v>
      </c>
    </row>
    <row r="1093" spans="1:18" x14ac:dyDescent="0.3">
      <c r="A1093" t="s">
        <v>3645</v>
      </c>
      <c r="B1093" s="7">
        <v>45903</v>
      </c>
      <c r="C1093" t="s">
        <v>2133</v>
      </c>
      <c r="D1093" t="s">
        <v>500</v>
      </c>
      <c r="E1093" t="s">
        <v>888</v>
      </c>
      <c r="F1093" t="s">
        <v>2853</v>
      </c>
      <c r="G1093">
        <v>5</v>
      </c>
      <c r="H1093">
        <v>433.04</v>
      </c>
      <c r="I1093">
        <v>0</v>
      </c>
      <c r="J1093">
        <v>0</v>
      </c>
      <c r="K1093">
        <v>2165.1999999999998</v>
      </c>
      <c r="L1093">
        <v>1737.35</v>
      </c>
      <c r="M1093">
        <v>427.85</v>
      </c>
      <c r="N1093" t="s">
        <v>47</v>
      </c>
      <c r="O1093" t="s">
        <v>345</v>
      </c>
      <c r="P1093" t="s">
        <v>33</v>
      </c>
      <c r="Q1093" s="8">
        <v>0.61875000000000002</v>
      </c>
      <c r="R1093" t="s">
        <v>49</v>
      </c>
    </row>
    <row r="1094" spans="1:18" x14ac:dyDescent="0.3">
      <c r="A1094" t="s">
        <v>341</v>
      </c>
      <c r="B1094" s="7">
        <v>45815</v>
      </c>
      <c r="C1094" t="s">
        <v>342</v>
      </c>
      <c r="D1094" t="s">
        <v>84</v>
      </c>
      <c r="E1094" t="s">
        <v>343</v>
      </c>
      <c r="F1094" t="s">
        <v>344</v>
      </c>
      <c r="G1094">
        <v>7</v>
      </c>
      <c r="H1094">
        <v>293.76</v>
      </c>
      <c r="I1094">
        <v>20</v>
      </c>
      <c r="J1094">
        <v>411.26</v>
      </c>
      <c r="K1094">
        <v>1891.82</v>
      </c>
      <c r="L1094">
        <v>1358.42</v>
      </c>
      <c r="M1094">
        <v>533.4</v>
      </c>
      <c r="N1094" t="s">
        <v>47</v>
      </c>
      <c r="O1094" t="s">
        <v>345</v>
      </c>
      <c r="P1094" t="s">
        <v>33</v>
      </c>
      <c r="Q1094" s="8">
        <v>0.7319444444444444</v>
      </c>
      <c r="R1094" t="s">
        <v>27</v>
      </c>
    </row>
    <row r="1095" spans="1:18" x14ac:dyDescent="0.3">
      <c r="A1095" t="s">
        <v>616</v>
      </c>
      <c r="B1095" s="7">
        <v>45879</v>
      </c>
      <c r="C1095" t="s">
        <v>617</v>
      </c>
      <c r="D1095" t="s">
        <v>214</v>
      </c>
      <c r="E1095" t="s">
        <v>618</v>
      </c>
      <c r="F1095" t="s">
        <v>619</v>
      </c>
      <c r="G1095">
        <v>4</v>
      </c>
      <c r="H1095">
        <v>147.97</v>
      </c>
      <c r="I1095">
        <v>15</v>
      </c>
      <c r="J1095">
        <v>88.78</v>
      </c>
      <c r="K1095">
        <v>578.55999999999995</v>
      </c>
      <c r="L1095">
        <v>451.2</v>
      </c>
      <c r="M1095">
        <v>127.36</v>
      </c>
      <c r="N1095" t="s">
        <v>80</v>
      </c>
      <c r="O1095" t="s">
        <v>345</v>
      </c>
      <c r="P1095" t="s">
        <v>33</v>
      </c>
      <c r="Q1095" s="8">
        <v>0.63263888888888886</v>
      </c>
      <c r="R1095" t="s">
        <v>27</v>
      </c>
    </row>
    <row r="1096" spans="1:18" x14ac:dyDescent="0.3">
      <c r="A1096" t="s">
        <v>1935</v>
      </c>
      <c r="B1096" s="7">
        <v>45845</v>
      </c>
      <c r="C1096" t="s">
        <v>1579</v>
      </c>
      <c r="D1096" t="s">
        <v>89</v>
      </c>
      <c r="E1096" t="s">
        <v>907</v>
      </c>
      <c r="F1096" t="s">
        <v>908</v>
      </c>
      <c r="G1096">
        <v>5</v>
      </c>
      <c r="H1096">
        <v>44.12</v>
      </c>
      <c r="I1096">
        <v>15</v>
      </c>
      <c r="J1096">
        <v>33.090000000000003</v>
      </c>
      <c r="K1096">
        <v>187.51</v>
      </c>
      <c r="L1096">
        <v>162</v>
      </c>
      <c r="M1096">
        <v>25.51</v>
      </c>
      <c r="N1096" t="s">
        <v>47</v>
      </c>
      <c r="O1096" t="s">
        <v>345</v>
      </c>
      <c r="P1096" t="s">
        <v>33</v>
      </c>
      <c r="Q1096" s="8">
        <v>0.39374999999999999</v>
      </c>
      <c r="R1096" t="s">
        <v>49</v>
      </c>
    </row>
    <row r="1097" spans="1:18" x14ac:dyDescent="0.3">
      <c r="A1097" t="s">
        <v>2613</v>
      </c>
      <c r="B1097" s="7">
        <v>45875</v>
      </c>
      <c r="C1097" t="s">
        <v>2614</v>
      </c>
      <c r="D1097" t="s">
        <v>623</v>
      </c>
      <c r="E1097" t="s">
        <v>259</v>
      </c>
      <c r="F1097" t="s">
        <v>511</v>
      </c>
      <c r="G1097">
        <v>1</v>
      </c>
      <c r="H1097">
        <v>327.08</v>
      </c>
      <c r="I1097">
        <v>5</v>
      </c>
      <c r="J1097">
        <v>16.350000000000001</v>
      </c>
      <c r="K1097">
        <v>310.73</v>
      </c>
      <c r="L1097">
        <v>274.61</v>
      </c>
      <c r="M1097">
        <v>36.119999999999997</v>
      </c>
      <c r="N1097" t="s">
        <v>68</v>
      </c>
      <c r="O1097" t="s">
        <v>345</v>
      </c>
      <c r="P1097" t="s">
        <v>33</v>
      </c>
      <c r="Q1097" s="8">
        <v>0.77916666666666667</v>
      </c>
      <c r="R1097" t="s">
        <v>49</v>
      </c>
    </row>
    <row r="1098" spans="1:18" x14ac:dyDescent="0.3">
      <c r="A1098" t="s">
        <v>2658</v>
      </c>
      <c r="B1098" s="7">
        <v>45893</v>
      </c>
      <c r="C1098" t="s">
        <v>2240</v>
      </c>
      <c r="D1098" t="s">
        <v>314</v>
      </c>
      <c r="E1098" t="s">
        <v>1187</v>
      </c>
      <c r="F1098" t="s">
        <v>2659</v>
      </c>
      <c r="G1098">
        <v>6</v>
      </c>
      <c r="H1098">
        <v>378.89</v>
      </c>
      <c r="I1098">
        <v>10</v>
      </c>
      <c r="J1098">
        <v>227.33</v>
      </c>
      <c r="K1098">
        <v>2352.91</v>
      </c>
      <c r="L1098">
        <v>1483.5</v>
      </c>
      <c r="M1098">
        <v>869.41</v>
      </c>
      <c r="N1098" t="s">
        <v>68</v>
      </c>
      <c r="O1098" t="s">
        <v>345</v>
      </c>
      <c r="P1098" t="s">
        <v>33</v>
      </c>
      <c r="Q1098" s="8">
        <v>0.5493055555555556</v>
      </c>
      <c r="R1098" t="s">
        <v>27</v>
      </c>
    </row>
    <row r="1099" spans="1:18" x14ac:dyDescent="0.3">
      <c r="A1099" t="s">
        <v>3122</v>
      </c>
      <c r="B1099" s="7">
        <v>45977</v>
      </c>
      <c r="C1099" t="s">
        <v>771</v>
      </c>
      <c r="D1099" t="s">
        <v>326</v>
      </c>
      <c r="E1099" t="s">
        <v>270</v>
      </c>
      <c r="F1099" t="s">
        <v>3123</v>
      </c>
      <c r="G1099">
        <v>4</v>
      </c>
      <c r="H1099">
        <v>400.33</v>
      </c>
      <c r="I1099">
        <v>10</v>
      </c>
      <c r="J1099">
        <v>160.13</v>
      </c>
      <c r="K1099">
        <v>1657.37</v>
      </c>
      <c r="L1099">
        <v>1363.6</v>
      </c>
      <c r="M1099">
        <v>293.77</v>
      </c>
      <c r="N1099" t="s">
        <v>133</v>
      </c>
      <c r="O1099" t="s">
        <v>345</v>
      </c>
      <c r="P1099" t="s">
        <v>33</v>
      </c>
      <c r="Q1099" s="8">
        <v>0.75138888888888888</v>
      </c>
      <c r="R1099" t="s">
        <v>27</v>
      </c>
    </row>
    <row r="1100" spans="1:18" x14ac:dyDescent="0.3">
      <c r="A1100" t="s">
        <v>3629</v>
      </c>
      <c r="B1100" s="7">
        <v>45964</v>
      </c>
      <c r="C1100" t="s">
        <v>3630</v>
      </c>
      <c r="D1100" t="s">
        <v>1477</v>
      </c>
      <c r="E1100" t="s">
        <v>221</v>
      </c>
      <c r="F1100" t="s">
        <v>368</v>
      </c>
      <c r="G1100">
        <v>1</v>
      </c>
      <c r="H1100">
        <v>183.39</v>
      </c>
      <c r="I1100">
        <v>15</v>
      </c>
      <c r="J1100">
        <v>27.51</v>
      </c>
      <c r="K1100">
        <v>155.88</v>
      </c>
      <c r="L1100">
        <v>158.43</v>
      </c>
      <c r="M1100">
        <v>-2.5499999999999998</v>
      </c>
      <c r="N1100" t="s">
        <v>23</v>
      </c>
      <c r="O1100" t="s">
        <v>345</v>
      </c>
      <c r="P1100" t="s">
        <v>33</v>
      </c>
      <c r="Q1100" s="8">
        <v>0.41805555555555557</v>
      </c>
      <c r="R1100" t="s">
        <v>49</v>
      </c>
    </row>
    <row r="1101" spans="1:18" x14ac:dyDescent="0.3">
      <c r="A1101" t="s">
        <v>3679</v>
      </c>
      <c r="B1101" s="7">
        <v>46015</v>
      </c>
      <c r="C1101" t="s">
        <v>1603</v>
      </c>
      <c r="D1101" t="s">
        <v>715</v>
      </c>
      <c r="E1101" t="s">
        <v>848</v>
      </c>
      <c r="F1101" t="s">
        <v>849</v>
      </c>
      <c r="G1101">
        <v>2</v>
      </c>
      <c r="H1101">
        <v>161.03</v>
      </c>
      <c r="I1101">
        <v>5</v>
      </c>
      <c r="J1101">
        <v>16.100000000000001</v>
      </c>
      <c r="K1101">
        <v>305.95999999999998</v>
      </c>
      <c r="L1101">
        <v>248.48</v>
      </c>
      <c r="M1101">
        <v>57.48</v>
      </c>
      <c r="N1101" t="s">
        <v>68</v>
      </c>
      <c r="O1101" t="s">
        <v>345</v>
      </c>
      <c r="P1101" t="s">
        <v>33</v>
      </c>
      <c r="Q1101" s="8">
        <v>0.46458333333333335</v>
      </c>
      <c r="R1101" t="s">
        <v>49</v>
      </c>
    </row>
    <row r="1102" spans="1:18" x14ac:dyDescent="0.3">
      <c r="A1102" t="s">
        <v>2612</v>
      </c>
      <c r="B1102" s="7">
        <v>46062</v>
      </c>
      <c r="C1102" t="s">
        <v>2130</v>
      </c>
      <c r="D1102" t="s">
        <v>237</v>
      </c>
      <c r="E1102" t="s">
        <v>198</v>
      </c>
      <c r="F1102" t="s">
        <v>199</v>
      </c>
      <c r="G1102">
        <v>4</v>
      </c>
      <c r="H1102">
        <v>541.35</v>
      </c>
      <c r="I1102">
        <v>5</v>
      </c>
      <c r="J1102">
        <v>108.27</v>
      </c>
      <c r="K1102">
        <v>2057.13</v>
      </c>
      <c r="L1102">
        <v>1345.6</v>
      </c>
      <c r="M1102">
        <v>711.53</v>
      </c>
      <c r="N1102" t="s">
        <v>40</v>
      </c>
      <c r="O1102" t="s">
        <v>24</v>
      </c>
      <c r="P1102" t="s">
        <v>33</v>
      </c>
      <c r="Q1102" s="8">
        <v>0.49791666666666667</v>
      </c>
      <c r="R1102" t="s">
        <v>49</v>
      </c>
    </row>
    <row r="1103" spans="1:18" x14ac:dyDescent="0.3">
      <c r="A1103" t="s">
        <v>207</v>
      </c>
      <c r="B1103" s="7">
        <v>45991</v>
      </c>
      <c r="C1103" t="s">
        <v>208</v>
      </c>
      <c r="D1103" t="s">
        <v>176</v>
      </c>
      <c r="E1103" t="s">
        <v>209</v>
      </c>
      <c r="F1103" t="s">
        <v>210</v>
      </c>
      <c r="G1103">
        <v>3</v>
      </c>
      <c r="H1103">
        <v>404.19</v>
      </c>
      <c r="I1103">
        <v>20</v>
      </c>
      <c r="J1103">
        <v>242.51</v>
      </c>
      <c r="K1103">
        <v>1115.57</v>
      </c>
      <c r="L1103">
        <v>910.23</v>
      </c>
      <c r="M1103">
        <v>205.34</v>
      </c>
      <c r="N1103" t="s">
        <v>133</v>
      </c>
      <c r="O1103" t="s">
        <v>24</v>
      </c>
      <c r="P1103" t="s">
        <v>33</v>
      </c>
      <c r="Q1103" s="8">
        <v>0.90833333333333333</v>
      </c>
      <c r="R1103" t="s">
        <v>27</v>
      </c>
    </row>
    <row r="1104" spans="1:18" x14ac:dyDescent="0.3">
      <c r="A1104" t="s">
        <v>273</v>
      </c>
      <c r="B1104" s="7">
        <v>45913</v>
      </c>
      <c r="C1104" t="s">
        <v>274</v>
      </c>
      <c r="D1104" t="s">
        <v>275</v>
      </c>
      <c r="E1104" t="s">
        <v>85</v>
      </c>
      <c r="F1104" t="s">
        <v>276</v>
      </c>
      <c r="G1104">
        <v>7</v>
      </c>
      <c r="H1104">
        <v>51.58</v>
      </c>
      <c r="I1104">
        <v>15</v>
      </c>
      <c r="J1104">
        <v>54.16</v>
      </c>
      <c r="K1104">
        <v>352.93</v>
      </c>
      <c r="L1104">
        <v>262.36</v>
      </c>
      <c r="M1104">
        <v>90.57</v>
      </c>
      <c r="N1104" t="s">
        <v>47</v>
      </c>
      <c r="O1104" t="s">
        <v>24</v>
      </c>
      <c r="P1104" t="s">
        <v>33</v>
      </c>
      <c r="Q1104" s="8">
        <v>0.41944444444444445</v>
      </c>
      <c r="R1104" t="s">
        <v>27</v>
      </c>
    </row>
    <row r="1105" spans="1:18" x14ac:dyDescent="0.3">
      <c r="A1105" t="s">
        <v>513</v>
      </c>
      <c r="B1105" s="7">
        <v>46102</v>
      </c>
      <c r="C1105" t="s">
        <v>514</v>
      </c>
      <c r="D1105" t="s">
        <v>349</v>
      </c>
      <c r="E1105" t="s">
        <v>515</v>
      </c>
      <c r="F1105" t="s">
        <v>516</v>
      </c>
      <c r="G1105">
        <v>3</v>
      </c>
      <c r="H1105">
        <v>446.17</v>
      </c>
      <c r="I1105">
        <v>15</v>
      </c>
      <c r="J1105">
        <v>200.78</v>
      </c>
      <c r="K1105">
        <v>1308.3900000000001</v>
      </c>
      <c r="L1105">
        <v>976.83</v>
      </c>
      <c r="M1105">
        <v>331.56</v>
      </c>
      <c r="N1105" t="s">
        <v>80</v>
      </c>
      <c r="O1105" t="s">
        <v>24</v>
      </c>
      <c r="P1105" t="s">
        <v>33</v>
      </c>
      <c r="Q1105" s="8">
        <v>0.84444444444444444</v>
      </c>
      <c r="R1105" t="s">
        <v>27</v>
      </c>
    </row>
    <row r="1106" spans="1:18" x14ac:dyDescent="0.3">
      <c r="A1106" t="s">
        <v>571</v>
      </c>
      <c r="B1106" s="7">
        <v>45753</v>
      </c>
      <c r="C1106" t="s">
        <v>572</v>
      </c>
      <c r="D1106" t="s">
        <v>573</v>
      </c>
      <c r="E1106" t="s">
        <v>461</v>
      </c>
      <c r="F1106" t="s">
        <v>462</v>
      </c>
      <c r="G1106">
        <v>4</v>
      </c>
      <c r="H1106">
        <v>46.76</v>
      </c>
      <c r="I1106">
        <v>5</v>
      </c>
      <c r="J1106">
        <v>9.35</v>
      </c>
      <c r="K1106">
        <v>204.34</v>
      </c>
      <c r="L1106">
        <v>146.6</v>
      </c>
      <c r="M1106">
        <v>57.74</v>
      </c>
      <c r="N1106" t="s">
        <v>133</v>
      </c>
      <c r="O1106" t="s">
        <v>24</v>
      </c>
      <c r="P1106" t="s">
        <v>33</v>
      </c>
      <c r="Q1106" s="8">
        <v>0.49861111111111112</v>
      </c>
      <c r="R1106" t="s">
        <v>27</v>
      </c>
    </row>
    <row r="1107" spans="1:18" x14ac:dyDescent="0.3">
      <c r="A1107" t="s">
        <v>764</v>
      </c>
      <c r="B1107" s="7">
        <v>46012</v>
      </c>
      <c r="C1107" t="s">
        <v>765</v>
      </c>
      <c r="D1107" t="s">
        <v>766</v>
      </c>
      <c r="E1107" t="s">
        <v>131</v>
      </c>
      <c r="F1107" t="s">
        <v>767</v>
      </c>
      <c r="G1107">
        <v>3</v>
      </c>
      <c r="H1107">
        <v>388.84</v>
      </c>
      <c r="I1107">
        <v>10</v>
      </c>
      <c r="J1107">
        <v>116.65</v>
      </c>
      <c r="K1107">
        <v>1207.3499999999999</v>
      </c>
      <c r="L1107">
        <v>791.55</v>
      </c>
      <c r="M1107">
        <v>415.8</v>
      </c>
      <c r="N1107" t="s">
        <v>40</v>
      </c>
      <c r="O1107" t="s">
        <v>24</v>
      </c>
      <c r="P1107" t="s">
        <v>33</v>
      </c>
      <c r="Q1107" s="8">
        <v>0.8569444444444444</v>
      </c>
      <c r="R1107" t="s">
        <v>27</v>
      </c>
    </row>
    <row r="1108" spans="1:18" x14ac:dyDescent="0.3">
      <c r="A1108" t="s">
        <v>769</v>
      </c>
      <c r="B1108" s="7">
        <v>45938</v>
      </c>
      <c r="C1108" t="s">
        <v>208</v>
      </c>
      <c r="D1108" t="s">
        <v>366</v>
      </c>
      <c r="E1108" t="s">
        <v>716</v>
      </c>
      <c r="F1108" t="s">
        <v>717</v>
      </c>
      <c r="G1108">
        <v>4</v>
      </c>
      <c r="H1108">
        <v>475.32</v>
      </c>
      <c r="I1108">
        <v>15</v>
      </c>
      <c r="J1108">
        <v>285.19</v>
      </c>
      <c r="K1108">
        <v>1616.09</v>
      </c>
      <c r="L1108">
        <v>1547.56</v>
      </c>
      <c r="M1108">
        <v>68.53</v>
      </c>
      <c r="N1108" t="s">
        <v>80</v>
      </c>
      <c r="O1108" t="s">
        <v>24</v>
      </c>
      <c r="P1108" t="s">
        <v>33</v>
      </c>
      <c r="Q1108" s="8">
        <v>0.56597222222222221</v>
      </c>
      <c r="R1108" t="s">
        <v>49</v>
      </c>
    </row>
    <row r="1109" spans="1:18" x14ac:dyDescent="0.3">
      <c r="A1109" t="s">
        <v>794</v>
      </c>
      <c r="B1109" s="7">
        <v>45833</v>
      </c>
      <c r="C1109" t="s">
        <v>175</v>
      </c>
      <c r="D1109" t="s">
        <v>795</v>
      </c>
      <c r="E1109" t="s">
        <v>796</v>
      </c>
      <c r="F1109" t="s">
        <v>797</v>
      </c>
      <c r="G1109">
        <v>5</v>
      </c>
      <c r="H1109">
        <v>171.25</v>
      </c>
      <c r="I1109">
        <v>5</v>
      </c>
      <c r="J1109">
        <v>42.81</v>
      </c>
      <c r="K1109">
        <v>813.44</v>
      </c>
      <c r="L1109">
        <v>621.65</v>
      </c>
      <c r="M1109">
        <v>191.79</v>
      </c>
      <c r="N1109" t="s">
        <v>40</v>
      </c>
      <c r="O1109" t="s">
        <v>24</v>
      </c>
      <c r="P1109" t="s">
        <v>33</v>
      </c>
      <c r="Q1109" s="8">
        <v>0.52500000000000002</v>
      </c>
      <c r="R1109" t="s">
        <v>49</v>
      </c>
    </row>
    <row r="1110" spans="1:18" x14ac:dyDescent="0.3">
      <c r="A1110" t="s">
        <v>847</v>
      </c>
      <c r="B1110" s="7">
        <v>45836</v>
      </c>
      <c r="C1110" t="s">
        <v>634</v>
      </c>
      <c r="D1110" t="s">
        <v>141</v>
      </c>
      <c r="E1110" t="s">
        <v>848</v>
      </c>
      <c r="F1110" t="s">
        <v>849</v>
      </c>
      <c r="G1110">
        <v>1</v>
      </c>
      <c r="H1110">
        <v>437.49</v>
      </c>
      <c r="I1110">
        <v>10</v>
      </c>
      <c r="J1110">
        <v>43.75</v>
      </c>
      <c r="K1110">
        <v>452.8</v>
      </c>
      <c r="L1110">
        <v>265.44</v>
      </c>
      <c r="M1110">
        <v>187.36</v>
      </c>
      <c r="N1110" t="s">
        <v>80</v>
      </c>
      <c r="O1110" t="s">
        <v>24</v>
      </c>
      <c r="P1110" t="s">
        <v>33</v>
      </c>
      <c r="Q1110" s="8">
        <v>0.87777777777777777</v>
      </c>
      <c r="R1110" t="s">
        <v>27</v>
      </c>
    </row>
    <row r="1111" spans="1:18" x14ac:dyDescent="0.3">
      <c r="A1111" t="s">
        <v>863</v>
      </c>
      <c r="B1111" s="7">
        <v>45920</v>
      </c>
      <c r="C1111" t="s">
        <v>864</v>
      </c>
      <c r="D1111" t="s">
        <v>231</v>
      </c>
      <c r="E1111" t="s">
        <v>865</v>
      </c>
      <c r="F1111" t="s">
        <v>866</v>
      </c>
      <c r="G1111">
        <v>1</v>
      </c>
      <c r="H1111">
        <v>418.79</v>
      </c>
      <c r="I1111">
        <v>20</v>
      </c>
      <c r="J1111">
        <v>83.76</v>
      </c>
      <c r="K1111">
        <v>385.28</v>
      </c>
      <c r="L1111">
        <v>308.94</v>
      </c>
      <c r="M1111">
        <v>76.34</v>
      </c>
      <c r="N1111" t="s">
        <v>47</v>
      </c>
      <c r="O1111" t="s">
        <v>24</v>
      </c>
      <c r="P1111" t="s">
        <v>33</v>
      </c>
      <c r="Q1111" s="8">
        <v>0.62152777777777779</v>
      </c>
      <c r="R1111" t="s">
        <v>27</v>
      </c>
    </row>
    <row r="1112" spans="1:18" x14ac:dyDescent="0.3">
      <c r="A1112" t="s">
        <v>885</v>
      </c>
      <c r="B1112" s="7">
        <v>45748</v>
      </c>
      <c r="C1112" t="s">
        <v>886</v>
      </c>
      <c r="D1112" t="s">
        <v>887</v>
      </c>
      <c r="E1112" t="s">
        <v>888</v>
      </c>
      <c r="F1112" t="s">
        <v>889</v>
      </c>
      <c r="G1112">
        <v>4</v>
      </c>
      <c r="H1112">
        <v>232.92</v>
      </c>
      <c r="I1112">
        <v>5</v>
      </c>
      <c r="J1112">
        <v>46.58</v>
      </c>
      <c r="K1112">
        <v>885.1</v>
      </c>
      <c r="L1112">
        <v>769.64</v>
      </c>
      <c r="M1112">
        <v>115.46</v>
      </c>
      <c r="N1112" t="s">
        <v>40</v>
      </c>
      <c r="O1112" t="s">
        <v>24</v>
      </c>
      <c r="P1112" t="s">
        <v>33</v>
      </c>
      <c r="Q1112" s="8">
        <v>0.43541666666666667</v>
      </c>
      <c r="R1112" t="s">
        <v>49</v>
      </c>
    </row>
    <row r="1113" spans="1:18" x14ac:dyDescent="0.3">
      <c r="A1113" t="s">
        <v>1008</v>
      </c>
      <c r="B1113" s="7">
        <v>45996</v>
      </c>
      <c r="C1113" t="s">
        <v>549</v>
      </c>
      <c r="D1113" t="s">
        <v>296</v>
      </c>
      <c r="E1113" t="s">
        <v>729</v>
      </c>
      <c r="F1113" t="s">
        <v>730</v>
      </c>
      <c r="G1113">
        <v>3</v>
      </c>
      <c r="H1113">
        <v>571.83000000000004</v>
      </c>
      <c r="I1113">
        <v>15</v>
      </c>
      <c r="J1113">
        <v>257.32</v>
      </c>
      <c r="K1113">
        <v>1458.17</v>
      </c>
      <c r="L1113">
        <v>1089.8699999999999</v>
      </c>
      <c r="M1113">
        <v>368.3</v>
      </c>
      <c r="N1113" t="s">
        <v>133</v>
      </c>
      <c r="O1113" t="s">
        <v>24</v>
      </c>
      <c r="P1113" t="s">
        <v>33</v>
      </c>
      <c r="Q1113" s="8">
        <v>0.59305555555555556</v>
      </c>
      <c r="R1113" t="s">
        <v>49</v>
      </c>
    </row>
    <row r="1114" spans="1:18" x14ac:dyDescent="0.3">
      <c r="A1114" t="s">
        <v>1010</v>
      </c>
      <c r="B1114" s="7">
        <v>45891</v>
      </c>
      <c r="C1114" t="s">
        <v>1011</v>
      </c>
      <c r="D1114" t="s">
        <v>1012</v>
      </c>
      <c r="E1114" t="s">
        <v>831</v>
      </c>
      <c r="F1114" t="s">
        <v>832</v>
      </c>
      <c r="G1114">
        <v>1</v>
      </c>
      <c r="H1114">
        <v>261.55</v>
      </c>
      <c r="I1114">
        <v>5</v>
      </c>
      <c r="J1114">
        <v>13.08</v>
      </c>
      <c r="K1114">
        <v>248.47</v>
      </c>
      <c r="L1114">
        <v>215.03</v>
      </c>
      <c r="M1114">
        <v>33.44</v>
      </c>
      <c r="N1114" t="s">
        <v>47</v>
      </c>
      <c r="O1114" t="s">
        <v>24</v>
      </c>
      <c r="P1114" t="s">
        <v>33</v>
      </c>
      <c r="Q1114" s="8">
        <v>0.53888888888888886</v>
      </c>
      <c r="R1114" t="s">
        <v>49</v>
      </c>
    </row>
    <row r="1115" spans="1:18" x14ac:dyDescent="0.3">
      <c r="A1115" t="s">
        <v>1014</v>
      </c>
      <c r="B1115" s="7">
        <v>45928</v>
      </c>
      <c r="C1115" t="s">
        <v>1015</v>
      </c>
      <c r="D1115" t="s">
        <v>906</v>
      </c>
      <c r="E1115" t="s">
        <v>66</v>
      </c>
      <c r="F1115" t="s">
        <v>1016</v>
      </c>
      <c r="G1115">
        <v>7</v>
      </c>
      <c r="H1115">
        <v>498.08</v>
      </c>
      <c r="I1115">
        <v>5</v>
      </c>
      <c r="J1115">
        <v>174.33</v>
      </c>
      <c r="K1115">
        <v>3809.06</v>
      </c>
      <c r="L1115">
        <v>2783.83</v>
      </c>
      <c r="M1115">
        <v>1025.23</v>
      </c>
      <c r="N1115" t="s">
        <v>80</v>
      </c>
      <c r="O1115" t="s">
        <v>24</v>
      </c>
      <c r="P1115" t="s">
        <v>33</v>
      </c>
      <c r="Q1115" s="8">
        <v>0.5180555555555556</v>
      </c>
      <c r="R1115" t="s">
        <v>27</v>
      </c>
    </row>
    <row r="1116" spans="1:18" x14ac:dyDescent="0.3">
      <c r="A1116" t="s">
        <v>1025</v>
      </c>
      <c r="B1116" s="7">
        <v>45792</v>
      </c>
      <c r="C1116" t="s">
        <v>340</v>
      </c>
      <c r="D1116" t="s">
        <v>400</v>
      </c>
      <c r="E1116" t="s">
        <v>232</v>
      </c>
      <c r="F1116" t="s">
        <v>276</v>
      </c>
      <c r="G1116">
        <v>4</v>
      </c>
      <c r="H1116">
        <v>99.93</v>
      </c>
      <c r="I1116">
        <v>10</v>
      </c>
      <c r="J1116">
        <v>39.97</v>
      </c>
      <c r="K1116">
        <v>359.75</v>
      </c>
      <c r="L1116">
        <v>344.2</v>
      </c>
      <c r="M1116">
        <v>15.55</v>
      </c>
      <c r="N1116" t="s">
        <v>80</v>
      </c>
      <c r="O1116" t="s">
        <v>24</v>
      </c>
      <c r="P1116" t="s">
        <v>33</v>
      </c>
      <c r="Q1116" s="8">
        <v>0.39930555555555558</v>
      </c>
      <c r="R1116" t="s">
        <v>49</v>
      </c>
    </row>
    <row r="1117" spans="1:18" x14ac:dyDescent="0.3">
      <c r="A1117" t="s">
        <v>1120</v>
      </c>
      <c r="B1117" s="7">
        <v>45794</v>
      </c>
      <c r="C1117" t="s">
        <v>1121</v>
      </c>
      <c r="D1117" t="s">
        <v>130</v>
      </c>
      <c r="E1117" t="s">
        <v>601</v>
      </c>
      <c r="F1117" t="s">
        <v>849</v>
      </c>
      <c r="G1117">
        <v>3</v>
      </c>
      <c r="H1117">
        <v>379.12</v>
      </c>
      <c r="I1117">
        <v>10</v>
      </c>
      <c r="J1117">
        <v>113.74</v>
      </c>
      <c r="K1117">
        <v>1177.1600000000001</v>
      </c>
      <c r="L1117">
        <v>879.15</v>
      </c>
      <c r="M1117">
        <v>298.01</v>
      </c>
      <c r="N1117" t="s">
        <v>47</v>
      </c>
      <c r="O1117" t="s">
        <v>24</v>
      </c>
      <c r="P1117" t="s">
        <v>33</v>
      </c>
      <c r="Q1117" s="8">
        <v>0.37986111111111109</v>
      </c>
      <c r="R1117" t="s">
        <v>27</v>
      </c>
    </row>
    <row r="1118" spans="1:18" x14ac:dyDescent="0.3">
      <c r="A1118" t="s">
        <v>1129</v>
      </c>
      <c r="B1118" s="7">
        <v>46006</v>
      </c>
      <c r="C1118" t="s">
        <v>1130</v>
      </c>
      <c r="D1118" t="s">
        <v>30</v>
      </c>
      <c r="E1118" t="s">
        <v>729</v>
      </c>
      <c r="F1118" t="s">
        <v>730</v>
      </c>
      <c r="G1118">
        <v>4</v>
      </c>
      <c r="H1118">
        <v>494.93</v>
      </c>
      <c r="I1118">
        <v>10</v>
      </c>
      <c r="J1118">
        <v>197.97</v>
      </c>
      <c r="K1118">
        <v>1781.75</v>
      </c>
      <c r="L1118">
        <v>1520.32</v>
      </c>
      <c r="M1118">
        <v>261.43</v>
      </c>
      <c r="N1118" t="s">
        <v>133</v>
      </c>
      <c r="O1118" t="s">
        <v>24</v>
      </c>
      <c r="P1118" t="s">
        <v>33</v>
      </c>
      <c r="Q1118" s="8">
        <v>0.6875</v>
      </c>
      <c r="R1118" t="s">
        <v>49</v>
      </c>
    </row>
    <row r="1119" spans="1:18" x14ac:dyDescent="0.3">
      <c r="A1119" t="s">
        <v>1195</v>
      </c>
      <c r="B1119" s="7">
        <v>45973</v>
      </c>
      <c r="C1119" t="s">
        <v>493</v>
      </c>
      <c r="D1119" t="s">
        <v>1196</v>
      </c>
      <c r="E1119" t="s">
        <v>970</v>
      </c>
      <c r="F1119" t="s">
        <v>1197</v>
      </c>
      <c r="G1119">
        <v>4</v>
      </c>
      <c r="H1119">
        <v>109.69</v>
      </c>
      <c r="I1119">
        <v>5</v>
      </c>
      <c r="J1119">
        <v>21.94</v>
      </c>
      <c r="K1119">
        <v>416.82</v>
      </c>
      <c r="L1119">
        <v>371.84</v>
      </c>
      <c r="M1119">
        <v>44.98</v>
      </c>
      <c r="N1119" t="s">
        <v>23</v>
      </c>
      <c r="O1119" t="s">
        <v>24</v>
      </c>
      <c r="P1119" t="s">
        <v>33</v>
      </c>
      <c r="Q1119" s="8">
        <v>0.84444444444444444</v>
      </c>
      <c r="R1119" t="s">
        <v>49</v>
      </c>
    </row>
    <row r="1120" spans="1:18" x14ac:dyDescent="0.3">
      <c r="A1120" t="s">
        <v>1287</v>
      </c>
      <c r="B1120" s="7">
        <v>45774</v>
      </c>
      <c r="C1120" t="s">
        <v>1288</v>
      </c>
      <c r="D1120" t="s">
        <v>65</v>
      </c>
      <c r="E1120" t="s">
        <v>108</v>
      </c>
      <c r="F1120" t="s">
        <v>737</v>
      </c>
      <c r="G1120">
        <v>2</v>
      </c>
      <c r="H1120">
        <v>172.63</v>
      </c>
      <c r="I1120">
        <v>20</v>
      </c>
      <c r="J1120">
        <v>69.05</v>
      </c>
      <c r="K1120">
        <v>317.64</v>
      </c>
      <c r="L1120">
        <v>284</v>
      </c>
      <c r="M1120">
        <v>33.64</v>
      </c>
      <c r="N1120" t="s">
        <v>133</v>
      </c>
      <c r="O1120" t="s">
        <v>24</v>
      </c>
      <c r="P1120" t="s">
        <v>33</v>
      </c>
      <c r="Q1120" s="8">
        <v>0.65694444444444444</v>
      </c>
      <c r="R1120" t="s">
        <v>27</v>
      </c>
    </row>
    <row r="1121" spans="1:18" x14ac:dyDescent="0.3">
      <c r="A1121" t="s">
        <v>1369</v>
      </c>
      <c r="B1121" s="7">
        <v>45857</v>
      </c>
      <c r="C1121" t="s">
        <v>808</v>
      </c>
      <c r="D1121" t="s">
        <v>906</v>
      </c>
      <c r="E1121" t="s">
        <v>1370</v>
      </c>
      <c r="F1121" t="s">
        <v>1371</v>
      </c>
      <c r="G1121">
        <v>2</v>
      </c>
      <c r="H1121">
        <v>464.41</v>
      </c>
      <c r="I1121">
        <v>15</v>
      </c>
      <c r="J1121">
        <v>139.32</v>
      </c>
      <c r="K1121">
        <v>907.92</v>
      </c>
      <c r="L1121">
        <v>795.38</v>
      </c>
      <c r="M1121">
        <v>112.54</v>
      </c>
      <c r="N1121" t="s">
        <v>47</v>
      </c>
      <c r="O1121" t="s">
        <v>24</v>
      </c>
      <c r="P1121" t="s">
        <v>33</v>
      </c>
      <c r="Q1121" s="8">
        <v>0.60763888888888884</v>
      </c>
      <c r="R1121" t="s">
        <v>27</v>
      </c>
    </row>
    <row r="1122" spans="1:18" x14ac:dyDescent="0.3">
      <c r="A1122" t="s">
        <v>1426</v>
      </c>
      <c r="B1122" s="7">
        <v>45839</v>
      </c>
      <c r="C1122" t="s">
        <v>1427</v>
      </c>
      <c r="D1122" t="s">
        <v>556</v>
      </c>
      <c r="E1122" t="s">
        <v>373</v>
      </c>
      <c r="F1122" t="s">
        <v>374</v>
      </c>
      <c r="G1122">
        <v>3</v>
      </c>
      <c r="H1122">
        <v>491.81</v>
      </c>
      <c r="I1122">
        <v>20</v>
      </c>
      <c r="J1122">
        <v>295.08999999999997</v>
      </c>
      <c r="K1122">
        <v>1180.3399999999999</v>
      </c>
      <c r="L1122">
        <v>1096.71</v>
      </c>
      <c r="M1122">
        <v>83.63</v>
      </c>
      <c r="N1122" t="s">
        <v>47</v>
      </c>
      <c r="O1122" t="s">
        <v>24</v>
      </c>
      <c r="P1122" t="s">
        <v>33</v>
      </c>
      <c r="Q1122" s="8">
        <v>0.63402777777777775</v>
      </c>
      <c r="R1122" t="s">
        <v>49</v>
      </c>
    </row>
    <row r="1123" spans="1:18" x14ac:dyDescent="0.3">
      <c r="A1123" t="s">
        <v>1556</v>
      </c>
      <c r="B1123" s="7">
        <v>45793</v>
      </c>
      <c r="C1123" t="s">
        <v>1557</v>
      </c>
      <c r="D1123" t="s">
        <v>606</v>
      </c>
      <c r="E1123" t="s">
        <v>1111</v>
      </c>
      <c r="F1123" t="s">
        <v>239</v>
      </c>
      <c r="G1123">
        <v>4</v>
      </c>
      <c r="H1123">
        <v>75.680000000000007</v>
      </c>
      <c r="I1123">
        <v>5</v>
      </c>
      <c r="J1123">
        <v>15.14</v>
      </c>
      <c r="K1123">
        <v>287.58</v>
      </c>
      <c r="L1123">
        <v>248.56</v>
      </c>
      <c r="M1123">
        <v>39.020000000000003</v>
      </c>
      <c r="N1123" t="s">
        <v>68</v>
      </c>
      <c r="O1123" t="s">
        <v>24</v>
      </c>
      <c r="P1123" t="s">
        <v>33</v>
      </c>
      <c r="Q1123" s="8">
        <v>0.75972222222222219</v>
      </c>
      <c r="R1123" t="s">
        <v>49</v>
      </c>
    </row>
    <row r="1124" spans="1:18" x14ac:dyDescent="0.3">
      <c r="A1124" t="s">
        <v>1580</v>
      </c>
      <c r="B1124" s="7">
        <v>45874</v>
      </c>
      <c r="C1124" t="s">
        <v>1005</v>
      </c>
      <c r="D1124" t="s">
        <v>715</v>
      </c>
      <c r="E1124" t="s">
        <v>551</v>
      </c>
      <c r="F1124" t="s">
        <v>552</v>
      </c>
      <c r="G1124">
        <v>7</v>
      </c>
      <c r="H1124">
        <v>180.72</v>
      </c>
      <c r="I1124">
        <v>10</v>
      </c>
      <c r="J1124">
        <v>126.5</v>
      </c>
      <c r="K1124">
        <v>1138.54</v>
      </c>
      <c r="L1124">
        <v>869.68</v>
      </c>
      <c r="M1124">
        <v>268.86</v>
      </c>
      <c r="N1124" t="s">
        <v>47</v>
      </c>
      <c r="O1124" t="s">
        <v>24</v>
      </c>
      <c r="P1124" t="s">
        <v>33</v>
      </c>
      <c r="Q1124" s="8">
        <v>0.80694444444444446</v>
      </c>
      <c r="R1124" t="s">
        <v>49</v>
      </c>
    </row>
    <row r="1125" spans="1:18" x14ac:dyDescent="0.3">
      <c r="A1125" t="s">
        <v>1654</v>
      </c>
      <c r="B1125" s="7">
        <v>45932</v>
      </c>
      <c r="C1125" t="s">
        <v>1260</v>
      </c>
      <c r="D1125" t="s">
        <v>203</v>
      </c>
      <c r="E1125" t="s">
        <v>1171</v>
      </c>
      <c r="F1125" t="s">
        <v>1321</v>
      </c>
      <c r="G1125">
        <v>5</v>
      </c>
      <c r="H1125">
        <v>222.64</v>
      </c>
      <c r="I1125">
        <v>15</v>
      </c>
      <c r="J1125">
        <v>166.98</v>
      </c>
      <c r="K1125">
        <v>946.22</v>
      </c>
      <c r="L1125">
        <v>851</v>
      </c>
      <c r="M1125">
        <v>95.22</v>
      </c>
      <c r="N1125" t="s">
        <v>23</v>
      </c>
      <c r="O1125" t="s">
        <v>24</v>
      </c>
      <c r="P1125" t="s">
        <v>33</v>
      </c>
      <c r="Q1125" s="8">
        <v>0.70277777777777772</v>
      </c>
      <c r="R1125" t="s">
        <v>49</v>
      </c>
    </row>
    <row r="1126" spans="1:18" x14ac:dyDescent="0.3">
      <c r="A1126" t="s">
        <v>1703</v>
      </c>
      <c r="B1126" s="7">
        <v>45961</v>
      </c>
      <c r="C1126" t="s">
        <v>1704</v>
      </c>
      <c r="D1126" t="s">
        <v>203</v>
      </c>
      <c r="E1126" t="s">
        <v>545</v>
      </c>
      <c r="F1126" t="s">
        <v>546</v>
      </c>
      <c r="G1126">
        <v>2</v>
      </c>
      <c r="H1126">
        <v>205.93</v>
      </c>
      <c r="I1126">
        <v>10</v>
      </c>
      <c r="J1126">
        <v>41.19</v>
      </c>
      <c r="K1126">
        <v>370.67</v>
      </c>
      <c r="L1126">
        <v>340.4</v>
      </c>
      <c r="M1126">
        <v>30.27</v>
      </c>
      <c r="N1126" t="s">
        <v>80</v>
      </c>
      <c r="O1126" t="s">
        <v>24</v>
      </c>
      <c r="P1126" t="s">
        <v>33</v>
      </c>
      <c r="Q1126" s="8">
        <v>0.71666666666666667</v>
      </c>
      <c r="R1126" t="s">
        <v>49</v>
      </c>
    </row>
    <row r="1127" spans="1:18" x14ac:dyDescent="0.3">
      <c r="A1127" t="s">
        <v>1739</v>
      </c>
      <c r="B1127" s="7">
        <v>45804</v>
      </c>
      <c r="C1127" t="s">
        <v>1340</v>
      </c>
      <c r="D1127" t="s">
        <v>556</v>
      </c>
      <c r="E1127" t="s">
        <v>38</v>
      </c>
      <c r="F1127" t="s">
        <v>1740</v>
      </c>
      <c r="G1127">
        <v>1</v>
      </c>
      <c r="H1127">
        <v>491.81</v>
      </c>
      <c r="I1127">
        <v>20</v>
      </c>
      <c r="J1127">
        <v>98.36</v>
      </c>
      <c r="K1127">
        <v>393.45</v>
      </c>
      <c r="L1127">
        <v>365.57</v>
      </c>
      <c r="M1127">
        <v>27.88</v>
      </c>
      <c r="N1127" t="s">
        <v>133</v>
      </c>
      <c r="O1127" t="s">
        <v>24</v>
      </c>
      <c r="P1127" t="s">
        <v>33</v>
      </c>
      <c r="Q1127" s="8">
        <v>0.64375000000000004</v>
      </c>
      <c r="R1127" t="s">
        <v>49</v>
      </c>
    </row>
    <row r="1128" spans="1:18" x14ac:dyDescent="0.3">
      <c r="A1128" t="s">
        <v>1750</v>
      </c>
      <c r="B1128" s="7">
        <v>45858</v>
      </c>
      <c r="C1128" t="s">
        <v>1751</v>
      </c>
      <c r="D1128" t="s">
        <v>410</v>
      </c>
      <c r="E1128" t="s">
        <v>1083</v>
      </c>
      <c r="F1128" t="s">
        <v>1084</v>
      </c>
      <c r="G1128">
        <v>4</v>
      </c>
      <c r="H1128">
        <v>343.97</v>
      </c>
      <c r="I1128">
        <v>20</v>
      </c>
      <c r="J1128">
        <v>275.18</v>
      </c>
      <c r="K1128">
        <v>1265.81</v>
      </c>
      <c r="L1128">
        <v>738.96</v>
      </c>
      <c r="M1128">
        <v>526.85</v>
      </c>
      <c r="N1128" t="s">
        <v>133</v>
      </c>
      <c r="O1128" t="s">
        <v>24</v>
      </c>
      <c r="P1128" t="s">
        <v>33</v>
      </c>
      <c r="Q1128" s="8">
        <v>0.42708333333333331</v>
      </c>
      <c r="R1128" t="s">
        <v>27</v>
      </c>
    </row>
    <row r="1129" spans="1:18" x14ac:dyDescent="0.3">
      <c r="A1129" t="s">
        <v>1823</v>
      </c>
      <c r="B1129" s="7">
        <v>45938</v>
      </c>
      <c r="C1129" t="s">
        <v>405</v>
      </c>
      <c r="D1129" t="s">
        <v>504</v>
      </c>
      <c r="E1129" t="s">
        <v>1824</v>
      </c>
      <c r="F1129" t="s">
        <v>1292</v>
      </c>
      <c r="G1129">
        <v>3</v>
      </c>
      <c r="H1129">
        <v>503.36</v>
      </c>
      <c r="I1129">
        <v>20</v>
      </c>
      <c r="J1129">
        <v>302.02</v>
      </c>
      <c r="K1129">
        <v>1208.06</v>
      </c>
      <c r="L1129">
        <v>1169.4000000000001</v>
      </c>
      <c r="M1129">
        <v>38.659999999999997</v>
      </c>
      <c r="N1129" t="s">
        <v>68</v>
      </c>
      <c r="O1129" t="s">
        <v>24</v>
      </c>
      <c r="P1129" t="s">
        <v>33</v>
      </c>
      <c r="Q1129" s="8">
        <v>0.49791666666666667</v>
      </c>
      <c r="R1129" t="s">
        <v>49</v>
      </c>
    </row>
    <row r="1130" spans="1:18" x14ac:dyDescent="0.3">
      <c r="A1130" t="s">
        <v>1899</v>
      </c>
      <c r="B1130" s="7">
        <v>46089</v>
      </c>
      <c r="C1130" t="s">
        <v>1900</v>
      </c>
      <c r="D1130" t="s">
        <v>337</v>
      </c>
      <c r="E1130" t="s">
        <v>959</v>
      </c>
      <c r="F1130" t="s">
        <v>1901</v>
      </c>
      <c r="G1130">
        <v>2</v>
      </c>
      <c r="H1130">
        <v>186.38</v>
      </c>
      <c r="I1130">
        <v>20</v>
      </c>
      <c r="J1130">
        <v>74.55</v>
      </c>
      <c r="K1130">
        <v>342.94</v>
      </c>
      <c r="L1130">
        <v>271.32</v>
      </c>
      <c r="M1130">
        <v>71.62</v>
      </c>
      <c r="N1130" t="s">
        <v>80</v>
      </c>
      <c r="O1130" t="s">
        <v>24</v>
      </c>
      <c r="P1130" t="s">
        <v>33</v>
      </c>
      <c r="Q1130" s="8">
        <v>0.76458333333333328</v>
      </c>
      <c r="R1130" t="s">
        <v>27</v>
      </c>
    </row>
    <row r="1131" spans="1:18" x14ac:dyDescent="0.3">
      <c r="A1131" t="s">
        <v>1904</v>
      </c>
      <c r="B1131" s="7">
        <v>45871</v>
      </c>
      <c r="C1131" t="s">
        <v>470</v>
      </c>
      <c r="D1131" t="s">
        <v>1098</v>
      </c>
      <c r="E1131" t="s">
        <v>120</v>
      </c>
      <c r="F1131" t="s">
        <v>1367</v>
      </c>
      <c r="G1131">
        <v>5</v>
      </c>
      <c r="H1131">
        <v>420.08</v>
      </c>
      <c r="I1131">
        <v>10</v>
      </c>
      <c r="J1131">
        <v>210.04</v>
      </c>
      <c r="K1131">
        <v>2173.91</v>
      </c>
      <c r="L1131">
        <v>1742.05</v>
      </c>
      <c r="M1131">
        <v>431.86</v>
      </c>
      <c r="N1131" t="s">
        <v>80</v>
      </c>
      <c r="O1131" t="s">
        <v>24</v>
      </c>
      <c r="P1131" t="s">
        <v>33</v>
      </c>
      <c r="Q1131" s="8">
        <v>0.83819444444444446</v>
      </c>
      <c r="R1131" t="s">
        <v>27</v>
      </c>
    </row>
    <row r="1132" spans="1:18" x14ac:dyDescent="0.3">
      <c r="A1132" t="s">
        <v>1984</v>
      </c>
      <c r="B1132" s="7">
        <v>45811</v>
      </c>
      <c r="C1132" t="s">
        <v>543</v>
      </c>
      <c r="D1132" t="s">
        <v>500</v>
      </c>
      <c r="E1132" t="s">
        <v>1405</v>
      </c>
      <c r="F1132" t="s">
        <v>1406</v>
      </c>
      <c r="G1132">
        <v>3</v>
      </c>
      <c r="H1132">
        <v>445.03</v>
      </c>
      <c r="I1132">
        <v>10</v>
      </c>
      <c r="J1132">
        <v>133.51</v>
      </c>
      <c r="K1132">
        <v>1201.58</v>
      </c>
      <c r="L1132">
        <v>1042.4100000000001</v>
      </c>
      <c r="M1132">
        <v>159.16999999999999</v>
      </c>
      <c r="N1132" t="s">
        <v>68</v>
      </c>
      <c r="O1132" t="s">
        <v>24</v>
      </c>
      <c r="P1132" t="s">
        <v>33</v>
      </c>
      <c r="Q1132" s="8">
        <v>0.81388888888888888</v>
      </c>
      <c r="R1132" t="s">
        <v>49</v>
      </c>
    </row>
    <row r="1133" spans="1:18" x14ac:dyDescent="0.3">
      <c r="A1133" t="s">
        <v>1993</v>
      </c>
      <c r="B1133" s="7">
        <v>46040</v>
      </c>
      <c r="C1133" t="s">
        <v>560</v>
      </c>
      <c r="D1133" t="s">
        <v>314</v>
      </c>
      <c r="E1133" t="s">
        <v>772</v>
      </c>
      <c r="F1133" t="s">
        <v>1218</v>
      </c>
      <c r="G1133">
        <v>7</v>
      </c>
      <c r="H1133">
        <v>337.13</v>
      </c>
      <c r="I1133">
        <v>15</v>
      </c>
      <c r="J1133">
        <v>353.99</v>
      </c>
      <c r="K1133">
        <v>2306.81</v>
      </c>
      <c r="L1133">
        <v>1730.75</v>
      </c>
      <c r="M1133">
        <v>576.05999999999995</v>
      </c>
      <c r="N1133" t="s">
        <v>80</v>
      </c>
      <c r="O1133" t="s">
        <v>24</v>
      </c>
      <c r="P1133" t="s">
        <v>33</v>
      </c>
      <c r="Q1133" s="8">
        <v>0.6958333333333333</v>
      </c>
      <c r="R1133" t="s">
        <v>27</v>
      </c>
    </row>
    <row r="1134" spans="1:18" x14ac:dyDescent="0.3">
      <c r="A1134" t="s">
        <v>2000</v>
      </c>
      <c r="B1134" s="7">
        <v>45997</v>
      </c>
      <c r="C1134" t="s">
        <v>1995</v>
      </c>
      <c r="D1134" t="s">
        <v>101</v>
      </c>
      <c r="E1134" t="s">
        <v>1910</v>
      </c>
      <c r="F1134" t="s">
        <v>2001</v>
      </c>
      <c r="G1134">
        <v>3</v>
      </c>
      <c r="H1134">
        <v>434.65</v>
      </c>
      <c r="I1134">
        <v>15</v>
      </c>
      <c r="J1134">
        <v>195.59</v>
      </c>
      <c r="K1134">
        <v>1274.6099999999999</v>
      </c>
      <c r="L1134">
        <v>1054.8900000000001</v>
      </c>
      <c r="M1134">
        <v>219.72</v>
      </c>
      <c r="N1134" t="s">
        <v>40</v>
      </c>
      <c r="O1134" t="s">
        <v>24</v>
      </c>
      <c r="P1134" t="s">
        <v>33</v>
      </c>
      <c r="Q1134" s="8">
        <v>0.86111111111111116</v>
      </c>
      <c r="R1134" t="s">
        <v>27</v>
      </c>
    </row>
    <row r="1135" spans="1:18" x14ac:dyDescent="0.3">
      <c r="A1135" t="s">
        <v>2034</v>
      </c>
      <c r="B1135" s="7">
        <v>46011</v>
      </c>
      <c r="C1135" t="s">
        <v>2035</v>
      </c>
      <c r="D1135" t="s">
        <v>124</v>
      </c>
      <c r="E1135" t="s">
        <v>120</v>
      </c>
      <c r="F1135" t="s">
        <v>472</v>
      </c>
      <c r="G1135">
        <v>3</v>
      </c>
      <c r="H1135">
        <v>397.22</v>
      </c>
      <c r="I1135">
        <v>20</v>
      </c>
      <c r="J1135">
        <v>238.33</v>
      </c>
      <c r="K1135">
        <v>1096.33</v>
      </c>
      <c r="L1135">
        <v>958.11</v>
      </c>
      <c r="M1135">
        <v>138.22</v>
      </c>
      <c r="N1135" t="s">
        <v>47</v>
      </c>
      <c r="O1135" t="s">
        <v>24</v>
      </c>
      <c r="P1135" t="s">
        <v>33</v>
      </c>
      <c r="Q1135" s="8">
        <v>0.5493055555555556</v>
      </c>
      <c r="R1135" t="s">
        <v>27</v>
      </c>
    </row>
    <row r="1136" spans="1:18" x14ac:dyDescent="0.3">
      <c r="A1136" t="s">
        <v>2099</v>
      </c>
      <c r="B1136" s="7">
        <v>45788</v>
      </c>
      <c r="C1136" t="s">
        <v>1334</v>
      </c>
      <c r="D1136" t="s">
        <v>124</v>
      </c>
      <c r="E1136" t="s">
        <v>624</v>
      </c>
      <c r="F1136" t="s">
        <v>625</v>
      </c>
      <c r="G1136">
        <v>1</v>
      </c>
      <c r="H1136">
        <v>397.22</v>
      </c>
      <c r="I1136">
        <v>15</v>
      </c>
      <c r="J1136">
        <v>59.58</v>
      </c>
      <c r="K1136">
        <v>388.29</v>
      </c>
      <c r="L1136">
        <v>319.37</v>
      </c>
      <c r="M1136">
        <v>68.92</v>
      </c>
      <c r="N1136" t="s">
        <v>40</v>
      </c>
      <c r="O1136" t="s">
        <v>24</v>
      </c>
      <c r="P1136" t="s">
        <v>33</v>
      </c>
      <c r="Q1136" s="8">
        <v>0.80833333333333335</v>
      </c>
      <c r="R1136" t="s">
        <v>27</v>
      </c>
    </row>
    <row r="1137" spans="1:18" x14ac:dyDescent="0.3">
      <c r="A1137" t="s">
        <v>2160</v>
      </c>
      <c r="B1137" s="7">
        <v>46012</v>
      </c>
      <c r="C1137" t="s">
        <v>697</v>
      </c>
      <c r="D1137" t="s">
        <v>906</v>
      </c>
      <c r="E1137" t="s">
        <v>90</v>
      </c>
      <c r="F1137" t="s">
        <v>91</v>
      </c>
      <c r="G1137">
        <v>3</v>
      </c>
      <c r="H1137">
        <v>528.04</v>
      </c>
      <c r="I1137">
        <v>15</v>
      </c>
      <c r="J1137">
        <v>237.62</v>
      </c>
      <c r="K1137">
        <v>1548.47</v>
      </c>
      <c r="L1137">
        <v>1193.07</v>
      </c>
      <c r="M1137">
        <v>355.4</v>
      </c>
      <c r="N1137" t="s">
        <v>40</v>
      </c>
      <c r="O1137" t="s">
        <v>24</v>
      </c>
      <c r="P1137" t="s">
        <v>33</v>
      </c>
      <c r="Q1137" s="8">
        <v>0.57152777777777775</v>
      </c>
      <c r="R1137" t="s">
        <v>27</v>
      </c>
    </row>
    <row r="1138" spans="1:18" x14ac:dyDescent="0.3">
      <c r="A1138" t="s">
        <v>2200</v>
      </c>
      <c r="B1138" s="7">
        <v>45928</v>
      </c>
      <c r="C1138" t="s">
        <v>1031</v>
      </c>
      <c r="D1138" t="s">
        <v>813</v>
      </c>
      <c r="E1138" t="s">
        <v>327</v>
      </c>
      <c r="F1138" t="s">
        <v>328</v>
      </c>
      <c r="G1138">
        <v>4</v>
      </c>
      <c r="H1138">
        <v>540.54</v>
      </c>
      <c r="I1138">
        <v>5</v>
      </c>
      <c r="J1138">
        <v>108.11</v>
      </c>
      <c r="K1138">
        <v>2362.16</v>
      </c>
      <c r="L1138">
        <v>1516.76</v>
      </c>
      <c r="M1138">
        <v>845.4</v>
      </c>
      <c r="N1138" t="s">
        <v>80</v>
      </c>
      <c r="O1138" t="s">
        <v>24</v>
      </c>
      <c r="P1138" t="s">
        <v>33</v>
      </c>
      <c r="Q1138" s="8">
        <v>0.87222222222222223</v>
      </c>
      <c r="R1138" t="s">
        <v>27</v>
      </c>
    </row>
    <row r="1139" spans="1:18" x14ac:dyDescent="0.3">
      <c r="A1139" t="s">
        <v>2231</v>
      </c>
      <c r="B1139" s="7">
        <v>45941</v>
      </c>
      <c r="C1139" t="s">
        <v>307</v>
      </c>
      <c r="D1139" t="s">
        <v>653</v>
      </c>
      <c r="E1139" t="s">
        <v>607</v>
      </c>
      <c r="F1139" t="s">
        <v>631</v>
      </c>
      <c r="G1139">
        <v>4</v>
      </c>
      <c r="H1139">
        <v>369.14</v>
      </c>
      <c r="I1139">
        <v>10</v>
      </c>
      <c r="J1139">
        <v>147.66</v>
      </c>
      <c r="K1139">
        <v>1528.23</v>
      </c>
      <c r="L1139">
        <v>1161.32</v>
      </c>
      <c r="M1139">
        <v>366.91</v>
      </c>
      <c r="N1139" t="s">
        <v>47</v>
      </c>
      <c r="O1139" t="s">
        <v>24</v>
      </c>
      <c r="P1139" t="s">
        <v>33</v>
      </c>
      <c r="Q1139" s="8">
        <v>0.76666666666666672</v>
      </c>
      <c r="R1139" t="s">
        <v>27</v>
      </c>
    </row>
    <row r="1140" spans="1:18" x14ac:dyDescent="0.3">
      <c r="A1140" t="s">
        <v>2238</v>
      </c>
      <c r="B1140" s="7">
        <v>45876</v>
      </c>
      <c r="C1140" t="s">
        <v>1454</v>
      </c>
      <c r="D1140" t="s">
        <v>95</v>
      </c>
      <c r="E1140" t="s">
        <v>705</v>
      </c>
      <c r="F1140" t="s">
        <v>1720</v>
      </c>
      <c r="G1140">
        <v>3</v>
      </c>
      <c r="H1140">
        <v>522.78</v>
      </c>
      <c r="I1140">
        <v>15</v>
      </c>
      <c r="J1140">
        <v>235.25</v>
      </c>
      <c r="K1140">
        <v>1333.09</v>
      </c>
      <c r="L1140">
        <v>1187.6099999999999</v>
      </c>
      <c r="M1140">
        <v>145.47999999999999</v>
      </c>
      <c r="N1140" t="s">
        <v>47</v>
      </c>
      <c r="O1140" t="s">
        <v>24</v>
      </c>
      <c r="P1140" t="s">
        <v>33</v>
      </c>
      <c r="Q1140" s="8">
        <v>0.89513888888888893</v>
      </c>
      <c r="R1140" t="s">
        <v>49</v>
      </c>
    </row>
    <row r="1141" spans="1:18" x14ac:dyDescent="0.3">
      <c r="A1141" t="s">
        <v>2243</v>
      </c>
      <c r="B1141" s="7">
        <v>45955</v>
      </c>
      <c r="C1141" t="s">
        <v>2120</v>
      </c>
      <c r="D1141" t="s">
        <v>406</v>
      </c>
      <c r="E1141" t="s">
        <v>243</v>
      </c>
      <c r="F1141" t="s">
        <v>239</v>
      </c>
      <c r="G1141">
        <v>8</v>
      </c>
      <c r="H1141">
        <v>486.77</v>
      </c>
      <c r="I1141">
        <v>20</v>
      </c>
      <c r="J1141">
        <v>778.83</v>
      </c>
      <c r="K1141">
        <v>3582.63</v>
      </c>
      <c r="L1141">
        <v>2032.4</v>
      </c>
      <c r="M1141">
        <v>1550.23</v>
      </c>
      <c r="N1141" t="s">
        <v>47</v>
      </c>
      <c r="O1141" t="s">
        <v>24</v>
      </c>
      <c r="P1141" t="s">
        <v>33</v>
      </c>
      <c r="Q1141" s="8">
        <v>0.41736111111111113</v>
      </c>
      <c r="R1141" t="s">
        <v>27</v>
      </c>
    </row>
    <row r="1142" spans="1:18" x14ac:dyDescent="0.3">
      <c r="A1142" t="s">
        <v>2306</v>
      </c>
      <c r="B1142" s="7">
        <v>46003</v>
      </c>
      <c r="C1142" t="s">
        <v>2307</v>
      </c>
      <c r="D1142" t="s">
        <v>406</v>
      </c>
      <c r="E1142" t="s">
        <v>381</v>
      </c>
      <c r="F1142" t="s">
        <v>938</v>
      </c>
      <c r="G1142">
        <v>4</v>
      </c>
      <c r="H1142">
        <v>440.5</v>
      </c>
      <c r="I1142">
        <v>15</v>
      </c>
      <c r="J1142">
        <v>264.3</v>
      </c>
      <c r="K1142">
        <v>1497.7</v>
      </c>
      <c r="L1142">
        <v>1016.2</v>
      </c>
      <c r="M1142">
        <v>481.5</v>
      </c>
      <c r="N1142" t="s">
        <v>80</v>
      </c>
      <c r="O1142" t="s">
        <v>24</v>
      </c>
      <c r="P1142" t="s">
        <v>33</v>
      </c>
      <c r="Q1142" s="8">
        <v>0.88611111111111107</v>
      </c>
      <c r="R1142" t="s">
        <v>49</v>
      </c>
    </row>
    <row r="1143" spans="1:18" x14ac:dyDescent="0.3">
      <c r="A1143" t="s">
        <v>2366</v>
      </c>
      <c r="B1143" s="7">
        <v>45968</v>
      </c>
      <c r="C1143" t="s">
        <v>2367</v>
      </c>
      <c r="D1143" t="s">
        <v>113</v>
      </c>
      <c r="E1143" t="s">
        <v>1249</v>
      </c>
      <c r="F1143" t="s">
        <v>1250</v>
      </c>
      <c r="G1143">
        <v>4</v>
      </c>
      <c r="H1143">
        <v>253.11</v>
      </c>
      <c r="I1143">
        <v>5</v>
      </c>
      <c r="J1143">
        <v>50.62</v>
      </c>
      <c r="K1143">
        <v>961.82</v>
      </c>
      <c r="L1143">
        <v>762.96</v>
      </c>
      <c r="M1143">
        <v>198.86</v>
      </c>
      <c r="N1143" t="s">
        <v>133</v>
      </c>
      <c r="O1143" t="s">
        <v>24</v>
      </c>
      <c r="P1143" t="s">
        <v>33</v>
      </c>
      <c r="Q1143" s="8">
        <v>0.64375000000000004</v>
      </c>
      <c r="R1143" t="s">
        <v>49</v>
      </c>
    </row>
    <row r="1144" spans="1:18" x14ac:dyDescent="0.3">
      <c r="A1144" t="s">
        <v>2437</v>
      </c>
      <c r="B1144" s="7">
        <v>45815</v>
      </c>
      <c r="C1144" t="s">
        <v>1302</v>
      </c>
      <c r="D1144" t="s">
        <v>540</v>
      </c>
      <c r="E1144" t="s">
        <v>1802</v>
      </c>
      <c r="F1144" t="s">
        <v>1803</v>
      </c>
      <c r="G1144">
        <v>4</v>
      </c>
      <c r="H1144">
        <v>251.73</v>
      </c>
      <c r="I1144">
        <v>10</v>
      </c>
      <c r="J1144">
        <v>100.69</v>
      </c>
      <c r="K1144">
        <v>1042.1600000000001</v>
      </c>
      <c r="L1144">
        <v>842.08</v>
      </c>
      <c r="M1144">
        <v>200.08</v>
      </c>
      <c r="N1144" t="s">
        <v>23</v>
      </c>
      <c r="O1144" t="s">
        <v>24</v>
      </c>
      <c r="P1144" t="s">
        <v>33</v>
      </c>
      <c r="Q1144" s="8">
        <v>0.64444444444444449</v>
      </c>
      <c r="R1144" t="s">
        <v>27</v>
      </c>
    </row>
    <row r="1145" spans="1:18" x14ac:dyDescent="0.3">
      <c r="A1145" t="s">
        <v>2498</v>
      </c>
      <c r="B1145" s="7">
        <v>45943</v>
      </c>
      <c r="C1145" t="s">
        <v>1774</v>
      </c>
      <c r="D1145" t="s">
        <v>176</v>
      </c>
      <c r="E1145" t="s">
        <v>761</v>
      </c>
      <c r="F1145" t="s">
        <v>762</v>
      </c>
      <c r="G1145">
        <v>1</v>
      </c>
      <c r="H1145">
        <v>355.64</v>
      </c>
      <c r="I1145">
        <v>15</v>
      </c>
      <c r="J1145">
        <v>53.35</v>
      </c>
      <c r="K1145">
        <v>302.29000000000002</v>
      </c>
      <c r="L1145">
        <v>303.41000000000003</v>
      </c>
      <c r="M1145">
        <v>-1.1200000000000001</v>
      </c>
      <c r="N1145" t="s">
        <v>47</v>
      </c>
      <c r="O1145" t="s">
        <v>24</v>
      </c>
      <c r="P1145" t="s">
        <v>33</v>
      </c>
      <c r="Q1145" s="8">
        <v>0.68819444444444444</v>
      </c>
      <c r="R1145" t="s">
        <v>49</v>
      </c>
    </row>
    <row r="1146" spans="1:18" x14ac:dyDescent="0.3">
      <c r="A1146" t="s">
        <v>2502</v>
      </c>
      <c r="B1146" s="7">
        <v>45939</v>
      </c>
      <c r="C1146" t="s">
        <v>821</v>
      </c>
      <c r="D1146" t="s">
        <v>1384</v>
      </c>
      <c r="E1146" t="s">
        <v>439</v>
      </c>
      <c r="F1146" t="s">
        <v>496</v>
      </c>
      <c r="G1146">
        <v>1</v>
      </c>
      <c r="H1146">
        <v>317.99</v>
      </c>
      <c r="I1146">
        <v>10</v>
      </c>
      <c r="J1146">
        <v>31.8</v>
      </c>
      <c r="K1146">
        <v>286.19</v>
      </c>
      <c r="L1146">
        <v>235.05</v>
      </c>
      <c r="M1146">
        <v>51.14</v>
      </c>
      <c r="N1146" t="s">
        <v>23</v>
      </c>
      <c r="O1146" t="s">
        <v>24</v>
      </c>
      <c r="P1146" t="s">
        <v>33</v>
      </c>
      <c r="Q1146" s="8">
        <v>0.83125000000000004</v>
      </c>
      <c r="R1146" t="s">
        <v>49</v>
      </c>
    </row>
    <row r="1147" spans="1:18" x14ac:dyDescent="0.3">
      <c r="A1147" t="s">
        <v>2534</v>
      </c>
      <c r="B1147" s="7">
        <v>45941</v>
      </c>
      <c r="C1147" t="s">
        <v>83</v>
      </c>
      <c r="D1147" t="s">
        <v>349</v>
      </c>
      <c r="E1147" t="s">
        <v>171</v>
      </c>
      <c r="F1147" t="s">
        <v>677</v>
      </c>
      <c r="G1147">
        <v>3</v>
      </c>
      <c r="H1147">
        <v>446.17</v>
      </c>
      <c r="I1147">
        <v>15</v>
      </c>
      <c r="J1147">
        <v>200.78</v>
      </c>
      <c r="K1147">
        <v>1308.3900000000001</v>
      </c>
      <c r="L1147">
        <v>976.83</v>
      </c>
      <c r="M1147">
        <v>331.56</v>
      </c>
      <c r="N1147" t="s">
        <v>80</v>
      </c>
      <c r="O1147" t="s">
        <v>24</v>
      </c>
      <c r="P1147" t="s">
        <v>33</v>
      </c>
      <c r="Q1147" s="8">
        <v>0.44166666666666665</v>
      </c>
      <c r="R1147" t="s">
        <v>27</v>
      </c>
    </row>
    <row r="1148" spans="1:18" x14ac:dyDescent="0.3">
      <c r="A1148" t="s">
        <v>2551</v>
      </c>
      <c r="B1148" s="7">
        <v>45913</v>
      </c>
      <c r="C1148" t="s">
        <v>1728</v>
      </c>
      <c r="D1148" t="s">
        <v>410</v>
      </c>
      <c r="E1148" t="s">
        <v>505</v>
      </c>
      <c r="F1148" t="s">
        <v>1637</v>
      </c>
      <c r="G1148">
        <v>2</v>
      </c>
      <c r="H1148">
        <v>299.73</v>
      </c>
      <c r="I1148">
        <v>20</v>
      </c>
      <c r="J1148">
        <v>119.89</v>
      </c>
      <c r="K1148">
        <v>551.51</v>
      </c>
      <c r="L1148">
        <v>369.48</v>
      </c>
      <c r="M1148">
        <v>182.03</v>
      </c>
      <c r="N1148" t="s">
        <v>47</v>
      </c>
      <c r="O1148" t="s">
        <v>24</v>
      </c>
      <c r="P1148" t="s">
        <v>33</v>
      </c>
      <c r="Q1148" s="8">
        <v>0.56527777777777777</v>
      </c>
      <c r="R1148" t="s">
        <v>27</v>
      </c>
    </row>
    <row r="1149" spans="1:18" x14ac:dyDescent="0.3">
      <c r="A1149" t="s">
        <v>2571</v>
      </c>
      <c r="B1149" s="7">
        <v>45860</v>
      </c>
      <c r="C1149" t="s">
        <v>1537</v>
      </c>
      <c r="D1149" t="s">
        <v>197</v>
      </c>
      <c r="E1149" t="s">
        <v>142</v>
      </c>
      <c r="F1149" t="s">
        <v>143</v>
      </c>
      <c r="G1149">
        <v>1</v>
      </c>
      <c r="H1149">
        <v>121.9</v>
      </c>
      <c r="I1149">
        <v>15</v>
      </c>
      <c r="J1149">
        <v>18.29</v>
      </c>
      <c r="K1149">
        <v>103.61</v>
      </c>
      <c r="L1149">
        <v>108.92</v>
      </c>
      <c r="M1149">
        <v>-5.31</v>
      </c>
      <c r="N1149" t="s">
        <v>47</v>
      </c>
      <c r="O1149" t="s">
        <v>24</v>
      </c>
      <c r="P1149" t="s">
        <v>33</v>
      </c>
      <c r="Q1149" s="8">
        <v>0.60833333333333328</v>
      </c>
      <c r="R1149" t="s">
        <v>49</v>
      </c>
    </row>
    <row r="1150" spans="1:18" x14ac:dyDescent="0.3">
      <c r="A1150" t="s">
        <v>2590</v>
      </c>
      <c r="B1150" s="7">
        <v>45963</v>
      </c>
      <c r="C1150" t="s">
        <v>686</v>
      </c>
      <c r="D1150" t="s">
        <v>176</v>
      </c>
      <c r="E1150" t="s">
        <v>350</v>
      </c>
      <c r="F1150" t="s">
        <v>1261</v>
      </c>
      <c r="G1150">
        <v>5</v>
      </c>
      <c r="H1150">
        <v>394.37</v>
      </c>
      <c r="I1150">
        <v>15</v>
      </c>
      <c r="J1150">
        <v>295.77999999999997</v>
      </c>
      <c r="K1150">
        <v>1927.48</v>
      </c>
      <c r="L1150">
        <v>1517.05</v>
      </c>
      <c r="M1150">
        <v>410.43</v>
      </c>
      <c r="N1150" t="s">
        <v>80</v>
      </c>
      <c r="O1150" t="s">
        <v>24</v>
      </c>
      <c r="P1150" t="s">
        <v>33</v>
      </c>
      <c r="Q1150" s="8">
        <v>0.46180555555555558</v>
      </c>
      <c r="R1150" t="s">
        <v>27</v>
      </c>
    </row>
    <row r="1151" spans="1:18" x14ac:dyDescent="0.3">
      <c r="A1151" t="s">
        <v>2603</v>
      </c>
      <c r="B1151" s="7">
        <v>45801</v>
      </c>
      <c r="C1151" t="s">
        <v>1472</v>
      </c>
      <c r="D1151" t="s">
        <v>946</v>
      </c>
      <c r="E1151" t="s">
        <v>779</v>
      </c>
      <c r="F1151" t="s">
        <v>981</v>
      </c>
      <c r="G1151">
        <v>7</v>
      </c>
      <c r="H1151">
        <v>346.47</v>
      </c>
      <c r="I1151">
        <v>10</v>
      </c>
      <c r="J1151">
        <v>242.53</v>
      </c>
      <c r="K1151">
        <v>2510.17</v>
      </c>
      <c r="L1151">
        <v>1669.01</v>
      </c>
      <c r="M1151">
        <v>841.16</v>
      </c>
      <c r="N1151" t="s">
        <v>23</v>
      </c>
      <c r="O1151" t="s">
        <v>24</v>
      </c>
      <c r="P1151" t="s">
        <v>33</v>
      </c>
      <c r="Q1151" s="8">
        <v>0.70277777777777772</v>
      </c>
      <c r="R1151" t="s">
        <v>27</v>
      </c>
    </row>
    <row r="1152" spans="1:18" x14ac:dyDescent="0.3">
      <c r="A1152" t="s">
        <v>2679</v>
      </c>
      <c r="B1152" s="7">
        <v>46093</v>
      </c>
      <c r="C1152" t="s">
        <v>539</v>
      </c>
      <c r="D1152" t="s">
        <v>2090</v>
      </c>
      <c r="E1152" t="s">
        <v>297</v>
      </c>
      <c r="F1152" t="s">
        <v>298</v>
      </c>
      <c r="G1152">
        <v>3</v>
      </c>
      <c r="H1152">
        <v>402.67</v>
      </c>
      <c r="I1152">
        <v>10</v>
      </c>
      <c r="J1152">
        <v>120.8</v>
      </c>
      <c r="K1152">
        <v>1087.21</v>
      </c>
      <c r="L1152">
        <v>957.15</v>
      </c>
      <c r="M1152">
        <v>130.06</v>
      </c>
      <c r="N1152" t="s">
        <v>40</v>
      </c>
      <c r="O1152" t="s">
        <v>24</v>
      </c>
      <c r="P1152" t="s">
        <v>33</v>
      </c>
      <c r="Q1152" s="8">
        <v>0.78680555555555554</v>
      </c>
      <c r="R1152" t="s">
        <v>49</v>
      </c>
    </row>
    <row r="1153" spans="1:18" x14ac:dyDescent="0.3">
      <c r="A1153" t="s">
        <v>2694</v>
      </c>
      <c r="B1153" s="7">
        <v>45802</v>
      </c>
      <c r="C1153" t="s">
        <v>2377</v>
      </c>
      <c r="D1153" t="s">
        <v>253</v>
      </c>
      <c r="E1153" t="s">
        <v>1164</v>
      </c>
      <c r="F1153" t="s">
        <v>472</v>
      </c>
      <c r="G1153">
        <v>3</v>
      </c>
      <c r="H1153">
        <v>219.39</v>
      </c>
      <c r="I1153">
        <v>15</v>
      </c>
      <c r="J1153">
        <v>98.73</v>
      </c>
      <c r="K1153">
        <v>643.36</v>
      </c>
      <c r="L1153">
        <v>586.32000000000005</v>
      </c>
      <c r="M1153">
        <v>57.04</v>
      </c>
      <c r="N1153" t="s">
        <v>40</v>
      </c>
      <c r="O1153" t="s">
        <v>24</v>
      </c>
      <c r="P1153" t="s">
        <v>33</v>
      </c>
      <c r="Q1153" s="8">
        <v>0.61041666666666672</v>
      </c>
      <c r="R1153" t="s">
        <v>27</v>
      </c>
    </row>
    <row r="1154" spans="1:18" x14ac:dyDescent="0.3">
      <c r="A1154" t="s">
        <v>2710</v>
      </c>
      <c r="B1154" s="7">
        <v>45888</v>
      </c>
      <c r="C1154" t="s">
        <v>2074</v>
      </c>
      <c r="D1154" t="s">
        <v>410</v>
      </c>
      <c r="E1154" t="s">
        <v>238</v>
      </c>
      <c r="F1154" t="s">
        <v>1346</v>
      </c>
      <c r="G1154">
        <v>2</v>
      </c>
      <c r="H1154">
        <v>299.73</v>
      </c>
      <c r="I1154">
        <v>15</v>
      </c>
      <c r="J1154">
        <v>89.92</v>
      </c>
      <c r="K1154">
        <v>509.54</v>
      </c>
      <c r="L1154">
        <v>369.48</v>
      </c>
      <c r="M1154">
        <v>140.06</v>
      </c>
      <c r="N1154" t="s">
        <v>40</v>
      </c>
      <c r="O1154" t="s">
        <v>24</v>
      </c>
      <c r="P1154" t="s">
        <v>33</v>
      </c>
      <c r="Q1154" s="8">
        <v>0.88194444444444442</v>
      </c>
      <c r="R1154" t="s">
        <v>49</v>
      </c>
    </row>
    <row r="1155" spans="1:18" x14ac:dyDescent="0.3">
      <c r="A1155" t="s">
        <v>2831</v>
      </c>
      <c r="B1155" s="7">
        <v>45969</v>
      </c>
      <c r="C1155" t="s">
        <v>1743</v>
      </c>
      <c r="D1155" t="s">
        <v>728</v>
      </c>
      <c r="E1155" t="s">
        <v>327</v>
      </c>
      <c r="F1155" t="s">
        <v>328</v>
      </c>
      <c r="G1155">
        <v>7</v>
      </c>
      <c r="H1155">
        <v>257.81</v>
      </c>
      <c r="I1155">
        <v>15</v>
      </c>
      <c r="J1155">
        <v>270.7</v>
      </c>
      <c r="K1155">
        <v>1764.07</v>
      </c>
      <c r="L1155">
        <v>1374.1</v>
      </c>
      <c r="M1155">
        <v>389.97</v>
      </c>
      <c r="N1155" t="s">
        <v>40</v>
      </c>
      <c r="O1155" t="s">
        <v>24</v>
      </c>
      <c r="P1155" t="s">
        <v>33</v>
      </c>
      <c r="Q1155" s="8">
        <v>0.61458333333333337</v>
      </c>
      <c r="R1155" t="s">
        <v>27</v>
      </c>
    </row>
    <row r="1156" spans="1:18" x14ac:dyDescent="0.3">
      <c r="A1156" t="s">
        <v>2833</v>
      </c>
      <c r="B1156" s="7">
        <v>45970</v>
      </c>
      <c r="C1156" t="s">
        <v>426</v>
      </c>
      <c r="D1156" t="s">
        <v>567</v>
      </c>
      <c r="E1156" t="s">
        <v>1182</v>
      </c>
      <c r="F1156" t="s">
        <v>1095</v>
      </c>
      <c r="G1156">
        <v>4</v>
      </c>
      <c r="H1156">
        <v>328.59</v>
      </c>
      <c r="I1156">
        <v>20</v>
      </c>
      <c r="J1156">
        <v>262.87</v>
      </c>
      <c r="K1156">
        <v>1209.21</v>
      </c>
      <c r="L1156">
        <v>1021.96</v>
      </c>
      <c r="M1156">
        <v>187.25</v>
      </c>
      <c r="N1156" t="s">
        <v>80</v>
      </c>
      <c r="O1156" t="s">
        <v>24</v>
      </c>
      <c r="P1156" t="s">
        <v>33</v>
      </c>
      <c r="Q1156" s="8">
        <v>0.49652777777777779</v>
      </c>
      <c r="R1156" t="s">
        <v>27</v>
      </c>
    </row>
    <row r="1157" spans="1:18" x14ac:dyDescent="0.3">
      <c r="A1157" t="s">
        <v>2840</v>
      </c>
      <c r="B1157" s="7">
        <v>46104</v>
      </c>
      <c r="C1157" t="s">
        <v>1498</v>
      </c>
      <c r="D1157" t="s">
        <v>231</v>
      </c>
      <c r="E1157" t="s">
        <v>1433</v>
      </c>
      <c r="F1157" t="s">
        <v>1438</v>
      </c>
      <c r="G1157">
        <v>4</v>
      </c>
      <c r="H1157">
        <v>472.65</v>
      </c>
      <c r="I1157">
        <v>10</v>
      </c>
      <c r="J1157">
        <v>189.06</v>
      </c>
      <c r="K1157">
        <v>1701.54</v>
      </c>
      <c r="L1157">
        <v>1235.76</v>
      </c>
      <c r="M1157">
        <v>465.78</v>
      </c>
      <c r="N1157" t="s">
        <v>23</v>
      </c>
      <c r="O1157" t="s">
        <v>24</v>
      </c>
      <c r="P1157" t="s">
        <v>33</v>
      </c>
      <c r="Q1157" s="8">
        <v>0.37708333333333333</v>
      </c>
      <c r="R1157" t="s">
        <v>49</v>
      </c>
    </row>
    <row r="1158" spans="1:18" x14ac:dyDescent="0.3">
      <c r="A1158" t="s">
        <v>2865</v>
      </c>
      <c r="B1158" s="7">
        <v>45969</v>
      </c>
      <c r="C1158" t="s">
        <v>1675</v>
      </c>
      <c r="D1158" t="s">
        <v>410</v>
      </c>
      <c r="E1158" t="s">
        <v>952</v>
      </c>
      <c r="F1158" t="s">
        <v>2608</v>
      </c>
      <c r="G1158">
        <v>8</v>
      </c>
      <c r="H1158">
        <v>307.93</v>
      </c>
      <c r="I1158">
        <v>10</v>
      </c>
      <c r="J1158">
        <v>246.34</v>
      </c>
      <c r="K1158">
        <v>2549.66</v>
      </c>
      <c r="L1158">
        <v>1477.92</v>
      </c>
      <c r="M1158">
        <v>1071.74</v>
      </c>
      <c r="N1158" t="s">
        <v>40</v>
      </c>
      <c r="O1158" t="s">
        <v>24</v>
      </c>
      <c r="P1158" t="s">
        <v>33</v>
      </c>
      <c r="Q1158" s="8">
        <v>0.43541666666666667</v>
      </c>
      <c r="R1158" t="s">
        <v>27</v>
      </c>
    </row>
    <row r="1159" spans="1:18" x14ac:dyDescent="0.3">
      <c r="A1159" t="s">
        <v>2871</v>
      </c>
      <c r="B1159" s="7">
        <v>45875</v>
      </c>
      <c r="C1159" t="s">
        <v>493</v>
      </c>
      <c r="E1159" t="s">
        <v>221</v>
      </c>
      <c r="F1159" t="s">
        <v>2606</v>
      </c>
      <c r="G1159">
        <v>4</v>
      </c>
      <c r="H1159">
        <v>383.51</v>
      </c>
      <c r="I1159">
        <v>15</v>
      </c>
      <c r="J1159">
        <v>230.11</v>
      </c>
      <c r="K1159">
        <v>1303.93</v>
      </c>
      <c r="L1159">
        <v>1143.5999999999999</v>
      </c>
      <c r="M1159">
        <v>160.33000000000001</v>
      </c>
      <c r="N1159" t="s">
        <v>23</v>
      </c>
      <c r="O1159" t="s">
        <v>24</v>
      </c>
      <c r="P1159" t="s">
        <v>33</v>
      </c>
      <c r="Q1159" s="8">
        <v>0.68611111111111112</v>
      </c>
      <c r="R1159" t="s">
        <v>49</v>
      </c>
    </row>
    <row r="1160" spans="1:18" x14ac:dyDescent="0.3">
      <c r="A1160" t="s">
        <v>2881</v>
      </c>
      <c r="B1160" s="7">
        <v>45959</v>
      </c>
      <c r="C1160" t="s">
        <v>384</v>
      </c>
      <c r="D1160" t="s">
        <v>107</v>
      </c>
      <c r="E1160" t="s">
        <v>1802</v>
      </c>
      <c r="F1160" t="s">
        <v>1803</v>
      </c>
      <c r="G1160">
        <v>4</v>
      </c>
      <c r="H1160">
        <v>60.83</v>
      </c>
      <c r="I1160">
        <v>15</v>
      </c>
      <c r="J1160">
        <v>36.5</v>
      </c>
      <c r="K1160">
        <v>206.82</v>
      </c>
      <c r="L1160">
        <v>192.6</v>
      </c>
      <c r="M1160">
        <v>14.22</v>
      </c>
      <c r="N1160" t="s">
        <v>68</v>
      </c>
      <c r="O1160" t="s">
        <v>24</v>
      </c>
      <c r="P1160" t="s">
        <v>33</v>
      </c>
      <c r="Q1160" s="8">
        <v>0.74375000000000002</v>
      </c>
      <c r="R1160" t="s">
        <v>49</v>
      </c>
    </row>
    <row r="1161" spans="1:18" x14ac:dyDescent="0.3">
      <c r="A1161" t="s">
        <v>2894</v>
      </c>
      <c r="B1161" s="7">
        <v>46002</v>
      </c>
      <c r="C1161" t="s">
        <v>2895</v>
      </c>
      <c r="D1161" t="s">
        <v>1384</v>
      </c>
      <c r="E1161" t="s">
        <v>1910</v>
      </c>
      <c r="F1161" t="s">
        <v>511</v>
      </c>
      <c r="G1161">
        <v>3</v>
      </c>
      <c r="H1161">
        <v>317.99</v>
      </c>
      <c r="I1161">
        <v>5</v>
      </c>
      <c r="J1161">
        <v>47.7</v>
      </c>
      <c r="K1161">
        <v>906.27</v>
      </c>
      <c r="L1161">
        <v>705.15</v>
      </c>
      <c r="M1161">
        <v>201.12</v>
      </c>
      <c r="N1161" t="s">
        <v>133</v>
      </c>
      <c r="O1161" t="s">
        <v>24</v>
      </c>
      <c r="P1161" t="s">
        <v>33</v>
      </c>
      <c r="Q1161" s="8">
        <v>0.5625</v>
      </c>
      <c r="R1161" t="s">
        <v>49</v>
      </c>
    </row>
    <row r="1162" spans="1:18" x14ac:dyDescent="0.3">
      <c r="A1162" t="s">
        <v>2911</v>
      </c>
      <c r="B1162" s="7">
        <v>46022</v>
      </c>
      <c r="C1162" t="s">
        <v>1498</v>
      </c>
      <c r="D1162" t="s">
        <v>455</v>
      </c>
      <c r="E1162" t="s">
        <v>1684</v>
      </c>
      <c r="F1162" t="s">
        <v>1445</v>
      </c>
      <c r="G1162">
        <v>8</v>
      </c>
      <c r="H1162">
        <v>382.87</v>
      </c>
      <c r="I1162">
        <v>10</v>
      </c>
      <c r="J1162">
        <v>306.3</v>
      </c>
      <c r="K1162">
        <v>2756.66</v>
      </c>
      <c r="L1162">
        <v>2483.04</v>
      </c>
      <c r="M1162">
        <v>273.62</v>
      </c>
      <c r="N1162" t="s">
        <v>80</v>
      </c>
      <c r="O1162" t="s">
        <v>24</v>
      </c>
      <c r="P1162" t="s">
        <v>33</v>
      </c>
      <c r="Q1162" s="8">
        <v>0.81458333333333333</v>
      </c>
      <c r="R1162" t="s">
        <v>49</v>
      </c>
    </row>
    <row r="1163" spans="1:18" x14ac:dyDescent="0.3">
      <c r="A1163" t="s">
        <v>2935</v>
      </c>
      <c r="B1163" s="7">
        <v>45904</v>
      </c>
      <c r="C1163" t="s">
        <v>354</v>
      </c>
      <c r="D1163" t="s">
        <v>147</v>
      </c>
      <c r="E1163" t="s">
        <v>524</v>
      </c>
      <c r="F1163" t="s">
        <v>525</v>
      </c>
      <c r="G1163">
        <v>5</v>
      </c>
      <c r="H1163">
        <v>364.28</v>
      </c>
      <c r="I1163">
        <v>15</v>
      </c>
      <c r="J1163">
        <v>273.20999999999998</v>
      </c>
      <c r="K1163">
        <v>1548.19</v>
      </c>
      <c r="L1163">
        <v>1306.0999999999999</v>
      </c>
      <c r="M1163">
        <v>242.09</v>
      </c>
      <c r="N1163" t="s">
        <v>133</v>
      </c>
      <c r="O1163" t="s">
        <v>24</v>
      </c>
      <c r="P1163" t="s">
        <v>33</v>
      </c>
      <c r="Q1163" s="8">
        <v>0.58888888888888891</v>
      </c>
      <c r="R1163" t="s">
        <v>49</v>
      </c>
    </row>
    <row r="1164" spans="1:18" x14ac:dyDescent="0.3">
      <c r="A1164" t="s">
        <v>3000</v>
      </c>
      <c r="B1164" s="7">
        <v>45767</v>
      </c>
      <c r="C1164" t="s">
        <v>535</v>
      </c>
      <c r="D1164" t="s">
        <v>872</v>
      </c>
      <c r="E1164" t="s">
        <v>975</v>
      </c>
      <c r="F1164" t="s">
        <v>976</v>
      </c>
      <c r="G1164">
        <v>4</v>
      </c>
      <c r="H1164">
        <v>214.04</v>
      </c>
      <c r="I1164">
        <v>20</v>
      </c>
      <c r="J1164">
        <v>171.23</v>
      </c>
      <c r="K1164">
        <v>787.67</v>
      </c>
      <c r="L1164">
        <v>632.24</v>
      </c>
      <c r="M1164">
        <v>155.43</v>
      </c>
      <c r="N1164" t="s">
        <v>80</v>
      </c>
      <c r="O1164" t="s">
        <v>24</v>
      </c>
      <c r="P1164" t="s">
        <v>33</v>
      </c>
      <c r="Q1164" s="8">
        <v>0.39930555555555558</v>
      </c>
      <c r="R1164" t="s">
        <v>27</v>
      </c>
    </row>
    <row r="1165" spans="1:18" x14ac:dyDescent="0.3">
      <c r="A1165" t="s">
        <v>3024</v>
      </c>
      <c r="B1165" s="7">
        <v>45941</v>
      </c>
      <c r="C1165" t="s">
        <v>313</v>
      </c>
      <c r="D1165" t="s">
        <v>226</v>
      </c>
      <c r="E1165" t="s">
        <v>1159</v>
      </c>
      <c r="F1165" t="s">
        <v>1160</v>
      </c>
      <c r="G1165">
        <v>4</v>
      </c>
      <c r="H1165">
        <v>334.46</v>
      </c>
      <c r="I1165">
        <v>5</v>
      </c>
      <c r="J1165">
        <v>66.89</v>
      </c>
      <c r="K1165">
        <v>1461.59</v>
      </c>
      <c r="L1165">
        <v>886.88</v>
      </c>
      <c r="M1165">
        <v>574.71</v>
      </c>
      <c r="N1165" t="s">
        <v>68</v>
      </c>
      <c r="O1165" t="s">
        <v>24</v>
      </c>
      <c r="P1165" t="s">
        <v>33</v>
      </c>
      <c r="Q1165" s="8">
        <v>0.47499999999999998</v>
      </c>
      <c r="R1165" t="s">
        <v>27</v>
      </c>
    </row>
    <row r="1166" spans="1:18" x14ac:dyDescent="0.3">
      <c r="A1166" t="s">
        <v>3041</v>
      </c>
      <c r="B1166" s="7">
        <v>45983</v>
      </c>
      <c r="C1166" t="s">
        <v>2967</v>
      </c>
      <c r="D1166" t="s">
        <v>813</v>
      </c>
      <c r="E1166" t="s">
        <v>428</v>
      </c>
      <c r="F1166" t="s">
        <v>429</v>
      </c>
      <c r="G1166">
        <v>1</v>
      </c>
      <c r="H1166">
        <v>530.16</v>
      </c>
      <c r="I1166">
        <v>20</v>
      </c>
      <c r="J1166">
        <v>106.03</v>
      </c>
      <c r="K1166">
        <v>487.75</v>
      </c>
      <c r="L1166">
        <v>379.19</v>
      </c>
      <c r="M1166">
        <v>108.56</v>
      </c>
      <c r="N1166" t="s">
        <v>133</v>
      </c>
      <c r="O1166" t="s">
        <v>24</v>
      </c>
      <c r="P1166" t="s">
        <v>33</v>
      </c>
      <c r="Q1166" s="8">
        <v>0.70763888888888893</v>
      </c>
      <c r="R1166" t="s">
        <v>27</v>
      </c>
    </row>
    <row r="1167" spans="1:18" x14ac:dyDescent="0.3">
      <c r="A1167" t="s">
        <v>3087</v>
      </c>
      <c r="B1167" s="7">
        <v>45784</v>
      </c>
      <c r="C1167" t="s">
        <v>697</v>
      </c>
      <c r="D1167" t="s">
        <v>709</v>
      </c>
      <c r="E1167" t="s">
        <v>520</v>
      </c>
      <c r="F1167" t="s">
        <v>521</v>
      </c>
      <c r="G1167">
        <v>7</v>
      </c>
      <c r="H1167">
        <v>534.75</v>
      </c>
      <c r="I1167">
        <v>5</v>
      </c>
      <c r="J1167">
        <v>187.16</v>
      </c>
      <c r="K1167">
        <v>3556.09</v>
      </c>
      <c r="L1167">
        <v>2407.23</v>
      </c>
      <c r="M1167">
        <v>1148.8599999999999</v>
      </c>
      <c r="N1167" t="s">
        <v>68</v>
      </c>
      <c r="O1167" t="s">
        <v>24</v>
      </c>
      <c r="P1167" t="s">
        <v>33</v>
      </c>
      <c r="Q1167" s="8">
        <v>0.89861111111111114</v>
      </c>
      <c r="R1167" t="s">
        <v>49</v>
      </c>
    </row>
    <row r="1168" spans="1:18" x14ac:dyDescent="0.3">
      <c r="A1168" t="s">
        <v>3126</v>
      </c>
      <c r="B1168" s="7">
        <v>45871</v>
      </c>
      <c r="C1168" t="s">
        <v>3127</v>
      </c>
      <c r="D1168" t="s">
        <v>113</v>
      </c>
      <c r="E1168" t="s">
        <v>710</v>
      </c>
      <c r="F1168" t="s">
        <v>711</v>
      </c>
      <c r="G1168">
        <v>3</v>
      </c>
      <c r="H1168">
        <v>253.11</v>
      </c>
      <c r="I1168">
        <v>20</v>
      </c>
      <c r="J1168">
        <v>151.87</v>
      </c>
      <c r="K1168">
        <v>698.58</v>
      </c>
      <c r="L1168">
        <v>572.22</v>
      </c>
      <c r="M1168">
        <v>126.36</v>
      </c>
      <c r="N1168" t="s">
        <v>40</v>
      </c>
      <c r="O1168" t="s">
        <v>24</v>
      </c>
      <c r="P1168" t="s">
        <v>33</v>
      </c>
      <c r="Q1168" s="8">
        <v>0.51597222222222228</v>
      </c>
      <c r="R1168" t="s">
        <v>27</v>
      </c>
    </row>
    <row r="1169" spans="1:18" x14ac:dyDescent="0.3">
      <c r="A1169" t="s">
        <v>3160</v>
      </c>
      <c r="B1169" s="7">
        <v>45813</v>
      </c>
      <c r="C1169" t="s">
        <v>856</v>
      </c>
      <c r="D1169" t="s">
        <v>264</v>
      </c>
      <c r="E1169" t="s">
        <v>2014</v>
      </c>
      <c r="F1169" t="s">
        <v>1860</v>
      </c>
      <c r="G1169">
        <v>8</v>
      </c>
      <c r="H1169">
        <v>420.05</v>
      </c>
      <c r="I1169">
        <v>10</v>
      </c>
      <c r="J1169">
        <v>336.04</v>
      </c>
      <c r="K1169">
        <v>3024.36</v>
      </c>
      <c r="L1169">
        <v>2287.1999999999998</v>
      </c>
      <c r="M1169">
        <v>737.16</v>
      </c>
      <c r="N1169" t="s">
        <v>40</v>
      </c>
      <c r="O1169" t="s">
        <v>24</v>
      </c>
      <c r="P1169" t="s">
        <v>33</v>
      </c>
      <c r="Q1169" s="8">
        <v>0.9</v>
      </c>
      <c r="R1169" t="s">
        <v>49</v>
      </c>
    </row>
    <row r="1170" spans="1:18" x14ac:dyDescent="0.3">
      <c r="A1170" t="s">
        <v>3185</v>
      </c>
      <c r="B1170" s="7">
        <v>45948</v>
      </c>
      <c r="C1170" t="s">
        <v>723</v>
      </c>
      <c r="D1170" t="s">
        <v>1158</v>
      </c>
      <c r="E1170" t="s">
        <v>248</v>
      </c>
      <c r="F1170" t="s">
        <v>249</v>
      </c>
      <c r="G1170">
        <v>8</v>
      </c>
      <c r="H1170">
        <v>166.69</v>
      </c>
      <c r="I1170">
        <v>15</v>
      </c>
      <c r="J1170">
        <v>200.03</v>
      </c>
      <c r="K1170">
        <v>1303.51</v>
      </c>
      <c r="L1170">
        <v>873.68</v>
      </c>
      <c r="M1170">
        <v>429.83</v>
      </c>
      <c r="N1170" t="s">
        <v>133</v>
      </c>
      <c r="O1170" t="s">
        <v>24</v>
      </c>
      <c r="P1170" t="s">
        <v>33</v>
      </c>
      <c r="Q1170" s="8">
        <v>0.79861111111111116</v>
      </c>
      <c r="R1170" t="s">
        <v>27</v>
      </c>
    </row>
    <row r="1171" spans="1:18" x14ac:dyDescent="0.3">
      <c r="A1171" t="s">
        <v>3243</v>
      </c>
      <c r="B1171" s="7">
        <v>45828</v>
      </c>
      <c r="C1171" t="s">
        <v>2111</v>
      </c>
      <c r="D1171" t="s">
        <v>372</v>
      </c>
      <c r="E1171" t="s">
        <v>198</v>
      </c>
      <c r="F1171" t="s">
        <v>199</v>
      </c>
      <c r="G1171">
        <v>5</v>
      </c>
      <c r="H1171">
        <v>380.12</v>
      </c>
      <c r="I1171">
        <v>15</v>
      </c>
      <c r="J1171">
        <v>285.08999999999997</v>
      </c>
      <c r="K1171">
        <v>1615.51</v>
      </c>
      <c r="L1171">
        <v>1549.9</v>
      </c>
      <c r="M1171">
        <v>65.61</v>
      </c>
      <c r="N1171" t="s">
        <v>80</v>
      </c>
      <c r="O1171" t="s">
        <v>24</v>
      </c>
      <c r="P1171" t="s">
        <v>33</v>
      </c>
      <c r="Q1171" s="8">
        <v>0.5625</v>
      </c>
      <c r="R1171" t="s">
        <v>49</v>
      </c>
    </row>
    <row r="1172" spans="1:18" x14ac:dyDescent="0.3">
      <c r="A1172" t="s">
        <v>3244</v>
      </c>
      <c r="B1172" s="7">
        <v>46009</v>
      </c>
      <c r="C1172" t="s">
        <v>1468</v>
      </c>
      <c r="D1172" t="s">
        <v>59</v>
      </c>
      <c r="E1172" t="s">
        <v>710</v>
      </c>
      <c r="F1172" t="s">
        <v>711</v>
      </c>
      <c r="G1172">
        <v>4</v>
      </c>
      <c r="H1172">
        <v>342.46</v>
      </c>
      <c r="I1172">
        <v>10</v>
      </c>
      <c r="J1172">
        <v>136.97999999999999</v>
      </c>
      <c r="K1172">
        <v>1232.8599999999999</v>
      </c>
      <c r="L1172">
        <v>1087.1199999999999</v>
      </c>
      <c r="M1172">
        <v>145.74</v>
      </c>
      <c r="N1172" t="s">
        <v>68</v>
      </c>
      <c r="O1172" t="s">
        <v>24</v>
      </c>
      <c r="P1172" t="s">
        <v>33</v>
      </c>
      <c r="Q1172" s="8">
        <v>0.51666666666666672</v>
      </c>
      <c r="R1172" t="s">
        <v>49</v>
      </c>
    </row>
    <row r="1173" spans="1:18" x14ac:dyDescent="0.3">
      <c r="A1173" t="s">
        <v>3264</v>
      </c>
      <c r="B1173" s="7">
        <v>45984</v>
      </c>
      <c r="C1173" t="s">
        <v>2246</v>
      </c>
      <c r="D1173" t="s">
        <v>302</v>
      </c>
      <c r="E1173" t="s">
        <v>270</v>
      </c>
      <c r="F1173" t="s">
        <v>271</v>
      </c>
      <c r="G1173">
        <v>4</v>
      </c>
      <c r="H1173">
        <v>343.56</v>
      </c>
      <c r="I1173">
        <v>20</v>
      </c>
      <c r="J1173">
        <v>274.85000000000002</v>
      </c>
      <c r="K1173">
        <v>1264.3</v>
      </c>
      <c r="L1173">
        <v>865.28</v>
      </c>
      <c r="M1173">
        <v>399.02</v>
      </c>
      <c r="N1173" t="s">
        <v>47</v>
      </c>
      <c r="O1173" t="s">
        <v>24</v>
      </c>
      <c r="P1173" t="s">
        <v>33</v>
      </c>
      <c r="Q1173" s="8">
        <v>0.7416666666666667</v>
      </c>
      <c r="R1173" t="s">
        <v>27</v>
      </c>
    </row>
    <row r="1174" spans="1:18" x14ac:dyDescent="0.3">
      <c r="A1174" t="s">
        <v>3268</v>
      </c>
      <c r="B1174" s="7">
        <v>45798</v>
      </c>
      <c r="C1174" t="s">
        <v>1806</v>
      </c>
      <c r="D1174" t="s">
        <v>582</v>
      </c>
      <c r="E1174" t="s">
        <v>1433</v>
      </c>
      <c r="F1174" t="s">
        <v>1434</v>
      </c>
      <c r="G1174">
        <v>5</v>
      </c>
      <c r="H1174">
        <v>156.58000000000001</v>
      </c>
      <c r="I1174">
        <v>20</v>
      </c>
      <c r="J1174">
        <v>156.58000000000001</v>
      </c>
      <c r="K1174">
        <v>626.32000000000005</v>
      </c>
      <c r="L1174">
        <v>534.95000000000005</v>
      </c>
      <c r="M1174">
        <v>91.37</v>
      </c>
      <c r="N1174" t="s">
        <v>80</v>
      </c>
      <c r="O1174" t="s">
        <v>24</v>
      </c>
      <c r="P1174" t="s">
        <v>33</v>
      </c>
      <c r="Q1174" s="8">
        <v>0.45277777777777778</v>
      </c>
      <c r="R1174" t="s">
        <v>49</v>
      </c>
    </row>
    <row r="1175" spans="1:18" x14ac:dyDescent="0.3">
      <c r="A1175" t="s">
        <v>3296</v>
      </c>
      <c r="B1175" s="7">
        <v>45901</v>
      </c>
      <c r="C1175" t="s">
        <v>1242</v>
      </c>
      <c r="D1175" t="s">
        <v>724</v>
      </c>
      <c r="E1175" t="s">
        <v>2616</v>
      </c>
      <c r="F1175" t="s">
        <v>2617</v>
      </c>
      <c r="G1175">
        <v>4</v>
      </c>
      <c r="H1175">
        <v>407.17</v>
      </c>
      <c r="I1175">
        <v>5</v>
      </c>
      <c r="J1175">
        <v>81.430000000000007</v>
      </c>
      <c r="K1175">
        <v>1547.25</v>
      </c>
      <c r="L1175">
        <v>1206.28</v>
      </c>
      <c r="M1175">
        <v>340.97</v>
      </c>
      <c r="N1175" t="s">
        <v>47</v>
      </c>
      <c r="O1175" t="s">
        <v>24</v>
      </c>
      <c r="P1175" t="s">
        <v>33</v>
      </c>
      <c r="Q1175" s="8">
        <v>0.86527777777777781</v>
      </c>
      <c r="R1175" t="s">
        <v>49</v>
      </c>
    </row>
    <row r="1176" spans="1:18" x14ac:dyDescent="0.3">
      <c r="A1176" t="s">
        <v>3310</v>
      </c>
      <c r="B1176" s="7">
        <v>46006</v>
      </c>
      <c r="C1176" t="s">
        <v>1900</v>
      </c>
      <c r="D1176" t="s">
        <v>119</v>
      </c>
      <c r="E1176" t="s">
        <v>439</v>
      </c>
      <c r="F1176" t="s">
        <v>827</v>
      </c>
      <c r="G1176">
        <v>1</v>
      </c>
      <c r="H1176">
        <v>141.11000000000001</v>
      </c>
      <c r="I1176">
        <v>5</v>
      </c>
      <c r="J1176">
        <v>7.06</v>
      </c>
      <c r="K1176">
        <v>134.05000000000001</v>
      </c>
      <c r="L1176">
        <v>115.91</v>
      </c>
      <c r="M1176">
        <v>18.14</v>
      </c>
      <c r="N1176" t="s">
        <v>23</v>
      </c>
      <c r="O1176" t="s">
        <v>24</v>
      </c>
      <c r="P1176" t="s">
        <v>33</v>
      </c>
      <c r="Q1176" s="8">
        <v>0.7055555555555556</v>
      </c>
      <c r="R1176" t="s">
        <v>49</v>
      </c>
    </row>
    <row r="1177" spans="1:18" x14ac:dyDescent="0.3">
      <c r="A1177" t="s">
        <v>3313</v>
      </c>
      <c r="B1177" s="7">
        <v>46011</v>
      </c>
      <c r="C1177" t="s">
        <v>3314</v>
      </c>
      <c r="D1177" t="s">
        <v>510</v>
      </c>
      <c r="E1177" t="s">
        <v>1159</v>
      </c>
      <c r="F1177" t="s">
        <v>1160</v>
      </c>
      <c r="G1177">
        <v>3</v>
      </c>
      <c r="H1177">
        <v>291.93</v>
      </c>
      <c r="I1177">
        <v>15</v>
      </c>
      <c r="J1177">
        <v>131.37</v>
      </c>
      <c r="L1177">
        <v>761.1</v>
      </c>
      <c r="M1177">
        <v>94.98</v>
      </c>
      <c r="N1177" t="s">
        <v>133</v>
      </c>
      <c r="O1177" t="s">
        <v>24</v>
      </c>
      <c r="P1177" t="s">
        <v>33</v>
      </c>
      <c r="Q1177" s="8">
        <v>0.73958333333333337</v>
      </c>
      <c r="R1177" t="s">
        <v>27</v>
      </c>
    </row>
    <row r="1178" spans="1:18" x14ac:dyDescent="0.3">
      <c r="A1178" t="s">
        <v>3341</v>
      </c>
      <c r="B1178" s="7">
        <v>45909</v>
      </c>
      <c r="C1178" t="s">
        <v>2682</v>
      </c>
      <c r="D1178" t="s">
        <v>531</v>
      </c>
      <c r="E1178" t="s">
        <v>198</v>
      </c>
      <c r="F1178" t="s">
        <v>199</v>
      </c>
      <c r="G1178">
        <v>6</v>
      </c>
      <c r="H1178">
        <v>139.65</v>
      </c>
      <c r="I1178">
        <v>10</v>
      </c>
      <c r="J1178">
        <v>83.79</v>
      </c>
      <c r="K1178">
        <v>754.11</v>
      </c>
      <c r="L1178">
        <v>574.20000000000005</v>
      </c>
      <c r="M1178">
        <v>179.91</v>
      </c>
      <c r="N1178" t="s">
        <v>40</v>
      </c>
      <c r="O1178" t="s">
        <v>24</v>
      </c>
      <c r="P1178" t="s">
        <v>33</v>
      </c>
      <c r="Q1178" s="8">
        <v>0.74236111111111114</v>
      </c>
      <c r="R1178" t="s">
        <v>49</v>
      </c>
    </row>
    <row r="1179" spans="1:18" x14ac:dyDescent="0.3">
      <c r="A1179" t="s">
        <v>3345</v>
      </c>
      <c r="B1179" s="7">
        <v>45827</v>
      </c>
      <c r="C1179" t="s">
        <v>283</v>
      </c>
      <c r="D1179" t="s">
        <v>176</v>
      </c>
      <c r="E1179" t="s">
        <v>38</v>
      </c>
      <c r="F1179" t="s">
        <v>1193</v>
      </c>
      <c r="G1179">
        <v>8</v>
      </c>
      <c r="H1179">
        <v>396.47</v>
      </c>
      <c r="I1179">
        <v>15</v>
      </c>
      <c r="J1179">
        <v>475.76</v>
      </c>
      <c r="K1179">
        <v>2696</v>
      </c>
      <c r="L1179">
        <v>2427.2800000000002</v>
      </c>
      <c r="M1179">
        <v>268.72000000000003</v>
      </c>
      <c r="N1179" t="s">
        <v>40</v>
      </c>
      <c r="O1179" t="s">
        <v>24</v>
      </c>
      <c r="P1179" t="s">
        <v>33</v>
      </c>
      <c r="Q1179" s="8">
        <v>0.45277777777777778</v>
      </c>
      <c r="R1179" t="s">
        <v>49</v>
      </c>
    </row>
    <row r="1180" spans="1:18" x14ac:dyDescent="0.3">
      <c r="A1180" t="s">
        <v>3358</v>
      </c>
      <c r="B1180" s="7">
        <v>45816</v>
      </c>
      <c r="C1180" t="s">
        <v>830</v>
      </c>
      <c r="D1180" t="s">
        <v>1227</v>
      </c>
      <c r="E1180" t="s">
        <v>355</v>
      </c>
      <c r="F1180" t="s">
        <v>356</v>
      </c>
      <c r="G1180">
        <v>2</v>
      </c>
      <c r="H1180">
        <v>182.3</v>
      </c>
      <c r="I1180">
        <v>15</v>
      </c>
      <c r="J1180">
        <v>54.69</v>
      </c>
      <c r="K1180">
        <v>356.4</v>
      </c>
      <c r="L1180">
        <v>215.2</v>
      </c>
      <c r="M1180">
        <v>141.19999999999999</v>
      </c>
      <c r="N1180" t="s">
        <v>23</v>
      </c>
      <c r="O1180" t="s">
        <v>24</v>
      </c>
      <c r="P1180" t="s">
        <v>33</v>
      </c>
      <c r="Q1180" s="8">
        <v>0.80694444444444446</v>
      </c>
      <c r="R1180" t="s">
        <v>27</v>
      </c>
    </row>
    <row r="1181" spans="1:18" x14ac:dyDescent="0.3">
      <c r="A1181" t="s">
        <v>3371</v>
      </c>
      <c r="B1181" s="7">
        <v>45940</v>
      </c>
      <c r="C1181" t="s">
        <v>3372</v>
      </c>
      <c r="D1181" t="s">
        <v>237</v>
      </c>
      <c r="E1181" t="s">
        <v>31</v>
      </c>
      <c r="F1181" t="s">
        <v>32</v>
      </c>
      <c r="G1181">
        <v>2</v>
      </c>
      <c r="H1181">
        <v>541.35</v>
      </c>
      <c r="I1181">
        <v>10</v>
      </c>
      <c r="J1181">
        <v>108.27</v>
      </c>
      <c r="K1181">
        <v>974.43</v>
      </c>
      <c r="L1181">
        <v>672.8</v>
      </c>
      <c r="M1181">
        <v>301.63</v>
      </c>
      <c r="N1181" t="s">
        <v>133</v>
      </c>
      <c r="O1181" t="s">
        <v>24</v>
      </c>
      <c r="P1181" t="s">
        <v>33</v>
      </c>
      <c r="Q1181" s="8">
        <v>0.64583333333333337</v>
      </c>
      <c r="R1181" t="s">
        <v>49</v>
      </c>
    </row>
    <row r="1182" spans="1:18" x14ac:dyDescent="0.3">
      <c r="A1182" t="s">
        <v>3467</v>
      </c>
      <c r="B1182" s="7">
        <v>46075</v>
      </c>
      <c r="C1182" t="s">
        <v>581</v>
      </c>
      <c r="D1182" t="s">
        <v>550</v>
      </c>
      <c r="E1182" t="s">
        <v>439</v>
      </c>
      <c r="F1182" t="s">
        <v>480</v>
      </c>
      <c r="G1182">
        <v>7</v>
      </c>
      <c r="H1182">
        <v>228.59</v>
      </c>
      <c r="I1182">
        <v>10</v>
      </c>
      <c r="J1182">
        <v>160.01</v>
      </c>
      <c r="K1182">
        <v>1656.14</v>
      </c>
      <c r="L1182">
        <v>1275.19</v>
      </c>
      <c r="M1182">
        <v>380.95</v>
      </c>
      <c r="N1182" t="s">
        <v>133</v>
      </c>
      <c r="O1182" t="s">
        <v>24</v>
      </c>
      <c r="P1182" t="s">
        <v>33</v>
      </c>
      <c r="Q1182" s="8">
        <v>0.40833333333333333</v>
      </c>
      <c r="R1182" t="s">
        <v>27</v>
      </c>
    </row>
    <row r="1183" spans="1:18" x14ac:dyDescent="0.3">
      <c r="A1183" t="s">
        <v>3474</v>
      </c>
      <c r="B1183" s="7">
        <v>45913</v>
      </c>
      <c r="C1183" t="s">
        <v>594</v>
      </c>
      <c r="D1183" t="s">
        <v>1680</v>
      </c>
      <c r="E1183" t="s">
        <v>568</v>
      </c>
      <c r="F1183" t="s">
        <v>1803</v>
      </c>
      <c r="G1183">
        <v>1</v>
      </c>
      <c r="H1183">
        <v>342.27</v>
      </c>
      <c r="I1183">
        <v>20</v>
      </c>
      <c r="J1183">
        <v>68.45</v>
      </c>
      <c r="K1183">
        <v>314.89</v>
      </c>
      <c r="L1183">
        <v>266.10000000000002</v>
      </c>
      <c r="M1183">
        <v>48.79</v>
      </c>
      <c r="N1183" t="s">
        <v>80</v>
      </c>
      <c r="O1183" t="s">
        <v>24</v>
      </c>
      <c r="P1183" t="s">
        <v>33</v>
      </c>
      <c r="Q1183" s="8">
        <v>0.84305555555555556</v>
      </c>
      <c r="R1183" t="s">
        <v>27</v>
      </c>
    </row>
    <row r="1184" spans="1:18" x14ac:dyDescent="0.3">
      <c r="A1184" t="s">
        <v>3532</v>
      </c>
      <c r="B1184" s="7">
        <v>45984</v>
      </c>
      <c r="C1184" t="s">
        <v>3533</v>
      </c>
      <c r="D1184" t="s">
        <v>1660</v>
      </c>
      <c r="E1184" t="s">
        <v>2014</v>
      </c>
      <c r="F1184" t="s">
        <v>837</v>
      </c>
      <c r="G1184">
        <v>2</v>
      </c>
      <c r="H1184">
        <v>233.47</v>
      </c>
      <c r="I1184">
        <v>15</v>
      </c>
      <c r="J1184">
        <v>70.040000000000006</v>
      </c>
      <c r="K1184">
        <v>456.43</v>
      </c>
      <c r="L1184">
        <v>377.96</v>
      </c>
      <c r="M1184">
        <v>78.47</v>
      </c>
      <c r="N1184" t="s">
        <v>4630</v>
      </c>
      <c r="O1184" t="s">
        <v>24</v>
      </c>
      <c r="P1184" t="s">
        <v>33</v>
      </c>
      <c r="Q1184" s="8">
        <v>0.87777777777777777</v>
      </c>
      <c r="R1184" t="s">
        <v>27</v>
      </c>
    </row>
    <row r="1185" spans="1:18" x14ac:dyDescent="0.3">
      <c r="A1185" t="s">
        <v>3536</v>
      </c>
      <c r="B1185" s="7">
        <v>46030</v>
      </c>
      <c r="C1185" t="s">
        <v>3537</v>
      </c>
      <c r="D1185" t="s">
        <v>366</v>
      </c>
      <c r="E1185" t="s">
        <v>45</v>
      </c>
      <c r="F1185" t="s">
        <v>46</v>
      </c>
      <c r="G1185">
        <v>1</v>
      </c>
      <c r="H1185">
        <v>459.58</v>
      </c>
      <c r="I1185">
        <v>20</v>
      </c>
      <c r="J1185">
        <v>91.92</v>
      </c>
      <c r="K1185">
        <v>367.66</v>
      </c>
      <c r="L1185">
        <v>386.89</v>
      </c>
      <c r="M1185">
        <v>-19.23</v>
      </c>
      <c r="N1185" t="s">
        <v>40</v>
      </c>
      <c r="O1185" t="s">
        <v>24</v>
      </c>
      <c r="P1185" t="s">
        <v>33</v>
      </c>
      <c r="Q1185" s="8">
        <v>0.58472222222222225</v>
      </c>
      <c r="R1185" t="s">
        <v>49</v>
      </c>
    </row>
    <row r="1186" spans="1:18" x14ac:dyDescent="0.3">
      <c r="A1186" t="s">
        <v>3588</v>
      </c>
      <c r="B1186" s="7">
        <v>45824</v>
      </c>
      <c r="C1186" t="s">
        <v>1443</v>
      </c>
      <c r="D1186" t="s">
        <v>733</v>
      </c>
      <c r="E1186" t="s">
        <v>888</v>
      </c>
      <c r="F1186" t="s">
        <v>2853</v>
      </c>
      <c r="G1186">
        <v>3</v>
      </c>
      <c r="H1186">
        <v>743.18</v>
      </c>
      <c r="I1186">
        <v>15</v>
      </c>
      <c r="J1186">
        <v>334.43</v>
      </c>
      <c r="K1186">
        <v>1895.11</v>
      </c>
      <c r="L1186">
        <v>1196.1600000000001</v>
      </c>
      <c r="M1186">
        <v>698.95</v>
      </c>
      <c r="N1186" t="s">
        <v>3589</v>
      </c>
      <c r="O1186" t="s">
        <v>24</v>
      </c>
      <c r="P1186" t="s">
        <v>33</v>
      </c>
      <c r="Q1186" s="8">
        <v>0.87708333333333333</v>
      </c>
      <c r="R1186" t="s">
        <v>49</v>
      </c>
    </row>
    <row r="1187" spans="1:18" x14ac:dyDescent="0.3">
      <c r="A1187" t="s">
        <v>3624</v>
      </c>
      <c r="B1187" s="7">
        <v>45760</v>
      </c>
      <c r="C1187" t="s">
        <v>295</v>
      </c>
      <c r="D1187" t="s">
        <v>314</v>
      </c>
      <c r="E1187" t="s">
        <v>142</v>
      </c>
      <c r="F1187" t="s">
        <v>456</v>
      </c>
      <c r="G1187">
        <v>4</v>
      </c>
      <c r="H1187">
        <v>331.28</v>
      </c>
      <c r="I1187">
        <v>10</v>
      </c>
      <c r="J1187">
        <v>132.51</v>
      </c>
      <c r="K1187">
        <v>1371.5</v>
      </c>
      <c r="L1187">
        <v>989</v>
      </c>
      <c r="M1187">
        <v>382.5</v>
      </c>
      <c r="N1187" t="s">
        <v>23</v>
      </c>
      <c r="O1187" t="s">
        <v>24</v>
      </c>
      <c r="P1187" t="s">
        <v>33</v>
      </c>
      <c r="Q1187" s="8">
        <v>0.80277777777777781</v>
      </c>
      <c r="R1187" t="s">
        <v>27</v>
      </c>
    </row>
    <row r="1188" spans="1:18" x14ac:dyDescent="0.3">
      <c r="A1188" t="s">
        <v>3720</v>
      </c>
      <c r="B1188" s="7">
        <v>45960</v>
      </c>
      <c r="C1188" t="s">
        <v>1015</v>
      </c>
      <c r="D1188" t="s">
        <v>803</v>
      </c>
      <c r="E1188" t="s">
        <v>1802</v>
      </c>
      <c r="F1188" t="s">
        <v>1803</v>
      </c>
      <c r="G1188">
        <v>3</v>
      </c>
      <c r="H1188">
        <v>320.26</v>
      </c>
      <c r="I1188">
        <v>10</v>
      </c>
      <c r="J1188">
        <v>96.08</v>
      </c>
      <c r="K1188">
        <v>864.7</v>
      </c>
      <c r="L1188">
        <v>752.07</v>
      </c>
      <c r="M1188">
        <v>112.63</v>
      </c>
      <c r="N1188" t="s">
        <v>133</v>
      </c>
      <c r="O1188" t="s">
        <v>24</v>
      </c>
      <c r="P1188" t="s">
        <v>33</v>
      </c>
      <c r="Q1188" s="8">
        <v>0.46180555555555558</v>
      </c>
      <c r="R1188" t="s">
        <v>49</v>
      </c>
    </row>
    <row r="1189" spans="1:18" x14ac:dyDescent="0.3">
      <c r="A1189" t="s">
        <v>3737</v>
      </c>
      <c r="B1189" s="7">
        <v>45927</v>
      </c>
      <c r="C1189" t="s">
        <v>51</v>
      </c>
      <c r="D1189" t="s">
        <v>59</v>
      </c>
      <c r="E1189" t="s">
        <v>2616</v>
      </c>
      <c r="F1189" t="s">
        <v>2617</v>
      </c>
      <c r="G1189">
        <v>8</v>
      </c>
      <c r="H1189">
        <v>351.07</v>
      </c>
      <c r="I1189">
        <v>10</v>
      </c>
      <c r="J1189">
        <v>280.86</v>
      </c>
      <c r="K1189">
        <v>2906.85</v>
      </c>
      <c r="L1189">
        <v>2174.2399999999998</v>
      </c>
      <c r="M1189">
        <v>732.61</v>
      </c>
      <c r="N1189" t="s">
        <v>68</v>
      </c>
      <c r="O1189" t="s">
        <v>24</v>
      </c>
      <c r="P1189" t="s">
        <v>33</v>
      </c>
      <c r="Q1189" s="8">
        <v>0.4513888888888889</v>
      </c>
      <c r="R1189" t="s">
        <v>27</v>
      </c>
    </row>
    <row r="1190" spans="1:18" x14ac:dyDescent="0.3">
      <c r="A1190" t="s">
        <v>3738</v>
      </c>
      <c r="B1190" s="7">
        <v>45899</v>
      </c>
      <c r="C1190" t="s">
        <v>348</v>
      </c>
      <c r="D1190" t="s">
        <v>946</v>
      </c>
      <c r="E1190" t="s">
        <v>701</v>
      </c>
      <c r="F1190" t="s">
        <v>1483</v>
      </c>
      <c r="G1190">
        <v>3</v>
      </c>
      <c r="H1190">
        <v>343.95</v>
      </c>
      <c r="I1190">
        <v>5</v>
      </c>
      <c r="J1190">
        <v>51.59</v>
      </c>
      <c r="K1190">
        <v>1127.3</v>
      </c>
      <c r="L1190">
        <v>715.29</v>
      </c>
      <c r="M1190">
        <v>412.01</v>
      </c>
      <c r="N1190" t="s">
        <v>80</v>
      </c>
      <c r="O1190" t="s">
        <v>24</v>
      </c>
      <c r="P1190" t="s">
        <v>33</v>
      </c>
      <c r="Q1190" s="8">
        <v>0.49305555555555558</v>
      </c>
      <c r="R1190" t="s">
        <v>27</v>
      </c>
    </row>
    <row r="1191" spans="1:18" x14ac:dyDescent="0.3">
      <c r="A1191" t="s">
        <v>3780</v>
      </c>
      <c r="B1191" s="7">
        <v>45926</v>
      </c>
      <c r="C1191" t="s">
        <v>1629</v>
      </c>
      <c r="D1191" t="s">
        <v>37</v>
      </c>
      <c r="E1191" t="s">
        <v>401</v>
      </c>
      <c r="F1191" t="s">
        <v>402</v>
      </c>
      <c r="G1191">
        <v>3</v>
      </c>
      <c r="H1191">
        <v>234.86</v>
      </c>
      <c r="I1191">
        <v>10</v>
      </c>
      <c r="J1191">
        <v>70.459999999999994</v>
      </c>
      <c r="K1191">
        <v>634.12</v>
      </c>
      <c r="L1191">
        <v>639.69000000000005</v>
      </c>
      <c r="M1191">
        <v>-5.57</v>
      </c>
      <c r="N1191" t="s">
        <v>133</v>
      </c>
      <c r="O1191" t="s">
        <v>24</v>
      </c>
      <c r="P1191" t="s">
        <v>33</v>
      </c>
      <c r="Q1191" s="8">
        <v>0.42777777777777776</v>
      </c>
      <c r="R1191" t="s">
        <v>49</v>
      </c>
    </row>
    <row r="1192" spans="1:18" x14ac:dyDescent="0.3">
      <c r="A1192" t="s">
        <v>3804</v>
      </c>
      <c r="B1192" s="7">
        <v>46008</v>
      </c>
      <c r="C1192" t="s">
        <v>2515</v>
      </c>
      <c r="D1192" t="s">
        <v>337</v>
      </c>
      <c r="E1192" t="s">
        <v>66</v>
      </c>
      <c r="F1192" t="s">
        <v>239</v>
      </c>
      <c r="G1192">
        <v>4</v>
      </c>
      <c r="H1192">
        <v>186.38</v>
      </c>
      <c r="I1192">
        <v>10</v>
      </c>
      <c r="J1192">
        <v>74.55</v>
      </c>
      <c r="K1192">
        <v>670.97</v>
      </c>
      <c r="L1192">
        <v>542.64</v>
      </c>
      <c r="M1192">
        <v>128.33000000000001</v>
      </c>
      <c r="N1192" t="s">
        <v>133</v>
      </c>
      <c r="O1192" t="s">
        <v>24</v>
      </c>
      <c r="P1192" t="s">
        <v>33</v>
      </c>
      <c r="Q1192" s="8">
        <v>0.52152777777777781</v>
      </c>
      <c r="R1192" t="s">
        <v>49</v>
      </c>
    </row>
    <row r="1193" spans="1:18" x14ac:dyDescent="0.3">
      <c r="A1193" t="s">
        <v>3868</v>
      </c>
      <c r="B1193" s="7">
        <v>45986</v>
      </c>
      <c r="C1193" t="s">
        <v>1636</v>
      </c>
      <c r="D1193" t="s">
        <v>803</v>
      </c>
      <c r="E1193" t="s">
        <v>1415</v>
      </c>
      <c r="F1193" t="s">
        <v>239</v>
      </c>
      <c r="G1193">
        <v>2</v>
      </c>
      <c r="H1193">
        <v>298.68</v>
      </c>
      <c r="I1193">
        <v>15</v>
      </c>
      <c r="J1193">
        <v>89.6</v>
      </c>
      <c r="K1193">
        <v>507.76</v>
      </c>
      <c r="L1193">
        <v>501.38</v>
      </c>
      <c r="M1193">
        <v>6.38</v>
      </c>
      <c r="N1193" t="s">
        <v>133</v>
      </c>
      <c r="O1193" t="s">
        <v>24</v>
      </c>
      <c r="P1193" t="s">
        <v>33</v>
      </c>
      <c r="Q1193" s="8">
        <v>0.55277777777777781</v>
      </c>
      <c r="R1193" t="s">
        <v>49</v>
      </c>
    </row>
    <row r="1194" spans="1:18" x14ac:dyDescent="0.3">
      <c r="A1194" t="s">
        <v>3885</v>
      </c>
      <c r="B1194" s="7">
        <v>45932</v>
      </c>
      <c r="C1194" t="s">
        <v>1133</v>
      </c>
      <c r="D1194" t="s">
        <v>556</v>
      </c>
      <c r="E1194" t="s">
        <v>1684</v>
      </c>
      <c r="F1194" t="s">
        <v>814</v>
      </c>
      <c r="G1194">
        <v>2</v>
      </c>
      <c r="H1194">
        <v>491.81</v>
      </c>
      <c r="I1194">
        <v>5</v>
      </c>
      <c r="J1194">
        <v>49.18</v>
      </c>
      <c r="K1194">
        <v>934.44</v>
      </c>
      <c r="L1194">
        <v>731.14</v>
      </c>
      <c r="M1194">
        <v>203.3</v>
      </c>
      <c r="N1194" t="s">
        <v>23</v>
      </c>
      <c r="O1194" t="s">
        <v>24</v>
      </c>
      <c r="P1194" t="s">
        <v>33</v>
      </c>
      <c r="Q1194" s="8">
        <v>0.68263888888888891</v>
      </c>
      <c r="R1194" t="s">
        <v>49</v>
      </c>
    </row>
    <row r="1195" spans="1:18" x14ac:dyDescent="0.3">
      <c r="A1195" t="s">
        <v>3932</v>
      </c>
      <c r="B1195" s="7">
        <v>46054</v>
      </c>
      <c r="C1195" t="s">
        <v>3314</v>
      </c>
      <c r="D1195" t="s">
        <v>170</v>
      </c>
      <c r="E1195" t="s">
        <v>489</v>
      </c>
      <c r="F1195" t="s">
        <v>490</v>
      </c>
      <c r="G1195">
        <v>3</v>
      </c>
      <c r="H1195">
        <v>225.45</v>
      </c>
      <c r="I1195">
        <v>5</v>
      </c>
      <c r="J1195">
        <v>33.82</v>
      </c>
      <c r="K1195">
        <v>738.91</v>
      </c>
      <c r="L1195">
        <v>572.70000000000005</v>
      </c>
      <c r="M1195">
        <v>166.21</v>
      </c>
      <c r="N1195" t="s">
        <v>47</v>
      </c>
      <c r="O1195" t="s">
        <v>24</v>
      </c>
      <c r="P1195" t="s">
        <v>33</v>
      </c>
      <c r="Q1195" s="8">
        <v>0.87222222222222223</v>
      </c>
      <c r="R1195" t="s">
        <v>27</v>
      </c>
    </row>
    <row r="1196" spans="1:18" x14ac:dyDescent="0.3">
      <c r="A1196" t="s">
        <v>3934</v>
      </c>
      <c r="B1196" s="7">
        <v>45769</v>
      </c>
      <c r="C1196" t="s">
        <v>1418</v>
      </c>
      <c r="D1196" t="s">
        <v>500</v>
      </c>
      <c r="E1196" t="s">
        <v>461</v>
      </c>
      <c r="F1196" t="s">
        <v>462</v>
      </c>
      <c r="G1196">
        <v>4</v>
      </c>
      <c r="H1196">
        <v>401.06</v>
      </c>
      <c r="I1196">
        <v>15</v>
      </c>
      <c r="J1196">
        <v>240.64</v>
      </c>
      <c r="K1196">
        <v>1363.6</v>
      </c>
      <c r="L1196">
        <v>1389.88</v>
      </c>
      <c r="M1196">
        <v>-26.28</v>
      </c>
      <c r="N1196" t="s">
        <v>47</v>
      </c>
      <c r="O1196" t="s">
        <v>24</v>
      </c>
      <c r="P1196" t="s">
        <v>33</v>
      </c>
      <c r="Q1196" s="8">
        <v>0.46319444444444446</v>
      </c>
      <c r="R1196" t="s">
        <v>49</v>
      </c>
    </row>
    <row r="1197" spans="1:18" x14ac:dyDescent="0.3">
      <c r="A1197" t="s">
        <v>3935</v>
      </c>
      <c r="B1197" s="7">
        <v>45842</v>
      </c>
      <c r="C1197" t="s">
        <v>3936</v>
      </c>
      <c r="D1197" t="s">
        <v>427</v>
      </c>
      <c r="E1197" t="s">
        <v>1159</v>
      </c>
      <c r="F1197" t="s">
        <v>1160</v>
      </c>
      <c r="G1197">
        <v>2</v>
      </c>
      <c r="H1197">
        <v>290.45</v>
      </c>
      <c r="I1197">
        <v>20</v>
      </c>
      <c r="J1197">
        <v>116.18</v>
      </c>
      <c r="K1197">
        <v>464.72</v>
      </c>
      <c r="L1197">
        <v>475.78</v>
      </c>
      <c r="M1197">
        <v>-11.06</v>
      </c>
      <c r="N1197" t="s">
        <v>68</v>
      </c>
      <c r="O1197" t="s">
        <v>24</v>
      </c>
      <c r="P1197" t="s">
        <v>33</v>
      </c>
      <c r="Q1197" s="8">
        <v>0.47916666666666669</v>
      </c>
      <c r="R1197" t="s">
        <v>49</v>
      </c>
    </row>
    <row r="1198" spans="1:18" x14ac:dyDescent="0.3">
      <c r="A1198" t="s">
        <v>3939</v>
      </c>
      <c r="B1198" s="7">
        <v>45978</v>
      </c>
      <c r="C1198" t="s">
        <v>974</v>
      </c>
      <c r="D1198" t="s">
        <v>385</v>
      </c>
      <c r="E1198" t="s">
        <v>654</v>
      </c>
      <c r="F1198" t="s">
        <v>1222</v>
      </c>
      <c r="G1198">
        <v>3</v>
      </c>
      <c r="H1198">
        <v>389.61</v>
      </c>
      <c r="I1198">
        <v>10</v>
      </c>
      <c r="J1198">
        <v>116.88</v>
      </c>
      <c r="K1198">
        <v>1051.95</v>
      </c>
      <c r="L1198">
        <v>1008.21</v>
      </c>
      <c r="M1198">
        <v>43.74</v>
      </c>
      <c r="N1198" t="s">
        <v>68</v>
      </c>
      <c r="O1198" t="s">
        <v>24</v>
      </c>
      <c r="P1198" t="s">
        <v>33</v>
      </c>
      <c r="Q1198" s="8">
        <v>0.80486111111111114</v>
      </c>
      <c r="R1198" t="s">
        <v>49</v>
      </c>
    </row>
    <row r="1199" spans="1:18" x14ac:dyDescent="0.3">
      <c r="A1199" t="s">
        <v>3941</v>
      </c>
      <c r="B1199" s="7">
        <v>45757</v>
      </c>
      <c r="C1199" t="s">
        <v>283</v>
      </c>
      <c r="D1199" t="s">
        <v>77</v>
      </c>
      <c r="E1199" t="s">
        <v>624</v>
      </c>
      <c r="F1199" t="s">
        <v>1127</v>
      </c>
      <c r="G1199">
        <v>8</v>
      </c>
      <c r="H1199">
        <v>149.47</v>
      </c>
      <c r="I1199">
        <v>20</v>
      </c>
      <c r="J1199">
        <v>239.15</v>
      </c>
      <c r="K1199">
        <v>956.61</v>
      </c>
      <c r="L1199">
        <v>938.16</v>
      </c>
      <c r="M1199">
        <v>18.45</v>
      </c>
      <c r="N1199" t="s">
        <v>80</v>
      </c>
      <c r="O1199" t="s">
        <v>24</v>
      </c>
      <c r="P1199" t="s">
        <v>33</v>
      </c>
      <c r="Q1199" s="8">
        <v>0.4201388888888889</v>
      </c>
      <c r="R1199" t="s">
        <v>49</v>
      </c>
    </row>
    <row r="1200" spans="1:18" x14ac:dyDescent="0.3">
      <c r="A1200" t="s">
        <v>3949</v>
      </c>
      <c r="B1200" s="7">
        <v>45872</v>
      </c>
      <c r="C1200" t="s">
        <v>835</v>
      </c>
      <c r="D1200" t="s">
        <v>2557</v>
      </c>
      <c r="E1200" t="s">
        <v>1291</v>
      </c>
      <c r="F1200" t="s">
        <v>636</v>
      </c>
      <c r="G1200">
        <v>3</v>
      </c>
      <c r="H1200">
        <v>82.38</v>
      </c>
      <c r="I1200">
        <v>10</v>
      </c>
      <c r="J1200">
        <v>24.71</v>
      </c>
      <c r="K1200">
        <v>255.79</v>
      </c>
      <c r="L1200">
        <v>162.75</v>
      </c>
      <c r="M1200">
        <v>93.04</v>
      </c>
      <c r="N1200" t="s">
        <v>80</v>
      </c>
      <c r="O1200" t="s">
        <v>24</v>
      </c>
      <c r="P1200" t="s">
        <v>33</v>
      </c>
      <c r="Q1200" s="8">
        <v>0.91111111111111109</v>
      </c>
      <c r="R1200" t="s">
        <v>27</v>
      </c>
    </row>
    <row r="1201" spans="1:18" x14ac:dyDescent="0.3">
      <c r="A1201" t="s">
        <v>3950</v>
      </c>
      <c r="B1201" s="7">
        <v>45757</v>
      </c>
      <c r="C1201" t="s">
        <v>1421</v>
      </c>
      <c r="D1201" t="s">
        <v>460</v>
      </c>
      <c r="E1201" t="s">
        <v>159</v>
      </c>
      <c r="F1201" t="s">
        <v>636</v>
      </c>
      <c r="G1201">
        <v>5</v>
      </c>
      <c r="H1201">
        <v>71.290000000000006</v>
      </c>
      <c r="I1201">
        <v>10</v>
      </c>
      <c r="J1201">
        <v>35.65</v>
      </c>
      <c r="K1201">
        <v>320.8</v>
      </c>
      <c r="L1201">
        <v>296.85000000000002</v>
      </c>
      <c r="M1201">
        <v>23.95</v>
      </c>
      <c r="N1201" t="s">
        <v>40</v>
      </c>
      <c r="O1201" t="s">
        <v>24</v>
      </c>
      <c r="P1201" t="s">
        <v>33</v>
      </c>
      <c r="Q1201" s="8">
        <v>0.5229166666666667</v>
      </c>
      <c r="R1201" t="s">
        <v>49</v>
      </c>
    </row>
    <row r="1202" spans="1:18" x14ac:dyDescent="0.3">
      <c r="A1202" t="s">
        <v>4029</v>
      </c>
      <c r="B1202" s="7">
        <v>45983</v>
      </c>
      <c r="C1202" t="s">
        <v>1260</v>
      </c>
      <c r="D1202" t="s">
        <v>2675</v>
      </c>
      <c r="E1202" t="s">
        <v>1235</v>
      </c>
      <c r="F1202" t="s">
        <v>930</v>
      </c>
      <c r="G1202">
        <v>6</v>
      </c>
      <c r="H1202">
        <v>571.44000000000005</v>
      </c>
      <c r="I1202">
        <v>15</v>
      </c>
      <c r="J1202">
        <v>514.29999999999995</v>
      </c>
      <c r="K1202">
        <v>3351.49</v>
      </c>
      <c r="L1202">
        <v>2387.52</v>
      </c>
      <c r="M1202">
        <v>963.97</v>
      </c>
      <c r="N1202" t="s">
        <v>23</v>
      </c>
      <c r="O1202" t="s">
        <v>24</v>
      </c>
      <c r="P1202" t="s">
        <v>33</v>
      </c>
      <c r="Q1202" s="8">
        <v>0.89513888888888893</v>
      </c>
      <c r="R1202" t="s">
        <v>27</v>
      </c>
    </row>
    <row r="1203" spans="1:18" x14ac:dyDescent="0.3">
      <c r="A1203" t="s">
        <v>4035</v>
      </c>
      <c r="B1203" s="7">
        <v>45899</v>
      </c>
      <c r="C1203" t="s">
        <v>2546</v>
      </c>
      <c r="D1203" t="s">
        <v>906</v>
      </c>
      <c r="E1203" t="s">
        <v>125</v>
      </c>
      <c r="F1203" t="s">
        <v>411</v>
      </c>
      <c r="G1203">
        <v>4</v>
      </c>
      <c r="H1203">
        <v>522.42999999999995</v>
      </c>
      <c r="I1203">
        <v>15</v>
      </c>
      <c r="J1203">
        <v>313.45999999999998</v>
      </c>
      <c r="L1203">
        <v>1590.76</v>
      </c>
      <c r="M1203">
        <v>451.94</v>
      </c>
      <c r="N1203" t="s">
        <v>68</v>
      </c>
      <c r="O1203" t="s">
        <v>24</v>
      </c>
      <c r="P1203" t="s">
        <v>33</v>
      </c>
      <c r="Q1203" s="8">
        <v>0.6430555555555556</v>
      </c>
      <c r="R1203" t="s">
        <v>27</v>
      </c>
    </row>
    <row r="1204" spans="1:18" x14ac:dyDescent="0.3">
      <c r="A1204" t="s">
        <v>4053</v>
      </c>
      <c r="B1204" s="7">
        <v>45934</v>
      </c>
      <c r="C1204" t="s">
        <v>4054</v>
      </c>
      <c r="D1204" t="s">
        <v>494</v>
      </c>
      <c r="E1204" t="s">
        <v>841</v>
      </c>
      <c r="F1204" t="s">
        <v>239</v>
      </c>
      <c r="G1204">
        <v>4</v>
      </c>
      <c r="H1204">
        <v>232.58</v>
      </c>
      <c r="I1204">
        <v>20</v>
      </c>
      <c r="J1204">
        <v>186.06</v>
      </c>
      <c r="K1204">
        <v>855.9</v>
      </c>
      <c r="L1204">
        <v>764.8</v>
      </c>
      <c r="M1204">
        <v>91.1</v>
      </c>
      <c r="N1204" t="s">
        <v>133</v>
      </c>
      <c r="O1204" t="s">
        <v>24</v>
      </c>
      <c r="P1204" t="s">
        <v>33</v>
      </c>
      <c r="Q1204" s="8">
        <v>0.40277777777777779</v>
      </c>
      <c r="R1204" t="s">
        <v>27</v>
      </c>
    </row>
    <row r="1205" spans="1:18" x14ac:dyDescent="0.3">
      <c r="A1205" t="s">
        <v>4060</v>
      </c>
      <c r="B1205" s="7">
        <v>45984</v>
      </c>
      <c r="C1205" t="s">
        <v>1527</v>
      </c>
      <c r="D1205" t="s">
        <v>360</v>
      </c>
      <c r="E1205" t="s">
        <v>401</v>
      </c>
      <c r="F1205" t="s">
        <v>1225</v>
      </c>
      <c r="G1205">
        <v>3</v>
      </c>
      <c r="H1205">
        <v>353.05</v>
      </c>
      <c r="I1205">
        <v>20</v>
      </c>
      <c r="J1205">
        <v>211.83</v>
      </c>
      <c r="K1205">
        <v>974.42</v>
      </c>
      <c r="L1205">
        <v>788.4</v>
      </c>
      <c r="M1205">
        <v>186.02</v>
      </c>
      <c r="N1205" t="s">
        <v>133</v>
      </c>
      <c r="O1205" t="s">
        <v>24</v>
      </c>
      <c r="P1205" t="s">
        <v>33</v>
      </c>
      <c r="Q1205" s="8">
        <v>0.60833333333333328</v>
      </c>
      <c r="R1205" t="s">
        <v>27</v>
      </c>
    </row>
    <row r="1206" spans="1:18" x14ac:dyDescent="0.3">
      <c r="A1206" t="s">
        <v>4067</v>
      </c>
      <c r="B1206" s="7">
        <v>45975</v>
      </c>
      <c r="C1206" t="s">
        <v>845</v>
      </c>
      <c r="D1206" t="s">
        <v>2964</v>
      </c>
      <c r="E1206" t="s">
        <v>772</v>
      </c>
      <c r="F1206" t="s">
        <v>569</v>
      </c>
      <c r="G1206">
        <v>5</v>
      </c>
      <c r="H1206">
        <v>414.29</v>
      </c>
      <c r="I1206">
        <v>5</v>
      </c>
      <c r="J1206">
        <v>103.57</v>
      </c>
      <c r="K1206">
        <v>1967.88</v>
      </c>
      <c r="L1206">
        <v>1571.3</v>
      </c>
      <c r="M1206">
        <v>396.58</v>
      </c>
      <c r="N1206" t="s">
        <v>133</v>
      </c>
      <c r="O1206" t="s">
        <v>24</v>
      </c>
      <c r="P1206" t="s">
        <v>33</v>
      </c>
      <c r="Q1206" s="8">
        <v>0.67500000000000004</v>
      </c>
      <c r="R1206" t="s">
        <v>49</v>
      </c>
    </row>
    <row r="1207" spans="1:18" x14ac:dyDescent="0.3">
      <c r="A1207" t="s">
        <v>4132</v>
      </c>
      <c r="B1207" s="7">
        <v>45775</v>
      </c>
      <c r="C1207" t="s">
        <v>1459</v>
      </c>
      <c r="D1207" t="s">
        <v>158</v>
      </c>
      <c r="E1207" t="s">
        <v>198</v>
      </c>
      <c r="F1207" t="s">
        <v>199</v>
      </c>
      <c r="G1207">
        <v>3</v>
      </c>
      <c r="H1207">
        <v>318.2</v>
      </c>
      <c r="I1207">
        <v>5</v>
      </c>
      <c r="J1207">
        <v>47.73</v>
      </c>
      <c r="K1207">
        <v>906.87</v>
      </c>
      <c r="L1207">
        <v>779.79</v>
      </c>
      <c r="M1207">
        <v>127.08</v>
      </c>
      <c r="N1207" t="s">
        <v>47</v>
      </c>
      <c r="O1207" t="s">
        <v>24</v>
      </c>
      <c r="P1207" t="s">
        <v>33</v>
      </c>
      <c r="Q1207" s="8">
        <v>0.46458333333333335</v>
      </c>
      <c r="R1207" t="s">
        <v>49</v>
      </c>
    </row>
    <row r="1208" spans="1:18" x14ac:dyDescent="0.3">
      <c r="A1208" t="s">
        <v>4133</v>
      </c>
      <c r="B1208" s="7">
        <v>46050</v>
      </c>
      <c r="C1208" t="s">
        <v>2855</v>
      </c>
      <c r="D1208" t="s">
        <v>366</v>
      </c>
      <c r="E1208" t="s">
        <v>291</v>
      </c>
      <c r="F1208" t="s">
        <v>328</v>
      </c>
      <c r="G1208">
        <v>5</v>
      </c>
      <c r="H1208">
        <v>459.58</v>
      </c>
      <c r="I1208">
        <v>20</v>
      </c>
      <c r="J1208">
        <v>459.58</v>
      </c>
      <c r="K1208">
        <v>1838.32</v>
      </c>
      <c r="L1208">
        <v>1934.45</v>
      </c>
      <c r="M1208">
        <v>-96.13</v>
      </c>
      <c r="N1208" t="s">
        <v>80</v>
      </c>
      <c r="O1208" t="s">
        <v>24</v>
      </c>
      <c r="P1208" t="s">
        <v>33</v>
      </c>
      <c r="Q1208" s="8">
        <v>0.84166666666666667</v>
      </c>
      <c r="R1208" t="s">
        <v>49</v>
      </c>
    </row>
    <row r="1209" spans="1:18" x14ac:dyDescent="0.3">
      <c r="A1209" t="s">
        <v>4149</v>
      </c>
      <c r="B1209" s="7">
        <v>45820</v>
      </c>
      <c r="C1209" t="s">
        <v>395</v>
      </c>
      <c r="D1209" t="s">
        <v>803</v>
      </c>
      <c r="E1209" t="s">
        <v>159</v>
      </c>
      <c r="F1209" t="s">
        <v>1893</v>
      </c>
      <c r="G1209">
        <v>3</v>
      </c>
      <c r="H1209">
        <v>298.68</v>
      </c>
      <c r="I1209">
        <v>10</v>
      </c>
      <c r="J1209">
        <v>89.6</v>
      </c>
      <c r="K1209">
        <v>806.44</v>
      </c>
      <c r="L1209">
        <v>752.07</v>
      </c>
      <c r="M1209">
        <v>54.37</v>
      </c>
      <c r="N1209" t="s">
        <v>133</v>
      </c>
      <c r="O1209" t="s">
        <v>24</v>
      </c>
      <c r="P1209" t="s">
        <v>33</v>
      </c>
      <c r="Q1209" s="8">
        <v>0.45069444444444445</v>
      </c>
      <c r="R1209" t="s">
        <v>49</v>
      </c>
    </row>
    <row r="1210" spans="1:18" x14ac:dyDescent="0.3">
      <c r="A1210" t="s">
        <v>4186</v>
      </c>
      <c r="B1210" s="7">
        <v>46004</v>
      </c>
      <c r="C1210" t="s">
        <v>3434</v>
      </c>
      <c r="D1210" t="s">
        <v>1492</v>
      </c>
      <c r="E1210" t="s">
        <v>848</v>
      </c>
      <c r="F1210" t="s">
        <v>1693</v>
      </c>
      <c r="G1210">
        <v>2</v>
      </c>
      <c r="H1210">
        <v>102.51</v>
      </c>
      <c r="I1210">
        <v>10</v>
      </c>
      <c r="J1210">
        <v>20.5</v>
      </c>
      <c r="K1210">
        <v>212.2</v>
      </c>
      <c r="L1210">
        <v>177.44</v>
      </c>
      <c r="M1210">
        <v>34.76</v>
      </c>
      <c r="N1210" t="s">
        <v>40</v>
      </c>
      <c r="O1210" t="s">
        <v>24</v>
      </c>
      <c r="P1210" t="s">
        <v>33</v>
      </c>
      <c r="Q1210" s="8">
        <v>0.58333333333333337</v>
      </c>
      <c r="R1210" t="s">
        <v>27</v>
      </c>
    </row>
    <row r="1211" spans="1:18" x14ac:dyDescent="0.3">
      <c r="A1211" t="s">
        <v>4200</v>
      </c>
      <c r="B1211" s="7">
        <v>45941</v>
      </c>
      <c r="C1211" t="s">
        <v>252</v>
      </c>
      <c r="D1211" t="s">
        <v>203</v>
      </c>
      <c r="E1211" t="s">
        <v>343</v>
      </c>
      <c r="F1211" t="s">
        <v>344</v>
      </c>
      <c r="G1211">
        <v>3</v>
      </c>
      <c r="H1211">
        <v>211.16</v>
      </c>
      <c r="I1211">
        <v>20</v>
      </c>
      <c r="J1211">
        <v>126.7</v>
      </c>
      <c r="K1211">
        <v>582.79999999999995</v>
      </c>
      <c r="L1211">
        <v>510.6</v>
      </c>
      <c r="M1211">
        <v>72.2</v>
      </c>
      <c r="N1211" t="s">
        <v>23</v>
      </c>
      <c r="O1211" t="s">
        <v>24</v>
      </c>
      <c r="P1211" t="s">
        <v>33</v>
      </c>
      <c r="Q1211" s="8">
        <v>0.37708333333333333</v>
      </c>
      <c r="R1211" t="s">
        <v>27</v>
      </c>
    </row>
    <row r="1212" spans="1:18" x14ac:dyDescent="0.3">
      <c r="A1212" t="s">
        <v>4239</v>
      </c>
      <c r="B1212" s="7">
        <v>46072</v>
      </c>
      <c r="C1212" t="s">
        <v>2322</v>
      </c>
      <c r="D1212" t="s">
        <v>378</v>
      </c>
      <c r="E1212" t="s">
        <v>1235</v>
      </c>
      <c r="F1212" t="s">
        <v>930</v>
      </c>
      <c r="G1212">
        <v>2</v>
      </c>
      <c r="H1212">
        <v>53.39</v>
      </c>
      <c r="I1212">
        <v>15</v>
      </c>
      <c r="J1212">
        <v>16.02</v>
      </c>
      <c r="K1212">
        <v>90.76</v>
      </c>
      <c r="L1212">
        <v>86.02</v>
      </c>
      <c r="M1212">
        <v>4.74</v>
      </c>
      <c r="N1212" t="s">
        <v>68</v>
      </c>
      <c r="O1212" t="s">
        <v>24</v>
      </c>
      <c r="P1212" t="s">
        <v>33</v>
      </c>
      <c r="Q1212" s="8">
        <v>0.80208333333333337</v>
      </c>
      <c r="R1212" t="s">
        <v>49</v>
      </c>
    </row>
    <row r="1213" spans="1:18" x14ac:dyDescent="0.3">
      <c r="A1213" t="s">
        <v>4265</v>
      </c>
      <c r="B1213" s="7">
        <v>45749</v>
      </c>
      <c r="C1213" t="s">
        <v>4266</v>
      </c>
      <c r="D1213" t="s">
        <v>681</v>
      </c>
      <c r="E1213" t="s">
        <v>401</v>
      </c>
      <c r="F1213" t="s">
        <v>1225</v>
      </c>
      <c r="G1213">
        <v>1</v>
      </c>
      <c r="H1213">
        <v>157.97999999999999</v>
      </c>
      <c r="I1213">
        <v>15</v>
      </c>
      <c r="J1213">
        <v>23.7</v>
      </c>
      <c r="K1213">
        <v>134.28</v>
      </c>
      <c r="L1213">
        <v>137.94999999999999</v>
      </c>
      <c r="M1213">
        <v>-3.67</v>
      </c>
      <c r="N1213" t="s">
        <v>80</v>
      </c>
      <c r="O1213" t="s">
        <v>24</v>
      </c>
      <c r="P1213" t="s">
        <v>33</v>
      </c>
      <c r="Q1213" s="8">
        <v>0.60555555555555551</v>
      </c>
      <c r="R1213" t="s">
        <v>49</v>
      </c>
    </row>
    <row r="1214" spans="1:18" x14ac:dyDescent="0.3">
      <c r="A1214" t="s">
        <v>4293</v>
      </c>
      <c r="B1214" s="7">
        <v>45934</v>
      </c>
      <c r="C1214" t="s">
        <v>2325</v>
      </c>
      <c r="D1214" t="s">
        <v>715</v>
      </c>
      <c r="E1214" t="s">
        <v>682</v>
      </c>
      <c r="F1214" t="s">
        <v>239</v>
      </c>
      <c r="G1214">
        <v>4</v>
      </c>
      <c r="H1214">
        <v>161.03</v>
      </c>
      <c r="I1214">
        <v>5</v>
      </c>
      <c r="J1214">
        <v>32.21</v>
      </c>
      <c r="K1214">
        <v>703.7</v>
      </c>
      <c r="L1214">
        <v>496.96</v>
      </c>
      <c r="M1214">
        <v>206.74</v>
      </c>
      <c r="N1214" t="s">
        <v>23</v>
      </c>
      <c r="O1214" t="s">
        <v>24</v>
      </c>
      <c r="P1214" t="s">
        <v>33</v>
      </c>
      <c r="Q1214" s="8">
        <v>0.86388888888888893</v>
      </c>
      <c r="R1214" t="s">
        <v>27</v>
      </c>
    </row>
    <row r="1215" spans="1:18" x14ac:dyDescent="0.3">
      <c r="A1215" t="s">
        <v>4314</v>
      </c>
      <c r="B1215" s="7">
        <v>45816</v>
      </c>
      <c r="C1215" t="s">
        <v>445</v>
      </c>
      <c r="D1215" t="s">
        <v>687</v>
      </c>
      <c r="E1215" t="s">
        <v>1374</v>
      </c>
      <c r="F1215" t="s">
        <v>2634</v>
      </c>
      <c r="G1215">
        <v>7</v>
      </c>
      <c r="H1215">
        <v>518.5</v>
      </c>
      <c r="I1215">
        <v>10</v>
      </c>
      <c r="J1215">
        <v>362.95</v>
      </c>
      <c r="K1215">
        <v>3756.53</v>
      </c>
      <c r="L1215">
        <v>2710.12</v>
      </c>
      <c r="M1215">
        <v>1046.4100000000001</v>
      </c>
      <c r="N1215" t="s">
        <v>40</v>
      </c>
      <c r="O1215" t="s">
        <v>24</v>
      </c>
      <c r="P1215" t="s">
        <v>33</v>
      </c>
      <c r="Q1215" s="8">
        <v>0.45</v>
      </c>
      <c r="R1215" t="s">
        <v>27</v>
      </c>
    </row>
    <row r="1216" spans="1:18" x14ac:dyDescent="0.3">
      <c r="A1216" t="s">
        <v>4328</v>
      </c>
      <c r="B1216" s="7">
        <v>45934</v>
      </c>
      <c r="C1216" t="s">
        <v>1498</v>
      </c>
      <c r="D1216" t="s">
        <v>1032</v>
      </c>
      <c r="E1216" t="s">
        <v>209</v>
      </c>
      <c r="F1216" t="s">
        <v>210</v>
      </c>
      <c r="G1216">
        <v>5</v>
      </c>
      <c r="H1216">
        <v>280.52</v>
      </c>
      <c r="I1216">
        <v>10</v>
      </c>
      <c r="J1216">
        <v>140.26</v>
      </c>
      <c r="K1216">
        <v>1451.69</v>
      </c>
      <c r="L1216">
        <v>995.8</v>
      </c>
      <c r="M1216">
        <v>455.89</v>
      </c>
      <c r="N1216" t="s">
        <v>40</v>
      </c>
      <c r="O1216" t="s">
        <v>24</v>
      </c>
      <c r="P1216" t="s">
        <v>33</v>
      </c>
      <c r="Q1216" s="8">
        <v>0.57499999999999996</v>
      </c>
      <c r="R1216" t="s">
        <v>27</v>
      </c>
    </row>
    <row r="1217" spans="1:18" x14ac:dyDescent="0.3">
      <c r="A1217" t="s">
        <v>4329</v>
      </c>
      <c r="B1217" s="7">
        <v>45879</v>
      </c>
      <c r="C1217" t="s">
        <v>1617</v>
      </c>
      <c r="D1217" t="s">
        <v>37</v>
      </c>
      <c r="E1217" t="s">
        <v>238</v>
      </c>
      <c r="F1217" t="s">
        <v>1668</v>
      </c>
      <c r="G1217">
        <v>2</v>
      </c>
      <c r="H1217">
        <v>234.86</v>
      </c>
      <c r="I1217">
        <v>10</v>
      </c>
      <c r="J1217">
        <v>46.97</v>
      </c>
      <c r="K1217">
        <v>486.16</v>
      </c>
      <c r="L1217">
        <v>426.46</v>
      </c>
      <c r="M1217">
        <v>59.7</v>
      </c>
      <c r="N1217" t="s">
        <v>68</v>
      </c>
      <c r="O1217" t="s">
        <v>24</v>
      </c>
      <c r="P1217" t="s">
        <v>33</v>
      </c>
      <c r="Q1217" s="8">
        <v>0.46944444444444444</v>
      </c>
      <c r="R1217" t="s">
        <v>27</v>
      </c>
    </row>
    <row r="1218" spans="1:18" x14ac:dyDescent="0.3">
      <c r="A1218" t="s">
        <v>4366</v>
      </c>
      <c r="B1218" s="7">
        <v>46079</v>
      </c>
      <c r="C1218" t="s">
        <v>628</v>
      </c>
      <c r="D1218" t="s">
        <v>1384</v>
      </c>
      <c r="E1218" t="s">
        <v>153</v>
      </c>
      <c r="F1218" t="s">
        <v>182</v>
      </c>
      <c r="G1218">
        <v>2</v>
      </c>
      <c r="H1218">
        <v>317.99</v>
      </c>
      <c r="I1218">
        <v>20</v>
      </c>
      <c r="J1218">
        <v>127.2</v>
      </c>
      <c r="K1218">
        <v>508.78</v>
      </c>
      <c r="L1218">
        <v>470.1</v>
      </c>
      <c r="M1218">
        <v>38.68</v>
      </c>
      <c r="N1218" t="s">
        <v>80</v>
      </c>
      <c r="O1218" t="s">
        <v>24</v>
      </c>
      <c r="P1218" t="s">
        <v>33</v>
      </c>
      <c r="Q1218" s="8">
        <v>0.6381944444444444</v>
      </c>
      <c r="R1218" t="s">
        <v>49</v>
      </c>
    </row>
    <row r="1219" spans="1:18" x14ac:dyDescent="0.3">
      <c r="A1219" t="s">
        <v>4381</v>
      </c>
      <c r="B1219" s="7">
        <v>45749</v>
      </c>
      <c r="C1219" t="s">
        <v>118</v>
      </c>
      <c r="D1219" t="s">
        <v>1384</v>
      </c>
      <c r="E1219" t="s">
        <v>45</v>
      </c>
      <c r="F1219" t="s">
        <v>46</v>
      </c>
      <c r="G1219">
        <v>3</v>
      </c>
      <c r="H1219">
        <v>317.99</v>
      </c>
      <c r="I1219">
        <v>15</v>
      </c>
      <c r="J1219">
        <v>143.1</v>
      </c>
      <c r="K1219">
        <v>810.87</v>
      </c>
      <c r="L1219">
        <v>705.15</v>
      </c>
      <c r="M1219">
        <v>105.72</v>
      </c>
      <c r="N1219" t="s">
        <v>40</v>
      </c>
      <c r="O1219" t="s">
        <v>24</v>
      </c>
      <c r="P1219" t="s">
        <v>33</v>
      </c>
      <c r="Q1219" s="8">
        <v>0.41180555555555554</v>
      </c>
      <c r="R1219" t="s">
        <v>49</v>
      </c>
    </row>
    <row r="1220" spans="1:18" x14ac:dyDescent="0.3">
      <c r="A1220" t="s">
        <v>4408</v>
      </c>
      <c r="B1220" s="7">
        <v>45895</v>
      </c>
      <c r="C1220" t="s">
        <v>478</v>
      </c>
      <c r="D1220" t="s">
        <v>242</v>
      </c>
      <c r="E1220" t="s">
        <v>386</v>
      </c>
      <c r="F1220" t="s">
        <v>4409</v>
      </c>
      <c r="G1220">
        <v>7</v>
      </c>
      <c r="H1220">
        <v>83.37</v>
      </c>
      <c r="I1220">
        <v>10</v>
      </c>
      <c r="J1220">
        <v>58.36</v>
      </c>
      <c r="K1220">
        <v>525.23</v>
      </c>
      <c r="L1220">
        <v>435.75</v>
      </c>
      <c r="M1220">
        <v>89.48</v>
      </c>
      <c r="N1220" t="s">
        <v>47</v>
      </c>
      <c r="O1220" t="s">
        <v>24</v>
      </c>
      <c r="P1220" t="s">
        <v>33</v>
      </c>
      <c r="Q1220" s="8">
        <v>0.43055555555555558</v>
      </c>
      <c r="R1220" t="s">
        <v>49</v>
      </c>
    </row>
    <row r="1221" spans="1:18" x14ac:dyDescent="0.3">
      <c r="A1221" t="s">
        <v>4431</v>
      </c>
      <c r="B1221" s="7">
        <v>46018</v>
      </c>
      <c r="C1221" t="s">
        <v>1495</v>
      </c>
      <c r="D1221" t="s">
        <v>803</v>
      </c>
      <c r="E1221" t="s">
        <v>1450</v>
      </c>
      <c r="F1221" t="s">
        <v>3092</v>
      </c>
      <c r="G1221">
        <v>2</v>
      </c>
      <c r="H1221">
        <v>298.68</v>
      </c>
      <c r="I1221">
        <v>20</v>
      </c>
      <c r="J1221">
        <v>119.47</v>
      </c>
      <c r="K1221">
        <v>549.57000000000005</v>
      </c>
      <c r="L1221">
        <v>501.38</v>
      </c>
      <c r="M1221">
        <v>48.19</v>
      </c>
      <c r="N1221" t="s">
        <v>23</v>
      </c>
      <c r="O1221" t="s">
        <v>24</v>
      </c>
      <c r="P1221" t="s">
        <v>33</v>
      </c>
      <c r="Q1221" s="8">
        <v>0.45624999999999999</v>
      </c>
      <c r="R1221" t="s">
        <v>27</v>
      </c>
    </row>
    <row r="1222" spans="1:18" x14ac:dyDescent="0.3">
      <c r="A1222" t="s">
        <v>4439</v>
      </c>
      <c r="B1222" s="7">
        <v>45976</v>
      </c>
      <c r="C1222" t="s">
        <v>4440</v>
      </c>
      <c r="D1222" t="s">
        <v>360</v>
      </c>
      <c r="E1222" t="s">
        <v>831</v>
      </c>
      <c r="F1222" t="s">
        <v>832</v>
      </c>
      <c r="G1222">
        <v>3</v>
      </c>
      <c r="H1222">
        <v>353.05</v>
      </c>
      <c r="I1222">
        <v>20</v>
      </c>
      <c r="J1222">
        <v>211.83</v>
      </c>
      <c r="K1222">
        <v>974.42</v>
      </c>
      <c r="L1222">
        <v>788.4</v>
      </c>
      <c r="M1222">
        <v>186.02</v>
      </c>
      <c r="N1222" t="s">
        <v>133</v>
      </c>
      <c r="O1222" t="s">
        <v>24</v>
      </c>
      <c r="P1222" t="s">
        <v>33</v>
      </c>
      <c r="Q1222" s="8">
        <v>0.7319444444444444</v>
      </c>
      <c r="R1222" t="s">
        <v>27</v>
      </c>
    </row>
    <row r="1223" spans="1:18" x14ac:dyDescent="0.3">
      <c r="A1223" t="s">
        <v>4450</v>
      </c>
      <c r="B1223" s="7">
        <v>45875</v>
      </c>
      <c r="C1223" t="s">
        <v>2682</v>
      </c>
      <c r="D1223" t="s">
        <v>147</v>
      </c>
      <c r="E1223" t="s">
        <v>975</v>
      </c>
      <c r="F1223" t="s">
        <v>976</v>
      </c>
      <c r="G1223">
        <v>5</v>
      </c>
      <c r="H1223">
        <v>337.24</v>
      </c>
      <c r="I1223">
        <v>20</v>
      </c>
      <c r="J1223">
        <v>337.24</v>
      </c>
      <c r="K1223">
        <v>1348.96</v>
      </c>
      <c r="L1223">
        <v>1306.0999999999999</v>
      </c>
      <c r="M1223">
        <v>42.86</v>
      </c>
      <c r="N1223" t="s">
        <v>23</v>
      </c>
      <c r="O1223" t="s">
        <v>24</v>
      </c>
      <c r="P1223" t="s">
        <v>33</v>
      </c>
      <c r="Q1223" s="8">
        <v>0.84305555555555556</v>
      </c>
      <c r="R1223" t="s">
        <v>49</v>
      </c>
    </row>
    <row r="1224" spans="1:18" x14ac:dyDescent="0.3">
      <c r="A1224" t="s">
        <v>4505</v>
      </c>
      <c r="B1224" s="7">
        <v>45840</v>
      </c>
      <c r="C1224" t="s">
        <v>191</v>
      </c>
      <c r="D1224" t="s">
        <v>778</v>
      </c>
      <c r="E1224" t="s">
        <v>192</v>
      </c>
      <c r="F1224" t="s">
        <v>2928</v>
      </c>
      <c r="G1224">
        <v>3</v>
      </c>
      <c r="H1224">
        <v>86.11</v>
      </c>
      <c r="I1224">
        <v>20</v>
      </c>
      <c r="J1224">
        <v>51.67</v>
      </c>
      <c r="K1224">
        <v>206.66</v>
      </c>
      <c r="L1224">
        <v>204.51</v>
      </c>
      <c r="M1224">
        <v>2.15</v>
      </c>
      <c r="N1224" t="s">
        <v>40</v>
      </c>
      <c r="O1224" t="s">
        <v>24</v>
      </c>
      <c r="P1224" t="s">
        <v>33</v>
      </c>
      <c r="Q1224" s="8">
        <v>0.67361111111111116</v>
      </c>
      <c r="R1224" t="s">
        <v>49</v>
      </c>
    </row>
    <row r="1225" spans="1:18" x14ac:dyDescent="0.3">
      <c r="A1225" t="s">
        <v>4550</v>
      </c>
      <c r="B1225" s="7">
        <v>45934</v>
      </c>
      <c r="C1225" t="s">
        <v>1118</v>
      </c>
      <c r="D1225" t="s">
        <v>494</v>
      </c>
      <c r="E1225" t="s">
        <v>38</v>
      </c>
      <c r="F1225" t="s">
        <v>467</v>
      </c>
      <c r="G1225">
        <v>7</v>
      </c>
      <c r="H1225">
        <v>239.76</v>
      </c>
      <c r="I1225">
        <v>15</v>
      </c>
      <c r="J1225">
        <v>251.75</v>
      </c>
      <c r="K1225">
        <v>1640.56</v>
      </c>
      <c r="L1225">
        <v>1338.4</v>
      </c>
      <c r="M1225">
        <v>302.16000000000003</v>
      </c>
      <c r="N1225" t="s">
        <v>68</v>
      </c>
      <c r="O1225" t="s">
        <v>24</v>
      </c>
      <c r="P1225" t="s">
        <v>33</v>
      </c>
      <c r="Q1225" s="8">
        <v>0.61111111111111116</v>
      </c>
      <c r="R1225" t="s">
        <v>27</v>
      </c>
    </row>
    <row r="1226" spans="1:18" x14ac:dyDescent="0.3">
      <c r="A1226" t="s">
        <v>4563</v>
      </c>
      <c r="B1226" s="7">
        <v>45969</v>
      </c>
      <c r="C1226" t="s">
        <v>1288</v>
      </c>
      <c r="D1226" t="s">
        <v>567</v>
      </c>
      <c r="E1226" t="s">
        <v>1311</v>
      </c>
      <c r="F1226" t="s">
        <v>2561</v>
      </c>
      <c r="G1226">
        <v>2</v>
      </c>
      <c r="H1226">
        <v>328.59</v>
      </c>
      <c r="I1226">
        <v>15</v>
      </c>
      <c r="J1226">
        <v>98.58</v>
      </c>
      <c r="K1226">
        <v>642.39</v>
      </c>
      <c r="L1226">
        <v>510.98</v>
      </c>
      <c r="M1226">
        <v>131.41</v>
      </c>
      <c r="N1226" t="s">
        <v>23</v>
      </c>
      <c r="O1226" t="s">
        <v>24</v>
      </c>
      <c r="P1226" t="s">
        <v>33</v>
      </c>
      <c r="Q1226" s="8">
        <v>0.59652777777777777</v>
      </c>
      <c r="R1226" t="s">
        <v>27</v>
      </c>
    </row>
    <row r="1227" spans="1:18" x14ac:dyDescent="0.3">
      <c r="A1227" t="s">
        <v>4607</v>
      </c>
      <c r="B1227" s="7">
        <v>46004</v>
      </c>
      <c r="C1227" t="s">
        <v>4608</v>
      </c>
      <c r="D1227" t="s">
        <v>237</v>
      </c>
      <c r="E1227" t="s">
        <v>198</v>
      </c>
      <c r="F1227" t="s">
        <v>199</v>
      </c>
      <c r="G1227">
        <v>1</v>
      </c>
      <c r="H1227">
        <v>541.35</v>
      </c>
      <c r="I1227">
        <v>10</v>
      </c>
      <c r="J1227">
        <v>54.13</v>
      </c>
      <c r="K1227">
        <v>560.29999999999995</v>
      </c>
      <c r="L1227">
        <v>336.4</v>
      </c>
      <c r="M1227">
        <v>223.9</v>
      </c>
      <c r="N1227" t="s">
        <v>68</v>
      </c>
      <c r="O1227" t="s">
        <v>24</v>
      </c>
      <c r="P1227" t="s">
        <v>33</v>
      </c>
      <c r="Q1227" s="8">
        <v>0.75486111111111109</v>
      </c>
      <c r="R1227" t="s">
        <v>27</v>
      </c>
    </row>
    <row r="1228" spans="1:18" x14ac:dyDescent="0.3">
      <c r="A1228" t="s">
        <v>4619</v>
      </c>
      <c r="B1228" s="7">
        <v>45982</v>
      </c>
      <c r="C1228" t="s">
        <v>1867</v>
      </c>
      <c r="D1228" t="s">
        <v>1158</v>
      </c>
      <c r="E1228" t="s">
        <v>85</v>
      </c>
      <c r="F1228" t="s">
        <v>292</v>
      </c>
      <c r="G1228">
        <v>2</v>
      </c>
      <c r="H1228">
        <v>147.72</v>
      </c>
      <c r="I1228">
        <v>20</v>
      </c>
      <c r="J1228">
        <v>59.09</v>
      </c>
      <c r="K1228">
        <v>236.35</v>
      </c>
      <c r="L1228">
        <v>218.42</v>
      </c>
      <c r="M1228">
        <v>17.93</v>
      </c>
      <c r="N1228" t="s">
        <v>23</v>
      </c>
      <c r="O1228" t="s">
        <v>24</v>
      </c>
      <c r="P1228" t="s">
        <v>33</v>
      </c>
      <c r="Q1228" s="8">
        <v>0.70416666666666672</v>
      </c>
      <c r="R1228" t="s">
        <v>49</v>
      </c>
    </row>
    <row r="1229" spans="1:18" x14ac:dyDescent="0.3">
      <c r="A1229" t="s">
        <v>4624</v>
      </c>
      <c r="B1229" s="7">
        <v>46033</v>
      </c>
      <c r="C1229" t="s">
        <v>3514</v>
      </c>
      <c r="D1229" t="s">
        <v>681</v>
      </c>
      <c r="E1229" t="s">
        <v>1802</v>
      </c>
      <c r="F1229" t="s">
        <v>1803</v>
      </c>
      <c r="G1229">
        <v>2</v>
      </c>
      <c r="H1229">
        <v>157.97999999999999</v>
      </c>
      <c r="I1229">
        <v>10</v>
      </c>
      <c r="J1229">
        <v>31.6</v>
      </c>
      <c r="K1229">
        <v>327.01</v>
      </c>
      <c r="L1229">
        <v>275.89999999999998</v>
      </c>
      <c r="M1229">
        <v>51.11</v>
      </c>
      <c r="N1229" t="s">
        <v>68</v>
      </c>
      <c r="O1229" t="s">
        <v>24</v>
      </c>
      <c r="P1229" t="s">
        <v>33</v>
      </c>
      <c r="Q1229" s="8">
        <v>0.89444444444444449</v>
      </c>
      <c r="R1229" t="s">
        <v>27</v>
      </c>
    </row>
    <row r="1230" spans="1:18" x14ac:dyDescent="0.3">
      <c r="A1230" t="s">
        <v>638</v>
      </c>
      <c r="B1230" s="7">
        <v>46067</v>
      </c>
      <c r="C1230" t="s">
        <v>639</v>
      </c>
      <c r="D1230" t="s">
        <v>130</v>
      </c>
      <c r="E1230" t="s">
        <v>640</v>
      </c>
      <c r="F1230" t="s">
        <v>641</v>
      </c>
      <c r="G1230">
        <v>1</v>
      </c>
      <c r="H1230">
        <v>379.12</v>
      </c>
      <c r="I1230">
        <v>5</v>
      </c>
      <c r="J1230">
        <v>18.96</v>
      </c>
      <c r="K1230">
        <v>414.18</v>
      </c>
      <c r="L1230">
        <v>293.05</v>
      </c>
      <c r="M1230">
        <v>121.13</v>
      </c>
      <c r="N1230" t="s">
        <v>133</v>
      </c>
      <c r="O1230" t="s">
        <v>345</v>
      </c>
      <c r="P1230" t="s">
        <v>55</v>
      </c>
      <c r="Q1230" s="8">
        <v>0.68263888888888891</v>
      </c>
      <c r="R1230" t="s">
        <v>27</v>
      </c>
    </row>
    <row r="1231" spans="1:18" x14ac:dyDescent="0.3">
      <c r="A1231" t="s">
        <v>1296</v>
      </c>
      <c r="B1231" s="7">
        <v>45883</v>
      </c>
      <c r="C1231" t="s">
        <v>995</v>
      </c>
      <c r="D1231" t="s">
        <v>44</v>
      </c>
      <c r="E1231" t="s">
        <v>1182</v>
      </c>
      <c r="F1231" t="s">
        <v>1041</v>
      </c>
      <c r="G1231">
        <v>5</v>
      </c>
      <c r="H1231">
        <v>402.8</v>
      </c>
      <c r="I1231">
        <v>5</v>
      </c>
      <c r="J1231">
        <v>100.7</v>
      </c>
      <c r="K1231">
        <v>1913.3</v>
      </c>
      <c r="L1231">
        <v>1182.7</v>
      </c>
      <c r="M1231">
        <v>730.6</v>
      </c>
      <c r="N1231" t="s">
        <v>23</v>
      </c>
      <c r="O1231" t="s">
        <v>345</v>
      </c>
      <c r="P1231" t="s">
        <v>55</v>
      </c>
      <c r="Q1231" s="8">
        <v>0.42986111111111114</v>
      </c>
      <c r="R1231" t="s">
        <v>49</v>
      </c>
    </row>
    <row r="1232" spans="1:18" x14ac:dyDescent="0.3">
      <c r="A1232" t="s">
        <v>1435</v>
      </c>
      <c r="B1232" s="7">
        <v>46019</v>
      </c>
      <c r="C1232" t="s">
        <v>1302</v>
      </c>
      <c r="D1232" t="s">
        <v>247</v>
      </c>
      <c r="E1232" t="s">
        <v>187</v>
      </c>
      <c r="F1232" t="s">
        <v>188</v>
      </c>
      <c r="G1232">
        <v>5</v>
      </c>
      <c r="H1232">
        <v>317.72000000000003</v>
      </c>
      <c r="I1232">
        <v>20</v>
      </c>
      <c r="J1232">
        <v>317.72000000000003</v>
      </c>
      <c r="K1232">
        <v>1461.51</v>
      </c>
      <c r="L1232">
        <v>1357.65</v>
      </c>
      <c r="M1232">
        <v>103.86</v>
      </c>
      <c r="N1232" t="s">
        <v>80</v>
      </c>
      <c r="O1232" t="s">
        <v>345</v>
      </c>
      <c r="P1232" t="s">
        <v>55</v>
      </c>
      <c r="Q1232" s="8">
        <v>0.53888888888888886</v>
      </c>
      <c r="R1232" t="s">
        <v>27</v>
      </c>
    </row>
    <row r="1233" spans="1:18" x14ac:dyDescent="0.3">
      <c r="A1233" t="s">
        <v>1659</v>
      </c>
      <c r="B1233" s="7">
        <v>45829</v>
      </c>
      <c r="C1233" t="s">
        <v>1040</v>
      </c>
      <c r="D1233" t="s">
        <v>1660</v>
      </c>
      <c r="E1233" t="s">
        <v>710</v>
      </c>
      <c r="F1233" t="s">
        <v>711</v>
      </c>
      <c r="G1233">
        <v>1</v>
      </c>
      <c r="H1233">
        <v>233.47</v>
      </c>
      <c r="I1233">
        <v>15</v>
      </c>
      <c r="J1233">
        <v>35.020000000000003</v>
      </c>
      <c r="K1233">
        <v>228.22</v>
      </c>
      <c r="L1233">
        <v>188.98</v>
      </c>
      <c r="M1233">
        <v>39.24</v>
      </c>
      <c r="N1233" t="s">
        <v>133</v>
      </c>
      <c r="O1233" t="s">
        <v>345</v>
      </c>
      <c r="P1233" t="s">
        <v>55</v>
      </c>
      <c r="Q1233" s="8">
        <v>0.53263888888888888</v>
      </c>
      <c r="R1233" t="s">
        <v>27</v>
      </c>
    </row>
    <row r="1234" spans="1:18" x14ac:dyDescent="0.3">
      <c r="A1234" t="s">
        <v>2548</v>
      </c>
      <c r="B1234" s="7">
        <v>46039</v>
      </c>
      <c r="C1234" t="s">
        <v>1356</v>
      </c>
      <c r="D1234" t="s">
        <v>715</v>
      </c>
      <c r="E1234" t="s">
        <v>1083</v>
      </c>
      <c r="F1234" t="s">
        <v>1084</v>
      </c>
      <c r="G1234">
        <v>7</v>
      </c>
      <c r="H1234">
        <v>167.53</v>
      </c>
      <c r="I1234">
        <v>5</v>
      </c>
      <c r="J1234">
        <v>58.64</v>
      </c>
      <c r="K1234">
        <v>1281.18</v>
      </c>
      <c r="L1234">
        <v>869.68</v>
      </c>
      <c r="M1234">
        <v>411.5</v>
      </c>
      <c r="N1234" t="s">
        <v>133</v>
      </c>
      <c r="O1234" t="s">
        <v>345</v>
      </c>
      <c r="P1234" t="s">
        <v>55</v>
      </c>
      <c r="Q1234" s="8">
        <v>0.70277777777777772</v>
      </c>
      <c r="R1234" t="s">
        <v>27</v>
      </c>
    </row>
    <row r="1235" spans="1:18" x14ac:dyDescent="0.3">
      <c r="A1235" t="s">
        <v>2898</v>
      </c>
      <c r="B1235" s="7">
        <v>45907</v>
      </c>
      <c r="C1235" t="s">
        <v>246</v>
      </c>
      <c r="D1235" t="s">
        <v>709</v>
      </c>
      <c r="E1235" t="s">
        <v>1033</v>
      </c>
      <c r="F1235" t="s">
        <v>1798</v>
      </c>
      <c r="G1235">
        <v>7</v>
      </c>
      <c r="H1235">
        <v>503.11</v>
      </c>
      <c r="I1235">
        <v>10</v>
      </c>
      <c r="J1235">
        <v>352.18</v>
      </c>
      <c r="K1235">
        <v>3645.03</v>
      </c>
      <c r="L1235">
        <v>2407.23</v>
      </c>
      <c r="M1235">
        <v>1237.8</v>
      </c>
      <c r="N1235" t="s">
        <v>80</v>
      </c>
      <c r="O1235" t="s">
        <v>345</v>
      </c>
      <c r="P1235" t="s">
        <v>55</v>
      </c>
      <c r="Q1235" s="8">
        <v>0.61944444444444446</v>
      </c>
      <c r="R1235" t="s">
        <v>27</v>
      </c>
    </row>
    <row r="1236" spans="1:18" x14ac:dyDescent="0.3">
      <c r="A1236" t="s">
        <v>2996</v>
      </c>
      <c r="B1236" s="7">
        <v>45914</v>
      </c>
      <c r="C1236" t="s">
        <v>1673</v>
      </c>
      <c r="D1236" t="s">
        <v>1477</v>
      </c>
      <c r="E1236" t="s">
        <v>2483</v>
      </c>
      <c r="F1236" t="s">
        <v>1885</v>
      </c>
      <c r="G1236">
        <v>2</v>
      </c>
      <c r="H1236">
        <v>183.39</v>
      </c>
      <c r="I1236">
        <v>15</v>
      </c>
      <c r="J1236">
        <v>55.02</v>
      </c>
      <c r="K1236">
        <v>358.52</v>
      </c>
      <c r="L1236">
        <v>316.86</v>
      </c>
      <c r="M1236">
        <v>41.66</v>
      </c>
      <c r="N1236" t="s">
        <v>68</v>
      </c>
      <c r="O1236" t="s">
        <v>345</v>
      </c>
      <c r="P1236" t="s">
        <v>55</v>
      </c>
      <c r="Q1236" s="8">
        <v>0.65694444444444444</v>
      </c>
      <c r="R1236" t="s">
        <v>27</v>
      </c>
    </row>
    <row r="1237" spans="1:18" x14ac:dyDescent="0.3">
      <c r="A1237" t="s">
        <v>3698</v>
      </c>
      <c r="B1237" s="7">
        <v>45948</v>
      </c>
      <c r="C1237" t="s">
        <v>2156</v>
      </c>
      <c r="D1237" t="s">
        <v>715</v>
      </c>
      <c r="E1237" t="s">
        <v>254</v>
      </c>
      <c r="F1237" t="s">
        <v>255</v>
      </c>
      <c r="G1237">
        <v>1</v>
      </c>
      <c r="H1237">
        <v>161.03</v>
      </c>
      <c r="I1237">
        <v>10</v>
      </c>
      <c r="J1237">
        <v>16.100000000000001</v>
      </c>
      <c r="K1237">
        <v>166.67</v>
      </c>
      <c r="L1237">
        <v>124.24</v>
      </c>
      <c r="M1237">
        <v>42.43</v>
      </c>
      <c r="N1237" t="s">
        <v>80</v>
      </c>
      <c r="O1237" t="s">
        <v>345</v>
      </c>
      <c r="P1237" t="s">
        <v>55</v>
      </c>
      <c r="Q1237" s="8">
        <v>0.66666666666666663</v>
      </c>
      <c r="R1237" t="s">
        <v>27</v>
      </c>
    </row>
    <row r="1238" spans="1:18" x14ac:dyDescent="0.3">
      <c r="A1238" t="s">
        <v>3997</v>
      </c>
      <c r="B1238" s="7">
        <v>45954</v>
      </c>
      <c r="C1238" t="s">
        <v>933</v>
      </c>
      <c r="D1238" t="s">
        <v>280</v>
      </c>
      <c r="E1238" t="s">
        <v>401</v>
      </c>
      <c r="F1238" t="s">
        <v>1225</v>
      </c>
      <c r="G1238">
        <v>6</v>
      </c>
      <c r="H1238">
        <v>126.77</v>
      </c>
      <c r="I1238">
        <v>20</v>
      </c>
      <c r="J1238">
        <v>152.12</v>
      </c>
      <c r="K1238">
        <v>608.5</v>
      </c>
      <c r="L1238">
        <v>584.1</v>
      </c>
      <c r="M1238">
        <v>24.4</v>
      </c>
      <c r="N1238" t="s">
        <v>133</v>
      </c>
      <c r="O1238" t="s">
        <v>345</v>
      </c>
      <c r="P1238" t="s">
        <v>55</v>
      </c>
      <c r="Q1238" s="8">
        <v>0.56388888888888888</v>
      </c>
      <c r="R1238" t="s">
        <v>49</v>
      </c>
    </row>
    <row r="1239" spans="1:18" x14ac:dyDescent="0.3">
      <c r="A1239" t="s">
        <v>4120</v>
      </c>
      <c r="B1239" s="7">
        <v>45922</v>
      </c>
      <c r="C1239" t="s">
        <v>152</v>
      </c>
      <c r="D1239" t="s">
        <v>137</v>
      </c>
      <c r="E1239" t="s">
        <v>21</v>
      </c>
      <c r="F1239" t="s">
        <v>2323</v>
      </c>
      <c r="G1239">
        <v>6</v>
      </c>
      <c r="H1239">
        <v>101.17</v>
      </c>
      <c r="I1239">
        <v>5</v>
      </c>
      <c r="J1239">
        <v>30.35</v>
      </c>
      <c r="K1239">
        <v>576.66999999999996</v>
      </c>
      <c r="L1239">
        <v>433.74</v>
      </c>
      <c r="M1239">
        <v>142.93</v>
      </c>
      <c r="N1239" t="s">
        <v>68</v>
      </c>
      <c r="O1239" t="s">
        <v>345</v>
      </c>
      <c r="P1239" t="s">
        <v>55</v>
      </c>
      <c r="Q1239" s="8">
        <v>0.87361111111111112</v>
      </c>
      <c r="R1239" t="s">
        <v>49</v>
      </c>
    </row>
    <row r="1240" spans="1:18" x14ac:dyDescent="0.3">
      <c r="A1240" t="s">
        <v>4137</v>
      </c>
      <c r="B1240" s="7">
        <v>45987</v>
      </c>
      <c r="C1240" t="s">
        <v>1607</v>
      </c>
      <c r="D1240" t="s">
        <v>124</v>
      </c>
      <c r="E1240" t="s">
        <v>1415</v>
      </c>
      <c r="F1240" t="s">
        <v>1833</v>
      </c>
      <c r="G1240">
        <v>3</v>
      </c>
      <c r="H1240">
        <v>397.22</v>
      </c>
      <c r="I1240">
        <v>15</v>
      </c>
      <c r="J1240">
        <v>178.75</v>
      </c>
      <c r="K1240">
        <v>1012.91</v>
      </c>
      <c r="L1240">
        <v>958.11</v>
      </c>
      <c r="M1240">
        <v>54.8</v>
      </c>
      <c r="N1240" t="s">
        <v>40</v>
      </c>
      <c r="O1240" t="s">
        <v>345</v>
      </c>
      <c r="P1240" t="s">
        <v>55</v>
      </c>
      <c r="Q1240" s="8">
        <v>0.71250000000000002</v>
      </c>
      <c r="R1240" t="s">
        <v>49</v>
      </c>
    </row>
    <row r="1241" spans="1:18" x14ac:dyDescent="0.3">
      <c r="A1241" t="s">
        <v>4271</v>
      </c>
      <c r="B1241" s="7">
        <v>46021</v>
      </c>
      <c r="C1241" t="s">
        <v>3683</v>
      </c>
      <c r="D1241" t="s">
        <v>264</v>
      </c>
      <c r="E1241" t="s">
        <v>243</v>
      </c>
      <c r="F1241" t="s">
        <v>222</v>
      </c>
      <c r="G1241">
        <v>3</v>
      </c>
      <c r="H1241">
        <v>383.51</v>
      </c>
      <c r="I1241">
        <v>20</v>
      </c>
      <c r="J1241">
        <v>230.11</v>
      </c>
      <c r="K1241">
        <v>920.42</v>
      </c>
      <c r="L1241">
        <v>857.7</v>
      </c>
      <c r="M1241">
        <v>62.72</v>
      </c>
      <c r="N1241" t="s">
        <v>80</v>
      </c>
      <c r="O1241" t="s">
        <v>345</v>
      </c>
      <c r="P1241" t="s">
        <v>55</v>
      </c>
      <c r="Q1241" s="8">
        <v>0.83194444444444449</v>
      </c>
      <c r="R1241" t="s">
        <v>49</v>
      </c>
    </row>
    <row r="1242" spans="1:18" x14ac:dyDescent="0.3">
      <c r="A1242" t="s">
        <v>4397</v>
      </c>
      <c r="B1242" s="7">
        <v>45959</v>
      </c>
      <c r="C1242" t="s">
        <v>821</v>
      </c>
      <c r="D1242" t="s">
        <v>2163</v>
      </c>
      <c r="E1242" t="s">
        <v>315</v>
      </c>
      <c r="F1242" t="s">
        <v>239</v>
      </c>
      <c r="G1242">
        <v>2</v>
      </c>
      <c r="H1242">
        <v>91.61</v>
      </c>
      <c r="I1242">
        <v>5</v>
      </c>
      <c r="J1242">
        <v>9.16</v>
      </c>
      <c r="K1242">
        <v>174.06</v>
      </c>
      <c r="L1242">
        <v>141.4</v>
      </c>
      <c r="M1242">
        <v>32.659999999999997</v>
      </c>
      <c r="N1242" t="s">
        <v>47</v>
      </c>
      <c r="O1242" t="s">
        <v>345</v>
      </c>
      <c r="P1242" t="s">
        <v>55</v>
      </c>
      <c r="Q1242" s="8">
        <v>0.5756944444444444</v>
      </c>
      <c r="R1242" t="s">
        <v>49</v>
      </c>
    </row>
    <row r="1243" spans="1:18" x14ac:dyDescent="0.3">
      <c r="A1243" t="s">
        <v>4513</v>
      </c>
      <c r="B1243" s="7">
        <v>46085</v>
      </c>
      <c r="C1243" t="s">
        <v>4514</v>
      </c>
      <c r="D1243" t="s">
        <v>176</v>
      </c>
      <c r="E1243" t="s">
        <v>1473</v>
      </c>
      <c r="F1243" t="s">
        <v>2199</v>
      </c>
      <c r="G1243">
        <v>2</v>
      </c>
      <c r="H1243">
        <v>355.64</v>
      </c>
      <c r="I1243">
        <v>15</v>
      </c>
      <c r="J1243">
        <v>106.69</v>
      </c>
      <c r="K1243">
        <v>604.59</v>
      </c>
      <c r="L1243">
        <v>606.82000000000005</v>
      </c>
      <c r="M1243">
        <v>-2.23</v>
      </c>
      <c r="N1243" t="s">
        <v>133</v>
      </c>
      <c r="O1243" t="s">
        <v>345</v>
      </c>
      <c r="P1243" t="s">
        <v>55</v>
      </c>
      <c r="Q1243" s="8">
        <v>0.88749999999999996</v>
      </c>
      <c r="R1243" t="s">
        <v>49</v>
      </c>
    </row>
    <row r="1244" spans="1:18" x14ac:dyDescent="0.3">
      <c r="A1244" t="s">
        <v>2227</v>
      </c>
      <c r="B1244" s="7">
        <v>45952</v>
      </c>
      <c r="C1244" t="s">
        <v>1237</v>
      </c>
      <c r="D1244" t="s">
        <v>186</v>
      </c>
      <c r="E1244" t="s">
        <v>309</v>
      </c>
      <c r="F1244" t="s">
        <v>310</v>
      </c>
      <c r="G1244">
        <v>1</v>
      </c>
      <c r="H1244">
        <v>217.42</v>
      </c>
      <c r="I1244">
        <v>15</v>
      </c>
      <c r="J1244">
        <v>32.61</v>
      </c>
      <c r="K1244">
        <v>184.81</v>
      </c>
      <c r="L1244">
        <v>177.03</v>
      </c>
      <c r="M1244">
        <v>7.78</v>
      </c>
      <c r="N1244" t="s">
        <v>47</v>
      </c>
      <c r="O1244" t="s">
        <v>24</v>
      </c>
      <c r="P1244" t="s">
        <v>55</v>
      </c>
      <c r="Q1244" s="8">
        <v>0.78819444444444442</v>
      </c>
      <c r="R1244" t="s">
        <v>49</v>
      </c>
    </row>
    <row r="1245" spans="1:18" x14ac:dyDescent="0.3">
      <c r="A1245" t="s">
        <v>50</v>
      </c>
      <c r="B1245" s="7">
        <v>45844</v>
      </c>
      <c r="C1245" t="s">
        <v>51</v>
      </c>
      <c r="D1245" t="s">
        <v>52</v>
      </c>
      <c r="E1245" t="s">
        <v>53</v>
      </c>
      <c r="F1245" t="s">
        <v>54</v>
      </c>
      <c r="G1245">
        <v>4</v>
      </c>
      <c r="H1245">
        <v>351.96</v>
      </c>
      <c r="I1245">
        <v>15</v>
      </c>
      <c r="J1245">
        <v>211.18</v>
      </c>
      <c r="K1245">
        <v>1376.16</v>
      </c>
      <c r="L1245">
        <v>984.48</v>
      </c>
      <c r="M1245">
        <v>391.68</v>
      </c>
      <c r="N1245" t="s">
        <v>47</v>
      </c>
      <c r="O1245" t="s">
        <v>24</v>
      </c>
      <c r="P1245" t="s">
        <v>55</v>
      </c>
      <c r="Q1245" s="8">
        <v>0.71666666666666667</v>
      </c>
      <c r="R1245" t="s">
        <v>27</v>
      </c>
    </row>
    <row r="1246" spans="1:18" x14ac:dyDescent="0.3">
      <c r="A1246" t="s">
        <v>212</v>
      </c>
      <c r="B1246" s="7">
        <v>46081</v>
      </c>
      <c r="C1246" t="s">
        <v>213</v>
      </c>
      <c r="D1246" t="s">
        <v>214</v>
      </c>
      <c r="E1246" t="s">
        <v>215</v>
      </c>
      <c r="F1246" t="s">
        <v>216</v>
      </c>
      <c r="G1246">
        <v>4</v>
      </c>
      <c r="H1246">
        <v>147.97</v>
      </c>
      <c r="I1246">
        <v>20</v>
      </c>
      <c r="J1246">
        <v>118.38</v>
      </c>
      <c r="K1246">
        <v>544.52</v>
      </c>
      <c r="L1246">
        <v>451.2</v>
      </c>
      <c r="M1246">
        <v>93.32</v>
      </c>
      <c r="N1246" t="s">
        <v>23</v>
      </c>
      <c r="O1246" t="s">
        <v>24</v>
      </c>
      <c r="P1246" t="s">
        <v>55</v>
      </c>
      <c r="Q1246" s="8">
        <v>0.87916666666666665</v>
      </c>
      <c r="R1246" t="s">
        <v>27</v>
      </c>
    </row>
    <row r="1247" spans="1:18" x14ac:dyDescent="0.3">
      <c r="A1247" t="s">
        <v>294</v>
      </c>
      <c r="B1247" s="7">
        <v>45955</v>
      </c>
      <c r="C1247" t="s">
        <v>295</v>
      </c>
      <c r="D1247" t="s">
        <v>296</v>
      </c>
      <c r="E1247" t="s">
        <v>297</v>
      </c>
      <c r="F1247" t="s">
        <v>298</v>
      </c>
      <c r="G1247">
        <v>6</v>
      </c>
      <c r="H1247">
        <v>558.82000000000005</v>
      </c>
      <c r="I1247">
        <v>15</v>
      </c>
      <c r="J1247">
        <v>502.94</v>
      </c>
      <c r="K1247">
        <v>3277.48</v>
      </c>
      <c r="L1247">
        <v>2179.7399999999998</v>
      </c>
      <c r="M1247">
        <v>1097.74</v>
      </c>
      <c r="N1247" t="s">
        <v>47</v>
      </c>
      <c r="O1247" t="s">
        <v>24</v>
      </c>
      <c r="P1247" t="s">
        <v>55</v>
      </c>
      <c r="Q1247" s="8">
        <v>0.59722222222222221</v>
      </c>
      <c r="R1247" t="s">
        <v>27</v>
      </c>
    </row>
    <row r="1248" spans="1:18" x14ac:dyDescent="0.3">
      <c r="A1248" t="s">
        <v>300</v>
      </c>
      <c r="B1248" s="7">
        <v>46039</v>
      </c>
      <c r="C1248" t="s">
        <v>301</v>
      </c>
      <c r="D1248" t="s">
        <v>302</v>
      </c>
      <c r="E1248" t="s">
        <v>303</v>
      </c>
      <c r="F1248" t="s">
        <v>304</v>
      </c>
      <c r="G1248">
        <v>2</v>
      </c>
      <c r="H1248">
        <v>343.56</v>
      </c>
      <c r="I1248">
        <v>10</v>
      </c>
      <c r="J1248">
        <v>68.709999999999994</v>
      </c>
      <c r="K1248">
        <v>711.17</v>
      </c>
      <c r="L1248">
        <v>432.64</v>
      </c>
      <c r="M1248">
        <v>278.52999999999997</v>
      </c>
      <c r="N1248" t="s">
        <v>80</v>
      </c>
      <c r="O1248" t="s">
        <v>24</v>
      </c>
      <c r="P1248" t="s">
        <v>55</v>
      </c>
      <c r="Q1248" s="8">
        <v>0.49722222222222223</v>
      </c>
      <c r="R1248" t="s">
        <v>27</v>
      </c>
    </row>
    <row r="1249" spans="1:18" x14ac:dyDescent="0.3">
      <c r="A1249" t="s">
        <v>306</v>
      </c>
      <c r="B1249" s="7">
        <v>45955</v>
      </c>
      <c r="C1249" t="s">
        <v>307</v>
      </c>
      <c r="D1249" t="s">
        <v>308</v>
      </c>
      <c r="E1249" t="s">
        <v>309</v>
      </c>
      <c r="F1249" t="s">
        <v>310</v>
      </c>
      <c r="G1249">
        <v>7</v>
      </c>
      <c r="H1249">
        <v>504.43</v>
      </c>
      <c r="I1249">
        <v>5</v>
      </c>
      <c r="J1249">
        <v>176.55</v>
      </c>
      <c r="K1249">
        <v>3857.63</v>
      </c>
      <c r="L1249">
        <v>1980.16</v>
      </c>
      <c r="M1249">
        <v>1877.47</v>
      </c>
      <c r="N1249" t="s">
        <v>23</v>
      </c>
      <c r="O1249" t="s">
        <v>24</v>
      </c>
      <c r="P1249" t="s">
        <v>55</v>
      </c>
      <c r="Q1249" s="8">
        <v>0.62569444444444444</v>
      </c>
      <c r="R1249" t="s">
        <v>27</v>
      </c>
    </row>
    <row r="1250" spans="1:18" x14ac:dyDescent="0.3">
      <c r="A1250" t="s">
        <v>318</v>
      </c>
      <c r="B1250" s="7">
        <v>45780</v>
      </c>
      <c r="C1250" t="s">
        <v>319</v>
      </c>
      <c r="D1250" t="s">
        <v>320</v>
      </c>
      <c r="E1250" t="s">
        <v>321</v>
      </c>
      <c r="F1250" t="s">
        <v>322</v>
      </c>
      <c r="G1250">
        <v>8</v>
      </c>
      <c r="H1250">
        <v>76.67</v>
      </c>
      <c r="I1250">
        <v>5</v>
      </c>
      <c r="J1250">
        <v>30.67</v>
      </c>
      <c r="K1250">
        <v>670.09</v>
      </c>
      <c r="L1250">
        <v>403.44</v>
      </c>
      <c r="M1250">
        <v>266.64999999999998</v>
      </c>
      <c r="N1250" t="s">
        <v>80</v>
      </c>
      <c r="O1250" t="s">
        <v>24</v>
      </c>
      <c r="P1250" t="s">
        <v>55</v>
      </c>
      <c r="Q1250" s="8">
        <v>0.63749999999999996</v>
      </c>
      <c r="R1250" t="s">
        <v>27</v>
      </c>
    </row>
    <row r="1251" spans="1:18" x14ac:dyDescent="0.3">
      <c r="A1251" t="s">
        <v>358</v>
      </c>
      <c r="B1251" s="7">
        <v>45800</v>
      </c>
      <c r="C1251" t="s">
        <v>359</v>
      </c>
      <c r="D1251" t="s">
        <v>360</v>
      </c>
      <c r="E1251" t="s">
        <v>148</v>
      </c>
      <c r="F1251" t="s">
        <v>361</v>
      </c>
      <c r="G1251">
        <v>1</v>
      </c>
      <c r="H1251">
        <v>353.05</v>
      </c>
      <c r="I1251">
        <v>5</v>
      </c>
      <c r="J1251">
        <v>17.649999999999999</v>
      </c>
      <c r="K1251">
        <v>335.4</v>
      </c>
      <c r="L1251">
        <v>262.8</v>
      </c>
      <c r="M1251">
        <v>72.599999999999994</v>
      </c>
      <c r="N1251" t="s">
        <v>362</v>
      </c>
      <c r="O1251" t="s">
        <v>24</v>
      </c>
      <c r="P1251" t="s">
        <v>55</v>
      </c>
      <c r="Q1251" s="8">
        <v>0.59166666666666667</v>
      </c>
      <c r="R1251" t="s">
        <v>49</v>
      </c>
    </row>
    <row r="1252" spans="1:18" x14ac:dyDescent="0.3">
      <c r="A1252" t="s">
        <v>408</v>
      </c>
      <c r="B1252" s="7">
        <v>45912</v>
      </c>
      <c r="C1252" t="s">
        <v>409</v>
      </c>
      <c r="D1252" t="s">
        <v>410</v>
      </c>
      <c r="E1252" t="s">
        <v>120</v>
      </c>
      <c r="F1252" t="s">
        <v>411</v>
      </c>
      <c r="G1252">
        <v>2</v>
      </c>
      <c r="H1252">
        <v>299.73</v>
      </c>
      <c r="I1252">
        <v>20</v>
      </c>
      <c r="J1252">
        <v>119.89</v>
      </c>
      <c r="K1252">
        <v>479.57</v>
      </c>
      <c r="L1252">
        <v>369.48</v>
      </c>
      <c r="M1252">
        <v>110.09</v>
      </c>
      <c r="N1252" t="s">
        <v>68</v>
      </c>
      <c r="O1252" t="s">
        <v>24</v>
      </c>
      <c r="P1252" t="s">
        <v>55</v>
      </c>
      <c r="Q1252" s="8">
        <v>0.57708333333333328</v>
      </c>
      <c r="R1252" t="s">
        <v>49</v>
      </c>
    </row>
    <row r="1253" spans="1:18" x14ac:dyDescent="0.3">
      <c r="A1253" t="s">
        <v>420</v>
      </c>
      <c r="B1253" s="7">
        <v>45934</v>
      </c>
      <c r="C1253" t="s">
        <v>421</v>
      </c>
      <c r="D1253" t="s">
        <v>203</v>
      </c>
      <c r="E1253" t="s">
        <v>422</v>
      </c>
      <c r="F1253" t="s">
        <v>423</v>
      </c>
      <c r="G1253">
        <v>4</v>
      </c>
      <c r="H1253">
        <v>205.93</v>
      </c>
      <c r="I1253">
        <v>15</v>
      </c>
      <c r="J1253">
        <v>123.56</v>
      </c>
      <c r="K1253">
        <v>805.18</v>
      </c>
      <c r="L1253">
        <v>680.8</v>
      </c>
      <c r="M1253">
        <v>124.38</v>
      </c>
      <c r="N1253" t="s">
        <v>80</v>
      </c>
      <c r="O1253" t="s">
        <v>24</v>
      </c>
      <c r="P1253" t="s">
        <v>55</v>
      </c>
      <c r="Q1253" s="8">
        <v>0.57986111111111116</v>
      </c>
      <c r="R1253" t="s">
        <v>27</v>
      </c>
    </row>
    <row r="1254" spans="1:18" x14ac:dyDescent="0.3">
      <c r="A1254" t="s">
        <v>469</v>
      </c>
      <c r="B1254" s="7">
        <v>45946</v>
      </c>
      <c r="C1254" t="s">
        <v>470</v>
      </c>
      <c r="D1254" t="s">
        <v>471</v>
      </c>
      <c r="E1254" t="s">
        <v>21</v>
      </c>
      <c r="F1254" t="s">
        <v>472</v>
      </c>
      <c r="G1254">
        <v>5</v>
      </c>
      <c r="H1254">
        <v>671.76</v>
      </c>
      <c r="I1254">
        <v>15</v>
      </c>
      <c r="J1254">
        <v>503.82</v>
      </c>
      <c r="K1254">
        <v>2854.98</v>
      </c>
      <c r="L1254">
        <v>1718.25</v>
      </c>
      <c r="M1254">
        <v>1136.73</v>
      </c>
      <c r="N1254" t="s">
        <v>47</v>
      </c>
      <c r="O1254" t="s">
        <v>24</v>
      </c>
      <c r="P1254" t="s">
        <v>55</v>
      </c>
      <c r="Q1254" s="8">
        <v>0.66666666666666663</v>
      </c>
      <c r="R1254" t="s">
        <v>49</v>
      </c>
    </row>
    <row r="1255" spans="1:18" x14ac:dyDescent="0.3">
      <c r="A1255" t="s">
        <v>492</v>
      </c>
      <c r="B1255" s="7">
        <v>46004</v>
      </c>
      <c r="C1255" t="s">
        <v>493</v>
      </c>
      <c r="D1255" t="s">
        <v>494</v>
      </c>
      <c r="E1255" t="s">
        <v>495</v>
      </c>
      <c r="F1255" t="s">
        <v>496</v>
      </c>
      <c r="G1255">
        <v>4</v>
      </c>
      <c r="H1255">
        <v>232.58</v>
      </c>
      <c r="I1255">
        <v>15</v>
      </c>
      <c r="J1255">
        <v>139.55000000000001</v>
      </c>
      <c r="K1255">
        <v>909.39</v>
      </c>
      <c r="L1255">
        <v>764.8</v>
      </c>
      <c r="M1255">
        <v>144.59</v>
      </c>
      <c r="N1255" t="s">
        <v>80</v>
      </c>
      <c r="O1255" t="s">
        <v>24</v>
      </c>
      <c r="P1255" t="s">
        <v>55</v>
      </c>
      <c r="Q1255" s="8">
        <v>0.60624999999999996</v>
      </c>
      <c r="R1255" t="s">
        <v>27</v>
      </c>
    </row>
    <row r="1256" spans="1:18" x14ac:dyDescent="0.3">
      <c r="A1256" t="s">
        <v>527</v>
      </c>
      <c r="B1256" s="7">
        <v>45788</v>
      </c>
      <c r="C1256" t="s">
        <v>528</v>
      </c>
      <c r="D1256" t="s">
        <v>101</v>
      </c>
      <c r="E1256" t="s">
        <v>21</v>
      </c>
      <c r="F1256" t="s">
        <v>529</v>
      </c>
      <c r="G1256">
        <v>1</v>
      </c>
      <c r="H1256">
        <v>434.65</v>
      </c>
      <c r="I1256">
        <v>20</v>
      </c>
      <c r="J1256">
        <v>86.93</v>
      </c>
      <c r="K1256">
        <v>399.88</v>
      </c>
      <c r="L1256">
        <v>351.63</v>
      </c>
      <c r="M1256">
        <v>48.25</v>
      </c>
      <c r="N1256" t="s">
        <v>68</v>
      </c>
      <c r="O1256" t="s">
        <v>24</v>
      </c>
      <c r="P1256" t="s">
        <v>55</v>
      </c>
      <c r="Q1256" s="8">
        <v>0.81874999999999998</v>
      </c>
      <c r="R1256" t="s">
        <v>27</v>
      </c>
    </row>
    <row r="1257" spans="1:18" x14ac:dyDescent="0.3">
      <c r="A1257" t="s">
        <v>580</v>
      </c>
      <c r="B1257" s="7">
        <v>45932</v>
      </c>
      <c r="C1257" t="s">
        <v>581</v>
      </c>
      <c r="D1257" t="s">
        <v>582</v>
      </c>
      <c r="E1257" t="s">
        <v>243</v>
      </c>
      <c r="F1257" t="s">
        <v>222</v>
      </c>
      <c r="G1257">
        <v>4</v>
      </c>
      <c r="H1257">
        <v>155.15</v>
      </c>
      <c r="I1257">
        <v>10</v>
      </c>
      <c r="J1257">
        <v>62.06</v>
      </c>
      <c r="K1257">
        <v>558.54</v>
      </c>
      <c r="L1257">
        <v>427.96</v>
      </c>
      <c r="M1257">
        <v>130.58000000000001</v>
      </c>
      <c r="N1257" t="s">
        <v>40</v>
      </c>
      <c r="O1257" t="s">
        <v>24</v>
      </c>
      <c r="P1257" t="s">
        <v>55</v>
      </c>
      <c r="Q1257" s="8">
        <v>0.76736111111111116</v>
      </c>
      <c r="R1257" t="s">
        <v>49</v>
      </c>
    </row>
    <row r="1258" spans="1:18" x14ac:dyDescent="0.3">
      <c r="A1258" t="s">
        <v>599</v>
      </c>
      <c r="B1258" s="7">
        <v>45986</v>
      </c>
      <c r="C1258" t="s">
        <v>600</v>
      </c>
      <c r="D1258" t="s">
        <v>141</v>
      </c>
      <c r="E1258" t="s">
        <v>601</v>
      </c>
      <c r="F1258" t="s">
        <v>602</v>
      </c>
      <c r="G1258">
        <v>4</v>
      </c>
      <c r="H1258">
        <v>437.49</v>
      </c>
      <c r="I1258">
        <v>20</v>
      </c>
      <c r="J1258">
        <v>349.99</v>
      </c>
      <c r="K1258">
        <v>1399.97</v>
      </c>
      <c r="L1258">
        <v>1061.76</v>
      </c>
      <c r="M1258">
        <v>338.21</v>
      </c>
      <c r="N1258" t="s">
        <v>133</v>
      </c>
      <c r="O1258" t="s">
        <v>24</v>
      </c>
      <c r="P1258" t="s">
        <v>55</v>
      </c>
      <c r="Q1258" s="8">
        <v>0.87152777777777779</v>
      </c>
      <c r="R1258" t="s">
        <v>49</v>
      </c>
    </row>
    <row r="1259" spans="1:18" x14ac:dyDescent="0.3">
      <c r="A1259" t="s">
        <v>703</v>
      </c>
      <c r="B1259" s="7">
        <v>46007</v>
      </c>
      <c r="C1259" t="s">
        <v>704</v>
      </c>
      <c r="D1259" t="s">
        <v>540</v>
      </c>
      <c r="E1259" t="s">
        <v>705</v>
      </c>
      <c r="F1259" t="s">
        <v>706</v>
      </c>
      <c r="G1259">
        <v>3</v>
      </c>
      <c r="H1259">
        <v>251.73</v>
      </c>
      <c r="I1259">
        <v>20</v>
      </c>
      <c r="J1259">
        <v>151.04</v>
      </c>
      <c r="K1259">
        <v>604.15</v>
      </c>
      <c r="L1259">
        <v>631.55999999999995</v>
      </c>
      <c r="M1259">
        <v>-27.41</v>
      </c>
      <c r="N1259" t="s">
        <v>80</v>
      </c>
      <c r="O1259" t="s">
        <v>24</v>
      </c>
      <c r="P1259" t="s">
        <v>55</v>
      </c>
      <c r="Q1259" s="8">
        <v>0.63749999999999996</v>
      </c>
      <c r="R1259" t="s">
        <v>49</v>
      </c>
    </row>
    <row r="1260" spans="1:18" x14ac:dyDescent="0.3">
      <c r="A1260" t="s">
        <v>718</v>
      </c>
      <c r="B1260" s="7">
        <v>46009</v>
      </c>
      <c r="C1260" t="s">
        <v>719</v>
      </c>
      <c r="D1260" t="s">
        <v>20</v>
      </c>
      <c r="E1260" t="s">
        <v>96</v>
      </c>
      <c r="F1260" t="s">
        <v>97</v>
      </c>
      <c r="G1260">
        <v>2</v>
      </c>
      <c r="H1260">
        <v>416.08</v>
      </c>
      <c r="I1260">
        <v>20</v>
      </c>
      <c r="J1260">
        <v>166.43</v>
      </c>
      <c r="K1260">
        <v>665.73</v>
      </c>
      <c r="L1260">
        <v>639.28</v>
      </c>
      <c r="M1260">
        <v>26.45</v>
      </c>
      <c r="N1260" t="s">
        <v>47</v>
      </c>
      <c r="O1260" t="s">
        <v>24</v>
      </c>
      <c r="P1260" t="s">
        <v>55</v>
      </c>
      <c r="Q1260" s="8">
        <v>0.50763888888888886</v>
      </c>
      <c r="R1260" t="s">
        <v>49</v>
      </c>
    </row>
    <row r="1261" spans="1:18" x14ac:dyDescent="0.3">
      <c r="A1261" t="s">
        <v>732</v>
      </c>
      <c r="B1261" s="7">
        <v>45787</v>
      </c>
      <c r="C1261" t="s">
        <v>581</v>
      </c>
      <c r="D1261" t="s">
        <v>733</v>
      </c>
      <c r="E1261" t="s">
        <v>321</v>
      </c>
      <c r="F1261" t="s">
        <v>322</v>
      </c>
      <c r="G1261">
        <v>6</v>
      </c>
      <c r="H1261">
        <v>744.15</v>
      </c>
      <c r="I1261">
        <v>15</v>
      </c>
      <c r="J1261">
        <v>669.74</v>
      </c>
      <c r="K1261">
        <v>4364.43</v>
      </c>
      <c r="L1261">
        <v>2392.3200000000002</v>
      </c>
      <c r="M1261">
        <v>1972.11</v>
      </c>
      <c r="N1261" t="s">
        <v>40</v>
      </c>
      <c r="O1261" t="s">
        <v>24</v>
      </c>
      <c r="P1261" t="s">
        <v>55</v>
      </c>
      <c r="Q1261" s="8">
        <v>0.73611111111111116</v>
      </c>
      <c r="R1261" t="s">
        <v>27</v>
      </c>
    </row>
    <row r="1262" spans="1:18" x14ac:dyDescent="0.3">
      <c r="A1262" t="s">
        <v>741</v>
      </c>
      <c r="B1262" s="7">
        <v>46064</v>
      </c>
      <c r="C1262" t="s">
        <v>742</v>
      </c>
      <c r="D1262" t="s">
        <v>101</v>
      </c>
      <c r="E1262" t="s">
        <v>624</v>
      </c>
      <c r="F1262" t="s">
        <v>743</v>
      </c>
      <c r="G1262">
        <v>3</v>
      </c>
      <c r="H1262">
        <v>434.65</v>
      </c>
      <c r="I1262">
        <v>10</v>
      </c>
      <c r="J1262">
        <v>130.38999999999999</v>
      </c>
      <c r="K1262">
        <v>1173.56</v>
      </c>
      <c r="L1262">
        <v>1054.8900000000001</v>
      </c>
      <c r="M1262">
        <v>118.67</v>
      </c>
      <c r="N1262" t="s">
        <v>133</v>
      </c>
      <c r="O1262" t="s">
        <v>24</v>
      </c>
      <c r="P1262" t="s">
        <v>55</v>
      </c>
      <c r="Q1262" s="8">
        <v>0.48125000000000001</v>
      </c>
      <c r="R1262" t="s">
        <v>49</v>
      </c>
    </row>
    <row r="1263" spans="1:18" x14ac:dyDescent="0.3">
      <c r="A1263" t="s">
        <v>759</v>
      </c>
      <c r="B1263" s="7">
        <v>45977</v>
      </c>
      <c r="C1263" t="s">
        <v>742</v>
      </c>
      <c r="D1263" t="s">
        <v>760</v>
      </c>
      <c r="E1263" t="s">
        <v>761</v>
      </c>
      <c r="F1263" t="s">
        <v>762</v>
      </c>
      <c r="G1263">
        <v>4</v>
      </c>
      <c r="H1263">
        <v>217.85</v>
      </c>
      <c r="I1263">
        <v>10</v>
      </c>
      <c r="J1263">
        <v>87.14</v>
      </c>
      <c r="K1263">
        <v>901.9</v>
      </c>
      <c r="L1263">
        <v>758.76</v>
      </c>
      <c r="M1263">
        <v>143.13999999999999</v>
      </c>
      <c r="N1263" t="s">
        <v>23</v>
      </c>
      <c r="O1263" t="s">
        <v>24</v>
      </c>
      <c r="P1263" t="s">
        <v>55</v>
      </c>
      <c r="Q1263" s="8">
        <v>0.90972222222222221</v>
      </c>
      <c r="R1263" t="s">
        <v>27</v>
      </c>
    </row>
    <row r="1264" spans="1:18" x14ac:dyDescent="0.3">
      <c r="A1264" t="s">
        <v>790</v>
      </c>
      <c r="B1264" s="7">
        <v>45802</v>
      </c>
      <c r="C1264" t="s">
        <v>791</v>
      </c>
      <c r="D1264" t="s">
        <v>141</v>
      </c>
      <c r="E1264" t="s">
        <v>792</v>
      </c>
      <c r="F1264" t="s">
        <v>717</v>
      </c>
      <c r="G1264">
        <v>4</v>
      </c>
      <c r="H1264">
        <v>437.49</v>
      </c>
      <c r="I1264">
        <v>15</v>
      </c>
      <c r="J1264">
        <v>262.49</v>
      </c>
      <c r="K1264">
        <v>1710.59</v>
      </c>
      <c r="L1264">
        <v>1061.76</v>
      </c>
      <c r="M1264">
        <v>648.83000000000004</v>
      </c>
      <c r="N1264" t="s">
        <v>133</v>
      </c>
      <c r="O1264" t="s">
        <v>24</v>
      </c>
      <c r="P1264" t="s">
        <v>55</v>
      </c>
      <c r="Q1264" s="8">
        <v>0.61111111111111116</v>
      </c>
      <c r="R1264" t="s">
        <v>27</v>
      </c>
    </row>
    <row r="1265" spans="1:18" x14ac:dyDescent="0.3">
      <c r="A1265" t="s">
        <v>839</v>
      </c>
      <c r="B1265" s="7">
        <v>46005</v>
      </c>
      <c r="C1265" t="s">
        <v>840</v>
      </c>
      <c r="D1265" t="s">
        <v>20</v>
      </c>
      <c r="E1265" t="s">
        <v>841</v>
      </c>
      <c r="F1265" t="s">
        <v>842</v>
      </c>
      <c r="G1265">
        <v>4</v>
      </c>
      <c r="H1265">
        <v>416.08</v>
      </c>
      <c r="I1265">
        <v>20</v>
      </c>
      <c r="J1265">
        <v>332.86</v>
      </c>
      <c r="K1265">
        <v>1531.18</v>
      </c>
      <c r="L1265">
        <v>1278.56</v>
      </c>
      <c r="M1265">
        <v>252.62</v>
      </c>
      <c r="N1265" t="s">
        <v>80</v>
      </c>
      <c r="O1265" t="s">
        <v>24</v>
      </c>
      <c r="P1265" t="s">
        <v>55</v>
      </c>
      <c r="Q1265" s="8">
        <v>0.4152777777777778</v>
      </c>
      <c r="R1265" t="s">
        <v>27</v>
      </c>
    </row>
    <row r="1266" spans="1:18" x14ac:dyDescent="0.3">
      <c r="A1266" t="s">
        <v>860</v>
      </c>
      <c r="B1266" s="7">
        <v>46074</v>
      </c>
      <c r="C1266" t="s">
        <v>861</v>
      </c>
      <c r="D1266" t="s">
        <v>667</v>
      </c>
      <c r="E1266" t="s">
        <v>792</v>
      </c>
      <c r="F1266" t="s">
        <v>862</v>
      </c>
      <c r="G1266">
        <v>2</v>
      </c>
      <c r="H1266">
        <v>372.61</v>
      </c>
      <c r="I1266">
        <v>20</v>
      </c>
      <c r="J1266">
        <v>149.04</v>
      </c>
      <c r="K1266">
        <v>685.61</v>
      </c>
      <c r="L1266">
        <v>639.82000000000005</v>
      </c>
      <c r="M1266">
        <v>45.79</v>
      </c>
      <c r="N1266" t="s">
        <v>68</v>
      </c>
      <c r="O1266" t="s">
        <v>24</v>
      </c>
      <c r="P1266" t="s">
        <v>55</v>
      </c>
      <c r="Q1266" s="8">
        <v>0.87152777777777779</v>
      </c>
      <c r="R1266" t="s">
        <v>27</v>
      </c>
    </row>
    <row r="1267" spans="1:18" x14ac:dyDescent="0.3">
      <c r="A1267" t="s">
        <v>901</v>
      </c>
      <c r="B1267" s="7">
        <v>45815</v>
      </c>
      <c r="C1267" t="s">
        <v>675</v>
      </c>
      <c r="D1267" t="s">
        <v>766</v>
      </c>
      <c r="E1267" t="s">
        <v>416</v>
      </c>
      <c r="F1267" t="s">
        <v>902</v>
      </c>
      <c r="G1267">
        <v>3</v>
      </c>
      <c r="H1267">
        <v>340.25</v>
      </c>
      <c r="I1267">
        <v>5</v>
      </c>
      <c r="J1267">
        <v>51.04</v>
      </c>
      <c r="K1267">
        <v>1115.17</v>
      </c>
      <c r="L1267">
        <v>791.55</v>
      </c>
      <c r="M1267">
        <v>323.62</v>
      </c>
      <c r="N1267" t="s">
        <v>23</v>
      </c>
      <c r="O1267" t="s">
        <v>24</v>
      </c>
      <c r="P1267" t="s">
        <v>55</v>
      </c>
      <c r="Q1267" s="8">
        <v>0.76388888888888884</v>
      </c>
      <c r="R1267" t="s">
        <v>27</v>
      </c>
    </row>
    <row r="1268" spans="1:18" x14ac:dyDescent="0.3">
      <c r="A1268" t="s">
        <v>904</v>
      </c>
      <c r="B1268" s="7">
        <v>46083</v>
      </c>
      <c r="C1268" t="s">
        <v>905</v>
      </c>
      <c r="D1268" t="s">
        <v>906</v>
      </c>
      <c r="E1268" t="s">
        <v>907</v>
      </c>
      <c r="F1268" t="s">
        <v>908</v>
      </c>
      <c r="G1268">
        <v>2</v>
      </c>
      <c r="H1268">
        <v>464.41</v>
      </c>
      <c r="I1268">
        <v>5</v>
      </c>
      <c r="J1268">
        <v>46.44</v>
      </c>
      <c r="K1268">
        <v>882.38</v>
      </c>
      <c r="L1268">
        <v>795.38</v>
      </c>
      <c r="M1268">
        <v>87</v>
      </c>
      <c r="N1268" t="s">
        <v>40</v>
      </c>
      <c r="O1268" t="s">
        <v>24</v>
      </c>
      <c r="P1268" t="s">
        <v>55</v>
      </c>
      <c r="Q1268" s="8">
        <v>0.85624999999999996</v>
      </c>
      <c r="R1268" t="s">
        <v>49</v>
      </c>
    </row>
    <row r="1269" spans="1:18" x14ac:dyDescent="0.3">
      <c r="A1269" t="s">
        <v>910</v>
      </c>
      <c r="B1269" s="7">
        <v>45903</v>
      </c>
      <c r="C1269" t="s">
        <v>911</v>
      </c>
      <c r="D1269" t="s">
        <v>550</v>
      </c>
      <c r="E1269" t="s">
        <v>701</v>
      </c>
      <c r="F1269" t="s">
        <v>239</v>
      </c>
      <c r="G1269">
        <v>3</v>
      </c>
      <c r="H1269">
        <v>225.35</v>
      </c>
      <c r="I1269">
        <v>5</v>
      </c>
      <c r="J1269">
        <v>33.799999999999997</v>
      </c>
      <c r="K1269">
        <v>642.25</v>
      </c>
      <c r="L1269">
        <v>546.51</v>
      </c>
      <c r="M1269">
        <v>95.74</v>
      </c>
      <c r="N1269" t="s">
        <v>80</v>
      </c>
      <c r="O1269" t="s">
        <v>24</v>
      </c>
      <c r="P1269" t="s">
        <v>55</v>
      </c>
      <c r="Q1269" s="8">
        <v>0.72777777777777775</v>
      </c>
      <c r="R1269" t="s">
        <v>49</v>
      </c>
    </row>
    <row r="1270" spans="1:18" x14ac:dyDescent="0.3">
      <c r="A1270" t="s">
        <v>922</v>
      </c>
      <c r="B1270" s="7">
        <v>45857</v>
      </c>
      <c r="C1270" t="s">
        <v>923</v>
      </c>
      <c r="D1270" t="s">
        <v>77</v>
      </c>
      <c r="E1270" t="s">
        <v>85</v>
      </c>
      <c r="F1270" t="s">
        <v>86</v>
      </c>
      <c r="G1270">
        <v>1</v>
      </c>
      <c r="H1270">
        <v>131.03</v>
      </c>
      <c r="I1270">
        <v>15</v>
      </c>
      <c r="J1270">
        <v>19.649999999999999</v>
      </c>
      <c r="K1270">
        <v>128.09</v>
      </c>
      <c r="L1270">
        <v>117.27</v>
      </c>
      <c r="M1270">
        <v>10.82</v>
      </c>
      <c r="N1270" t="s">
        <v>80</v>
      </c>
      <c r="O1270" t="s">
        <v>24</v>
      </c>
      <c r="P1270" t="s">
        <v>55</v>
      </c>
      <c r="Q1270" s="8">
        <v>0.45833333333333331</v>
      </c>
      <c r="R1270" t="s">
        <v>27</v>
      </c>
    </row>
    <row r="1271" spans="1:18" x14ac:dyDescent="0.3">
      <c r="A1271" t="s">
        <v>944</v>
      </c>
      <c r="B1271" s="7">
        <v>46001</v>
      </c>
      <c r="C1271" t="s">
        <v>945</v>
      </c>
      <c r="D1271" t="s">
        <v>946</v>
      </c>
      <c r="E1271" t="s">
        <v>710</v>
      </c>
      <c r="F1271" t="s">
        <v>711</v>
      </c>
      <c r="G1271">
        <v>7</v>
      </c>
      <c r="H1271">
        <v>382.17</v>
      </c>
      <c r="I1271">
        <v>5</v>
      </c>
      <c r="J1271">
        <v>133.76</v>
      </c>
      <c r="K1271">
        <v>2541.4299999999998</v>
      </c>
      <c r="L1271">
        <v>1669.01</v>
      </c>
      <c r="M1271">
        <v>872.42</v>
      </c>
      <c r="N1271" t="s">
        <v>80</v>
      </c>
      <c r="O1271" t="s">
        <v>24</v>
      </c>
      <c r="P1271" t="s">
        <v>55</v>
      </c>
      <c r="Q1271" s="8">
        <v>0.54166666666666663</v>
      </c>
      <c r="R1271" t="s">
        <v>49</v>
      </c>
    </row>
    <row r="1272" spans="1:18" x14ac:dyDescent="0.3">
      <c r="A1272" t="s">
        <v>951</v>
      </c>
      <c r="B1272" s="7">
        <v>45943</v>
      </c>
      <c r="C1272" t="s">
        <v>459</v>
      </c>
      <c r="D1272" t="s">
        <v>147</v>
      </c>
      <c r="E1272" t="s">
        <v>952</v>
      </c>
      <c r="F1272" t="s">
        <v>953</v>
      </c>
      <c r="G1272">
        <v>4</v>
      </c>
      <c r="H1272">
        <v>332.73</v>
      </c>
      <c r="I1272">
        <v>5</v>
      </c>
      <c r="J1272">
        <v>66.55</v>
      </c>
      <c r="K1272">
        <v>1264.3699999999999</v>
      </c>
      <c r="L1272">
        <v>1044.8800000000001</v>
      </c>
      <c r="M1272">
        <v>219.49</v>
      </c>
      <c r="N1272" t="s">
        <v>68</v>
      </c>
      <c r="O1272" t="s">
        <v>24</v>
      </c>
      <c r="P1272" t="s">
        <v>55</v>
      </c>
      <c r="Q1272" s="8">
        <v>0.42638888888888887</v>
      </c>
      <c r="R1272" t="s">
        <v>49</v>
      </c>
    </row>
    <row r="1273" spans="1:18" x14ac:dyDescent="0.3">
      <c r="A1273" t="s">
        <v>986</v>
      </c>
      <c r="B1273" s="7">
        <v>46081</v>
      </c>
      <c r="C1273" t="s">
        <v>987</v>
      </c>
      <c r="D1273" t="s">
        <v>302</v>
      </c>
      <c r="E1273" t="s">
        <v>779</v>
      </c>
      <c r="F1273" t="s">
        <v>981</v>
      </c>
      <c r="G1273">
        <v>6</v>
      </c>
      <c r="H1273">
        <v>373.11</v>
      </c>
      <c r="I1273">
        <v>10</v>
      </c>
      <c r="J1273">
        <v>223.87</v>
      </c>
      <c r="K1273">
        <v>2317.0100000000002</v>
      </c>
      <c r="L1273">
        <v>1297.92</v>
      </c>
      <c r="M1273">
        <v>1019.09</v>
      </c>
      <c r="N1273" t="s">
        <v>40</v>
      </c>
      <c r="O1273" t="s">
        <v>24</v>
      </c>
      <c r="P1273" t="s">
        <v>55</v>
      </c>
      <c r="Q1273" s="8">
        <v>0.82430555555555551</v>
      </c>
      <c r="R1273" t="s">
        <v>27</v>
      </c>
    </row>
    <row r="1274" spans="1:18" x14ac:dyDescent="0.3">
      <c r="A1274" t="s">
        <v>988</v>
      </c>
      <c r="B1274" s="7">
        <v>45921</v>
      </c>
      <c r="C1274" t="s">
        <v>989</v>
      </c>
      <c r="D1274" t="s">
        <v>253</v>
      </c>
      <c r="E1274" t="s">
        <v>585</v>
      </c>
      <c r="F1274" t="s">
        <v>990</v>
      </c>
      <c r="G1274">
        <v>5</v>
      </c>
      <c r="H1274">
        <v>222.64</v>
      </c>
      <c r="I1274">
        <v>5</v>
      </c>
      <c r="J1274">
        <v>55.66</v>
      </c>
      <c r="K1274">
        <v>1216.17</v>
      </c>
      <c r="L1274">
        <v>977.2</v>
      </c>
      <c r="M1274">
        <v>238.97</v>
      </c>
      <c r="N1274" t="s">
        <v>40</v>
      </c>
      <c r="O1274" t="s">
        <v>24</v>
      </c>
      <c r="P1274" t="s">
        <v>55</v>
      </c>
      <c r="Q1274" s="8">
        <v>0.55694444444444446</v>
      </c>
      <c r="R1274" t="s">
        <v>27</v>
      </c>
    </row>
    <row r="1275" spans="1:18" x14ac:dyDescent="0.3">
      <c r="A1275" t="s">
        <v>1017</v>
      </c>
      <c r="B1275" s="7">
        <v>46012</v>
      </c>
      <c r="C1275" t="s">
        <v>1018</v>
      </c>
      <c r="D1275" t="s">
        <v>460</v>
      </c>
      <c r="E1275" t="s">
        <v>291</v>
      </c>
      <c r="F1275" t="s">
        <v>677</v>
      </c>
      <c r="G1275">
        <v>7</v>
      </c>
      <c r="H1275">
        <v>80.790000000000006</v>
      </c>
      <c r="I1275">
        <v>5</v>
      </c>
      <c r="J1275">
        <v>28.28</v>
      </c>
      <c r="K1275">
        <v>617.84</v>
      </c>
      <c r="L1275">
        <v>415.59</v>
      </c>
      <c r="M1275">
        <v>202.25</v>
      </c>
      <c r="N1275" t="s">
        <v>23</v>
      </c>
      <c r="O1275" t="s">
        <v>24</v>
      </c>
      <c r="P1275" t="s">
        <v>55</v>
      </c>
      <c r="Q1275" s="8">
        <v>0.61875000000000002</v>
      </c>
      <c r="R1275" t="s">
        <v>27</v>
      </c>
    </row>
    <row r="1276" spans="1:18" x14ac:dyDescent="0.3">
      <c r="A1276" t="s">
        <v>1027</v>
      </c>
      <c r="B1276" s="7">
        <v>45806</v>
      </c>
      <c r="C1276" t="s">
        <v>380</v>
      </c>
      <c r="D1276" t="s">
        <v>89</v>
      </c>
      <c r="E1276" t="s">
        <v>303</v>
      </c>
      <c r="F1276" t="s">
        <v>1028</v>
      </c>
      <c r="G1276">
        <v>8</v>
      </c>
      <c r="H1276">
        <v>39.520000000000003</v>
      </c>
      <c r="I1276">
        <v>15</v>
      </c>
      <c r="J1276">
        <v>47.42</v>
      </c>
      <c r="K1276">
        <v>268.74</v>
      </c>
      <c r="L1276">
        <v>259.2</v>
      </c>
      <c r="M1276">
        <v>9.5399999999999991</v>
      </c>
      <c r="N1276" t="s">
        <v>133</v>
      </c>
      <c r="O1276" t="s">
        <v>24</v>
      </c>
      <c r="P1276" t="s">
        <v>55</v>
      </c>
      <c r="Q1276" s="8">
        <v>0.76111111111111107</v>
      </c>
      <c r="R1276" t="s">
        <v>49</v>
      </c>
    </row>
    <row r="1277" spans="1:18" x14ac:dyDescent="0.3">
      <c r="A1277" t="s">
        <v>1039</v>
      </c>
      <c r="B1277" s="7">
        <v>46011</v>
      </c>
      <c r="C1277" t="s">
        <v>1040</v>
      </c>
      <c r="D1277" t="s">
        <v>37</v>
      </c>
      <c r="E1277" t="s">
        <v>792</v>
      </c>
      <c r="F1277" t="s">
        <v>1041</v>
      </c>
      <c r="G1277">
        <v>1</v>
      </c>
      <c r="H1277">
        <v>234.86</v>
      </c>
      <c r="I1277">
        <v>10</v>
      </c>
      <c r="J1277">
        <v>23.49</v>
      </c>
      <c r="K1277">
        <v>243.08</v>
      </c>
      <c r="L1277">
        <v>213.23</v>
      </c>
      <c r="M1277">
        <v>29.85</v>
      </c>
      <c r="N1277" t="s">
        <v>80</v>
      </c>
      <c r="O1277" t="s">
        <v>24</v>
      </c>
      <c r="P1277" t="s">
        <v>55</v>
      </c>
      <c r="Q1277" s="8">
        <v>0.52638888888888891</v>
      </c>
      <c r="R1277" t="s">
        <v>27</v>
      </c>
    </row>
    <row r="1278" spans="1:18" x14ac:dyDescent="0.3">
      <c r="A1278" t="s">
        <v>1106</v>
      </c>
      <c r="B1278" s="7">
        <v>45812</v>
      </c>
      <c r="C1278" t="s">
        <v>1101</v>
      </c>
      <c r="D1278" t="s">
        <v>709</v>
      </c>
      <c r="E1278" t="s">
        <v>373</v>
      </c>
      <c r="F1278" t="s">
        <v>374</v>
      </c>
      <c r="G1278">
        <v>5</v>
      </c>
      <c r="H1278">
        <v>486.09</v>
      </c>
      <c r="I1278">
        <v>15</v>
      </c>
      <c r="J1278">
        <v>364.57</v>
      </c>
      <c r="K1278">
        <v>2065.88</v>
      </c>
      <c r="L1278">
        <v>1719.45</v>
      </c>
      <c r="M1278">
        <v>346.43</v>
      </c>
      <c r="N1278" t="s">
        <v>133</v>
      </c>
      <c r="O1278" t="s">
        <v>24</v>
      </c>
      <c r="P1278" t="s">
        <v>55</v>
      </c>
      <c r="Q1278" s="8">
        <v>0.85069444444444442</v>
      </c>
      <c r="R1278" t="s">
        <v>49</v>
      </c>
    </row>
    <row r="1279" spans="1:18" x14ac:dyDescent="0.3">
      <c r="A1279" t="s">
        <v>1157</v>
      </c>
      <c r="B1279" s="7">
        <v>45789</v>
      </c>
      <c r="C1279" t="s">
        <v>984</v>
      </c>
      <c r="D1279" t="s">
        <v>1158</v>
      </c>
      <c r="E1279" t="s">
        <v>1159</v>
      </c>
      <c r="F1279" t="s">
        <v>1160</v>
      </c>
      <c r="G1279">
        <v>3</v>
      </c>
      <c r="H1279">
        <v>147.72</v>
      </c>
      <c r="I1279">
        <v>10</v>
      </c>
      <c r="J1279">
        <v>44.32</v>
      </c>
      <c r="K1279">
        <v>398.84</v>
      </c>
      <c r="L1279">
        <v>327.63</v>
      </c>
      <c r="M1279">
        <v>71.209999999999994</v>
      </c>
      <c r="N1279" t="s">
        <v>80</v>
      </c>
      <c r="O1279" t="s">
        <v>24</v>
      </c>
      <c r="P1279" t="s">
        <v>55</v>
      </c>
      <c r="Q1279" s="8">
        <v>0.55486111111111114</v>
      </c>
      <c r="R1279" t="s">
        <v>49</v>
      </c>
    </row>
    <row r="1280" spans="1:18" x14ac:dyDescent="0.3">
      <c r="A1280" t="s">
        <v>1177</v>
      </c>
      <c r="B1280" s="7">
        <v>45838</v>
      </c>
      <c r="C1280" t="s">
        <v>1178</v>
      </c>
      <c r="D1280" t="s">
        <v>450</v>
      </c>
      <c r="E1280" t="s">
        <v>858</v>
      </c>
      <c r="F1280" t="s">
        <v>121</v>
      </c>
      <c r="G1280">
        <v>2</v>
      </c>
      <c r="H1280">
        <v>395.66</v>
      </c>
      <c r="I1280">
        <v>15</v>
      </c>
      <c r="J1280">
        <v>118.7</v>
      </c>
      <c r="K1280">
        <v>672.62</v>
      </c>
      <c r="L1280">
        <v>640.38</v>
      </c>
      <c r="M1280">
        <v>32.24</v>
      </c>
      <c r="N1280" t="s">
        <v>133</v>
      </c>
      <c r="O1280" t="s">
        <v>24</v>
      </c>
      <c r="P1280" t="s">
        <v>55</v>
      </c>
      <c r="Q1280" s="8">
        <v>0.87847222222222221</v>
      </c>
      <c r="R1280" t="s">
        <v>49</v>
      </c>
    </row>
    <row r="1281" spans="1:18" x14ac:dyDescent="0.3">
      <c r="A1281" t="s">
        <v>1198</v>
      </c>
      <c r="B1281" s="7">
        <v>45838</v>
      </c>
      <c r="C1281" t="s">
        <v>1199</v>
      </c>
      <c r="D1281" t="s">
        <v>1158</v>
      </c>
      <c r="E1281" t="s">
        <v>640</v>
      </c>
      <c r="F1281" t="s">
        <v>1200</v>
      </c>
      <c r="G1281">
        <v>8</v>
      </c>
      <c r="H1281">
        <v>149.6</v>
      </c>
      <c r="I1281">
        <v>15</v>
      </c>
      <c r="J1281">
        <v>179.52</v>
      </c>
      <c r="K1281">
        <v>1017.28</v>
      </c>
      <c r="L1281">
        <v>873.68</v>
      </c>
      <c r="M1281">
        <v>143.6</v>
      </c>
      <c r="N1281" t="s">
        <v>133</v>
      </c>
      <c r="O1281" t="s">
        <v>24</v>
      </c>
      <c r="P1281" t="s">
        <v>55</v>
      </c>
      <c r="Q1281" s="8">
        <v>0.41041666666666665</v>
      </c>
      <c r="R1281" t="s">
        <v>49</v>
      </c>
    </row>
    <row r="1282" spans="1:18" x14ac:dyDescent="0.3">
      <c r="A1282" t="s">
        <v>1205</v>
      </c>
      <c r="B1282" s="7">
        <v>45987</v>
      </c>
      <c r="C1282" t="s">
        <v>252</v>
      </c>
      <c r="D1282" t="s">
        <v>1158</v>
      </c>
      <c r="E1282" t="s">
        <v>1068</v>
      </c>
      <c r="F1282" t="s">
        <v>472</v>
      </c>
      <c r="G1282">
        <v>7</v>
      </c>
      <c r="H1282">
        <v>150.41999999999999</v>
      </c>
      <c r="I1282">
        <v>15</v>
      </c>
      <c r="J1282">
        <v>157.94</v>
      </c>
      <c r="K1282">
        <v>895</v>
      </c>
      <c r="L1282">
        <v>764.47</v>
      </c>
      <c r="M1282">
        <v>130.53</v>
      </c>
      <c r="N1282" t="s">
        <v>47</v>
      </c>
      <c r="O1282" t="s">
        <v>24</v>
      </c>
      <c r="P1282" t="s">
        <v>55</v>
      </c>
      <c r="Q1282" s="8">
        <v>0.42430555555555555</v>
      </c>
      <c r="R1282" t="s">
        <v>49</v>
      </c>
    </row>
    <row r="1283" spans="1:18" x14ac:dyDescent="0.3">
      <c r="A1283" t="s">
        <v>1224</v>
      </c>
      <c r="B1283" s="7">
        <v>46006</v>
      </c>
      <c r="C1283" t="s">
        <v>514</v>
      </c>
      <c r="D1283" t="s">
        <v>872</v>
      </c>
      <c r="E1283" t="s">
        <v>401</v>
      </c>
      <c r="F1283" t="s">
        <v>1225</v>
      </c>
      <c r="G1283">
        <v>4</v>
      </c>
      <c r="H1283">
        <v>214.04</v>
      </c>
      <c r="I1283">
        <v>5</v>
      </c>
      <c r="J1283">
        <v>42.81</v>
      </c>
      <c r="K1283">
        <v>813.35</v>
      </c>
      <c r="L1283">
        <v>632.24</v>
      </c>
      <c r="M1283">
        <v>181.11</v>
      </c>
      <c r="N1283" t="s">
        <v>47</v>
      </c>
      <c r="O1283" t="s">
        <v>24</v>
      </c>
      <c r="P1283" t="s">
        <v>55</v>
      </c>
      <c r="Q1283" s="8">
        <v>0.62569444444444444</v>
      </c>
      <c r="R1283" t="s">
        <v>49</v>
      </c>
    </row>
    <row r="1284" spans="1:18" x14ac:dyDescent="0.3">
      <c r="A1284" t="s">
        <v>1252</v>
      </c>
      <c r="B1284" s="7">
        <v>45961</v>
      </c>
      <c r="C1284" t="s">
        <v>1253</v>
      </c>
      <c r="D1284" t="s">
        <v>433</v>
      </c>
      <c r="E1284" t="s">
        <v>1254</v>
      </c>
      <c r="F1284" t="s">
        <v>1255</v>
      </c>
      <c r="G1284">
        <v>3</v>
      </c>
      <c r="H1284">
        <v>305.67</v>
      </c>
      <c r="I1284">
        <v>10</v>
      </c>
      <c r="J1284">
        <v>91.7</v>
      </c>
      <c r="K1284">
        <v>825.31</v>
      </c>
      <c r="L1284">
        <v>754.26</v>
      </c>
      <c r="M1284">
        <v>71.05</v>
      </c>
      <c r="N1284" t="s">
        <v>68</v>
      </c>
      <c r="O1284" t="s">
        <v>24</v>
      </c>
      <c r="P1284" t="s">
        <v>55</v>
      </c>
      <c r="Q1284" s="8">
        <v>0.54097222222222219</v>
      </c>
      <c r="R1284" t="s">
        <v>49</v>
      </c>
    </row>
    <row r="1285" spans="1:18" x14ac:dyDescent="0.3">
      <c r="A1285" t="s">
        <v>1266</v>
      </c>
      <c r="B1285" s="7">
        <v>46005</v>
      </c>
      <c r="C1285" t="s">
        <v>1267</v>
      </c>
      <c r="D1285" t="s">
        <v>582</v>
      </c>
      <c r="E1285" t="s">
        <v>613</v>
      </c>
      <c r="F1285" t="s">
        <v>1268</v>
      </c>
      <c r="G1285">
        <v>3</v>
      </c>
      <c r="H1285">
        <v>139.21</v>
      </c>
      <c r="I1285">
        <v>5</v>
      </c>
      <c r="J1285">
        <v>20.88</v>
      </c>
      <c r="K1285">
        <v>456.26</v>
      </c>
      <c r="L1285">
        <v>320.97000000000003</v>
      </c>
      <c r="M1285">
        <v>135.29</v>
      </c>
      <c r="N1285" t="s">
        <v>47</v>
      </c>
      <c r="O1285" t="s">
        <v>24</v>
      </c>
      <c r="P1285" t="s">
        <v>55</v>
      </c>
      <c r="Q1285" s="8">
        <v>0.40347222222222223</v>
      </c>
      <c r="R1285" t="s">
        <v>27</v>
      </c>
    </row>
    <row r="1286" spans="1:18" x14ac:dyDescent="0.3">
      <c r="A1286" t="s">
        <v>1290</v>
      </c>
      <c r="B1286" s="7">
        <v>46011</v>
      </c>
      <c r="C1286" t="s">
        <v>509</v>
      </c>
      <c r="D1286" t="s">
        <v>494</v>
      </c>
      <c r="E1286" t="s">
        <v>1291</v>
      </c>
      <c r="F1286" t="s">
        <v>1292</v>
      </c>
      <c r="G1286">
        <v>4</v>
      </c>
      <c r="H1286">
        <v>264.7</v>
      </c>
      <c r="I1286">
        <v>5</v>
      </c>
      <c r="J1286">
        <v>52.94</v>
      </c>
      <c r="K1286">
        <v>1156.74</v>
      </c>
      <c r="L1286">
        <v>764.8</v>
      </c>
      <c r="M1286">
        <v>391.94</v>
      </c>
      <c r="N1286" t="s">
        <v>68</v>
      </c>
      <c r="O1286" t="s">
        <v>24</v>
      </c>
      <c r="P1286" t="s">
        <v>55</v>
      </c>
      <c r="Q1286" s="8">
        <v>0.82916666666666672</v>
      </c>
      <c r="R1286" t="s">
        <v>27</v>
      </c>
    </row>
    <row r="1287" spans="1:18" x14ac:dyDescent="0.3">
      <c r="A1287" t="s">
        <v>1304</v>
      </c>
      <c r="B1287" s="7">
        <v>45766</v>
      </c>
      <c r="C1287" t="s">
        <v>864</v>
      </c>
      <c r="D1287" t="s">
        <v>89</v>
      </c>
      <c r="E1287" t="s">
        <v>796</v>
      </c>
      <c r="F1287" t="s">
        <v>993</v>
      </c>
      <c r="G1287">
        <v>1</v>
      </c>
      <c r="H1287">
        <v>38.659999999999997</v>
      </c>
      <c r="I1287">
        <v>15</v>
      </c>
      <c r="J1287">
        <v>5.8</v>
      </c>
      <c r="K1287">
        <v>37.79</v>
      </c>
      <c r="L1287">
        <v>32.4</v>
      </c>
      <c r="M1287">
        <v>5.39</v>
      </c>
      <c r="N1287" t="s">
        <v>40</v>
      </c>
      <c r="O1287" t="s">
        <v>24</v>
      </c>
      <c r="P1287" t="s">
        <v>55</v>
      </c>
      <c r="Q1287" s="8">
        <v>0.84583333333333333</v>
      </c>
      <c r="R1287" t="s">
        <v>27</v>
      </c>
    </row>
    <row r="1288" spans="1:18" x14ac:dyDescent="0.3">
      <c r="A1288" t="s">
        <v>1306</v>
      </c>
      <c r="B1288" s="7">
        <v>45769</v>
      </c>
      <c r="C1288" t="s">
        <v>671</v>
      </c>
      <c r="D1288" t="s">
        <v>1307</v>
      </c>
      <c r="E1288" t="s">
        <v>350</v>
      </c>
      <c r="F1288" t="s">
        <v>351</v>
      </c>
      <c r="G1288">
        <v>1</v>
      </c>
      <c r="H1288">
        <v>490.22</v>
      </c>
      <c r="I1288">
        <v>15</v>
      </c>
      <c r="J1288">
        <v>73.53</v>
      </c>
      <c r="K1288">
        <v>416.69</v>
      </c>
      <c r="L1288">
        <v>373.58</v>
      </c>
      <c r="M1288">
        <v>43.11</v>
      </c>
      <c r="N1288" t="s">
        <v>40</v>
      </c>
      <c r="O1288" t="s">
        <v>24</v>
      </c>
      <c r="P1288" t="s">
        <v>55</v>
      </c>
      <c r="Q1288" s="8">
        <v>0.64930555555555558</v>
      </c>
      <c r="R1288" t="s">
        <v>49</v>
      </c>
    </row>
    <row r="1289" spans="1:18" x14ac:dyDescent="0.3">
      <c r="A1289" t="s">
        <v>1323</v>
      </c>
      <c r="B1289" s="7">
        <v>45830</v>
      </c>
      <c r="C1289" t="s">
        <v>493</v>
      </c>
      <c r="D1289" t="s">
        <v>1324</v>
      </c>
      <c r="E1289" t="s">
        <v>1325</v>
      </c>
      <c r="F1289" t="s">
        <v>54</v>
      </c>
      <c r="G1289">
        <v>2</v>
      </c>
      <c r="H1289">
        <v>229.81</v>
      </c>
      <c r="I1289">
        <v>15</v>
      </c>
      <c r="J1289">
        <v>68.94</v>
      </c>
      <c r="K1289">
        <v>449.28</v>
      </c>
      <c r="L1289">
        <v>416.44</v>
      </c>
      <c r="M1289">
        <v>32.840000000000003</v>
      </c>
      <c r="N1289" t="s">
        <v>47</v>
      </c>
      <c r="O1289" t="s">
        <v>24</v>
      </c>
      <c r="P1289" t="s">
        <v>55</v>
      </c>
      <c r="Q1289" s="8">
        <v>0.67152777777777772</v>
      </c>
      <c r="R1289" t="s">
        <v>27</v>
      </c>
    </row>
    <row r="1290" spans="1:18" x14ac:dyDescent="0.3">
      <c r="A1290" t="s">
        <v>1355</v>
      </c>
      <c r="B1290" s="7">
        <v>46089</v>
      </c>
      <c r="C1290" t="s">
        <v>1356</v>
      </c>
      <c r="D1290" t="s">
        <v>612</v>
      </c>
      <c r="E1290" t="s">
        <v>177</v>
      </c>
      <c r="F1290" t="s">
        <v>178</v>
      </c>
      <c r="G1290">
        <v>3</v>
      </c>
      <c r="H1290">
        <v>358.83</v>
      </c>
      <c r="I1290">
        <v>15</v>
      </c>
      <c r="J1290">
        <v>161.47</v>
      </c>
      <c r="K1290">
        <v>1052.27</v>
      </c>
      <c r="L1290">
        <v>752.04</v>
      </c>
      <c r="M1290">
        <v>300.23</v>
      </c>
      <c r="N1290" t="s">
        <v>23</v>
      </c>
      <c r="O1290" t="s">
        <v>24</v>
      </c>
      <c r="P1290" t="s">
        <v>55</v>
      </c>
      <c r="Q1290" s="8">
        <v>0.38819444444444445</v>
      </c>
      <c r="R1290" t="s">
        <v>27</v>
      </c>
    </row>
    <row r="1291" spans="1:18" x14ac:dyDescent="0.3">
      <c r="A1291" t="s">
        <v>1395</v>
      </c>
      <c r="B1291" s="7">
        <v>45991</v>
      </c>
      <c r="C1291" t="s">
        <v>365</v>
      </c>
      <c r="D1291" t="s">
        <v>59</v>
      </c>
      <c r="E1291" t="s">
        <v>676</v>
      </c>
      <c r="F1291" t="s">
        <v>1396</v>
      </c>
      <c r="G1291">
        <v>5</v>
      </c>
      <c r="H1291">
        <v>386.4</v>
      </c>
      <c r="I1291">
        <v>5</v>
      </c>
      <c r="J1291">
        <v>96.6</v>
      </c>
      <c r="K1291">
        <v>2110.71</v>
      </c>
      <c r="L1291">
        <v>1358.9</v>
      </c>
      <c r="M1291">
        <v>751.81</v>
      </c>
      <c r="N1291" t="s">
        <v>68</v>
      </c>
      <c r="O1291" t="s">
        <v>24</v>
      </c>
      <c r="P1291" t="s">
        <v>55</v>
      </c>
      <c r="Q1291" s="8">
        <v>0.85902777777777772</v>
      </c>
      <c r="R1291" t="s">
        <v>27</v>
      </c>
    </row>
    <row r="1292" spans="1:18" x14ac:dyDescent="0.3">
      <c r="A1292" t="s">
        <v>1431</v>
      </c>
      <c r="B1292" s="7">
        <v>45914</v>
      </c>
      <c r="C1292" t="s">
        <v>1432</v>
      </c>
      <c r="D1292" t="s">
        <v>1158</v>
      </c>
      <c r="E1292" t="s">
        <v>1433</v>
      </c>
      <c r="F1292" t="s">
        <v>1434</v>
      </c>
      <c r="G1292">
        <v>4</v>
      </c>
      <c r="H1292">
        <v>147.72</v>
      </c>
      <c r="I1292">
        <v>5</v>
      </c>
      <c r="J1292">
        <v>29.54</v>
      </c>
      <c r="K1292">
        <v>645.54</v>
      </c>
      <c r="L1292">
        <v>436.84</v>
      </c>
      <c r="M1292">
        <v>208.7</v>
      </c>
      <c r="N1292" t="s">
        <v>47</v>
      </c>
      <c r="O1292" t="s">
        <v>24</v>
      </c>
      <c r="P1292" t="s">
        <v>55</v>
      </c>
      <c r="Q1292" s="8">
        <v>0.65625</v>
      </c>
      <c r="R1292" t="s">
        <v>27</v>
      </c>
    </row>
    <row r="1293" spans="1:18" x14ac:dyDescent="0.3">
      <c r="A1293" t="s">
        <v>1453</v>
      </c>
      <c r="B1293" s="7">
        <v>45928</v>
      </c>
      <c r="C1293" t="s">
        <v>1454</v>
      </c>
      <c r="D1293" t="s">
        <v>715</v>
      </c>
      <c r="E1293" t="s">
        <v>1455</v>
      </c>
      <c r="F1293" t="s">
        <v>1456</v>
      </c>
      <c r="G1293">
        <v>1</v>
      </c>
      <c r="H1293">
        <v>161.03</v>
      </c>
      <c r="I1293">
        <v>10</v>
      </c>
      <c r="J1293">
        <v>16.100000000000001</v>
      </c>
      <c r="K1293">
        <v>166.67</v>
      </c>
      <c r="L1293">
        <v>124.24</v>
      </c>
      <c r="M1293">
        <v>42.43</v>
      </c>
      <c r="N1293" t="s">
        <v>40</v>
      </c>
      <c r="O1293" t="s">
        <v>24</v>
      </c>
      <c r="P1293" t="s">
        <v>55</v>
      </c>
      <c r="Q1293" s="8">
        <v>0.84097222222222223</v>
      </c>
      <c r="R1293" t="s">
        <v>27</v>
      </c>
    </row>
    <row r="1294" spans="1:18" x14ac:dyDescent="0.3">
      <c r="A1294" t="s">
        <v>1470</v>
      </c>
      <c r="B1294" s="7">
        <v>46020</v>
      </c>
      <c r="C1294" t="s">
        <v>340</v>
      </c>
      <c r="D1294" t="s">
        <v>264</v>
      </c>
      <c r="E1294" t="s">
        <v>618</v>
      </c>
      <c r="F1294" t="s">
        <v>239</v>
      </c>
      <c r="G1294">
        <v>3</v>
      </c>
      <c r="H1294">
        <v>383.51</v>
      </c>
      <c r="I1294">
        <v>20</v>
      </c>
      <c r="J1294">
        <v>230.11</v>
      </c>
      <c r="K1294">
        <v>920.42</v>
      </c>
      <c r="L1294">
        <v>857.7</v>
      </c>
      <c r="M1294">
        <v>62.72</v>
      </c>
      <c r="N1294" t="s">
        <v>68</v>
      </c>
      <c r="O1294" t="s">
        <v>24</v>
      </c>
      <c r="P1294" t="s">
        <v>55</v>
      </c>
      <c r="Q1294" s="8">
        <v>0.65833333333333333</v>
      </c>
      <c r="R1294" t="s">
        <v>49</v>
      </c>
    </row>
    <row r="1295" spans="1:18" x14ac:dyDescent="0.3">
      <c r="A1295" t="s">
        <v>1476</v>
      </c>
      <c r="B1295" s="7">
        <v>45914</v>
      </c>
      <c r="C1295" t="s">
        <v>470</v>
      </c>
      <c r="D1295" t="s">
        <v>1477</v>
      </c>
      <c r="E1295" t="s">
        <v>1478</v>
      </c>
      <c r="F1295" t="s">
        <v>1377</v>
      </c>
      <c r="G1295">
        <v>8</v>
      </c>
      <c r="H1295">
        <v>204.03</v>
      </c>
      <c r="I1295">
        <v>5</v>
      </c>
      <c r="J1295">
        <v>81.61</v>
      </c>
      <c r="K1295">
        <v>1783.22</v>
      </c>
      <c r="L1295">
        <v>1267.44</v>
      </c>
      <c r="M1295">
        <v>515.78</v>
      </c>
      <c r="N1295" t="s">
        <v>68</v>
      </c>
      <c r="O1295" t="s">
        <v>24</v>
      </c>
      <c r="P1295" t="s">
        <v>55</v>
      </c>
      <c r="Q1295" s="8">
        <v>0.82638888888888884</v>
      </c>
      <c r="R1295" t="s">
        <v>27</v>
      </c>
    </row>
    <row r="1296" spans="1:18" x14ac:dyDescent="0.3">
      <c r="A1296" t="s">
        <v>1494</v>
      </c>
      <c r="B1296" s="7">
        <v>45808</v>
      </c>
      <c r="C1296" t="s">
        <v>1495</v>
      </c>
      <c r="D1296" t="s">
        <v>197</v>
      </c>
      <c r="E1296" t="s">
        <v>545</v>
      </c>
      <c r="F1296" t="s">
        <v>546</v>
      </c>
      <c r="G1296">
        <v>2</v>
      </c>
      <c r="H1296">
        <v>121.9</v>
      </c>
      <c r="I1296">
        <v>20</v>
      </c>
      <c r="J1296">
        <v>48.76</v>
      </c>
      <c r="K1296">
        <v>224.3</v>
      </c>
      <c r="L1296">
        <v>217.84</v>
      </c>
      <c r="M1296">
        <v>6.46</v>
      </c>
      <c r="N1296" t="s">
        <v>80</v>
      </c>
      <c r="O1296" t="s">
        <v>24</v>
      </c>
      <c r="P1296" t="s">
        <v>55</v>
      </c>
      <c r="Q1296" s="8">
        <v>0.86527777777777781</v>
      </c>
      <c r="R1296" t="s">
        <v>27</v>
      </c>
    </row>
    <row r="1297" spans="1:18" x14ac:dyDescent="0.3">
      <c r="A1297" t="s">
        <v>1516</v>
      </c>
      <c r="B1297" s="7">
        <v>45956</v>
      </c>
      <c r="C1297" t="s">
        <v>877</v>
      </c>
      <c r="D1297" t="s">
        <v>433</v>
      </c>
      <c r="E1297" t="s">
        <v>524</v>
      </c>
      <c r="F1297" t="s">
        <v>525</v>
      </c>
      <c r="G1297">
        <v>4</v>
      </c>
      <c r="H1297">
        <v>321.08</v>
      </c>
      <c r="I1297">
        <v>10</v>
      </c>
      <c r="J1297">
        <v>128.43</v>
      </c>
      <c r="K1297">
        <v>1329.27</v>
      </c>
      <c r="L1297">
        <v>1005.68</v>
      </c>
      <c r="M1297">
        <v>323.58999999999997</v>
      </c>
      <c r="N1297" t="s">
        <v>133</v>
      </c>
      <c r="O1297" t="s">
        <v>24</v>
      </c>
      <c r="P1297" t="s">
        <v>55</v>
      </c>
      <c r="Q1297" s="8">
        <v>0.4201388888888889</v>
      </c>
      <c r="R1297" t="s">
        <v>27</v>
      </c>
    </row>
    <row r="1298" spans="1:18" x14ac:dyDescent="0.3">
      <c r="A1298" t="s">
        <v>1530</v>
      </c>
      <c r="B1298" s="7">
        <v>45940</v>
      </c>
      <c r="C1298" t="s">
        <v>1531</v>
      </c>
      <c r="D1298" t="s">
        <v>186</v>
      </c>
      <c r="E1298" t="s">
        <v>545</v>
      </c>
      <c r="F1298" t="s">
        <v>546</v>
      </c>
      <c r="G1298">
        <v>4</v>
      </c>
      <c r="H1298">
        <v>217.42</v>
      </c>
      <c r="I1298">
        <v>5</v>
      </c>
      <c r="J1298">
        <v>43.48</v>
      </c>
      <c r="K1298">
        <v>826.2</v>
      </c>
      <c r="L1298">
        <v>708.12</v>
      </c>
      <c r="M1298">
        <v>118.08</v>
      </c>
      <c r="N1298" t="s">
        <v>47</v>
      </c>
      <c r="O1298" t="s">
        <v>24</v>
      </c>
      <c r="P1298" t="s">
        <v>55</v>
      </c>
      <c r="Q1298" s="8">
        <v>0.80555555555555558</v>
      </c>
      <c r="R1298" t="s">
        <v>49</v>
      </c>
    </row>
    <row r="1299" spans="1:18" x14ac:dyDescent="0.3">
      <c r="A1299" t="s">
        <v>1584</v>
      </c>
      <c r="B1299" s="7">
        <v>45801</v>
      </c>
      <c r="C1299" t="s">
        <v>1585</v>
      </c>
      <c r="D1299" t="s">
        <v>214</v>
      </c>
      <c r="E1299" t="s">
        <v>858</v>
      </c>
      <c r="F1299" t="s">
        <v>121</v>
      </c>
      <c r="G1299">
        <v>2</v>
      </c>
      <c r="H1299">
        <v>147.97</v>
      </c>
      <c r="I1299">
        <v>20</v>
      </c>
      <c r="J1299">
        <v>59.19</v>
      </c>
      <c r="K1299">
        <v>272.26</v>
      </c>
      <c r="L1299">
        <v>225.6</v>
      </c>
      <c r="M1299">
        <v>46.66</v>
      </c>
      <c r="N1299" t="s">
        <v>23</v>
      </c>
      <c r="O1299" t="s">
        <v>24</v>
      </c>
      <c r="P1299" t="s">
        <v>55</v>
      </c>
      <c r="Q1299" s="8">
        <v>0.74236111111111114</v>
      </c>
      <c r="R1299" t="s">
        <v>27</v>
      </c>
    </row>
    <row r="1300" spans="1:18" x14ac:dyDescent="0.3">
      <c r="A1300" t="s">
        <v>1593</v>
      </c>
      <c r="B1300" s="7">
        <v>45969</v>
      </c>
      <c r="C1300" t="s">
        <v>1594</v>
      </c>
      <c r="D1300" t="s">
        <v>314</v>
      </c>
      <c r="E1300" t="s">
        <v>710</v>
      </c>
      <c r="F1300" t="s">
        <v>711</v>
      </c>
      <c r="G1300">
        <v>3</v>
      </c>
      <c r="H1300">
        <v>329.69</v>
      </c>
      <c r="I1300">
        <v>10</v>
      </c>
      <c r="J1300">
        <v>98.91</v>
      </c>
      <c r="K1300">
        <v>1023.68</v>
      </c>
      <c r="L1300">
        <v>741.75</v>
      </c>
      <c r="M1300">
        <v>281.93</v>
      </c>
      <c r="N1300" t="s">
        <v>80</v>
      </c>
      <c r="O1300" t="s">
        <v>24</v>
      </c>
      <c r="P1300" t="s">
        <v>55</v>
      </c>
      <c r="Q1300" s="8">
        <v>0.38819444444444445</v>
      </c>
      <c r="R1300" t="s">
        <v>27</v>
      </c>
    </row>
    <row r="1301" spans="1:18" x14ac:dyDescent="0.3">
      <c r="A1301" t="s">
        <v>1674</v>
      </c>
      <c r="B1301" s="7">
        <v>45867</v>
      </c>
      <c r="C1301" t="s">
        <v>1675</v>
      </c>
      <c r="D1301" t="s">
        <v>378</v>
      </c>
      <c r="E1301" t="s">
        <v>309</v>
      </c>
      <c r="F1301" t="s">
        <v>451</v>
      </c>
      <c r="G1301">
        <v>3</v>
      </c>
      <c r="H1301">
        <v>57.88</v>
      </c>
      <c r="I1301">
        <v>5</v>
      </c>
      <c r="J1301">
        <v>8.68</v>
      </c>
      <c r="K1301">
        <v>164.96</v>
      </c>
      <c r="L1301">
        <v>129.03</v>
      </c>
      <c r="M1301">
        <v>35.93</v>
      </c>
      <c r="N1301" t="s">
        <v>23</v>
      </c>
      <c r="O1301" t="s">
        <v>24</v>
      </c>
      <c r="P1301" t="s">
        <v>55</v>
      </c>
      <c r="Q1301" s="8">
        <v>0.46041666666666664</v>
      </c>
      <c r="R1301" t="s">
        <v>49</v>
      </c>
    </row>
    <row r="1302" spans="1:18" x14ac:dyDescent="0.3">
      <c r="A1302" t="s">
        <v>1694</v>
      </c>
      <c r="B1302" s="7">
        <v>45778</v>
      </c>
      <c r="C1302" t="s">
        <v>968</v>
      </c>
      <c r="D1302" t="s">
        <v>1384</v>
      </c>
      <c r="E1302" t="s">
        <v>177</v>
      </c>
      <c r="F1302" t="s">
        <v>333</v>
      </c>
      <c r="G1302">
        <v>4</v>
      </c>
      <c r="H1302">
        <v>336.02</v>
      </c>
      <c r="I1302">
        <v>15</v>
      </c>
      <c r="J1302">
        <v>201.61</v>
      </c>
      <c r="K1302">
        <v>1142.47</v>
      </c>
      <c r="L1302">
        <v>940.2</v>
      </c>
      <c r="M1302">
        <v>202.27</v>
      </c>
      <c r="N1302" t="s">
        <v>133</v>
      </c>
      <c r="O1302" t="s">
        <v>24</v>
      </c>
      <c r="P1302" t="s">
        <v>55</v>
      </c>
      <c r="Q1302" s="8">
        <v>0.56458333333333333</v>
      </c>
      <c r="R1302" t="s">
        <v>49</v>
      </c>
    </row>
    <row r="1303" spans="1:18" x14ac:dyDescent="0.3">
      <c r="A1303" t="s">
        <v>1715</v>
      </c>
      <c r="B1303" s="7">
        <v>45947</v>
      </c>
      <c r="C1303" t="s">
        <v>43</v>
      </c>
      <c r="D1303" t="s">
        <v>709</v>
      </c>
      <c r="E1303" t="s">
        <v>952</v>
      </c>
      <c r="F1303" t="s">
        <v>1657</v>
      </c>
      <c r="G1303">
        <v>5</v>
      </c>
      <c r="H1303">
        <v>474.19</v>
      </c>
      <c r="I1303">
        <v>10</v>
      </c>
      <c r="J1303">
        <v>237.09</v>
      </c>
      <c r="K1303">
        <v>2133.86</v>
      </c>
      <c r="L1303">
        <v>1719.45</v>
      </c>
      <c r="M1303">
        <v>414.41</v>
      </c>
      <c r="N1303" t="s">
        <v>40</v>
      </c>
      <c r="O1303" t="s">
        <v>24</v>
      </c>
      <c r="P1303" t="s">
        <v>55</v>
      </c>
      <c r="Q1303" s="8">
        <v>0.59375</v>
      </c>
      <c r="R1303" t="s">
        <v>49</v>
      </c>
    </row>
    <row r="1304" spans="1:18" x14ac:dyDescent="0.3">
      <c r="A1304" t="s">
        <v>1735</v>
      </c>
      <c r="B1304" s="7">
        <v>46008</v>
      </c>
      <c r="C1304" t="s">
        <v>509</v>
      </c>
      <c r="D1304" t="s">
        <v>1012</v>
      </c>
      <c r="E1304" t="s">
        <v>975</v>
      </c>
      <c r="F1304" t="s">
        <v>976</v>
      </c>
      <c r="G1304">
        <v>3</v>
      </c>
      <c r="H1304">
        <v>284.56</v>
      </c>
      <c r="I1304">
        <v>20</v>
      </c>
      <c r="J1304">
        <v>170.74</v>
      </c>
      <c r="K1304">
        <v>682.94</v>
      </c>
      <c r="L1304">
        <v>645.09</v>
      </c>
      <c r="M1304">
        <v>37.85</v>
      </c>
      <c r="N1304" t="s">
        <v>80</v>
      </c>
      <c r="O1304" t="s">
        <v>24</v>
      </c>
      <c r="P1304" t="s">
        <v>55</v>
      </c>
      <c r="Q1304" s="8">
        <v>0.46736111111111112</v>
      </c>
      <c r="R1304" t="s">
        <v>49</v>
      </c>
    </row>
    <row r="1305" spans="1:18" x14ac:dyDescent="0.3">
      <c r="A1305" t="s">
        <v>1753</v>
      </c>
      <c r="B1305" s="7">
        <v>46061</v>
      </c>
      <c r="C1305" t="s">
        <v>802</v>
      </c>
      <c r="D1305" t="s">
        <v>1196</v>
      </c>
      <c r="E1305" t="s">
        <v>198</v>
      </c>
      <c r="F1305" t="s">
        <v>695</v>
      </c>
      <c r="G1305">
        <v>4</v>
      </c>
      <c r="H1305">
        <v>109.69</v>
      </c>
      <c r="I1305">
        <v>20</v>
      </c>
      <c r="J1305">
        <v>87.75</v>
      </c>
      <c r="K1305">
        <v>403.66</v>
      </c>
      <c r="L1305">
        <v>371.84</v>
      </c>
      <c r="M1305">
        <v>31.82</v>
      </c>
      <c r="N1305" t="s">
        <v>23</v>
      </c>
      <c r="O1305" t="s">
        <v>24</v>
      </c>
      <c r="P1305" t="s">
        <v>55</v>
      </c>
      <c r="Q1305" s="8">
        <v>0.71388888888888891</v>
      </c>
      <c r="R1305" t="s">
        <v>27</v>
      </c>
    </row>
    <row r="1306" spans="1:18" x14ac:dyDescent="0.3">
      <c r="A1306" t="s">
        <v>1763</v>
      </c>
      <c r="B1306" s="7">
        <v>46110</v>
      </c>
      <c r="C1306" t="s">
        <v>459</v>
      </c>
      <c r="D1306" t="s">
        <v>1196</v>
      </c>
      <c r="E1306" t="s">
        <v>1374</v>
      </c>
      <c r="F1306" t="s">
        <v>1375</v>
      </c>
      <c r="G1306">
        <v>3</v>
      </c>
      <c r="H1306">
        <v>109.69</v>
      </c>
      <c r="I1306">
        <v>10</v>
      </c>
      <c r="J1306">
        <v>32.909999999999997</v>
      </c>
      <c r="K1306">
        <v>340.58</v>
      </c>
      <c r="L1306">
        <v>278.88</v>
      </c>
      <c r="M1306">
        <v>61.7</v>
      </c>
      <c r="N1306" t="s">
        <v>68</v>
      </c>
      <c r="O1306" t="s">
        <v>24</v>
      </c>
      <c r="P1306" t="s">
        <v>55</v>
      </c>
      <c r="Q1306" s="8">
        <v>0.49722222222222223</v>
      </c>
      <c r="R1306" t="s">
        <v>27</v>
      </c>
    </row>
    <row r="1307" spans="1:18" x14ac:dyDescent="0.3">
      <c r="A1307" t="s">
        <v>1768</v>
      </c>
      <c r="B1307" s="7">
        <v>45860</v>
      </c>
      <c r="C1307" t="s">
        <v>535</v>
      </c>
      <c r="D1307" t="s">
        <v>1093</v>
      </c>
      <c r="E1307" t="s">
        <v>848</v>
      </c>
      <c r="F1307" t="s">
        <v>1693</v>
      </c>
      <c r="G1307">
        <v>1</v>
      </c>
      <c r="H1307">
        <v>297.32</v>
      </c>
      <c r="I1307">
        <v>20</v>
      </c>
      <c r="J1307">
        <v>59.46</v>
      </c>
      <c r="K1307">
        <v>237.86</v>
      </c>
      <c r="L1307">
        <v>225.28</v>
      </c>
      <c r="M1307">
        <v>12.58</v>
      </c>
      <c r="N1307" t="s">
        <v>133</v>
      </c>
      <c r="O1307" t="s">
        <v>24</v>
      </c>
      <c r="P1307" t="s">
        <v>55</v>
      </c>
      <c r="Q1307" s="8">
        <v>0.66388888888888886</v>
      </c>
      <c r="R1307" t="s">
        <v>49</v>
      </c>
    </row>
    <row r="1308" spans="1:18" x14ac:dyDescent="0.3">
      <c r="A1308" t="s">
        <v>1789</v>
      </c>
      <c r="B1308" s="7">
        <v>46013</v>
      </c>
      <c r="C1308" t="s">
        <v>1002</v>
      </c>
      <c r="D1308" t="s">
        <v>170</v>
      </c>
      <c r="E1308" t="s">
        <v>108</v>
      </c>
      <c r="F1308" t="s">
        <v>737</v>
      </c>
      <c r="G1308">
        <v>1</v>
      </c>
      <c r="H1308">
        <v>225.45</v>
      </c>
      <c r="I1308">
        <v>15</v>
      </c>
      <c r="J1308">
        <v>33.82</v>
      </c>
      <c r="K1308">
        <v>191.63</v>
      </c>
      <c r="L1308">
        <v>190.9</v>
      </c>
      <c r="M1308">
        <v>0.73</v>
      </c>
      <c r="N1308" t="s">
        <v>80</v>
      </c>
      <c r="O1308" t="s">
        <v>24</v>
      </c>
      <c r="P1308" t="s">
        <v>55</v>
      </c>
      <c r="Q1308" s="8">
        <v>0.66597222222222219</v>
      </c>
      <c r="R1308" t="s">
        <v>49</v>
      </c>
    </row>
    <row r="1309" spans="1:18" x14ac:dyDescent="0.3">
      <c r="A1309" t="s">
        <v>1812</v>
      </c>
      <c r="B1309" s="7">
        <v>45985</v>
      </c>
      <c r="C1309" t="s">
        <v>617</v>
      </c>
      <c r="D1309" t="s">
        <v>1807</v>
      </c>
      <c r="E1309" t="s">
        <v>367</v>
      </c>
      <c r="F1309" t="s">
        <v>971</v>
      </c>
      <c r="G1309">
        <v>5</v>
      </c>
      <c r="H1309">
        <v>42.97</v>
      </c>
      <c r="I1309">
        <v>5</v>
      </c>
      <c r="J1309">
        <v>10.74</v>
      </c>
      <c r="K1309">
        <v>204.11</v>
      </c>
      <c r="L1309">
        <v>182.95</v>
      </c>
      <c r="M1309">
        <v>21.16</v>
      </c>
      <c r="N1309" t="s">
        <v>47</v>
      </c>
      <c r="O1309" t="s">
        <v>24</v>
      </c>
      <c r="P1309" t="s">
        <v>55</v>
      </c>
      <c r="Q1309" s="8">
        <v>0.53819444444444442</v>
      </c>
      <c r="R1309" t="s">
        <v>49</v>
      </c>
    </row>
    <row r="1310" spans="1:18" x14ac:dyDescent="0.3">
      <c r="A1310" t="s">
        <v>1829</v>
      </c>
      <c r="B1310" s="7">
        <v>45997</v>
      </c>
      <c r="C1310" t="s">
        <v>1830</v>
      </c>
      <c r="D1310" t="s">
        <v>887</v>
      </c>
      <c r="E1310" t="s">
        <v>192</v>
      </c>
      <c r="G1310">
        <v>1</v>
      </c>
      <c r="H1310">
        <v>232.92</v>
      </c>
      <c r="I1310">
        <v>10</v>
      </c>
      <c r="J1310">
        <v>23.29</v>
      </c>
      <c r="K1310">
        <v>241.07</v>
      </c>
      <c r="L1310">
        <v>192.41</v>
      </c>
      <c r="M1310">
        <v>48.66</v>
      </c>
      <c r="N1310" t="s">
        <v>80</v>
      </c>
      <c r="O1310" t="s">
        <v>24</v>
      </c>
      <c r="P1310" t="s">
        <v>55</v>
      </c>
      <c r="Q1310" s="8">
        <v>0.75277777777777777</v>
      </c>
      <c r="R1310" t="s">
        <v>27</v>
      </c>
    </row>
    <row r="1311" spans="1:18" x14ac:dyDescent="0.3">
      <c r="A1311" t="s">
        <v>1851</v>
      </c>
      <c r="B1311" s="7">
        <v>45951</v>
      </c>
      <c r="C1311" t="s">
        <v>1852</v>
      </c>
      <c r="D1311" t="s">
        <v>314</v>
      </c>
      <c r="E1311" t="s">
        <v>391</v>
      </c>
      <c r="F1311" t="s">
        <v>239</v>
      </c>
      <c r="G1311">
        <v>5</v>
      </c>
      <c r="H1311">
        <v>329.69</v>
      </c>
      <c r="I1311">
        <v>20</v>
      </c>
      <c r="J1311">
        <v>329.69</v>
      </c>
      <c r="K1311">
        <v>1318.76</v>
      </c>
      <c r="L1311">
        <v>1236.25</v>
      </c>
      <c r="M1311">
        <v>82.51</v>
      </c>
      <c r="N1311" t="s">
        <v>68</v>
      </c>
      <c r="O1311" t="s">
        <v>24</v>
      </c>
      <c r="P1311" t="s">
        <v>55</v>
      </c>
      <c r="Q1311" s="8">
        <v>0.69305555555555554</v>
      </c>
      <c r="R1311" t="s">
        <v>49</v>
      </c>
    </row>
    <row r="1312" spans="1:18" x14ac:dyDescent="0.3">
      <c r="A1312" t="s">
        <v>1858</v>
      </c>
      <c r="B1312" s="7">
        <v>45861</v>
      </c>
      <c r="C1312" t="s">
        <v>1859</v>
      </c>
      <c r="D1312" t="s">
        <v>37</v>
      </c>
      <c r="E1312" t="s">
        <v>682</v>
      </c>
      <c r="F1312" t="s">
        <v>1860</v>
      </c>
      <c r="G1312">
        <v>4</v>
      </c>
      <c r="H1312">
        <v>234.86</v>
      </c>
      <c r="I1312">
        <v>10</v>
      </c>
      <c r="J1312">
        <v>93.94</v>
      </c>
      <c r="K1312">
        <v>845.5</v>
      </c>
      <c r="L1312">
        <v>852.92</v>
      </c>
      <c r="M1312">
        <v>-7.42</v>
      </c>
      <c r="N1312" t="s">
        <v>40</v>
      </c>
      <c r="O1312" t="s">
        <v>24</v>
      </c>
      <c r="P1312" t="s">
        <v>55</v>
      </c>
      <c r="Q1312" s="8">
        <v>0.89583333333333337</v>
      </c>
      <c r="R1312" t="s">
        <v>49</v>
      </c>
    </row>
    <row r="1313" spans="1:18" x14ac:dyDescent="0.3">
      <c r="A1313" t="s">
        <v>1862</v>
      </c>
      <c r="B1313" s="7">
        <v>45846</v>
      </c>
      <c r="C1313" t="s">
        <v>395</v>
      </c>
      <c r="D1313" t="s">
        <v>44</v>
      </c>
      <c r="E1313" t="s">
        <v>439</v>
      </c>
      <c r="F1313" t="s">
        <v>1863</v>
      </c>
      <c r="G1313">
        <v>5</v>
      </c>
      <c r="H1313">
        <v>398.25</v>
      </c>
      <c r="I1313">
        <v>10</v>
      </c>
      <c r="J1313">
        <v>199.12</v>
      </c>
      <c r="K1313">
        <v>1792.13</v>
      </c>
      <c r="L1313">
        <v>1182.7</v>
      </c>
      <c r="M1313">
        <v>609.42999999999995</v>
      </c>
      <c r="N1313" t="s">
        <v>133</v>
      </c>
      <c r="O1313" t="s">
        <v>24</v>
      </c>
      <c r="P1313" t="s">
        <v>55</v>
      </c>
      <c r="Q1313" s="8">
        <v>0.60763888888888884</v>
      </c>
      <c r="R1313" t="s">
        <v>49</v>
      </c>
    </row>
    <row r="1314" spans="1:18" x14ac:dyDescent="0.3">
      <c r="A1314" t="s">
        <v>1875</v>
      </c>
      <c r="B1314" s="7">
        <v>46077</v>
      </c>
      <c r="C1314" t="s">
        <v>549</v>
      </c>
      <c r="D1314" t="s">
        <v>237</v>
      </c>
      <c r="E1314" t="s">
        <v>817</v>
      </c>
      <c r="F1314" t="s">
        <v>1591</v>
      </c>
      <c r="G1314">
        <v>8</v>
      </c>
      <c r="H1314">
        <v>574.91</v>
      </c>
      <c r="I1314">
        <v>15</v>
      </c>
      <c r="J1314">
        <v>689.89</v>
      </c>
      <c r="K1314">
        <v>3909.39</v>
      </c>
      <c r="L1314">
        <v>2691.2</v>
      </c>
      <c r="M1314">
        <v>1218.19</v>
      </c>
      <c r="N1314" t="s">
        <v>40</v>
      </c>
      <c r="O1314" t="s">
        <v>24</v>
      </c>
      <c r="P1314" t="s">
        <v>55</v>
      </c>
      <c r="Q1314" s="8">
        <v>0.86458333333333337</v>
      </c>
      <c r="R1314" t="s">
        <v>49</v>
      </c>
    </row>
    <row r="1315" spans="1:18" x14ac:dyDescent="0.3">
      <c r="A1315" t="s">
        <v>1878</v>
      </c>
      <c r="B1315" s="7">
        <v>45867</v>
      </c>
      <c r="C1315" t="s">
        <v>1553</v>
      </c>
      <c r="D1315" t="s">
        <v>504</v>
      </c>
      <c r="E1315" t="s">
        <v>422</v>
      </c>
      <c r="F1315" t="s">
        <v>788</v>
      </c>
      <c r="G1315">
        <v>3</v>
      </c>
      <c r="H1315">
        <v>550.69000000000005</v>
      </c>
      <c r="I1315">
        <v>10</v>
      </c>
      <c r="J1315">
        <v>165.21</v>
      </c>
      <c r="K1315">
        <v>1486.86</v>
      </c>
      <c r="L1315">
        <v>1169.4000000000001</v>
      </c>
      <c r="M1315">
        <v>317.45999999999998</v>
      </c>
      <c r="N1315" t="s">
        <v>40</v>
      </c>
      <c r="O1315" t="s">
        <v>24</v>
      </c>
      <c r="P1315" t="s">
        <v>55</v>
      </c>
      <c r="Q1315" s="8">
        <v>0.43958333333333333</v>
      </c>
      <c r="R1315" t="s">
        <v>49</v>
      </c>
    </row>
    <row r="1316" spans="1:18" x14ac:dyDescent="0.3">
      <c r="A1316" t="s">
        <v>1884</v>
      </c>
      <c r="B1316" s="7">
        <v>45774</v>
      </c>
      <c r="C1316" t="s">
        <v>1791</v>
      </c>
      <c r="D1316" t="s">
        <v>556</v>
      </c>
      <c r="E1316" t="s">
        <v>1311</v>
      </c>
      <c r="F1316" t="s">
        <v>1885</v>
      </c>
      <c r="G1316">
        <v>4</v>
      </c>
      <c r="H1316">
        <v>491.81</v>
      </c>
      <c r="I1316">
        <v>5</v>
      </c>
      <c r="J1316">
        <v>98.36</v>
      </c>
      <c r="K1316">
        <v>2149.21</v>
      </c>
      <c r="L1316">
        <v>1462.28</v>
      </c>
      <c r="M1316">
        <v>686.93</v>
      </c>
      <c r="N1316" t="s">
        <v>23</v>
      </c>
      <c r="O1316" t="s">
        <v>24</v>
      </c>
      <c r="P1316" t="s">
        <v>55</v>
      </c>
      <c r="Q1316" s="8">
        <v>0.62708333333333333</v>
      </c>
      <c r="R1316" t="s">
        <v>27</v>
      </c>
    </row>
    <row r="1317" spans="1:18" x14ac:dyDescent="0.3">
      <c r="A1317" t="s">
        <v>1907</v>
      </c>
      <c r="B1317" s="7">
        <v>46015</v>
      </c>
      <c r="C1317" t="s">
        <v>1414</v>
      </c>
      <c r="D1317" t="s">
        <v>929</v>
      </c>
      <c r="E1317" t="s">
        <v>1908</v>
      </c>
      <c r="F1317" t="s">
        <v>902</v>
      </c>
      <c r="G1317">
        <v>1</v>
      </c>
      <c r="H1317">
        <v>351.78</v>
      </c>
      <c r="I1317">
        <v>10</v>
      </c>
      <c r="J1317">
        <v>35.18</v>
      </c>
      <c r="K1317">
        <v>316.60000000000002</v>
      </c>
      <c r="L1317">
        <v>253.83</v>
      </c>
      <c r="M1317">
        <v>62.77</v>
      </c>
      <c r="N1317" t="s">
        <v>47</v>
      </c>
      <c r="O1317" t="s">
        <v>24</v>
      </c>
      <c r="P1317" t="s">
        <v>55</v>
      </c>
      <c r="Q1317" s="8">
        <v>0.57499999999999996</v>
      </c>
      <c r="R1317" t="s">
        <v>49</v>
      </c>
    </row>
    <row r="1318" spans="1:18" x14ac:dyDescent="0.3">
      <c r="A1318" t="s">
        <v>1909</v>
      </c>
      <c r="B1318" s="7">
        <v>46070</v>
      </c>
      <c r="C1318" t="s">
        <v>1118</v>
      </c>
      <c r="D1318" t="s">
        <v>544</v>
      </c>
      <c r="E1318" t="s">
        <v>1910</v>
      </c>
      <c r="F1318" t="s">
        <v>222</v>
      </c>
      <c r="G1318">
        <v>7</v>
      </c>
      <c r="H1318">
        <v>411.56</v>
      </c>
      <c r="I1318">
        <v>15</v>
      </c>
      <c r="J1318">
        <v>432.14</v>
      </c>
      <c r="K1318">
        <v>2448.7800000000002</v>
      </c>
      <c r="L1318">
        <v>1929.69</v>
      </c>
      <c r="M1318">
        <v>519.09</v>
      </c>
      <c r="N1318" t="s">
        <v>47</v>
      </c>
      <c r="O1318" t="s">
        <v>24</v>
      </c>
      <c r="P1318" t="s">
        <v>55</v>
      </c>
      <c r="Q1318" s="8">
        <v>0.61250000000000004</v>
      </c>
      <c r="R1318" t="s">
        <v>49</v>
      </c>
    </row>
    <row r="1319" spans="1:18" x14ac:dyDescent="0.3">
      <c r="A1319" t="s">
        <v>1914</v>
      </c>
      <c r="B1319" s="7">
        <v>45965</v>
      </c>
      <c r="C1319" t="s">
        <v>1651</v>
      </c>
      <c r="D1319" t="s">
        <v>77</v>
      </c>
      <c r="E1319" t="s">
        <v>841</v>
      </c>
      <c r="F1319" t="s">
        <v>842</v>
      </c>
      <c r="G1319">
        <v>3</v>
      </c>
      <c r="H1319">
        <v>131.03</v>
      </c>
      <c r="I1319">
        <v>20</v>
      </c>
      <c r="J1319">
        <v>78.62</v>
      </c>
      <c r="K1319">
        <v>314.47000000000003</v>
      </c>
      <c r="L1319">
        <v>351.81</v>
      </c>
      <c r="M1319">
        <v>-37.340000000000003</v>
      </c>
      <c r="N1319" t="s">
        <v>47</v>
      </c>
      <c r="O1319" t="s">
        <v>24</v>
      </c>
      <c r="P1319" t="s">
        <v>55</v>
      </c>
      <c r="Q1319" s="8">
        <v>0.7895833333333333</v>
      </c>
      <c r="R1319" t="s">
        <v>49</v>
      </c>
    </row>
    <row r="1320" spans="1:18" x14ac:dyDescent="0.3">
      <c r="A1320" t="s">
        <v>1931</v>
      </c>
      <c r="B1320" s="7">
        <v>45923</v>
      </c>
      <c r="C1320" t="s">
        <v>686</v>
      </c>
      <c r="D1320" t="s">
        <v>1196</v>
      </c>
      <c r="E1320" t="s">
        <v>373</v>
      </c>
      <c r="F1320" t="s">
        <v>374</v>
      </c>
      <c r="G1320">
        <v>5</v>
      </c>
      <c r="H1320">
        <v>121.56</v>
      </c>
      <c r="I1320">
        <v>20</v>
      </c>
      <c r="J1320">
        <v>121.56</v>
      </c>
      <c r="K1320">
        <v>486.24</v>
      </c>
      <c r="L1320">
        <v>464.8</v>
      </c>
      <c r="M1320">
        <v>21.44</v>
      </c>
      <c r="N1320" t="s">
        <v>40</v>
      </c>
      <c r="O1320" t="s">
        <v>24</v>
      </c>
      <c r="P1320" t="s">
        <v>55</v>
      </c>
      <c r="Q1320" s="8">
        <v>0.41041666666666665</v>
      </c>
      <c r="R1320" t="s">
        <v>49</v>
      </c>
    </row>
    <row r="1321" spans="1:18" x14ac:dyDescent="0.3">
      <c r="A1321" t="s">
        <v>1940</v>
      </c>
      <c r="B1321" s="7">
        <v>45767</v>
      </c>
      <c r="C1321" t="s">
        <v>1021</v>
      </c>
      <c r="D1321" t="s">
        <v>1384</v>
      </c>
      <c r="E1321" t="s">
        <v>1941</v>
      </c>
      <c r="F1321" t="s">
        <v>1942</v>
      </c>
      <c r="G1321">
        <v>3</v>
      </c>
      <c r="H1321">
        <v>317.99</v>
      </c>
      <c r="I1321">
        <v>5</v>
      </c>
      <c r="J1321">
        <v>47.7</v>
      </c>
      <c r="K1321">
        <v>1042.21</v>
      </c>
      <c r="L1321">
        <v>705.15</v>
      </c>
      <c r="M1321">
        <v>337.06</v>
      </c>
      <c r="N1321" t="s">
        <v>80</v>
      </c>
      <c r="O1321" t="s">
        <v>24</v>
      </c>
      <c r="P1321" t="s">
        <v>55</v>
      </c>
      <c r="Q1321" s="8">
        <v>0.68263888888888891</v>
      </c>
      <c r="R1321" t="s">
        <v>27</v>
      </c>
    </row>
    <row r="1322" spans="1:18" x14ac:dyDescent="0.3">
      <c r="A1322" t="s">
        <v>1986</v>
      </c>
      <c r="B1322" s="7">
        <v>45997</v>
      </c>
      <c r="C1322" t="s">
        <v>1629</v>
      </c>
      <c r="D1322" t="s">
        <v>275</v>
      </c>
      <c r="E1322" t="s">
        <v>772</v>
      </c>
      <c r="F1322" t="s">
        <v>569</v>
      </c>
      <c r="G1322">
        <v>1</v>
      </c>
      <c r="H1322">
        <v>51.33</v>
      </c>
      <c r="I1322">
        <v>5</v>
      </c>
      <c r="J1322">
        <v>2.57</v>
      </c>
      <c r="K1322">
        <v>56.07</v>
      </c>
      <c r="L1322">
        <v>37.479999999999997</v>
      </c>
      <c r="M1322">
        <v>18.59</v>
      </c>
      <c r="N1322" t="s">
        <v>133</v>
      </c>
      <c r="O1322" t="s">
        <v>24</v>
      </c>
      <c r="P1322" t="s">
        <v>55</v>
      </c>
      <c r="Q1322" s="8">
        <v>0.52500000000000002</v>
      </c>
      <c r="R1322" t="s">
        <v>27</v>
      </c>
    </row>
    <row r="1323" spans="1:18" x14ac:dyDescent="0.3">
      <c r="A1323" t="s">
        <v>2013</v>
      </c>
      <c r="B1323" s="7">
        <v>45941</v>
      </c>
      <c r="C1323" t="s">
        <v>700</v>
      </c>
      <c r="D1323" t="s">
        <v>302</v>
      </c>
      <c r="E1323" t="s">
        <v>2014</v>
      </c>
      <c r="F1323" t="s">
        <v>1172</v>
      </c>
      <c r="G1323">
        <v>7</v>
      </c>
      <c r="H1323">
        <v>369.9</v>
      </c>
      <c r="I1323">
        <v>5</v>
      </c>
      <c r="J1323">
        <v>129.46</v>
      </c>
      <c r="K1323">
        <v>2828.82</v>
      </c>
      <c r="L1323">
        <v>1514.24</v>
      </c>
      <c r="M1323">
        <v>1314.58</v>
      </c>
      <c r="N1323" t="s">
        <v>133</v>
      </c>
      <c r="O1323" t="s">
        <v>24</v>
      </c>
      <c r="P1323" t="s">
        <v>55</v>
      </c>
      <c r="Q1323" s="8">
        <v>0.47430555555555554</v>
      </c>
      <c r="R1323" t="s">
        <v>27</v>
      </c>
    </row>
    <row r="1324" spans="1:18" x14ac:dyDescent="0.3">
      <c r="A1324" t="s">
        <v>2025</v>
      </c>
      <c r="B1324" s="7">
        <v>46063</v>
      </c>
      <c r="C1324" t="s">
        <v>1830</v>
      </c>
      <c r="D1324" t="s">
        <v>715</v>
      </c>
      <c r="E1324" t="s">
        <v>343</v>
      </c>
      <c r="F1324" t="s">
        <v>344</v>
      </c>
      <c r="G1324">
        <v>4</v>
      </c>
      <c r="H1324">
        <v>161.03</v>
      </c>
      <c r="I1324">
        <v>10</v>
      </c>
      <c r="J1324">
        <v>64.41</v>
      </c>
      <c r="K1324">
        <v>579.71</v>
      </c>
      <c r="L1324">
        <v>496.96</v>
      </c>
      <c r="M1324">
        <v>82.75</v>
      </c>
      <c r="N1324" t="s">
        <v>133</v>
      </c>
      <c r="O1324" t="s">
        <v>24</v>
      </c>
      <c r="P1324" t="s">
        <v>55</v>
      </c>
      <c r="Q1324" s="8">
        <v>0.59791666666666665</v>
      </c>
      <c r="R1324" t="s">
        <v>49</v>
      </c>
    </row>
    <row r="1325" spans="1:18" x14ac:dyDescent="0.3">
      <c r="A1325" t="s">
        <v>2058</v>
      </c>
      <c r="B1325" s="7">
        <v>45956</v>
      </c>
      <c r="C1325" t="s">
        <v>1498</v>
      </c>
      <c r="D1325" t="s">
        <v>510</v>
      </c>
      <c r="E1325" t="s">
        <v>779</v>
      </c>
      <c r="F1325" t="s">
        <v>780</v>
      </c>
      <c r="G1325">
        <v>5</v>
      </c>
      <c r="H1325">
        <v>329.27</v>
      </c>
      <c r="I1325">
        <v>15</v>
      </c>
      <c r="J1325">
        <v>246.95</v>
      </c>
      <c r="K1325">
        <v>1609.31</v>
      </c>
      <c r="L1325">
        <v>1268.5</v>
      </c>
      <c r="M1325">
        <v>340.81</v>
      </c>
      <c r="N1325" t="s">
        <v>80</v>
      </c>
      <c r="O1325" t="s">
        <v>24</v>
      </c>
      <c r="P1325" t="s">
        <v>55</v>
      </c>
      <c r="Q1325" s="8">
        <v>0.46041666666666664</v>
      </c>
      <c r="R1325" t="s">
        <v>27</v>
      </c>
    </row>
    <row r="1326" spans="1:18" x14ac:dyDescent="0.3">
      <c r="A1326" t="s">
        <v>2073</v>
      </c>
      <c r="B1326" s="7">
        <v>45929</v>
      </c>
      <c r="C1326" t="s">
        <v>2074</v>
      </c>
      <c r="D1326" t="s">
        <v>667</v>
      </c>
      <c r="E1326" t="s">
        <v>1684</v>
      </c>
      <c r="F1326" t="s">
        <v>2075</v>
      </c>
      <c r="G1326">
        <v>1</v>
      </c>
      <c r="H1326">
        <v>372.61</v>
      </c>
      <c r="I1326">
        <v>20</v>
      </c>
      <c r="J1326">
        <v>74.52</v>
      </c>
      <c r="K1326">
        <v>298.08999999999997</v>
      </c>
      <c r="L1326">
        <v>319.91000000000003</v>
      </c>
      <c r="M1326">
        <v>-21.82</v>
      </c>
      <c r="N1326" t="s">
        <v>23</v>
      </c>
      <c r="O1326" t="s">
        <v>24</v>
      </c>
      <c r="P1326" t="s">
        <v>55</v>
      </c>
      <c r="Q1326" s="8">
        <v>0.71111111111111114</v>
      </c>
      <c r="R1326" t="s">
        <v>49</v>
      </c>
    </row>
    <row r="1327" spans="1:18" x14ac:dyDescent="0.3">
      <c r="A1327" t="s">
        <v>2101</v>
      </c>
      <c r="B1327" s="7">
        <v>46021</v>
      </c>
      <c r="C1327" t="s">
        <v>1202</v>
      </c>
      <c r="D1327" t="s">
        <v>378</v>
      </c>
      <c r="E1327" t="s">
        <v>1455</v>
      </c>
      <c r="F1327" t="s">
        <v>1456</v>
      </c>
      <c r="G1327">
        <v>1</v>
      </c>
      <c r="H1327">
        <v>53.39</v>
      </c>
      <c r="I1327">
        <v>15</v>
      </c>
      <c r="J1327">
        <v>8.01</v>
      </c>
      <c r="K1327">
        <v>45.38</v>
      </c>
      <c r="L1327">
        <v>43.01</v>
      </c>
      <c r="M1327">
        <v>2.37</v>
      </c>
      <c r="N1327" t="s">
        <v>40</v>
      </c>
      <c r="O1327" t="s">
        <v>24</v>
      </c>
      <c r="P1327" t="s">
        <v>55</v>
      </c>
      <c r="Q1327" s="8">
        <v>0.51249999999999996</v>
      </c>
      <c r="R1327" t="s">
        <v>49</v>
      </c>
    </row>
    <row r="1328" spans="1:18" x14ac:dyDescent="0.3">
      <c r="A1328" t="s">
        <v>2151</v>
      </c>
      <c r="B1328" s="7">
        <v>46078</v>
      </c>
      <c r="C1328" t="s">
        <v>1092</v>
      </c>
      <c r="D1328" t="s">
        <v>247</v>
      </c>
      <c r="E1328" t="s">
        <v>66</v>
      </c>
      <c r="F1328" t="s">
        <v>496</v>
      </c>
      <c r="G1328">
        <v>6</v>
      </c>
      <c r="H1328">
        <v>322.24</v>
      </c>
      <c r="I1328">
        <v>15</v>
      </c>
      <c r="J1328">
        <v>290.02</v>
      </c>
      <c r="K1328">
        <v>1643.42</v>
      </c>
      <c r="L1328">
        <v>1629.18</v>
      </c>
      <c r="M1328">
        <v>14.24</v>
      </c>
      <c r="N1328" t="s">
        <v>40</v>
      </c>
      <c r="O1328" t="s">
        <v>24</v>
      </c>
      <c r="P1328" t="s">
        <v>55</v>
      </c>
      <c r="Q1328" s="8">
        <v>0.85277777777777775</v>
      </c>
      <c r="R1328" t="s">
        <v>49</v>
      </c>
    </row>
    <row r="1329" spans="1:18" x14ac:dyDescent="0.3">
      <c r="A1329" t="s">
        <v>2193</v>
      </c>
      <c r="B1329" s="7">
        <v>46087</v>
      </c>
      <c r="C1329" t="s">
        <v>58</v>
      </c>
      <c r="D1329" t="s">
        <v>2090</v>
      </c>
      <c r="E1329" t="s">
        <v>479</v>
      </c>
      <c r="F1329" t="s">
        <v>1838</v>
      </c>
      <c r="G1329">
        <v>3</v>
      </c>
      <c r="H1329">
        <v>415.16</v>
      </c>
      <c r="I1329">
        <v>10</v>
      </c>
      <c r="J1329">
        <v>124.55</v>
      </c>
      <c r="K1329">
        <v>1120.93</v>
      </c>
      <c r="L1329">
        <v>957.15</v>
      </c>
      <c r="M1329">
        <v>163.78</v>
      </c>
      <c r="N1329" t="s">
        <v>40</v>
      </c>
      <c r="O1329" t="s">
        <v>24</v>
      </c>
      <c r="P1329" t="s">
        <v>55</v>
      </c>
      <c r="Q1329" s="8">
        <v>0.88958333333333328</v>
      </c>
      <c r="R1329" t="s">
        <v>49</v>
      </c>
    </row>
    <row r="1330" spans="1:18" x14ac:dyDescent="0.3">
      <c r="A1330" t="s">
        <v>2210</v>
      </c>
      <c r="B1330" s="7">
        <v>45888</v>
      </c>
      <c r="C1330" t="s">
        <v>2211</v>
      </c>
      <c r="D1330" t="s">
        <v>400</v>
      </c>
      <c r="E1330" t="s">
        <v>1349</v>
      </c>
      <c r="F1330" t="s">
        <v>1315</v>
      </c>
      <c r="G1330">
        <v>7</v>
      </c>
      <c r="H1330">
        <v>103.2</v>
      </c>
      <c r="I1330">
        <v>20</v>
      </c>
      <c r="J1330">
        <v>144.47999999999999</v>
      </c>
      <c r="K1330">
        <v>577.91999999999996</v>
      </c>
      <c r="L1330">
        <v>602.35</v>
      </c>
      <c r="M1330">
        <v>-24.43</v>
      </c>
      <c r="N1330" t="s">
        <v>40</v>
      </c>
      <c r="O1330" t="s">
        <v>24</v>
      </c>
      <c r="P1330" t="s">
        <v>55</v>
      </c>
      <c r="Q1330" s="8">
        <v>0.8569444444444444</v>
      </c>
      <c r="R1330" t="s">
        <v>49</v>
      </c>
    </row>
    <row r="1331" spans="1:18" x14ac:dyDescent="0.3">
      <c r="A1331" t="s">
        <v>2213</v>
      </c>
      <c r="B1331" s="7">
        <v>46018</v>
      </c>
      <c r="C1331" t="s">
        <v>2214</v>
      </c>
      <c r="D1331" t="s">
        <v>1492</v>
      </c>
      <c r="E1331" t="s">
        <v>373</v>
      </c>
      <c r="F1331" t="s">
        <v>374</v>
      </c>
      <c r="G1331">
        <v>4</v>
      </c>
      <c r="H1331">
        <v>102.51</v>
      </c>
      <c r="I1331">
        <v>20</v>
      </c>
      <c r="J1331">
        <v>82.01</v>
      </c>
      <c r="K1331">
        <v>377.23</v>
      </c>
      <c r="L1331">
        <v>354.88</v>
      </c>
      <c r="M1331">
        <v>22.35</v>
      </c>
      <c r="N1331" t="s">
        <v>80</v>
      </c>
      <c r="O1331" t="s">
        <v>24</v>
      </c>
      <c r="P1331" t="s">
        <v>55</v>
      </c>
      <c r="Q1331" s="8">
        <v>0.39166666666666666</v>
      </c>
      <c r="R1331" t="s">
        <v>27</v>
      </c>
    </row>
    <row r="1332" spans="1:18" x14ac:dyDescent="0.3">
      <c r="A1332" t="s">
        <v>2234</v>
      </c>
      <c r="B1332" s="7">
        <v>45932</v>
      </c>
      <c r="C1332" t="s">
        <v>1498</v>
      </c>
      <c r="D1332" t="s">
        <v>253</v>
      </c>
      <c r="E1332" t="s">
        <v>60</v>
      </c>
      <c r="F1332" t="s">
        <v>1264</v>
      </c>
      <c r="G1332">
        <v>5</v>
      </c>
      <c r="H1332">
        <v>240.8</v>
      </c>
      <c r="I1332">
        <v>10</v>
      </c>
      <c r="J1332">
        <v>120.4</v>
      </c>
      <c r="K1332">
        <v>1083.5999999999999</v>
      </c>
      <c r="L1332">
        <v>977.2</v>
      </c>
      <c r="M1332">
        <v>106.4</v>
      </c>
      <c r="N1332" t="s">
        <v>47</v>
      </c>
      <c r="O1332" t="s">
        <v>24</v>
      </c>
      <c r="P1332" t="s">
        <v>55</v>
      </c>
      <c r="Q1332" s="8">
        <v>0.66111111111111109</v>
      </c>
      <c r="R1332" t="s">
        <v>49</v>
      </c>
    </row>
    <row r="1333" spans="1:18" x14ac:dyDescent="0.3">
      <c r="A1333" t="s">
        <v>2248</v>
      </c>
      <c r="B1333" s="7">
        <v>45973</v>
      </c>
      <c r="C1333" t="s">
        <v>555</v>
      </c>
      <c r="D1333" t="s">
        <v>170</v>
      </c>
      <c r="E1333" t="s">
        <v>607</v>
      </c>
      <c r="F1333" t="s">
        <v>631</v>
      </c>
      <c r="G1333">
        <v>5</v>
      </c>
      <c r="H1333">
        <v>225.45</v>
      </c>
      <c r="I1333">
        <v>20</v>
      </c>
      <c r="J1333">
        <v>225.45</v>
      </c>
      <c r="K1333">
        <v>901.8</v>
      </c>
      <c r="L1333">
        <v>954.5</v>
      </c>
      <c r="M1333">
        <v>-52.7</v>
      </c>
      <c r="N1333" t="s">
        <v>80</v>
      </c>
      <c r="O1333" t="s">
        <v>24</v>
      </c>
      <c r="P1333" t="s">
        <v>55</v>
      </c>
      <c r="Q1333" s="8">
        <v>0.77847222222222223</v>
      </c>
      <c r="R1333" t="s">
        <v>49</v>
      </c>
    </row>
    <row r="1334" spans="1:18" x14ac:dyDescent="0.3">
      <c r="A1334" t="s">
        <v>2256</v>
      </c>
      <c r="B1334" s="7">
        <v>45882</v>
      </c>
      <c r="C1334" t="s">
        <v>2257</v>
      </c>
      <c r="D1334" t="s">
        <v>203</v>
      </c>
      <c r="E1334" t="s">
        <v>618</v>
      </c>
      <c r="F1334" t="s">
        <v>239</v>
      </c>
      <c r="G1334">
        <v>1</v>
      </c>
      <c r="H1334">
        <v>205.93</v>
      </c>
      <c r="I1334">
        <v>20</v>
      </c>
      <c r="J1334">
        <v>41.19</v>
      </c>
      <c r="K1334">
        <v>164.74</v>
      </c>
      <c r="L1334">
        <v>170.2</v>
      </c>
      <c r="M1334">
        <v>-5.46</v>
      </c>
      <c r="N1334" t="s">
        <v>68</v>
      </c>
      <c r="O1334" t="s">
        <v>24</v>
      </c>
      <c r="P1334" t="s">
        <v>55</v>
      </c>
      <c r="Q1334" s="8">
        <v>0.51666666666666672</v>
      </c>
      <c r="R1334" t="s">
        <v>49</v>
      </c>
    </row>
    <row r="1335" spans="1:18" x14ac:dyDescent="0.3">
      <c r="A1335" t="s">
        <v>2282</v>
      </c>
      <c r="B1335" s="7">
        <v>46010</v>
      </c>
      <c r="C1335" t="s">
        <v>2283</v>
      </c>
      <c r="D1335" t="s">
        <v>130</v>
      </c>
      <c r="E1335" t="s">
        <v>1311</v>
      </c>
      <c r="F1335" t="s">
        <v>521</v>
      </c>
      <c r="G1335">
        <v>3</v>
      </c>
      <c r="H1335">
        <v>379.12</v>
      </c>
      <c r="I1335">
        <v>5</v>
      </c>
      <c r="J1335">
        <v>56.87</v>
      </c>
      <c r="K1335">
        <v>1080.49</v>
      </c>
      <c r="L1335">
        <v>879.15</v>
      </c>
      <c r="M1335">
        <v>201.34</v>
      </c>
      <c r="N1335" t="s">
        <v>68</v>
      </c>
      <c r="O1335" t="s">
        <v>24</v>
      </c>
      <c r="P1335" t="s">
        <v>55</v>
      </c>
      <c r="Q1335" s="8">
        <v>0.39583333333333331</v>
      </c>
      <c r="R1335" t="s">
        <v>49</v>
      </c>
    </row>
    <row r="1336" spans="1:18" x14ac:dyDescent="0.3">
      <c r="A1336" t="s">
        <v>2316</v>
      </c>
      <c r="B1336" s="7">
        <v>45984</v>
      </c>
      <c r="C1336" t="s">
        <v>445</v>
      </c>
      <c r="D1336" t="s">
        <v>314</v>
      </c>
      <c r="E1336" t="s">
        <v>1033</v>
      </c>
      <c r="F1336" t="s">
        <v>2317</v>
      </c>
      <c r="G1336">
        <v>6</v>
      </c>
      <c r="H1336">
        <v>348.01</v>
      </c>
      <c r="I1336">
        <v>5</v>
      </c>
      <c r="J1336">
        <v>104.4</v>
      </c>
      <c r="K1336">
        <v>2281.21</v>
      </c>
      <c r="L1336">
        <v>1483.5</v>
      </c>
      <c r="M1336">
        <v>797.71</v>
      </c>
      <c r="N1336" t="s">
        <v>68</v>
      </c>
      <c r="O1336" t="s">
        <v>24</v>
      </c>
      <c r="P1336" t="s">
        <v>55</v>
      </c>
      <c r="Q1336" s="8">
        <v>0.38541666666666669</v>
      </c>
      <c r="R1336" t="s">
        <v>27</v>
      </c>
    </row>
    <row r="1337" spans="1:18" x14ac:dyDescent="0.3">
      <c r="A1337" t="s">
        <v>2344</v>
      </c>
      <c r="B1337" s="7">
        <v>45956</v>
      </c>
      <c r="C1337" t="s">
        <v>307</v>
      </c>
      <c r="D1337" t="s">
        <v>494</v>
      </c>
      <c r="E1337" t="s">
        <v>809</v>
      </c>
      <c r="F1337" t="s">
        <v>382</v>
      </c>
      <c r="G1337">
        <v>7</v>
      </c>
      <c r="H1337">
        <v>260.82</v>
      </c>
      <c r="I1337">
        <v>20</v>
      </c>
      <c r="J1337">
        <v>365.15</v>
      </c>
      <c r="K1337">
        <v>1679.68</v>
      </c>
      <c r="L1337">
        <v>1338.4</v>
      </c>
      <c r="M1337">
        <v>341.28</v>
      </c>
      <c r="N1337" t="s">
        <v>40</v>
      </c>
      <c r="O1337" t="s">
        <v>24</v>
      </c>
      <c r="P1337" t="s">
        <v>55</v>
      </c>
      <c r="Q1337" s="8">
        <v>0.48749999999999999</v>
      </c>
      <c r="R1337" t="s">
        <v>27</v>
      </c>
    </row>
    <row r="1338" spans="1:18" x14ac:dyDescent="0.3">
      <c r="A1338" t="s">
        <v>2376</v>
      </c>
      <c r="B1338" s="7">
        <v>45923</v>
      </c>
      <c r="C1338" t="s">
        <v>2377</v>
      </c>
      <c r="D1338" t="s">
        <v>107</v>
      </c>
      <c r="E1338" t="s">
        <v>21</v>
      </c>
      <c r="F1338" t="s">
        <v>1172</v>
      </c>
      <c r="G1338">
        <v>1</v>
      </c>
      <c r="H1338">
        <v>59.92</v>
      </c>
      <c r="I1338">
        <v>20</v>
      </c>
      <c r="J1338">
        <v>11.98</v>
      </c>
      <c r="K1338">
        <v>47.94</v>
      </c>
      <c r="L1338">
        <v>48.15</v>
      </c>
      <c r="M1338">
        <v>-0.21</v>
      </c>
      <c r="N1338" t="s">
        <v>23</v>
      </c>
      <c r="O1338" t="s">
        <v>24</v>
      </c>
      <c r="P1338" t="s">
        <v>55</v>
      </c>
      <c r="Q1338" s="8">
        <v>0.45347222222222222</v>
      </c>
      <c r="R1338" t="s">
        <v>49</v>
      </c>
    </row>
    <row r="1339" spans="1:18" x14ac:dyDescent="0.3">
      <c r="A1339" t="s">
        <v>2393</v>
      </c>
      <c r="B1339" s="7">
        <v>45777</v>
      </c>
      <c r="C1339" t="s">
        <v>2074</v>
      </c>
      <c r="D1339" t="s">
        <v>280</v>
      </c>
      <c r="E1339" t="s">
        <v>209</v>
      </c>
      <c r="F1339" t="s">
        <v>210</v>
      </c>
      <c r="G1339">
        <v>2</v>
      </c>
      <c r="H1339">
        <v>124.84</v>
      </c>
      <c r="I1339">
        <v>5</v>
      </c>
      <c r="J1339">
        <v>12.48</v>
      </c>
      <c r="K1339">
        <v>237.2</v>
      </c>
      <c r="L1339">
        <v>194.7</v>
      </c>
      <c r="M1339">
        <v>42.5</v>
      </c>
      <c r="N1339" t="s">
        <v>68</v>
      </c>
      <c r="O1339" t="s">
        <v>24</v>
      </c>
      <c r="P1339" t="s">
        <v>55</v>
      </c>
      <c r="Q1339" s="8">
        <v>0.90208333333333335</v>
      </c>
      <c r="R1339" t="s">
        <v>49</v>
      </c>
    </row>
    <row r="1340" spans="1:18" x14ac:dyDescent="0.3">
      <c r="A1340" t="s">
        <v>2395</v>
      </c>
      <c r="B1340" s="7">
        <v>46009</v>
      </c>
      <c r="D1340" t="s">
        <v>2396</v>
      </c>
      <c r="E1340" t="s">
        <v>1311</v>
      </c>
      <c r="F1340" t="s">
        <v>655</v>
      </c>
      <c r="G1340">
        <v>4</v>
      </c>
      <c r="H1340">
        <v>168.55</v>
      </c>
      <c r="I1340">
        <v>20</v>
      </c>
      <c r="J1340">
        <v>134.84</v>
      </c>
      <c r="K1340">
        <v>539.36</v>
      </c>
      <c r="L1340">
        <v>511.92</v>
      </c>
      <c r="M1340">
        <v>27.44</v>
      </c>
      <c r="N1340" t="s">
        <v>80</v>
      </c>
      <c r="O1340" t="s">
        <v>24</v>
      </c>
      <c r="P1340" t="s">
        <v>55</v>
      </c>
      <c r="Q1340" s="8">
        <v>0.49583333333333335</v>
      </c>
      <c r="R1340" t="s">
        <v>49</v>
      </c>
    </row>
    <row r="1341" spans="1:18" x14ac:dyDescent="0.3">
      <c r="A1341" t="s">
        <v>2408</v>
      </c>
      <c r="B1341" s="7">
        <v>45829</v>
      </c>
      <c r="C1341" t="s">
        <v>36</v>
      </c>
      <c r="D1341" t="s">
        <v>2063</v>
      </c>
      <c r="E1341" t="s">
        <v>1159</v>
      </c>
      <c r="F1341" t="s">
        <v>1160</v>
      </c>
      <c r="G1341">
        <v>1</v>
      </c>
      <c r="H1341">
        <v>392.79</v>
      </c>
      <c r="I1341">
        <v>5</v>
      </c>
      <c r="J1341">
        <v>19.64</v>
      </c>
      <c r="K1341">
        <v>429.12</v>
      </c>
      <c r="L1341">
        <v>348.33</v>
      </c>
      <c r="M1341">
        <v>80.790000000000006</v>
      </c>
      <c r="N1341" t="s">
        <v>23</v>
      </c>
      <c r="O1341" t="s">
        <v>24</v>
      </c>
      <c r="P1341" t="s">
        <v>55</v>
      </c>
      <c r="Q1341" s="8">
        <v>0.45833333333333331</v>
      </c>
      <c r="R1341" t="s">
        <v>27</v>
      </c>
    </row>
    <row r="1342" spans="1:18" x14ac:dyDescent="0.3">
      <c r="A1342" t="s">
        <v>2414</v>
      </c>
      <c r="B1342" s="7">
        <v>45861</v>
      </c>
      <c r="C1342" t="s">
        <v>1060</v>
      </c>
      <c r="D1342" t="s">
        <v>280</v>
      </c>
      <c r="E1342" t="s">
        <v>446</v>
      </c>
      <c r="F1342" t="s">
        <v>239</v>
      </c>
      <c r="G1342">
        <v>3</v>
      </c>
      <c r="H1342">
        <v>124.84</v>
      </c>
      <c r="I1342">
        <v>15</v>
      </c>
      <c r="J1342">
        <v>56.18</v>
      </c>
      <c r="K1342">
        <v>318.33999999999997</v>
      </c>
      <c r="L1342">
        <v>292.05</v>
      </c>
      <c r="M1342">
        <v>26.29</v>
      </c>
      <c r="N1342" t="s">
        <v>80</v>
      </c>
      <c r="O1342" t="s">
        <v>24</v>
      </c>
      <c r="P1342" t="s">
        <v>55</v>
      </c>
      <c r="Q1342" s="8">
        <v>0.78819444444444442</v>
      </c>
      <c r="R1342" t="s">
        <v>49</v>
      </c>
    </row>
    <row r="1343" spans="1:18" x14ac:dyDescent="0.3">
      <c r="A1343" t="s">
        <v>2416</v>
      </c>
      <c r="B1343" s="7">
        <v>46060</v>
      </c>
      <c r="C1343" t="s">
        <v>219</v>
      </c>
      <c r="D1343" t="s">
        <v>460</v>
      </c>
      <c r="E1343" t="s">
        <v>461</v>
      </c>
      <c r="F1343" t="s">
        <v>1425</v>
      </c>
      <c r="G1343">
        <v>3</v>
      </c>
      <c r="H1343">
        <v>71.290000000000006</v>
      </c>
      <c r="I1343">
        <v>10</v>
      </c>
      <c r="J1343">
        <v>21.39</v>
      </c>
      <c r="K1343">
        <v>221.35</v>
      </c>
      <c r="L1343">
        <v>178.11</v>
      </c>
      <c r="M1343">
        <v>43.24</v>
      </c>
      <c r="N1343" t="s">
        <v>68</v>
      </c>
      <c r="O1343" t="s">
        <v>24</v>
      </c>
      <c r="P1343" t="s">
        <v>55</v>
      </c>
      <c r="Q1343" s="8">
        <v>0.47291666666666665</v>
      </c>
      <c r="R1343" t="s">
        <v>27</v>
      </c>
    </row>
    <row r="1344" spans="1:18" x14ac:dyDescent="0.3">
      <c r="A1344" t="s">
        <v>2449</v>
      </c>
      <c r="B1344" s="7">
        <v>45900</v>
      </c>
      <c r="C1344" t="s">
        <v>2450</v>
      </c>
      <c r="D1344" t="s">
        <v>494</v>
      </c>
      <c r="E1344" t="s">
        <v>1159</v>
      </c>
      <c r="F1344" t="s">
        <v>1160</v>
      </c>
      <c r="G1344">
        <v>1</v>
      </c>
      <c r="H1344">
        <v>232.58</v>
      </c>
      <c r="I1344">
        <v>20</v>
      </c>
      <c r="J1344">
        <v>46.52</v>
      </c>
      <c r="K1344">
        <v>213.97</v>
      </c>
      <c r="L1344">
        <v>191.2</v>
      </c>
      <c r="M1344">
        <v>22.77</v>
      </c>
      <c r="N1344" t="s">
        <v>40</v>
      </c>
      <c r="O1344" t="s">
        <v>24</v>
      </c>
      <c r="P1344" t="s">
        <v>55</v>
      </c>
      <c r="Q1344" s="8">
        <v>0.54097222222222219</v>
      </c>
      <c r="R1344" t="s">
        <v>27</v>
      </c>
    </row>
    <row r="1345" spans="1:18" x14ac:dyDescent="0.3">
      <c r="A1345" t="s">
        <v>2468</v>
      </c>
      <c r="B1345" s="7">
        <v>45788</v>
      </c>
      <c r="C1345" t="s">
        <v>2399</v>
      </c>
      <c r="D1345" t="s">
        <v>1098</v>
      </c>
      <c r="E1345" t="s">
        <v>204</v>
      </c>
      <c r="F1345" t="s">
        <v>205</v>
      </c>
      <c r="G1345">
        <v>4</v>
      </c>
      <c r="H1345">
        <v>412.53</v>
      </c>
      <c r="I1345">
        <v>15</v>
      </c>
      <c r="J1345">
        <v>247.52</v>
      </c>
      <c r="K1345">
        <v>1612.99</v>
      </c>
      <c r="L1345">
        <v>1393.64</v>
      </c>
      <c r="M1345">
        <v>219.35</v>
      </c>
      <c r="N1345" t="s">
        <v>133</v>
      </c>
      <c r="O1345" t="s">
        <v>24</v>
      </c>
      <c r="P1345" t="s">
        <v>55</v>
      </c>
      <c r="Q1345" s="8">
        <v>0.54097222222222219</v>
      </c>
      <c r="R1345" t="s">
        <v>27</v>
      </c>
    </row>
    <row r="1346" spans="1:18" x14ac:dyDescent="0.3">
      <c r="A1346" t="s">
        <v>2487</v>
      </c>
      <c r="B1346" s="7">
        <v>45994</v>
      </c>
      <c r="C1346" t="s">
        <v>1411</v>
      </c>
      <c r="D1346" t="s">
        <v>415</v>
      </c>
      <c r="E1346" t="s">
        <v>1341</v>
      </c>
      <c r="F1346" t="s">
        <v>2006</v>
      </c>
      <c r="G1346">
        <v>8</v>
      </c>
      <c r="H1346">
        <v>101.26</v>
      </c>
      <c r="I1346">
        <v>10</v>
      </c>
      <c r="J1346">
        <v>81.010000000000005</v>
      </c>
      <c r="K1346">
        <v>729.07</v>
      </c>
      <c r="L1346">
        <v>638.55999999999995</v>
      </c>
      <c r="M1346">
        <v>90.51</v>
      </c>
      <c r="N1346" t="s">
        <v>68</v>
      </c>
      <c r="O1346" t="s">
        <v>24</v>
      </c>
      <c r="P1346" t="s">
        <v>55</v>
      </c>
      <c r="Q1346" s="8">
        <v>0.69930555555555551</v>
      </c>
      <c r="R1346" t="s">
        <v>49</v>
      </c>
    </row>
    <row r="1347" spans="1:18" x14ac:dyDescent="0.3">
      <c r="A1347" t="s">
        <v>2489</v>
      </c>
      <c r="B1347" s="7">
        <v>45963</v>
      </c>
      <c r="C1347" t="s">
        <v>307</v>
      </c>
      <c r="D1347" t="s">
        <v>681</v>
      </c>
      <c r="E1347" t="s">
        <v>153</v>
      </c>
      <c r="F1347" t="s">
        <v>182</v>
      </c>
      <c r="G1347">
        <v>7</v>
      </c>
      <c r="H1347">
        <v>159.38</v>
      </c>
      <c r="I1347">
        <v>10</v>
      </c>
      <c r="J1347">
        <v>111.57</v>
      </c>
      <c r="K1347">
        <v>1154.7</v>
      </c>
      <c r="L1347">
        <v>965.65</v>
      </c>
      <c r="M1347">
        <v>189.05</v>
      </c>
      <c r="N1347" t="s">
        <v>133</v>
      </c>
      <c r="O1347" t="s">
        <v>24</v>
      </c>
      <c r="P1347" t="s">
        <v>55</v>
      </c>
      <c r="Q1347" s="8">
        <v>0.73958333333333337</v>
      </c>
      <c r="R1347" t="s">
        <v>27</v>
      </c>
    </row>
    <row r="1348" spans="1:18" x14ac:dyDescent="0.3">
      <c r="A1348" t="s">
        <v>2510</v>
      </c>
      <c r="B1348" s="7">
        <v>45901</v>
      </c>
      <c r="C1348" t="s">
        <v>2511</v>
      </c>
      <c r="D1348" t="s">
        <v>746</v>
      </c>
      <c r="E1348" t="s">
        <v>809</v>
      </c>
      <c r="F1348" t="s">
        <v>322</v>
      </c>
      <c r="G1348">
        <v>6</v>
      </c>
      <c r="H1348">
        <v>188.72</v>
      </c>
      <c r="I1348">
        <v>10</v>
      </c>
      <c r="J1348">
        <v>113.23</v>
      </c>
      <c r="K1348">
        <v>1019.09</v>
      </c>
      <c r="L1348">
        <v>613.38</v>
      </c>
      <c r="M1348">
        <v>405.71</v>
      </c>
      <c r="N1348" t="s">
        <v>40</v>
      </c>
      <c r="O1348" t="s">
        <v>24</v>
      </c>
      <c r="P1348" t="s">
        <v>55</v>
      </c>
      <c r="Q1348" s="8">
        <v>0.5756944444444444</v>
      </c>
      <c r="R1348" t="s">
        <v>49</v>
      </c>
    </row>
    <row r="1349" spans="1:18" x14ac:dyDescent="0.3">
      <c r="A1349" t="s">
        <v>2529</v>
      </c>
      <c r="B1349" s="7">
        <v>45858</v>
      </c>
      <c r="C1349" t="s">
        <v>2260</v>
      </c>
      <c r="D1349" t="s">
        <v>544</v>
      </c>
      <c r="E1349" t="s">
        <v>416</v>
      </c>
      <c r="F1349" t="s">
        <v>902</v>
      </c>
      <c r="G1349">
        <v>3</v>
      </c>
      <c r="H1349">
        <v>386.17</v>
      </c>
      <c r="I1349">
        <v>20</v>
      </c>
      <c r="J1349">
        <v>231.7</v>
      </c>
      <c r="K1349">
        <v>1065.83</v>
      </c>
      <c r="L1349">
        <v>827.01</v>
      </c>
      <c r="M1349">
        <v>238.82</v>
      </c>
      <c r="N1349" t="s">
        <v>47</v>
      </c>
      <c r="O1349" t="s">
        <v>24</v>
      </c>
      <c r="P1349" t="s">
        <v>55</v>
      </c>
      <c r="Q1349" s="8">
        <v>0.83888888888888891</v>
      </c>
      <c r="R1349" t="s">
        <v>27</v>
      </c>
    </row>
    <row r="1350" spans="1:18" x14ac:dyDescent="0.3">
      <c r="A1350" t="s">
        <v>2555</v>
      </c>
      <c r="B1350" s="7">
        <v>45809</v>
      </c>
      <c r="C1350" t="s">
        <v>539</v>
      </c>
      <c r="D1350" t="s">
        <v>308</v>
      </c>
      <c r="E1350" t="s">
        <v>355</v>
      </c>
      <c r="F1350" t="s">
        <v>239</v>
      </c>
      <c r="G1350">
        <v>3</v>
      </c>
      <c r="H1350">
        <v>495.42</v>
      </c>
      <c r="I1350">
        <v>20</v>
      </c>
      <c r="J1350">
        <v>297.25</v>
      </c>
      <c r="K1350">
        <v>1367.36</v>
      </c>
      <c r="L1350">
        <v>848.64</v>
      </c>
      <c r="M1350">
        <v>518.72</v>
      </c>
      <c r="N1350" t="s">
        <v>40</v>
      </c>
      <c r="O1350" t="s">
        <v>24</v>
      </c>
      <c r="P1350" t="s">
        <v>55</v>
      </c>
      <c r="Q1350" s="8">
        <v>0.79791666666666672</v>
      </c>
      <c r="R1350" t="s">
        <v>27</v>
      </c>
    </row>
    <row r="1351" spans="1:18" x14ac:dyDescent="0.3">
      <c r="A1351" t="s">
        <v>2594</v>
      </c>
      <c r="B1351" s="7">
        <v>45911</v>
      </c>
      <c r="C1351" t="s">
        <v>2371</v>
      </c>
      <c r="D1351" t="s">
        <v>2063</v>
      </c>
      <c r="E1351" t="s">
        <v>391</v>
      </c>
      <c r="F1351" t="s">
        <v>392</v>
      </c>
      <c r="G1351">
        <v>3</v>
      </c>
      <c r="H1351">
        <v>392.79</v>
      </c>
      <c r="I1351">
        <v>10</v>
      </c>
      <c r="J1351">
        <v>117.84</v>
      </c>
      <c r="K1351">
        <v>1060.53</v>
      </c>
      <c r="L1351">
        <v>1044.99</v>
      </c>
      <c r="M1351">
        <v>15.54</v>
      </c>
      <c r="N1351" t="s">
        <v>68</v>
      </c>
      <c r="O1351" t="s">
        <v>24</v>
      </c>
      <c r="P1351" t="s">
        <v>55</v>
      </c>
      <c r="Q1351" s="8">
        <v>0.73124999999999996</v>
      </c>
      <c r="R1351" t="s">
        <v>49</v>
      </c>
    </row>
    <row r="1352" spans="1:18" x14ac:dyDescent="0.3">
      <c r="A1352" t="s">
        <v>2628</v>
      </c>
      <c r="B1352" s="7">
        <v>45867</v>
      </c>
      <c r="C1352" t="s">
        <v>2399</v>
      </c>
      <c r="D1352" t="s">
        <v>237</v>
      </c>
      <c r="E1352" t="s">
        <v>1450</v>
      </c>
      <c r="F1352" t="s">
        <v>239</v>
      </c>
      <c r="G1352">
        <v>6</v>
      </c>
      <c r="H1352">
        <v>575.5</v>
      </c>
      <c r="I1352">
        <v>20</v>
      </c>
      <c r="J1352">
        <v>690.6</v>
      </c>
      <c r="K1352">
        <v>2762.4</v>
      </c>
      <c r="L1352">
        <v>2018.4</v>
      </c>
      <c r="M1352">
        <v>744</v>
      </c>
      <c r="N1352" t="s">
        <v>47</v>
      </c>
      <c r="O1352" t="s">
        <v>24</v>
      </c>
      <c r="P1352" t="s">
        <v>55</v>
      </c>
      <c r="Q1352" s="8">
        <v>0.78472222222222221</v>
      </c>
      <c r="R1352" t="s">
        <v>49</v>
      </c>
    </row>
    <row r="1353" spans="1:18" x14ac:dyDescent="0.3">
      <c r="A1353" t="s">
        <v>2652</v>
      </c>
      <c r="B1353" s="7">
        <v>45935</v>
      </c>
      <c r="C1353" t="s">
        <v>594</v>
      </c>
      <c r="D1353" t="s">
        <v>455</v>
      </c>
      <c r="E1353" t="s">
        <v>1341</v>
      </c>
      <c r="F1353" t="s">
        <v>2006</v>
      </c>
      <c r="G1353">
        <v>2</v>
      </c>
      <c r="H1353">
        <v>365.92</v>
      </c>
      <c r="I1353">
        <v>5</v>
      </c>
      <c r="J1353">
        <v>36.590000000000003</v>
      </c>
      <c r="K1353">
        <v>799.54</v>
      </c>
      <c r="L1353">
        <v>620.76</v>
      </c>
      <c r="M1353">
        <v>178.78</v>
      </c>
      <c r="N1353" t="s">
        <v>47</v>
      </c>
      <c r="O1353" t="s">
        <v>24</v>
      </c>
      <c r="P1353" t="s">
        <v>55</v>
      </c>
      <c r="Q1353" s="8">
        <v>0.47847222222222224</v>
      </c>
      <c r="R1353" t="s">
        <v>27</v>
      </c>
    </row>
    <row r="1354" spans="1:18" x14ac:dyDescent="0.3">
      <c r="A1354" t="s">
        <v>2660</v>
      </c>
      <c r="B1354" s="7">
        <v>45779</v>
      </c>
      <c r="C1354" t="s">
        <v>2661</v>
      </c>
      <c r="D1354" t="s">
        <v>119</v>
      </c>
      <c r="E1354" t="s">
        <v>422</v>
      </c>
      <c r="F1354" t="s">
        <v>423</v>
      </c>
      <c r="G1354">
        <v>1</v>
      </c>
      <c r="H1354">
        <v>141.11000000000001</v>
      </c>
      <c r="I1354">
        <v>20</v>
      </c>
      <c r="J1354">
        <v>28.22</v>
      </c>
      <c r="K1354">
        <v>112.89</v>
      </c>
      <c r="L1354">
        <v>115.91</v>
      </c>
      <c r="M1354">
        <v>-3.02</v>
      </c>
      <c r="N1354" t="s">
        <v>40</v>
      </c>
      <c r="O1354" t="s">
        <v>24</v>
      </c>
      <c r="P1354" t="s">
        <v>55</v>
      </c>
      <c r="Q1354" s="8">
        <v>0.87569444444444444</v>
      </c>
      <c r="R1354" t="s">
        <v>49</v>
      </c>
    </row>
    <row r="1355" spans="1:18" x14ac:dyDescent="0.3">
      <c r="A1355" t="s">
        <v>2670</v>
      </c>
      <c r="B1355" s="7">
        <v>45924</v>
      </c>
      <c r="C1355" t="s">
        <v>2671</v>
      </c>
      <c r="D1355" t="s">
        <v>795</v>
      </c>
      <c r="E1355" t="s">
        <v>970</v>
      </c>
      <c r="F1355" t="s">
        <v>1197</v>
      </c>
      <c r="G1355">
        <v>2</v>
      </c>
      <c r="H1355">
        <v>171.25</v>
      </c>
      <c r="I1355">
        <v>5</v>
      </c>
      <c r="J1355">
        <v>17.12</v>
      </c>
      <c r="K1355">
        <v>325.38</v>
      </c>
      <c r="L1355">
        <v>248.66</v>
      </c>
      <c r="M1355">
        <v>76.72</v>
      </c>
      <c r="N1355" t="s">
        <v>23</v>
      </c>
      <c r="O1355" t="s">
        <v>24</v>
      </c>
      <c r="P1355" t="s">
        <v>55</v>
      </c>
      <c r="Q1355" s="8">
        <v>0.48194444444444445</v>
      </c>
      <c r="R1355" t="s">
        <v>49</v>
      </c>
    </row>
    <row r="1356" spans="1:18" x14ac:dyDescent="0.3">
      <c r="A1356" t="s">
        <v>2703</v>
      </c>
      <c r="B1356" s="7">
        <v>45757</v>
      </c>
      <c r="C1356" t="s">
        <v>1906</v>
      </c>
      <c r="D1356" t="s">
        <v>519</v>
      </c>
      <c r="E1356" t="s">
        <v>878</v>
      </c>
      <c r="F1356" t="s">
        <v>879</v>
      </c>
      <c r="G1356">
        <v>6</v>
      </c>
      <c r="H1356">
        <v>434.9</v>
      </c>
      <c r="I1356">
        <v>5</v>
      </c>
      <c r="J1356">
        <v>130.47</v>
      </c>
      <c r="K1356">
        <v>2478.9299999999998</v>
      </c>
      <c r="L1356">
        <v>2047.44</v>
      </c>
      <c r="M1356">
        <v>431.49</v>
      </c>
      <c r="N1356" t="s">
        <v>80</v>
      </c>
      <c r="O1356" t="s">
        <v>24</v>
      </c>
      <c r="P1356" t="s">
        <v>55</v>
      </c>
      <c r="Q1356" s="8">
        <v>0.50902777777777775</v>
      </c>
      <c r="R1356" t="s">
        <v>49</v>
      </c>
    </row>
    <row r="1357" spans="1:18" x14ac:dyDescent="0.3">
      <c r="A1357" t="s">
        <v>2705</v>
      </c>
      <c r="B1357" s="7">
        <v>45982</v>
      </c>
      <c r="C1357" t="s">
        <v>937</v>
      </c>
      <c r="D1357" t="s">
        <v>302</v>
      </c>
      <c r="E1357" t="s">
        <v>1182</v>
      </c>
      <c r="F1357" t="s">
        <v>2617</v>
      </c>
      <c r="G1357">
        <v>3</v>
      </c>
      <c r="H1357">
        <v>343.56</v>
      </c>
      <c r="I1357">
        <v>15</v>
      </c>
      <c r="J1357">
        <v>154.6</v>
      </c>
      <c r="K1357">
        <v>876.08</v>
      </c>
      <c r="L1357">
        <v>648.96</v>
      </c>
      <c r="M1357">
        <v>227.12</v>
      </c>
      <c r="N1357" t="s">
        <v>68</v>
      </c>
      <c r="O1357" t="s">
        <v>24</v>
      </c>
      <c r="P1357" t="s">
        <v>55</v>
      </c>
      <c r="Q1357" s="8">
        <v>0.71527777777777779</v>
      </c>
      <c r="R1357" t="s">
        <v>49</v>
      </c>
    </row>
    <row r="1358" spans="1:18" x14ac:dyDescent="0.3">
      <c r="A1358" t="s">
        <v>2709</v>
      </c>
      <c r="B1358" s="7">
        <v>45753</v>
      </c>
      <c r="C1358" t="s">
        <v>2108</v>
      </c>
      <c r="D1358" t="s">
        <v>59</v>
      </c>
      <c r="E1358" t="s">
        <v>422</v>
      </c>
      <c r="F1358" t="s">
        <v>788</v>
      </c>
      <c r="G1358">
        <v>5</v>
      </c>
      <c r="H1358">
        <v>379.93</v>
      </c>
      <c r="I1358">
        <v>15</v>
      </c>
      <c r="J1358">
        <v>284.95</v>
      </c>
      <c r="K1358">
        <v>1856.9</v>
      </c>
      <c r="L1358">
        <v>1358.9</v>
      </c>
      <c r="M1358">
        <v>498</v>
      </c>
      <c r="N1358" t="s">
        <v>23</v>
      </c>
      <c r="O1358" t="s">
        <v>24</v>
      </c>
      <c r="P1358" t="s">
        <v>55</v>
      </c>
      <c r="Q1358" s="8">
        <v>0.56111111111111112</v>
      </c>
      <c r="R1358" t="s">
        <v>27</v>
      </c>
    </row>
    <row r="1359" spans="1:18" x14ac:dyDescent="0.3">
      <c r="A1359" t="s">
        <v>2715</v>
      </c>
      <c r="B1359" s="7">
        <v>45801</v>
      </c>
      <c r="C1359" t="s">
        <v>2716</v>
      </c>
      <c r="D1359" t="s">
        <v>186</v>
      </c>
      <c r="E1359" t="s">
        <v>102</v>
      </c>
      <c r="F1359" t="s">
        <v>103</v>
      </c>
      <c r="G1359">
        <v>1</v>
      </c>
      <c r="H1359">
        <v>217.42</v>
      </c>
      <c r="I1359">
        <v>10</v>
      </c>
      <c r="J1359">
        <v>21.74</v>
      </c>
      <c r="K1359">
        <v>225.03</v>
      </c>
      <c r="L1359">
        <v>177.03</v>
      </c>
      <c r="M1359">
        <v>48</v>
      </c>
      <c r="N1359" t="s">
        <v>47</v>
      </c>
      <c r="O1359" t="s">
        <v>24</v>
      </c>
      <c r="P1359" t="s">
        <v>55</v>
      </c>
      <c r="Q1359" s="8">
        <v>0.73541666666666672</v>
      </c>
      <c r="R1359" t="s">
        <v>27</v>
      </c>
    </row>
    <row r="1360" spans="1:18" x14ac:dyDescent="0.3">
      <c r="A1360" t="s">
        <v>2729</v>
      </c>
      <c r="B1360" s="7">
        <v>45955</v>
      </c>
      <c r="C1360" t="s">
        <v>499</v>
      </c>
      <c r="D1360" t="s">
        <v>1271</v>
      </c>
      <c r="E1360" t="s">
        <v>1746</v>
      </c>
      <c r="F1360" t="s">
        <v>1747</v>
      </c>
      <c r="G1360">
        <v>3</v>
      </c>
      <c r="H1360">
        <v>236.56</v>
      </c>
      <c r="I1360">
        <v>15</v>
      </c>
      <c r="J1360">
        <v>106.45</v>
      </c>
      <c r="K1360">
        <v>693.71</v>
      </c>
      <c r="L1360">
        <v>635.19000000000005</v>
      </c>
      <c r="M1360">
        <v>58.52</v>
      </c>
      <c r="N1360" t="s">
        <v>47</v>
      </c>
      <c r="O1360" t="s">
        <v>24</v>
      </c>
      <c r="P1360" t="s">
        <v>55</v>
      </c>
      <c r="Q1360" s="8">
        <v>0.64930555555555558</v>
      </c>
      <c r="R1360" t="s">
        <v>27</v>
      </c>
    </row>
    <row r="1361" spans="1:18" x14ac:dyDescent="0.3">
      <c r="A1361" t="s">
        <v>2746</v>
      </c>
      <c r="B1361" s="7">
        <v>46033</v>
      </c>
      <c r="C1361" t="s">
        <v>2747</v>
      </c>
      <c r="D1361" t="s">
        <v>170</v>
      </c>
      <c r="E1361" t="s">
        <v>505</v>
      </c>
      <c r="F1361" t="s">
        <v>1637</v>
      </c>
      <c r="G1361">
        <v>2</v>
      </c>
      <c r="H1361">
        <v>225.45</v>
      </c>
      <c r="I1361">
        <v>10</v>
      </c>
      <c r="J1361">
        <v>45.09</v>
      </c>
      <c r="K1361">
        <v>466.68</v>
      </c>
      <c r="L1361">
        <v>381.8</v>
      </c>
      <c r="M1361">
        <v>84.88</v>
      </c>
      <c r="N1361" t="s">
        <v>133</v>
      </c>
      <c r="O1361" t="s">
        <v>24</v>
      </c>
      <c r="P1361" t="s">
        <v>55</v>
      </c>
      <c r="Q1361" s="8">
        <v>0.39166666666666666</v>
      </c>
      <c r="R1361" t="s">
        <v>27</v>
      </c>
    </row>
    <row r="1362" spans="1:18" x14ac:dyDescent="0.3">
      <c r="A1362" t="s">
        <v>2781</v>
      </c>
      <c r="B1362" s="7">
        <v>46079</v>
      </c>
      <c r="C1362" t="s">
        <v>1537</v>
      </c>
      <c r="D1362" t="s">
        <v>372</v>
      </c>
      <c r="E1362" t="s">
        <v>1065</v>
      </c>
      <c r="F1362" t="s">
        <v>1066</v>
      </c>
      <c r="G1362">
        <v>3</v>
      </c>
      <c r="H1362">
        <v>380.12</v>
      </c>
      <c r="I1362">
        <v>15</v>
      </c>
      <c r="J1362">
        <v>171.05</v>
      </c>
      <c r="K1362">
        <v>969.31</v>
      </c>
      <c r="L1362">
        <v>929.94</v>
      </c>
      <c r="M1362">
        <v>39.369999999999997</v>
      </c>
      <c r="N1362" t="s">
        <v>40</v>
      </c>
      <c r="O1362" t="s">
        <v>24</v>
      </c>
      <c r="P1362" t="s">
        <v>55</v>
      </c>
      <c r="Q1362" s="8">
        <v>0.84513888888888888</v>
      </c>
      <c r="R1362" t="s">
        <v>49</v>
      </c>
    </row>
    <row r="1363" spans="1:18" x14ac:dyDescent="0.3">
      <c r="A1363" t="s">
        <v>2790</v>
      </c>
      <c r="B1363" s="7">
        <v>45934</v>
      </c>
      <c r="C1363" t="s">
        <v>2133</v>
      </c>
      <c r="D1363" t="s">
        <v>147</v>
      </c>
      <c r="E1363" t="s">
        <v>192</v>
      </c>
      <c r="F1363" t="s">
        <v>2543</v>
      </c>
      <c r="G1363">
        <v>5</v>
      </c>
      <c r="H1363">
        <v>342.72</v>
      </c>
      <c r="I1363">
        <v>10</v>
      </c>
      <c r="J1363">
        <v>171.36</v>
      </c>
      <c r="K1363">
        <v>1773.58</v>
      </c>
      <c r="L1363">
        <v>1306.0999999999999</v>
      </c>
      <c r="M1363">
        <v>467.48</v>
      </c>
      <c r="N1363" t="s">
        <v>23</v>
      </c>
      <c r="O1363" t="s">
        <v>24</v>
      </c>
      <c r="P1363" t="s">
        <v>55</v>
      </c>
      <c r="Q1363" s="8">
        <v>0.42291666666666666</v>
      </c>
      <c r="R1363" t="s">
        <v>27</v>
      </c>
    </row>
    <row r="1364" spans="1:18" x14ac:dyDescent="0.3">
      <c r="A1364" t="s">
        <v>2792</v>
      </c>
      <c r="B1364" s="7">
        <v>45776</v>
      </c>
      <c r="C1364" t="s">
        <v>2793</v>
      </c>
      <c r="D1364" t="s">
        <v>756</v>
      </c>
      <c r="E1364" t="s">
        <v>848</v>
      </c>
      <c r="F1364" t="s">
        <v>239</v>
      </c>
      <c r="G1364">
        <v>4</v>
      </c>
      <c r="H1364">
        <v>442.14</v>
      </c>
      <c r="I1364">
        <v>5</v>
      </c>
      <c r="J1364">
        <v>88.43</v>
      </c>
      <c r="K1364">
        <v>1680.13</v>
      </c>
      <c r="L1364">
        <v>1407.48</v>
      </c>
      <c r="M1364">
        <v>272.64999999999998</v>
      </c>
      <c r="N1364" t="s">
        <v>47</v>
      </c>
      <c r="O1364" t="s">
        <v>24</v>
      </c>
      <c r="P1364" t="s">
        <v>55</v>
      </c>
      <c r="Q1364" s="8">
        <v>0.4513888888888889</v>
      </c>
      <c r="R1364" t="s">
        <v>49</v>
      </c>
    </row>
    <row r="1365" spans="1:18" x14ac:dyDescent="0.3">
      <c r="A1365" t="s">
        <v>2821</v>
      </c>
      <c r="B1365" s="7">
        <v>45965</v>
      </c>
      <c r="C1365" t="s">
        <v>1178</v>
      </c>
      <c r="D1365" t="s">
        <v>390</v>
      </c>
      <c r="E1365" t="s">
        <v>1684</v>
      </c>
      <c r="F1365" t="s">
        <v>1937</v>
      </c>
      <c r="G1365">
        <v>1</v>
      </c>
      <c r="H1365">
        <v>83.13</v>
      </c>
      <c r="I1365">
        <v>20</v>
      </c>
      <c r="J1365">
        <v>16.63</v>
      </c>
      <c r="K1365">
        <v>66.5</v>
      </c>
      <c r="L1365">
        <v>69.09</v>
      </c>
      <c r="M1365">
        <v>-2.59</v>
      </c>
      <c r="N1365" t="s">
        <v>47</v>
      </c>
      <c r="O1365" t="s">
        <v>24</v>
      </c>
      <c r="P1365" t="s">
        <v>55</v>
      </c>
      <c r="Q1365" s="8">
        <v>0.71458333333333335</v>
      </c>
      <c r="R1365" t="s">
        <v>49</v>
      </c>
    </row>
    <row r="1366" spans="1:18" x14ac:dyDescent="0.3">
      <c r="A1366" t="s">
        <v>2832</v>
      </c>
      <c r="B1366" s="7">
        <v>45805</v>
      </c>
      <c r="C1366" t="s">
        <v>911</v>
      </c>
      <c r="D1366" t="s">
        <v>582</v>
      </c>
      <c r="E1366" t="s">
        <v>248</v>
      </c>
      <c r="F1366" t="s">
        <v>249</v>
      </c>
      <c r="G1366">
        <v>8</v>
      </c>
      <c r="H1366">
        <v>155.34</v>
      </c>
      <c r="I1366">
        <v>15</v>
      </c>
      <c r="J1366">
        <v>186.41</v>
      </c>
      <c r="K1366">
        <v>1056.31</v>
      </c>
      <c r="L1366">
        <v>855.92</v>
      </c>
      <c r="M1366">
        <v>200.39</v>
      </c>
      <c r="N1366" t="s">
        <v>47</v>
      </c>
      <c r="O1366" t="s">
        <v>24</v>
      </c>
      <c r="P1366" t="s">
        <v>55</v>
      </c>
      <c r="Q1366" s="8">
        <v>0.55833333333333335</v>
      </c>
      <c r="R1366" t="s">
        <v>49</v>
      </c>
    </row>
    <row r="1367" spans="1:18" x14ac:dyDescent="0.3">
      <c r="A1367" t="s">
        <v>2837</v>
      </c>
      <c r="B1367" s="7">
        <v>45862</v>
      </c>
      <c r="C1367" t="s">
        <v>771</v>
      </c>
      <c r="D1367" t="s">
        <v>2557</v>
      </c>
      <c r="E1367" t="s">
        <v>1111</v>
      </c>
      <c r="F1367" t="s">
        <v>1112</v>
      </c>
      <c r="G1367">
        <v>1</v>
      </c>
      <c r="H1367">
        <v>72.930000000000007</v>
      </c>
      <c r="I1367">
        <v>15</v>
      </c>
      <c r="J1367">
        <v>10.94</v>
      </c>
      <c r="K1367">
        <v>61.99</v>
      </c>
      <c r="L1367">
        <v>54.25</v>
      </c>
      <c r="M1367">
        <v>7.74</v>
      </c>
      <c r="N1367" t="s">
        <v>23</v>
      </c>
      <c r="O1367" t="s">
        <v>24</v>
      </c>
      <c r="P1367" t="s">
        <v>55</v>
      </c>
      <c r="Q1367" s="8">
        <v>0.77361111111111114</v>
      </c>
      <c r="R1367" t="s">
        <v>49</v>
      </c>
    </row>
    <row r="1368" spans="1:18" x14ac:dyDescent="0.3">
      <c r="A1368" t="s">
        <v>2885</v>
      </c>
      <c r="B1368" s="7">
        <v>45927</v>
      </c>
      <c r="C1368" t="s">
        <v>2886</v>
      </c>
      <c r="D1368" t="s">
        <v>253</v>
      </c>
      <c r="E1368" t="s">
        <v>1623</v>
      </c>
      <c r="F1368" t="s">
        <v>1624</v>
      </c>
      <c r="G1368">
        <v>3</v>
      </c>
      <c r="H1368">
        <v>219.39</v>
      </c>
      <c r="I1368">
        <v>5</v>
      </c>
      <c r="J1368">
        <v>32.909999999999997</v>
      </c>
      <c r="K1368">
        <v>719.05</v>
      </c>
      <c r="L1368">
        <v>586.32000000000005</v>
      </c>
      <c r="M1368">
        <v>132.72999999999999</v>
      </c>
      <c r="N1368" t="s">
        <v>133</v>
      </c>
      <c r="O1368" t="s">
        <v>24</v>
      </c>
      <c r="P1368" t="s">
        <v>55</v>
      </c>
      <c r="Q1368" s="8">
        <v>0.79861111111111116</v>
      </c>
      <c r="R1368" t="s">
        <v>27</v>
      </c>
    </row>
    <row r="1369" spans="1:18" x14ac:dyDescent="0.3">
      <c r="A1369" t="s">
        <v>2890</v>
      </c>
      <c r="B1369" s="7">
        <v>45941</v>
      </c>
      <c r="C1369" t="s">
        <v>1356</v>
      </c>
      <c r="D1369" t="s">
        <v>385</v>
      </c>
      <c r="E1369" t="s">
        <v>209</v>
      </c>
      <c r="F1369" t="s">
        <v>210</v>
      </c>
      <c r="G1369">
        <v>7</v>
      </c>
      <c r="H1369">
        <v>414.65</v>
      </c>
      <c r="I1369">
        <v>5</v>
      </c>
      <c r="J1369">
        <v>145.13</v>
      </c>
      <c r="K1369">
        <v>3171.03</v>
      </c>
      <c r="L1369">
        <v>2352.4899999999998</v>
      </c>
      <c r="M1369">
        <v>818.54</v>
      </c>
      <c r="N1369" t="s">
        <v>68</v>
      </c>
      <c r="O1369" t="s">
        <v>24</v>
      </c>
      <c r="P1369" t="s">
        <v>55</v>
      </c>
      <c r="Q1369" s="8">
        <v>0.6333333333333333</v>
      </c>
      <c r="R1369" t="s">
        <v>27</v>
      </c>
    </row>
    <row r="1370" spans="1:18" x14ac:dyDescent="0.3">
      <c r="A1370" t="s">
        <v>2940</v>
      </c>
      <c r="B1370" s="7">
        <v>46057</v>
      </c>
      <c r="C1370" t="s">
        <v>2941</v>
      </c>
      <c r="D1370" t="s">
        <v>264</v>
      </c>
      <c r="E1370" t="s">
        <v>577</v>
      </c>
      <c r="F1370" t="s">
        <v>578</v>
      </c>
      <c r="G1370">
        <v>4</v>
      </c>
      <c r="H1370">
        <v>383.51</v>
      </c>
      <c r="I1370">
        <v>20</v>
      </c>
      <c r="J1370">
        <v>306.81</v>
      </c>
      <c r="K1370">
        <v>1227.23</v>
      </c>
      <c r="L1370">
        <v>1143.5999999999999</v>
      </c>
      <c r="M1370">
        <v>83.63</v>
      </c>
      <c r="N1370" t="s">
        <v>68</v>
      </c>
      <c r="O1370" t="s">
        <v>24</v>
      </c>
      <c r="P1370" t="s">
        <v>55</v>
      </c>
      <c r="Q1370" s="8">
        <v>0.77777777777777779</v>
      </c>
      <c r="R1370" t="s">
        <v>49</v>
      </c>
    </row>
    <row r="1371" spans="1:18" x14ac:dyDescent="0.3">
      <c r="A1371" t="s">
        <v>3005</v>
      </c>
      <c r="B1371" s="7">
        <v>46056</v>
      </c>
      <c r="C1371" t="s">
        <v>2080</v>
      </c>
      <c r="D1371" t="s">
        <v>1708</v>
      </c>
      <c r="E1371" t="s">
        <v>270</v>
      </c>
      <c r="F1371" t="s">
        <v>109</v>
      </c>
      <c r="G1371">
        <v>4</v>
      </c>
      <c r="H1371">
        <v>268.32</v>
      </c>
      <c r="I1371">
        <v>15</v>
      </c>
      <c r="J1371">
        <v>160.99</v>
      </c>
      <c r="K1371">
        <v>912.29</v>
      </c>
      <c r="L1371">
        <v>965.76</v>
      </c>
      <c r="M1371">
        <v>-53.47</v>
      </c>
      <c r="N1371" t="s">
        <v>40</v>
      </c>
      <c r="O1371" t="s">
        <v>24</v>
      </c>
      <c r="P1371" t="s">
        <v>55</v>
      </c>
      <c r="Q1371" s="8">
        <v>0.50902777777777775</v>
      </c>
      <c r="R1371" t="s">
        <v>49</v>
      </c>
    </row>
    <row r="1372" spans="1:18" x14ac:dyDescent="0.3">
      <c r="A1372" t="s">
        <v>3018</v>
      </c>
      <c r="B1372" s="7">
        <v>45845</v>
      </c>
      <c r="C1372" t="s">
        <v>2470</v>
      </c>
      <c r="D1372" t="s">
        <v>681</v>
      </c>
      <c r="E1372" t="s">
        <v>914</v>
      </c>
      <c r="F1372" t="s">
        <v>2332</v>
      </c>
      <c r="G1372">
        <v>8</v>
      </c>
      <c r="H1372">
        <v>160.30000000000001</v>
      </c>
      <c r="I1372">
        <v>15</v>
      </c>
      <c r="J1372">
        <v>192.36</v>
      </c>
      <c r="K1372">
        <v>1090.04</v>
      </c>
      <c r="L1372">
        <v>1103.5999999999999</v>
      </c>
      <c r="M1372">
        <v>-13.56</v>
      </c>
      <c r="N1372" t="s">
        <v>133</v>
      </c>
      <c r="O1372" t="s">
        <v>24</v>
      </c>
      <c r="P1372" t="s">
        <v>55</v>
      </c>
      <c r="Q1372" s="8">
        <v>0.47152777777777777</v>
      </c>
      <c r="R1372" t="s">
        <v>49</v>
      </c>
    </row>
    <row r="1373" spans="1:18" x14ac:dyDescent="0.3">
      <c r="A1373" t="s">
        <v>3035</v>
      </c>
      <c r="B1373" s="7">
        <v>45809</v>
      </c>
      <c r="C1373" t="s">
        <v>3036</v>
      </c>
      <c r="D1373" t="s">
        <v>1384</v>
      </c>
      <c r="E1373" t="s">
        <v>142</v>
      </c>
      <c r="F1373" t="s">
        <v>143</v>
      </c>
      <c r="G1373">
        <v>4</v>
      </c>
      <c r="H1373">
        <v>317.99</v>
      </c>
      <c r="I1373">
        <v>5</v>
      </c>
      <c r="J1373">
        <v>63.6</v>
      </c>
      <c r="K1373">
        <v>1389.61</v>
      </c>
      <c r="L1373">
        <v>940.2</v>
      </c>
      <c r="M1373">
        <v>449.41</v>
      </c>
      <c r="N1373" t="s">
        <v>47</v>
      </c>
      <c r="O1373" t="s">
        <v>24</v>
      </c>
      <c r="P1373" t="s">
        <v>55</v>
      </c>
      <c r="Q1373" s="8">
        <v>0.43194444444444446</v>
      </c>
      <c r="R1373" t="s">
        <v>27</v>
      </c>
    </row>
    <row r="1374" spans="1:18" x14ac:dyDescent="0.3">
      <c r="A1374" t="s">
        <v>3049</v>
      </c>
      <c r="B1374" s="7">
        <v>45915</v>
      </c>
      <c r="C1374" t="s">
        <v>2315</v>
      </c>
      <c r="D1374" t="s">
        <v>1093</v>
      </c>
      <c r="E1374" t="s">
        <v>159</v>
      </c>
      <c r="F1374" t="s">
        <v>849</v>
      </c>
      <c r="G1374">
        <v>1</v>
      </c>
      <c r="H1374">
        <v>297.32</v>
      </c>
      <c r="I1374">
        <v>15</v>
      </c>
      <c r="J1374">
        <v>44.6</v>
      </c>
      <c r="K1374">
        <v>252.72</v>
      </c>
      <c r="L1374">
        <v>225.28</v>
      </c>
      <c r="M1374">
        <v>27.44</v>
      </c>
      <c r="N1374" t="s">
        <v>47</v>
      </c>
      <c r="O1374" t="s">
        <v>24</v>
      </c>
      <c r="P1374" t="s">
        <v>55</v>
      </c>
      <c r="Q1374" s="8">
        <v>0.78194444444444444</v>
      </c>
      <c r="R1374" t="s">
        <v>49</v>
      </c>
    </row>
    <row r="1375" spans="1:18" x14ac:dyDescent="0.3">
      <c r="A1375" t="s">
        <v>3055</v>
      </c>
      <c r="B1375" s="7">
        <v>46061</v>
      </c>
      <c r="C1375" t="s">
        <v>1596</v>
      </c>
      <c r="D1375" t="s">
        <v>158</v>
      </c>
      <c r="E1375" t="s">
        <v>21</v>
      </c>
      <c r="F1375" t="s">
        <v>949</v>
      </c>
      <c r="G1375">
        <v>2</v>
      </c>
      <c r="H1375">
        <v>306.62</v>
      </c>
      <c r="I1375">
        <v>5</v>
      </c>
      <c r="J1375">
        <v>30.66</v>
      </c>
      <c r="K1375">
        <v>669.97</v>
      </c>
      <c r="L1375">
        <v>519.86</v>
      </c>
      <c r="M1375">
        <v>150.11000000000001</v>
      </c>
      <c r="N1375" t="s">
        <v>133</v>
      </c>
      <c r="O1375" t="s">
        <v>24</v>
      </c>
      <c r="P1375" t="s">
        <v>55</v>
      </c>
      <c r="Q1375" s="8">
        <v>0.43402777777777779</v>
      </c>
      <c r="R1375" t="s">
        <v>27</v>
      </c>
    </row>
    <row r="1376" spans="1:18" x14ac:dyDescent="0.3">
      <c r="A1376" t="s">
        <v>3072</v>
      </c>
      <c r="B1376" s="7">
        <v>45766</v>
      </c>
      <c r="C1376" t="s">
        <v>202</v>
      </c>
      <c r="D1376" t="s">
        <v>531</v>
      </c>
      <c r="E1376" t="s">
        <v>865</v>
      </c>
      <c r="F1376" t="s">
        <v>866</v>
      </c>
      <c r="G1376">
        <v>2</v>
      </c>
      <c r="H1376">
        <v>125.15</v>
      </c>
      <c r="I1376">
        <v>10</v>
      </c>
      <c r="J1376">
        <v>25.03</v>
      </c>
      <c r="K1376">
        <v>259.06</v>
      </c>
      <c r="L1376">
        <v>191.4</v>
      </c>
      <c r="M1376">
        <v>67.66</v>
      </c>
      <c r="N1376" t="s">
        <v>40</v>
      </c>
      <c r="O1376" t="s">
        <v>24</v>
      </c>
      <c r="P1376" t="s">
        <v>55</v>
      </c>
      <c r="Q1376" s="8">
        <v>0.58333333333333337</v>
      </c>
      <c r="R1376" t="s">
        <v>27</v>
      </c>
    </row>
    <row r="1377" spans="1:18" x14ac:dyDescent="0.3">
      <c r="A1377" t="s">
        <v>3102</v>
      </c>
      <c r="B1377" s="7">
        <v>45977</v>
      </c>
      <c r="C1377" t="s">
        <v>307</v>
      </c>
      <c r="D1377" t="s">
        <v>500</v>
      </c>
      <c r="E1377" t="s">
        <v>396</v>
      </c>
      <c r="F1377" t="s">
        <v>953</v>
      </c>
      <c r="G1377">
        <v>8</v>
      </c>
      <c r="H1377">
        <v>435.18</v>
      </c>
      <c r="I1377">
        <v>20</v>
      </c>
      <c r="J1377">
        <v>696.29</v>
      </c>
      <c r="K1377">
        <v>3202.92</v>
      </c>
      <c r="L1377">
        <v>2779.76</v>
      </c>
      <c r="M1377">
        <v>423.16</v>
      </c>
      <c r="N1377" t="s">
        <v>47</v>
      </c>
      <c r="O1377" t="s">
        <v>24</v>
      </c>
      <c r="P1377" t="s">
        <v>55</v>
      </c>
      <c r="Q1377" s="8">
        <v>0.57222222222222219</v>
      </c>
      <c r="R1377" t="s">
        <v>27</v>
      </c>
    </row>
    <row r="1378" spans="1:18" x14ac:dyDescent="0.3">
      <c r="A1378" t="s">
        <v>3106</v>
      </c>
      <c r="B1378" s="7">
        <v>45914</v>
      </c>
      <c r="C1378" t="s">
        <v>3107</v>
      </c>
      <c r="D1378" t="s">
        <v>119</v>
      </c>
      <c r="E1378" t="s">
        <v>495</v>
      </c>
      <c r="F1378" t="s">
        <v>239</v>
      </c>
      <c r="G1378">
        <v>2</v>
      </c>
      <c r="H1378">
        <v>141.11000000000001</v>
      </c>
      <c r="I1378">
        <v>15</v>
      </c>
      <c r="J1378">
        <v>42.33</v>
      </c>
      <c r="K1378">
        <v>275.87</v>
      </c>
      <c r="L1378">
        <v>231.82</v>
      </c>
      <c r="M1378">
        <v>44.05</v>
      </c>
      <c r="N1378" t="s">
        <v>47</v>
      </c>
      <c r="O1378" t="s">
        <v>24</v>
      </c>
      <c r="P1378" t="s">
        <v>55</v>
      </c>
      <c r="Q1378" s="8">
        <v>0.8979166666666667</v>
      </c>
      <c r="R1378" t="s">
        <v>27</v>
      </c>
    </row>
    <row r="1379" spans="1:18" x14ac:dyDescent="0.3">
      <c r="A1379" t="s">
        <v>3136</v>
      </c>
      <c r="B1379" s="7">
        <v>46107</v>
      </c>
      <c r="C1379" t="s">
        <v>1701</v>
      </c>
      <c r="D1379" t="s">
        <v>280</v>
      </c>
      <c r="E1379" t="s">
        <v>2312</v>
      </c>
      <c r="F1379" t="s">
        <v>2313</v>
      </c>
      <c r="G1379">
        <v>4</v>
      </c>
      <c r="H1379">
        <v>124.84</v>
      </c>
      <c r="I1379">
        <v>15</v>
      </c>
      <c r="J1379">
        <v>74.900000000000006</v>
      </c>
      <c r="K1379">
        <v>424.46</v>
      </c>
      <c r="L1379">
        <v>389.4</v>
      </c>
      <c r="M1379">
        <v>35.06</v>
      </c>
      <c r="N1379" t="s">
        <v>40</v>
      </c>
      <c r="O1379" t="s">
        <v>24</v>
      </c>
      <c r="P1379" t="s">
        <v>55</v>
      </c>
      <c r="Q1379" s="8">
        <v>0.54722222222222228</v>
      </c>
      <c r="R1379" t="s">
        <v>49</v>
      </c>
    </row>
    <row r="1380" spans="1:18" x14ac:dyDescent="0.3">
      <c r="A1380" t="s">
        <v>3158</v>
      </c>
      <c r="B1380" s="7">
        <v>45921</v>
      </c>
      <c r="C1380" t="s">
        <v>2347</v>
      </c>
      <c r="D1380" t="s">
        <v>531</v>
      </c>
      <c r="E1380" t="s">
        <v>401</v>
      </c>
      <c r="F1380" t="s">
        <v>402</v>
      </c>
      <c r="G1380">
        <v>4</v>
      </c>
      <c r="H1380">
        <v>125.15</v>
      </c>
      <c r="I1380">
        <v>5</v>
      </c>
      <c r="J1380">
        <v>25.03</v>
      </c>
      <c r="K1380">
        <v>546.91</v>
      </c>
      <c r="L1380">
        <v>382.8</v>
      </c>
      <c r="M1380">
        <v>164.11</v>
      </c>
      <c r="N1380" t="s">
        <v>80</v>
      </c>
      <c r="O1380" t="s">
        <v>24</v>
      </c>
      <c r="P1380" t="s">
        <v>55</v>
      </c>
      <c r="Q1380" s="8">
        <v>0.63194444444444442</v>
      </c>
      <c r="R1380" t="s">
        <v>27</v>
      </c>
    </row>
    <row r="1381" spans="1:18" x14ac:dyDescent="0.3">
      <c r="A1381" t="s">
        <v>3177</v>
      </c>
      <c r="B1381" s="7">
        <v>46018</v>
      </c>
      <c r="C1381" t="s">
        <v>29</v>
      </c>
      <c r="D1381" t="s">
        <v>124</v>
      </c>
      <c r="E1381" t="s">
        <v>1623</v>
      </c>
      <c r="F1381" t="s">
        <v>1624</v>
      </c>
      <c r="G1381">
        <v>1</v>
      </c>
      <c r="H1381">
        <v>397.22</v>
      </c>
      <c r="I1381">
        <v>5</v>
      </c>
      <c r="J1381">
        <v>19.86</v>
      </c>
      <c r="K1381">
        <v>433.96</v>
      </c>
      <c r="L1381">
        <v>319.37</v>
      </c>
      <c r="M1381">
        <v>114.59</v>
      </c>
      <c r="N1381" t="s">
        <v>133</v>
      </c>
      <c r="O1381" t="s">
        <v>24</v>
      </c>
      <c r="P1381" t="s">
        <v>55</v>
      </c>
      <c r="Q1381" s="8">
        <v>0.3923611111111111</v>
      </c>
      <c r="R1381" t="s">
        <v>27</v>
      </c>
    </row>
    <row r="1382" spans="1:18" x14ac:dyDescent="0.3">
      <c r="A1382" t="s">
        <v>3195</v>
      </c>
      <c r="B1382" s="7">
        <v>45868</v>
      </c>
      <c r="C1382" t="s">
        <v>1950</v>
      </c>
      <c r="D1382" t="s">
        <v>2774</v>
      </c>
      <c r="E1382" t="s">
        <v>171</v>
      </c>
      <c r="F1382" t="s">
        <v>2956</v>
      </c>
      <c r="G1382">
        <v>5</v>
      </c>
      <c r="H1382">
        <v>409.77</v>
      </c>
      <c r="I1382">
        <v>15</v>
      </c>
      <c r="J1382">
        <v>307.33</v>
      </c>
      <c r="K1382">
        <v>1741.52</v>
      </c>
      <c r="L1382">
        <v>1414.95</v>
      </c>
      <c r="M1382">
        <v>326.57</v>
      </c>
      <c r="N1382" t="s">
        <v>23</v>
      </c>
      <c r="O1382" t="s">
        <v>24</v>
      </c>
      <c r="P1382" t="s">
        <v>55</v>
      </c>
      <c r="Q1382" s="8">
        <v>0.89652777777777781</v>
      </c>
      <c r="R1382" t="s">
        <v>49</v>
      </c>
    </row>
    <row r="1383" spans="1:18" x14ac:dyDescent="0.3">
      <c r="A1383" t="s">
        <v>3196</v>
      </c>
      <c r="B1383" s="7">
        <v>45830</v>
      </c>
      <c r="C1383" t="s">
        <v>942</v>
      </c>
      <c r="D1383" t="s">
        <v>390</v>
      </c>
      <c r="E1383" t="s">
        <v>1623</v>
      </c>
      <c r="F1383" t="s">
        <v>1624</v>
      </c>
      <c r="G1383">
        <v>3</v>
      </c>
      <c r="H1383">
        <v>83.13</v>
      </c>
      <c r="I1383">
        <v>10</v>
      </c>
      <c r="J1383">
        <v>24.94</v>
      </c>
      <c r="K1383">
        <v>258.12</v>
      </c>
      <c r="L1383">
        <v>207.27</v>
      </c>
      <c r="M1383">
        <v>50.85</v>
      </c>
      <c r="N1383" t="s">
        <v>40</v>
      </c>
      <c r="O1383" t="s">
        <v>24</v>
      </c>
      <c r="P1383" t="s">
        <v>55</v>
      </c>
      <c r="Q1383" s="8">
        <v>0.64027777777777772</v>
      </c>
      <c r="R1383" t="s">
        <v>27</v>
      </c>
    </row>
    <row r="1384" spans="1:18" x14ac:dyDescent="0.3">
      <c r="A1384" t="s">
        <v>3216</v>
      </c>
      <c r="B1384" s="7"/>
      <c r="C1384" t="s">
        <v>2677</v>
      </c>
      <c r="D1384" t="s">
        <v>406</v>
      </c>
      <c r="E1384" t="s">
        <v>1159</v>
      </c>
      <c r="F1384" t="s">
        <v>1160</v>
      </c>
      <c r="G1384">
        <v>5</v>
      </c>
      <c r="H1384">
        <v>463.38</v>
      </c>
      <c r="I1384">
        <v>10</v>
      </c>
      <c r="J1384">
        <v>231.69</v>
      </c>
      <c r="K1384">
        <v>2397.9899999999998</v>
      </c>
      <c r="L1384">
        <v>1270.25</v>
      </c>
      <c r="M1384">
        <v>1127.74</v>
      </c>
      <c r="N1384" t="s">
        <v>23</v>
      </c>
      <c r="O1384" t="s">
        <v>24</v>
      </c>
      <c r="P1384" t="s">
        <v>55</v>
      </c>
      <c r="Q1384" s="8">
        <v>0.62152777777777779</v>
      </c>
      <c r="R1384" t="s">
        <v>27</v>
      </c>
    </row>
    <row r="1385" spans="1:18" x14ac:dyDescent="0.3">
      <c r="A1385" t="s">
        <v>3222</v>
      </c>
      <c r="B1385" s="7">
        <v>45816</v>
      </c>
      <c r="C1385" t="s">
        <v>581</v>
      </c>
      <c r="D1385" t="s">
        <v>752</v>
      </c>
      <c r="E1385" t="s">
        <v>2312</v>
      </c>
      <c r="F1385" t="s">
        <v>3223</v>
      </c>
      <c r="G1385">
        <v>7</v>
      </c>
      <c r="H1385">
        <v>158.4</v>
      </c>
      <c r="I1385">
        <v>5</v>
      </c>
      <c r="J1385">
        <v>55.44</v>
      </c>
      <c r="K1385">
        <v>1211.3599999999999</v>
      </c>
      <c r="L1385">
        <v>892.36</v>
      </c>
      <c r="M1385">
        <v>319</v>
      </c>
      <c r="N1385" t="s">
        <v>47</v>
      </c>
      <c r="O1385" t="s">
        <v>24</v>
      </c>
      <c r="P1385" t="s">
        <v>55</v>
      </c>
      <c r="Q1385" s="8">
        <v>0.58750000000000002</v>
      </c>
      <c r="R1385" t="s">
        <v>27</v>
      </c>
    </row>
    <row r="1386" spans="1:18" x14ac:dyDescent="0.3">
      <c r="A1386" t="s">
        <v>3233</v>
      </c>
      <c r="B1386" s="7">
        <v>46042</v>
      </c>
      <c r="C1386" t="s">
        <v>377</v>
      </c>
      <c r="D1386" t="s">
        <v>709</v>
      </c>
      <c r="E1386" t="s">
        <v>1068</v>
      </c>
      <c r="F1386" t="s">
        <v>2146</v>
      </c>
      <c r="G1386">
        <v>5</v>
      </c>
      <c r="H1386">
        <v>474.19</v>
      </c>
      <c r="I1386">
        <v>5</v>
      </c>
      <c r="J1386">
        <v>118.55</v>
      </c>
      <c r="K1386">
        <v>2252.4</v>
      </c>
      <c r="L1386">
        <v>1719.45</v>
      </c>
      <c r="M1386">
        <v>532.95000000000005</v>
      </c>
      <c r="N1386" t="s">
        <v>133</v>
      </c>
      <c r="O1386" t="s">
        <v>24</v>
      </c>
      <c r="P1386" t="s">
        <v>55</v>
      </c>
      <c r="Q1386" s="8">
        <v>0.75763888888888886</v>
      </c>
      <c r="R1386" t="s">
        <v>49</v>
      </c>
    </row>
    <row r="1387" spans="1:18" x14ac:dyDescent="0.3">
      <c r="A1387" t="s">
        <v>3245</v>
      </c>
      <c r="B1387" s="7">
        <v>45948</v>
      </c>
      <c r="C1387" t="s">
        <v>1258</v>
      </c>
      <c r="D1387" t="s">
        <v>314</v>
      </c>
      <c r="E1387" t="s">
        <v>1249</v>
      </c>
      <c r="F1387" t="s">
        <v>239</v>
      </c>
      <c r="G1387">
        <v>4</v>
      </c>
      <c r="H1387">
        <v>353.75</v>
      </c>
      <c r="I1387">
        <v>10</v>
      </c>
      <c r="J1387">
        <v>141.5</v>
      </c>
      <c r="K1387">
        <v>1464.52</v>
      </c>
      <c r="L1387">
        <v>989</v>
      </c>
      <c r="M1387">
        <v>475.52</v>
      </c>
      <c r="N1387" t="s">
        <v>23</v>
      </c>
      <c r="O1387" t="s">
        <v>24</v>
      </c>
      <c r="P1387" t="s">
        <v>55</v>
      </c>
      <c r="Q1387" s="8">
        <v>0.87013888888888891</v>
      </c>
      <c r="R1387" t="s">
        <v>27</v>
      </c>
    </row>
    <row r="1388" spans="1:18" x14ac:dyDescent="0.3">
      <c r="A1388" t="s">
        <v>3256</v>
      </c>
      <c r="B1388" s="7">
        <v>45773</v>
      </c>
      <c r="C1388" t="s">
        <v>509</v>
      </c>
      <c r="D1388" t="s">
        <v>450</v>
      </c>
      <c r="E1388" t="s">
        <v>120</v>
      </c>
      <c r="F1388" t="s">
        <v>767</v>
      </c>
      <c r="G1388">
        <v>8</v>
      </c>
      <c r="H1388">
        <v>446.35</v>
      </c>
      <c r="I1388">
        <v>20</v>
      </c>
      <c r="J1388">
        <v>714.16</v>
      </c>
      <c r="K1388">
        <v>3285.14</v>
      </c>
      <c r="L1388">
        <v>2561.52</v>
      </c>
      <c r="M1388">
        <v>723.62</v>
      </c>
      <c r="N1388" t="s">
        <v>23</v>
      </c>
      <c r="O1388" t="s">
        <v>24</v>
      </c>
      <c r="P1388" t="s">
        <v>55</v>
      </c>
      <c r="Q1388" s="8">
        <v>0.43472222222222223</v>
      </c>
      <c r="R1388" t="s">
        <v>27</v>
      </c>
    </row>
    <row r="1389" spans="1:18" x14ac:dyDescent="0.3">
      <c r="A1389" t="s">
        <v>3258</v>
      </c>
      <c r="B1389" s="7">
        <v>46065</v>
      </c>
      <c r="C1389" t="s">
        <v>1801</v>
      </c>
      <c r="D1389" t="s">
        <v>531</v>
      </c>
      <c r="E1389" t="s">
        <v>1061</v>
      </c>
      <c r="F1389" t="s">
        <v>304</v>
      </c>
      <c r="G1389">
        <v>4</v>
      </c>
      <c r="H1389">
        <v>125.15</v>
      </c>
      <c r="I1389">
        <v>20</v>
      </c>
      <c r="J1389">
        <v>100.12</v>
      </c>
      <c r="K1389">
        <v>400.48</v>
      </c>
      <c r="L1389">
        <v>382.8</v>
      </c>
      <c r="M1389">
        <v>17.68</v>
      </c>
      <c r="N1389" t="s">
        <v>47</v>
      </c>
      <c r="O1389" t="s">
        <v>24</v>
      </c>
      <c r="P1389" t="s">
        <v>55</v>
      </c>
      <c r="Q1389" s="8">
        <v>0.43472222222222223</v>
      </c>
      <c r="R1389" t="s">
        <v>49</v>
      </c>
    </row>
    <row r="1390" spans="1:18" x14ac:dyDescent="0.3">
      <c r="A1390" t="s">
        <v>3274</v>
      </c>
      <c r="B1390" s="7">
        <v>45879</v>
      </c>
      <c r="C1390" t="s">
        <v>2524</v>
      </c>
      <c r="D1390" t="s">
        <v>314</v>
      </c>
      <c r="E1390" t="s">
        <v>577</v>
      </c>
      <c r="F1390" t="s">
        <v>1153</v>
      </c>
      <c r="G1390">
        <v>2</v>
      </c>
      <c r="H1390">
        <v>329.69</v>
      </c>
      <c r="I1390">
        <v>15</v>
      </c>
      <c r="J1390">
        <v>98.91</v>
      </c>
      <c r="K1390">
        <v>644.54</v>
      </c>
      <c r="L1390">
        <v>494.5</v>
      </c>
      <c r="M1390">
        <v>150.04</v>
      </c>
      <c r="N1390" t="s">
        <v>47</v>
      </c>
      <c r="O1390" t="s">
        <v>24</v>
      </c>
      <c r="P1390" t="s">
        <v>55</v>
      </c>
      <c r="Q1390" s="8">
        <v>0.54583333333333328</v>
      </c>
      <c r="R1390" t="s">
        <v>27</v>
      </c>
    </row>
    <row r="1391" spans="1:18" x14ac:dyDescent="0.3">
      <c r="A1391" t="s">
        <v>3277</v>
      </c>
      <c r="B1391" s="7">
        <v>45992</v>
      </c>
      <c r="C1391" t="s">
        <v>3278</v>
      </c>
      <c r="D1391" t="s">
        <v>500</v>
      </c>
      <c r="E1391" t="s">
        <v>809</v>
      </c>
      <c r="F1391" t="s">
        <v>2606</v>
      </c>
      <c r="G1391">
        <v>3</v>
      </c>
      <c r="H1391">
        <v>401.06</v>
      </c>
      <c r="I1391">
        <v>5</v>
      </c>
      <c r="J1391">
        <v>60.16</v>
      </c>
      <c r="K1391">
        <v>1143.02</v>
      </c>
      <c r="L1391">
        <v>1042.4100000000001</v>
      </c>
      <c r="M1391">
        <v>100.61</v>
      </c>
      <c r="N1391" t="s">
        <v>80</v>
      </c>
      <c r="O1391" t="s">
        <v>24</v>
      </c>
      <c r="P1391" t="s">
        <v>55</v>
      </c>
      <c r="Q1391" s="8">
        <v>0.42152777777777778</v>
      </c>
      <c r="R1391" t="s">
        <v>49</v>
      </c>
    </row>
    <row r="1392" spans="1:18" x14ac:dyDescent="0.3">
      <c r="A1392" t="s">
        <v>3287</v>
      </c>
      <c r="B1392" s="7">
        <v>45920</v>
      </c>
      <c r="C1392" t="s">
        <v>3288</v>
      </c>
      <c r="D1392" t="s">
        <v>197</v>
      </c>
      <c r="E1392" t="s">
        <v>809</v>
      </c>
      <c r="F1392" t="s">
        <v>227</v>
      </c>
      <c r="G1392">
        <v>1</v>
      </c>
      <c r="H1392">
        <v>121.9</v>
      </c>
      <c r="I1392">
        <v>20</v>
      </c>
      <c r="J1392">
        <v>24.38</v>
      </c>
      <c r="K1392">
        <v>112.15</v>
      </c>
      <c r="L1392">
        <v>108.92</v>
      </c>
      <c r="M1392">
        <v>3.23</v>
      </c>
      <c r="N1392" t="s">
        <v>68</v>
      </c>
      <c r="O1392" t="s">
        <v>24</v>
      </c>
      <c r="P1392" t="s">
        <v>55</v>
      </c>
      <c r="Q1392" s="8">
        <v>0.54722222222222228</v>
      </c>
      <c r="R1392" t="s">
        <v>27</v>
      </c>
    </row>
    <row r="1393" spans="1:18" x14ac:dyDescent="0.3">
      <c r="A1393" t="s">
        <v>3301</v>
      </c>
      <c r="B1393" s="7">
        <v>45912</v>
      </c>
      <c r="C1393" t="s">
        <v>2115</v>
      </c>
      <c r="D1393" t="s">
        <v>906</v>
      </c>
      <c r="E1393" t="s">
        <v>367</v>
      </c>
      <c r="F1393" t="s">
        <v>1937</v>
      </c>
      <c r="G1393">
        <v>8</v>
      </c>
      <c r="H1393">
        <v>532.91</v>
      </c>
      <c r="I1393">
        <v>10</v>
      </c>
      <c r="J1393">
        <v>426.33</v>
      </c>
      <c r="K1393">
        <v>3836.95</v>
      </c>
      <c r="L1393">
        <v>3181.52</v>
      </c>
      <c r="M1393">
        <v>655.43</v>
      </c>
      <c r="N1393" t="s">
        <v>68</v>
      </c>
      <c r="O1393" t="s">
        <v>24</v>
      </c>
      <c r="P1393" t="s">
        <v>55</v>
      </c>
      <c r="Q1393" s="8">
        <v>0.55555555555555558</v>
      </c>
      <c r="R1393" t="s">
        <v>49</v>
      </c>
    </row>
    <row r="1394" spans="1:18" x14ac:dyDescent="0.3">
      <c r="A1394" t="s">
        <v>3303</v>
      </c>
      <c r="B1394" s="7">
        <v>46056</v>
      </c>
      <c r="C1394" t="s">
        <v>2074</v>
      </c>
      <c r="D1394" t="s">
        <v>1158</v>
      </c>
      <c r="E1394" t="s">
        <v>221</v>
      </c>
      <c r="F1394" t="s">
        <v>1474</v>
      </c>
      <c r="G1394">
        <v>5</v>
      </c>
      <c r="H1394">
        <v>147.72</v>
      </c>
      <c r="I1394">
        <v>10</v>
      </c>
      <c r="J1394">
        <v>73.86</v>
      </c>
      <c r="K1394">
        <v>664.74</v>
      </c>
      <c r="L1394">
        <v>546.04999999999995</v>
      </c>
      <c r="M1394">
        <v>118.69</v>
      </c>
      <c r="N1394" t="s">
        <v>47</v>
      </c>
      <c r="O1394" t="s">
        <v>24</v>
      </c>
      <c r="P1394" t="s">
        <v>55</v>
      </c>
      <c r="Q1394" s="8">
        <v>0.42986111111111114</v>
      </c>
      <c r="R1394" t="s">
        <v>49</v>
      </c>
    </row>
    <row r="1395" spans="1:18" x14ac:dyDescent="0.3">
      <c r="A1395" t="s">
        <v>3316</v>
      </c>
      <c r="B1395" s="7">
        <v>46077</v>
      </c>
      <c r="C1395" t="s">
        <v>1258</v>
      </c>
      <c r="D1395" t="s">
        <v>1158</v>
      </c>
      <c r="E1395" t="s">
        <v>102</v>
      </c>
      <c r="F1395" t="s">
        <v>103</v>
      </c>
      <c r="G1395">
        <v>5</v>
      </c>
      <c r="H1395">
        <v>167.18</v>
      </c>
      <c r="I1395">
        <v>20</v>
      </c>
      <c r="J1395">
        <v>167.18</v>
      </c>
      <c r="K1395">
        <v>668.72</v>
      </c>
      <c r="L1395">
        <v>546.04999999999995</v>
      </c>
      <c r="M1395">
        <v>122.67</v>
      </c>
      <c r="N1395" t="s">
        <v>40</v>
      </c>
      <c r="O1395" t="s">
        <v>24</v>
      </c>
      <c r="P1395" t="s">
        <v>55</v>
      </c>
      <c r="Q1395" s="8">
        <v>0.68333333333333335</v>
      </c>
      <c r="R1395" t="s">
        <v>49</v>
      </c>
    </row>
    <row r="1396" spans="1:18" x14ac:dyDescent="0.3">
      <c r="A1396" t="s">
        <v>3324</v>
      </c>
      <c r="B1396" s="7">
        <v>45756</v>
      </c>
      <c r="C1396" t="s">
        <v>634</v>
      </c>
      <c r="D1396" t="s">
        <v>124</v>
      </c>
      <c r="E1396" t="s">
        <v>624</v>
      </c>
      <c r="F1396" t="s">
        <v>625</v>
      </c>
      <c r="G1396">
        <v>5</v>
      </c>
      <c r="H1396">
        <v>397.22</v>
      </c>
      <c r="I1396">
        <v>15</v>
      </c>
      <c r="J1396">
        <v>297.92</v>
      </c>
      <c r="K1396">
        <v>1688.18</v>
      </c>
      <c r="L1396">
        <v>1596.85</v>
      </c>
      <c r="M1396">
        <v>91.33</v>
      </c>
      <c r="N1396" t="s">
        <v>40</v>
      </c>
      <c r="O1396" t="s">
        <v>24</v>
      </c>
      <c r="P1396" t="s">
        <v>55</v>
      </c>
      <c r="Q1396" s="8">
        <v>0.56736111111111109</v>
      </c>
      <c r="R1396" t="s">
        <v>49</v>
      </c>
    </row>
    <row r="1397" spans="1:18" x14ac:dyDescent="0.3">
      <c r="A1397" t="s">
        <v>3338</v>
      </c>
      <c r="B1397" s="7">
        <v>45899</v>
      </c>
      <c r="C1397" t="s">
        <v>1071</v>
      </c>
      <c r="D1397" t="s">
        <v>1114</v>
      </c>
      <c r="E1397" t="s">
        <v>624</v>
      </c>
      <c r="F1397" t="s">
        <v>239</v>
      </c>
      <c r="G1397">
        <v>8</v>
      </c>
      <c r="H1397">
        <v>372.74</v>
      </c>
      <c r="I1397">
        <v>10</v>
      </c>
      <c r="J1397">
        <v>298.19</v>
      </c>
      <c r="K1397">
        <v>3086.29</v>
      </c>
      <c r="L1397">
        <v>2595.84</v>
      </c>
      <c r="M1397">
        <v>490.45</v>
      </c>
      <c r="N1397" t="s">
        <v>80</v>
      </c>
      <c r="O1397" t="s">
        <v>24</v>
      </c>
      <c r="P1397" t="s">
        <v>55</v>
      </c>
      <c r="Q1397" s="8">
        <v>0.44027777777777777</v>
      </c>
      <c r="R1397" t="s">
        <v>27</v>
      </c>
    </row>
    <row r="1398" spans="1:18" x14ac:dyDescent="0.3">
      <c r="A1398" t="s">
        <v>3356</v>
      </c>
      <c r="B1398" s="7">
        <v>45893</v>
      </c>
      <c r="C1398" t="s">
        <v>1221</v>
      </c>
      <c r="D1398" t="s">
        <v>1477</v>
      </c>
      <c r="E1398" t="s">
        <v>601</v>
      </c>
      <c r="F1398" t="s">
        <v>832</v>
      </c>
      <c r="G1398">
        <v>1</v>
      </c>
      <c r="H1398">
        <v>183.39</v>
      </c>
      <c r="I1398">
        <v>5</v>
      </c>
      <c r="J1398">
        <v>9.17</v>
      </c>
      <c r="K1398">
        <v>200.35</v>
      </c>
      <c r="L1398">
        <v>158.43</v>
      </c>
      <c r="M1398">
        <v>41.92</v>
      </c>
      <c r="N1398" t="s">
        <v>68</v>
      </c>
      <c r="O1398" t="s">
        <v>24</v>
      </c>
      <c r="P1398" t="s">
        <v>55</v>
      </c>
      <c r="Q1398" s="8">
        <v>0.46458333333333335</v>
      </c>
      <c r="R1398" t="s">
        <v>27</v>
      </c>
    </row>
    <row r="1399" spans="1:18" x14ac:dyDescent="0.3">
      <c r="A1399" t="s">
        <v>3386</v>
      </c>
      <c r="B1399" s="7">
        <v>45907</v>
      </c>
      <c r="C1399" t="s">
        <v>3232</v>
      </c>
      <c r="D1399" t="s">
        <v>264</v>
      </c>
      <c r="E1399" t="s">
        <v>853</v>
      </c>
      <c r="F1399" t="s">
        <v>999</v>
      </c>
      <c r="G1399">
        <v>3</v>
      </c>
      <c r="H1399">
        <v>383.51</v>
      </c>
      <c r="I1399">
        <v>10</v>
      </c>
      <c r="J1399">
        <v>115.05</v>
      </c>
      <c r="K1399">
        <v>1190.8</v>
      </c>
      <c r="L1399">
        <v>857.7</v>
      </c>
      <c r="M1399">
        <v>333.1</v>
      </c>
      <c r="N1399" t="s">
        <v>40</v>
      </c>
      <c r="O1399" t="s">
        <v>24</v>
      </c>
      <c r="P1399" t="s">
        <v>55</v>
      </c>
      <c r="Q1399" s="8">
        <v>0.51944444444444449</v>
      </c>
      <c r="R1399" t="s">
        <v>27</v>
      </c>
    </row>
    <row r="1400" spans="1:18" x14ac:dyDescent="0.3">
      <c r="A1400" t="s">
        <v>3389</v>
      </c>
      <c r="B1400" s="7">
        <v>45797</v>
      </c>
      <c r="C1400" t="s">
        <v>963</v>
      </c>
      <c r="D1400" t="s">
        <v>504</v>
      </c>
      <c r="E1400" t="s">
        <v>640</v>
      </c>
      <c r="F1400" t="s">
        <v>1054</v>
      </c>
      <c r="G1400">
        <v>4</v>
      </c>
      <c r="H1400">
        <v>503.36</v>
      </c>
      <c r="I1400">
        <v>20</v>
      </c>
      <c r="J1400">
        <v>402.69</v>
      </c>
      <c r="K1400">
        <v>1610.75</v>
      </c>
      <c r="L1400">
        <v>1559.2</v>
      </c>
      <c r="M1400">
        <v>51.55</v>
      </c>
      <c r="N1400" t="s">
        <v>133</v>
      </c>
      <c r="O1400" t="s">
        <v>24</v>
      </c>
      <c r="P1400" t="s">
        <v>55</v>
      </c>
      <c r="Q1400" s="8">
        <v>0.65277777777777779</v>
      </c>
      <c r="R1400" t="s">
        <v>49</v>
      </c>
    </row>
    <row r="1401" spans="1:18" x14ac:dyDescent="0.3">
      <c r="A1401" t="s">
        <v>3400</v>
      </c>
      <c r="B1401" s="7">
        <v>45767</v>
      </c>
      <c r="C1401" t="s">
        <v>1097</v>
      </c>
      <c r="D1401" t="s">
        <v>124</v>
      </c>
      <c r="E1401" t="s">
        <v>952</v>
      </c>
      <c r="F1401" t="s">
        <v>271</v>
      </c>
      <c r="G1401">
        <v>3</v>
      </c>
      <c r="H1401">
        <v>397.22</v>
      </c>
      <c r="I1401">
        <v>15</v>
      </c>
      <c r="J1401">
        <v>178.75</v>
      </c>
      <c r="K1401">
        <v>1164.8499999999999</v>
      </c>
      <c r="L1401">
        <v>958.11</v>
      </c>
      <c r="M1401">
        <v>206.74</v>
      </c>
      <c r="N1401" t="s">
        <v>23</v>
      </c>
      <c r="O1401" t="s">
        <v>24</v>
      </c>
      <c r="P1401" t="s">
        <v>55</v>
      </c>
      <c r="Q1401" s="8">
        <v>0.53402777777777777</v>
      </c>
      <c r="R1401" t="s">
        <v>27</v>
      </c>
    </row>
    <row r="1402" spans="1:18" x14ac:dyDescent="0.3">
      <c r="A1402" t="s">
        <v>3436</v>
      </c>
      <c r="B1402" s="7">
        <v>45831</v>
      </c>
      <c r="C1402" t="s">
        <v>348</v>
      </c>
      <c r="D1402" t="s">
        <v>1271</v>
      </c>
      <c r="E1402" t="s">
        <v>1171</v>
      </c>
      <c r="F1402" t="s">
        <v>3437</v>
      </c>
      <c r="G1402">
        <v>6</v>
      </c>
      <c r="H1402">
        <v>266.27999999999997</v>
      </c>
      <c r="I1402">
        <v>15</v>
      </c>
      <c r="J1402">
        <v>239.65</v>
      </c>
      <c r="K1402">
        <v>1358.03</v>
      </c>
      <c r="L1402">
        <v>1270.3800000000001</v>
      </c>
      <c r="M1402">
        <v>87.65</v>
      </c>
      <c r="N1402" t="s">
        <v>80</v>
      </c>
      <c r="O1402" t="s">
        <v>24</v>
      </c>
      <c r="P1402" t="s">
        <v>55</v>
      </c>
      <c r="Q1402" s="8">
        <v>0.74236111111111114</v>
      </c>
      <c r="R1402" t="s">
        <v>49</v>
      </c>
    </row>
    <row r="1403" spans="1:18" x14ac:dyDescent="0.3">
      <c r="A1403" t="s">
        <v>3450</v>
      </c>
      <c r="B1403" s="7">
        <v>46065</v>
      </c>
      <c r="C1403" t="s">
        <v>979</v>
      </c>
      <c r="D1403" t="s">
        <v>896</v>
      </c>
      <c r="E1403" t="s">
        <v>153</v>
      </c>
      <c r="F1403" t="s">
        <v>154</v>
      </c>
      <c r="G1403">
        <v>7</v>
      </c>
      <c r="H1403">
        <v>439.39</v>
      </c>
      <c r="I1403">
        <v>20</v>
      </c>
      <c r="J1403">
        <v>615.15</v>
      </c>
      <c r="K1403">
        <v>2460.58</v>
      </c>
      <c r="L1403">
        <v>2591.2600000000002</v>
      </c>
      <c r="M1403">
        <v>-130.68</v>
      </c>
      <c r="N1403" t="s">
        <v>68</v>
      </c>
      <c r="O1403" t="s">
        <v>24</v>
      </c>
      <c r="P1403" t="s">
        <v>55</v>
      </c>
      <c r="Q1403" s="8">
        <v>0.6069444444444444</v>
      </c>
      <c r="R1403" t="s">
        <v>49</v>
      </c>
    </row>
    <row r="1404" spans="1:18" x14ac:dyDescent="0.3">
      <c r="A1404" t="s">
        <v>3451</v>
      </c>
      <c r="B1404" s="7">
        <v>45922</v>
      </c>
      <c r="C1404" t="s">
        <v>1510</v>
      </c>
      <c r="D1404" t="s">
        <v>504</v>
      </c>
      <c r="E1404" t="s">
        <v>1325</v>
      </c>
      <c r="F1404" t="s">
        <v>54</v>
      </c>
      <c r="G1404">
        <v>8</v>
      </c>
      <c r="H1404">
        <v>509.6</v>
      </c>
      <c r="I1404">
        <v>5</v>
      </c>
      <c r="J1404">
        <v>203.84</v>
      </c>
      <c r="K1404">
        <v>3872.96</v>
      </c>
      <c r="L1404">
        <v>3118.4</v>
      </c>
      <c r="M1404">
        <v>754.56</v>
      </c>
      <c r="N1404" t="s">
        <v>133</v>
      </c>
      <c r="O1404" t="s">
        <v>24</v>
      </c>
      <c r="P1404" t="s">
        <v>55</v>
      </c>
      <c r="Q1404" s="8">
        <v>0.62083333333333335</v>
      </c>
      <c r="R1404" t="s">
        <v>49</v>
      </c>
    </row>
    <row r="1405" spans="1:18" x14ac:dyDescent="0.3">
      <c r="A1405" t="s">
        <v>3458</v>
      </c>
      <c r="B1405" s="7">
        <v>46066</v>
      </c>
      <c r="C1405" t="s">
        <v>563</v>
      </c>
      <c r="D1405" t="s">
        <v>2964</v>
      </c>
      <c r="E1405" t="s">
        <v>577</v>
      </c>
      <c r="F1405" t="s">
        <v>1153</v>
      </c>
      <c r="G1405">
        <v>3</v>
      </c>
      <c r="H1405">
        <v>461.27</v>
      </c>
      <c r="I1405">
        <v>5</v>
      </c>
      <c r="J1405">
        <v>69.19</v>
      </c>
      <c r="K1405">
        <v>1314.62</v>
      </c>
      <c r="L1405">
        <v>942.78</v>
      </c>
      <c r="M1405">
        <v>371.84</v>
      </c>
      <c r="N1405" t="s">
        <v>80</v>
      </c>
      <c r="O1405" t="s">
        <v>24</v>
      </c>
      <c r="P1405" t="s">
        <v>55</v>
      </c>
      <c r="Q1405" s="8">
        <v>0.66249999999999998</v>
      </c>
      <c r="R1405" t="s">
        <v>49</v>
      </c>
    </row>
    <row r="1406" spans="1:18" x14ac:dyDescent="0.3">
      <c r="A1406" t="s">
        <v>3461</v>
      </c>
      <c r="B1406" s="7">
        <v>45906</v>
      </c>
      <c r="C1406" t="s">
        <v>2377</v>
      </c>
      <c r="D1406" t="s">
        <v>372</v>
      </c>
      <c r="E1406" t="s">
        <v>72</v>
      </c>
      <c r="F1406" t="s">
        <v>1991</v>
      </c>
      <c r="G1406">
        <v>3</v>
      </c>
      <c r="H1406">
        <v>380.12</v>
      </c>
      <c r="I1406">
        <v>10</v>
      </c>
      <c r="J1406">
        <v>114.04</v>
      </c>
      <c r="K1406">
        <v>1180.27</v>
      </c>
      <c r="L1406">
        <v>929.94</v>
      </c>
      <c r="M1406">
        <v>250.33</v>
      </c>
      <c r="N1406" t="s">
        <v>80</v>
      </c>
      <c r="O1406" t="s">
        <v>24</v>
      </c>
      <c r="P1406" t="s">
        <v>55</v>
      </c>
      <c r="Q1406" s="8">
        <v>0.68125000000000002</v>
      </c>
      <c r="R1406" t="s">
        <v>27</v>
      </c>
    </row>
    <row r="1407" spans="1:18" x14ac:dyDescent="0.3">
      <c r="A1407" t="s">
        <v>3470</v>
      </c>
      <c r="B1407" s="7">
        <v>46005</v>
      </c>
      <c r="C1407" t="s">
        <v>181</v>
      </c>
      <c r="D1407" t="s">
        <v>44</v>
      </c>
      <c r="E1407" t="s">
        <v>142</v>
      </c>
      <c r="F1407" t="s">
        <v>456</v>
      </c>
      <c r="G1407">
        <v>7</v>
      </c>
      <c r="H1407">
        <v>426.71</v>
      </c>
      <c r="I1407">
        <v>10</v>
      </c>
      <c r="J1407">
        <v>298.7</v>
      </c>
      <c r="K1407">
        <v>3091.51</v>
      </c>
      <c r="L1407">
        <v>1655.78</v>
      </c>
      <c r="M1407">
        <v>1435.73</v>
      </c>
      <c r="N1407" t="s">
        <v>80</v>
      </c>
      <c r="O1407" t="s">
        <v>24</v>
      </c>
      <c r="P1407" t="s">
        <v>55</v>
      </c>
      <c r="Q1407" s="8">
        <v>0.69305555555555554</v>
      </c>
      <c r="R1407" t="s">
        <v>27</v>
      </c>
    </row>
    <row r="1408" spans="1:18" x14ac:dyDescent="0.3">
      <c r="A1408" t="s">
        <v>3504</v>
      </c>
      <c r="B1408" s="7">
        <v>46105</v>
      </c>
      <c r="C1408" t="s">
        <v>3505</v>
      </c>
      <c r="D1408" t="s">
        <v>214</v>
      </c>
      <c r="E1408" t="s">
        <v>192</v>
      </c>
      <c r="F1408" t="s">
        <v>2543</v>
      </c>
      <c r="G1408">
        <v>4</v>
      </c>
      <c r="H1408">
        <v>147.97</v>
      </c>
      <c r="I1408">
        <v>15</v>
      </c>
      <c r="J1408">
        <v>88.78</v>
      </c>
      <c r="K1408">
        <v>503.1</v>
      </c>
      <c r="L1408">
        <v>451.2</v>
      </c>
      <c r="M1408">
        <v>51.9</v>
      </c>
      <c r="N1408" t="s">
        <v>80</v>
      </c>
      <c r="O1408" t="s">
        <v>24</v>
      </c>
      <c r="P1408" t="s">
        <v>55</v>
      </c>
      <c r="Q1408" s="8">
        <v>0.55486111111111114</v>
      </c>
      <c r="R1408" t="s">
        <v>49</v>
      </c>
    </row>
    <row r="1409" spans="1:18" x14ac:dyDescent="0.3">
      <c r="A1409" t="s">
        <v>3513</v>
      </c>
      <c r="B1409" s="7">
        <v>45788</v>
      </c>
      <c r="C1409" t="s">
        <v>3514</v>
      </c>
      <c r="D1409" t="s">
        <v>1384</v>
      </c>
      <c r="E1409" t="s">
        <v>1415</v>
      </c>
      <c r="F1409" t="s">
        <v>1833</v>
      </c>
      <c r="G1409">
        <v>2</v>
      </c>
      <c r="H1409">
        <v>317.99</v>
      </c>
      <c r="I1409">
        <v>5</v>
      </c>
      <c r="J1409">
        <v>31.8</v>
      </c>
      <c r="K1409">
        <v>694.81</v>
      </c>
      <c r="L1409">
        <v>470.1</v>
      </c>
      <c r="M1409">
        <v>224.71</v>
      </c>
      <c r="N1409" t="s">
        <v>47</v>
      </c>
      <c r="O1409" t="s">
        <v>24</v>
      </c>
      <c r="P1409" t="s">
        <v>55</v>
      </c>
      <c r="Q1409" s="8">
        <v>0.89513888888888893</v>
      </c>
      <c r="R1409" t="s">
        <v>27</v>
      </c>
    </row>
    <row r="1410" spans="1:18" x14ac:dyDescent="0.3">
      <c r="A1410" t="s">
        <v>3523</v>
      </c>
      <c r="B1410" s="7">
        <v>45941</v>
      </c>
      <c r="C1410" t="s">
        <v>2667</v>
      </c>
      <c r="D1410" t="s">
        <v>186</v>
      </c>
      <c r="E1410" t="s">
        <v>888</v>
      </c>
      <c r="F1410" t="s">
        <v>265</v>
      </c>
      <c r="G1410">
        <v>4</v>
      </c>
      <c r="H1410">
        <v>241.53</v>
      </c>
      <c r="I1410">
        <v>15</v>
      </c>
      <c r="J1410">
        <v>144.91999999999999</v>
      </c>
      <c r="K1410">
        <v>944.38</v>
      </c>
      <c r="L1410">
        <v>708.12</v>
      </c>
      <c r="M1410">
        <v>236.26</v>
      </c>
      <c r="N1410" t="s">
        <v>68</v>
      </c>
      <c r="O1410" t="s">
        <v>24</v>
      </c>
      <c r="P1410" t="s">
        <v>55</v>
      </c>
      <c r="Q1410" s="8">
        <v>0.84861111111111109</v>
      </c>
      <c r="R1410" t="s">
        <v>27</v>
      </c>
    </row>
    <row r="1411" spans="1:18" x14ac:dyDescent="0.3">
      <c r="A1411" t="s">
        <v>3542</v>
      </c>
      <c r="B1411" s="7">
        <v>45789</v>
      </c>
      <c r="C1411" t="s">
        <v>279</v>
      </c>
      <c r="D1411" t="s">
        <v>582</v>
      </c>
      <c r="E1411" t="s">
        <v>568</v>
      </c>
      <c r="F1411" t="s">
        <v>1609</v>
      </c>
      <c r="G1411">
        <v>5</v>
      </c>
      <c r="H1411">
        <v>139.21</v>
      </c>
      <c r="I1411">
        <v>5</v>
      </c>
      <c r="J1411">
        <v>34.799999999999997</v>
      </c>
      <c r="K1411">
        <v>661.25</v>
      </c>
      <c r="L1411">
        <v>534.95000000000005</v>
      </c>
      <c r="M1411">
        <v>126.3</v>
      </c>
      <c r="N1411" t="s">
        <v>133</v>
      </c>
      <c r="O1411" t="s">
        <v>24</v>
      </c>
      <c r="P1411" t="s">
        <v>55</v>
      </c>
      <c r="Q1411" s="8">
        <v>0.7416666666666667</v>
      </c>
      <c r="R1411" t="s">
        <v>49</v>
      </c>
    </row>
    <row r="1412" spans="1:18" x14ac:dyDescent="0.3">
      <c r="A1412" t="s">
        <v>3545</v>
      </c>
      <c r="B1412" s="7">
        <v>45914</v>
      </c>
      <c r="C1412" t="s">
        <v>152</v>
      </c>
      <c r="D1412" t="s">
        <v>406</v>
      </c>
      <c r="E1412" t="s">
        <v>72</v>
      </c>
      <c r="F1412" t="s">
        <v>73</v>
      </c>
      <c r="G1412">
        <v>5</v>
      </c>
      <c r="H1412">
        <v>441.67</v>
      </c>
      <c r="I1412">
        <v>10</v>
      </c>
      <c r="J1412">
        <v>220.84</v>
      </c>
      <c r="K1412">
        <v>2285.64</v>
      </c>
      <c r="L1412">
        <v>1270.25</v>
      </c>
      <c r="M1412">
        <v>1015.39</v>
      </c>
      <c r="N1412" t="s">
        <v>47</v>
      </c>
      <c r="O1412" t="s">
        <v>24</v>
      </c>
      <c r="P1412" t="s">
        <v>55</v>
      </c>
      <c r="Q1412" s="8">
        <v>0.39861111111111114</v>
      </c>
      <c r="R1412" t="s">
        <v>27</v>
      </c>
    </row>
    <row r="1413" spans="1:18" x14ac:dyDescent="0.3">
      <c r="A1413" t="s">
        <v>3560</v>
      </c>
      <c r="B1413" s="7">
        <v>45993</v>
      </c>
      <c r="C1413" t="s">
        <v>274</v>
      </c>
      <c r="D1413" t="s">
        <v>275</v>
      </c>
      <c r="E1413" t="s">
        <v>959</v>
      </c>
      <c r="F1413" t="s">
        <v>1901</v>
      </c>
      <c r="G1413">
        <v>5</v>
      </c>
      <c r="H1413">
        <v>51.63</v>
      </c>
      <c r="I1413">
        <v>5</v>
      </c>
      <c r="J1413">
        <v>12.91</v>
      </c>
      <c r="K1413">
        <v>245.24</v>
      </c>
      <c r="L1413">
        <v>187.4</v>
      </c>
      <c r="M1413">
        <v>57.84</v>
      </c>
      <c r="N1413" t="s">
        <v>23</v>
      </c>
      <c r="O1413" t="s">
        <v>24</v>
      </c>
      <c r="P1413" t="s">
        <v>55</v>
      </c>
      <c r="Q1413" s="8">
        <v>0.42430555555555555</v>
      </c>
      <c r="R1413" t="s">
        <v>49</v>
      </c>
    </row>
    <row r="1414" spans="1:18" x14ac:dyDescent="0.3">
      <c r="A1414" t="s">
        <v>3562</v>
      </c>
      <c r="B1414" s="7">
        <v>46005</v>
      </c>
      <c r="C1414" t="s">
        <v>1002</v>
      </c>
      <c r="D1414" t="s">
        <v>400</v>
      </c>
      <c r="E1414" t="s">
        <v>1094</v>
      </c>
      <c r="F1414" t="s">
        <v>1095</v>
      </c>
      <c r="G1414">
        <v>1</v>
      </c>
      <c r="H1414">
        <v>99.93</v>
      </c>
      <c r="I1414">
        <v>15</v>
      </c>
      <c r="J1414">
        <v>14.99</v>
      </c>
      <c r="K1414">
        <v>97.68</v>
      </c>
      <c r="L1414">
        <v>86.05</v>
      </c>
      <c r="M1414">
        <v>11.63</v>
      </c>
      <c r="N1414" t="s">
        <v>68</v>
      </c>
      <c r="O1414" t="s">
        <v>24</v>
      </c>
      <c r="P1414" t="s">
        <v>55</v>
      </c>
      <c r="Q1414" s="8">
        <v>0.52569444444444446</v>
      </c>
      <c r="R1414" t="s">
        <v>27</v>
      </c>
    </row>
    <row r="1415" spans="1:18" x14ac:dyDescent="0.3">
      <c r="A1415" t="s">
        <v>3566</v>
      </c>
      <c r="B1415" s="7">
        <v>45760</v>
      </c>
      <c r="C1415" t="s">
        <v>3240</v>
      </c>
      <c r="D1415" t="s">
        <v>366</v>
      </c>
      <c r="E1415" t="s">
        <v>1254</v>
      </c>
      <c r="F1415" t="s">
        <v>1337</v>
      </c>
      <c r="G1415">
        <v>5</v>
      </c>
      <c r="H1415">
        <v>459.58</v>
      </c>
      <c r="I1415">
        <v>20</v>
      </c>
      <c r="J1415">
        <v>459.58</v>
      </c>
      <c r="K1415">
        <v>2114.0700000000002</v>
      </c>
      <c r="L1415">
        <v>1934.45</v>
      </c>
      <c r="M1415">
        <v>179.62</v>
      </c>
      <c r="N1415" t="s">
        <v>40</v>
      </c>
      <c r="O1415" t="s">
        <v>24</v>
      </c>
      <c r="P1415" t="s">
        <v>55</v>
      </c>
      <c r="Q1415" s="8">
        <v>0.78333333333333333</v>
      </c>
      <c r="R1415" t="s">
        <v>27</v>
      </c>
    </row>
    <row r="1416" spans="1:18" x14ac:dyDescent="0.3">
      <c r="A1416" t="s">
        <v>3571</v>
      </c>
      <c r="B1416" s="7">
        <v>46093</v>
      </c>
      <c r="C1416" t="s">
        <v>3572</v>
      </c>
      <c r="D1416" t="s">
        <v>406</v>
      </c>
      <c r="E1416" t="s">
        <v>848</v>
      </c>
      <c r="F1416" t="s">
        <v>1693</v>
      </c>
      <c r="G1416">
        <v>5</v>
      </c>
      <c r="H1416">
        <v>440.5</v>
      </c>
      <c r="I1416">
        <v>15</v>
      </c>
      <c r="J1416">
        <v>330.38</v>
      </c>
      <c r="K1416">
        <v>1872.12</v>
      </c>
      <c r="L1416">
        <v>1270.25</v>
      </c>
      <c r="M1416">
        <v>601.87</v>
      </c>
      <c r="N1416" t="s">
        <v>133</v>
      </c>
      <c r="O1416" t="s">
        <v>24</v>
      </c>
      <c r="P1416" t="s">
        <v>55</v>
      </c>
      <c r="Q1416" s="8">
        <v>0.64513888888888893</v>
      </c>
      <c r="R1416" t="s">
        <v>49</v>
      </c>
    </row>
    <row r="1417" spans="1:18" x14ac:dyDescent="0.3">
      <c r="A1417" t="s">
        <v>3590</v>
      </c>
      <c r="B1417" s="7">
        <v>46004</v>
      </c>
      <c r="C1417" t="s">
        <v>3591</v>
      </c>
      <c r="D1417" t="s">
        <v>119</v>
      </c>
      <c r="E1417" t="s">
        <v>1111</v>
      </c>
      <c r="F1417" t="s">
        <v>1112</v>
      </c>
      <c r="G1417">
        <v>1</v>
      </c>
      <c r="H1417">
        <v>141.11000000000001</v>
      </c>
      <c r="I1417">
        <v>15</v>
      </c>
      <c r="J1417">
        <v>21.17</v>
      </c>
      <c r="K1417">
        <v>137.93</v>
      </c>
      <c r="L1417">
        <v>115.91</v>
      </c>
      <c r="M1417">
        <v>22.02</v>
      </c>
      <c r="N1417" t="s">
        <v>68</v>
      </c>
      <c r="O1417" t="s">
        <v>24</v>
      </c>
      <c r="P1417" t="s">
        <v>55</v>
      </c>
      <c r="Q1417" s="8">
        <v>0.50416666666666665</v>
      </c>
      <c r="R1417" t="s">
        <v>27</v>
      </c>
    </row>
    <row r="1418" spans="1:18" x14ac:dyDescent="0.3">
      <c r="A1418" t="s">
        <v>3595</v>
      </c>
      <c r="B1418" s="7">
        <v>45824</v>
      </c>
      <c r="C1418" t="s">
        <v>594</v>
      </c>
      <c r="D1418" t="s">
        <v>2163</v>
      </c>
      <c r="E1418" t="s">
        <v>1033</v>
      </c>
      <c r="F1418" t="s">
        <v>2317</v>
      </c>
      <c r="G1418">
        <v>3</v>
      </c>
      <c r="H1418">
        <v>91.61</v>
      </c>
      <c r="I1418">
        <v>5</v>
      </c>
      <c r="J1418">
        <v>13.74</v>
      </c>
      <c r="K1418">
        <v>261.08999999999997</v>
      </c>
      <c r="L1418">
        <v>212.1</v>
      </c>
      <c r="M1418">
        <v>48.99</v>
      </c>
      <c r="N1418" t="s">
        <v>68</v>
      </c>
      <c r="O1418" t="s">
        <v>24</v>
      </c>
      <c r="P1418" t="s">
        <v>55</v>
      </c>
      <c r="Q1418" s="8">
        <v>0.43333333333333335</v>
      </c>
      <c r="R1418" t="s">
        <v>49</v>
      </c>
    </row>
    <row r="1419" spans="1:18" x14ac:dyDescent="0.3">
      <c r="A1419" t="s">
        <v>3603</v>
      </c>
      <c r="B1419" s="7">
        <v>46060</v>
      </c>
      <c r="C1419" t="s">
        <v>442</v>
      </c>
      <c r="D1419" t="s">
        <v>760</v>
      </c>
      <c r="E1419" t="s">
        <v>1061</v>
      </c>
      <c r="F1419" t="s">
        <v>304</v>
      </c>
      <c r="G1419">
        <v>3</v>
      </c>
      <c r="H1419">
        <v>217.85</v>
      </c>
      <c r="I1419">
        <v>20</v>
      </c>
      <c r="J1419">
        <v>130.71</v>
      </c>
      <c r="K1419">
        <v>601.27</v>
      </c>
      <c r="L1419">
        <v>569.07000000000005</v>
      </c>
      <c r="M1419">
        <v>32.200000000000003</v>
      </c>
      <c r="N1419" t="s">
        <v>133</v>
      </c>
      <c r="O1419" t="s">
        <v>24</v>
      </c>
      <c r="P1419" t="s">
        <v>55</v>
      </c>
      <c r="Q1419" s="8">
        <v>0.81388888888888888</v>
      </c>
      <c r="R1419" t="s">
        <v>27</v>
      </c>
    </row>
    <row r="1420" spans="1:18" x14ac:dyDescent="0.3">
      <c r="A1420" t="s">
        <v>3615</v>
      </c>
      <c r="B1420" s="7">
        <v>45955</v>
      </c>
      <c r="C1420" t="s">
        <v>933</v>
      </c>
      <c r="D1420" t="s">
        <v>366</v>
      </c>
      <c r="E1420" t="s">
        <v>1291</v>
      </c>
      <c r="F1420" t="s">
        <v>663</v>
      </c>
      <c r="G1420">
        <v>4</v>
      </c>
      <c r="H1420">
        <v>514.83000000000004</v>
      </c>
      <c r="I1420">
        <v>15</v>
      </c>
      <c r="J1420">
        <v>308.89999999999998</v>
      </c>
      <c r="K1420">
        <v>2012.98</v>
      </c>
      <c r="L1420">
        <v>1547.56</v>
      </c>
      <c r="M1420">
        <v>465.42</v>
      </c>
      <c r="N1420" t="s">
        <v>23</v>
      </c>
      <c r="O1420" t="s">
        <v>24</v>
      </c>
      <c r="P1420" t="s">
        <v>55</v>
      </c>
      <c r="Q1420" s="8">
        <v>0.7270833333333333</v>
      </c>
      <c r="R1420" t="s">
        <v>27</v>
      </c>
    </row>
    <row r="1421" spans="1:18" x14ac:dyDescent="0.3">
      <c r="A1421" t="s">
        <v>3621</v>
      </c>
      <c r="B1421" s="7">
        <v>45924</v>
      </c>
      <c r="C1421" t="s">
        <v>2240</v>
      </c>
      <c r="D1421" t="s">
        <v>119</v>
      </c>
      <c r="E1421" t="s">
        <v>1068</v>
      </c>
      <c r="F1421" t="s">
        <v>472</v>
      </c>
      <c r="G1421">
        <v>7</v>
      </c>
      <c r="H1421">
        <v>145.25</v>
      </c>
      <c r="I1421">
        <v>20</v>
      </c>
      <c r="J1421">
        <v>203.35</v>
      </c>
      <c r="K1421">
        <v>813.4</v>
      </c>
      <c r="L1421">
        <v>811.37</v>
      </c>
      <c r="M1421">
        <v>2.0299999999999998</v>
      </c>
      <c r="N1421" t="s">
        <v>133</v>
      </c>
      <c r="O1421" t="s">
        <v>24</v>
      </c>
      <c r="P1421" t="s">
        <v>55</v>
      </c>
      <c r="Q1421" s="8">
        <v>0.6166666666666667</v>
      </c>
      <c r="R1421" t="s">
        <v>49</v>
      </c>
    </row>
    <row r="1422" spans="1:18" x14ac:dyDescent="0.3">
      <c r="A1422" t="s">
        <v>3632</v>
      </c>
      <c r="B1422" s="7">
        <v>45901</v>
      </c>
      <c r="C1422" t="s">
        <v>301</v>
      </c>
      <c r="D1422" t="s">
        <v>733</v>
      </c>
      <c r="E1422" t="s">
        <v>192</v>
      </c>
      <c r="F1422" t="s">
        <v>2928</v>
      </c>
      <c r="G1422">
        <v>2</v>
      </c>
      <c r="H1422">
        <v>661.91</v>
      </c>
      <c r="I1422">
        <v>15</v>
      </c>
      <c r="J1422">
        <v>198.57</v>
      </c>
      <c r="K1422">
        <v>1125.25</v>
      </c>
      <c r="L1422">
        <v>797.44</v>
      </c>
      <c r="M1422">
        <v>327.81</v>
      </c>
      <c r="N1422" t="s">
        <v>133</v>
      </c>
      <c r="O1422" t="s">
        <v>24</v>
      </c>
      <c r="P1422" t="s">
        <v>55</v>
      </c>
      <c r="Q1422" s="8">
        <v>0.80347222222222225</v>
      </c>
      <c r="R1422" t="s">
        <v>49</v>
      </c>
    </row>
    <row r="1423" spans="1:18" x14ac:dyDescent="0.3">
      <c r="A1423" t="s">
        <v>3649</v>
      </c>
      <c r="B1423" s="7">
        <v>45812</v>
      </c>
      <c r="C1423" t="s">
        <v>1547</v>
      </c>
      <c r="D1423" t="s">
        <v>275</v>
      </c>
      <c r="E1423" t="s">
        <v>970</v>
      </c>
      <c r="F1423" t="s">
        <v>1740</v>
      </c>
      <c r="G1423">
        <v>4</v>
      </c>
      <c r="H1423">
        <v>51.33</v>
      </c>
      <c r="I1423">
        <v>10</v>
      </c>
      <c r="J1423">
        <v>20.53</v>
      </c>
      <c r="K1423">
        <v>184.79</v>
      </c>
      <c r="L1423">
        <v>149.91999999999999</v>
      </c>
      <c r="M1423">
        <v>34.869999999999997</v>
      </c>
      <c r="N1423" t="s">
        <v>68</v>
      </c>
      <c r="O1423" t="s">
        <v>24</v>
      </c>
      <c r="P1423" t="s">
        <v>55</v>
      </c>
      <c r="Q1423" s="8">
        <v>0.88958333333333328</v>
      </c>
      <c r="R1423" t="s">
        <v>49</v>
      </c>
    </row>
    <row r="1424" spans="1:18" x14ac:dyDescent="0.3">
      <c r="A1424" t="s">
        <v>3651</v>
      </c>
      <c r="B1424" s="7">
        <v>45837</v>
      </c>
      <c r="C1424" t="s">
        <v>432</v>
      </c>
      <c r="D1424" t="s">
        <v>113</v>
      </c>
      <c r="E1424" t="s">
        <v>391</v>
      </c>
      <c r="F1424" t="s">
        <v>822</v>
      </c>
      <c r="G1424">
        <v>3</v>
      </c>
      <c r="H1424">
        <v>253.11</v>
      </c>
      <c r="I1424">
        <v>15</v>
      </c>
      <c r="J1424">
        <v>113.9</v>
      </c>
      <c r="K1424">
        <v>742.24</v>
      </c>
      <c r="L1424">
        <v>572.22</v>
      </c>
      <c r="M1424">
        <v>170.02</v>
      </c>
      <c r="N1424" t="s">
        <v>47</v>
      </c>
      <c r="O1424" t="s">
        <v>24</v>
      </c>
      <c r="P1424" t="s">
        <v>55</v>
      </c>
      <c r="Q1424" s="8">
        <v>0.51666666666666672</v>
      </c>
      <c r="R1424" t="s">
        <v>27</v>
      </c>
    </row>
    <row r="1425" spans="1:18" x14ac:dyDescent="0.3">
      <c r="A1425" t="s">
        <v>3658</v>
      </c>
      <c r="B1425" s="7">
        <v>45976</v>
      </c>
      <c r="C1425" t="s">
        <v>2264</v>
      </c>
      <c r="D1425" t="s">
        <v>883</v>
      </c>
      <c r="E1425" t="s">
        <v>2616</v>
      </c>
      <c r="F1425" t="s">
        <v>2617</v>
      </c>
      <c r="G1425">
        <v>3</v>
      </c>
      <c r="H1425">
        <v>262.77</v>
      </c>
      <c r="I1425">
        <v>20</v>
      </c>
      <c r="J1425">
        <v>157.66</v>
      </c>
      <c r="L1425">
        <v>583.91999999999996</v>
      </c>
      <c r="M1425">
        <v>141.33000000000001</v>
      </c>
      <c r="N1425" t="s">
        <v>133</v>
      </c>
      <c r="O1425" t="s">
        <v>24</v>
      </c>
      <c r="P1425" t="s">
        <v>55</v>
      </c>
      <c r="Q1425" s="8">
        <v>0.39444444444444443</v>
      </c>
      <c r="R1425" t="s">
        <v>27</v>
      </c>
    </row>
    <row r="1426" spans="1:18" x14ac:dyDescent="0.3">
      <c r="A1426" t="s">
        <v>3673</v>
      </c>
      <c r="B1426" s="7">
        <v>45960</v>
      </c>
      <c r="C1426" t="s">
        <v>1082</v>
      </c>
      <c r="D1426" t="s">
        <v>1331</v>
      </c>
      <c r="E1426" t="s">
        <v>177</v>
      </c>
      <c r="F1426" t="s">
        <v>333</v>
      </c>
      <c r="G1426">
        <v>3</v>
      </c>
      <c r="H1426">
        <v>55.81</v>
      </c>
      <c r="I1426">
        <v>10</v>
      </c>
      <c r="J1426">
        <v>16.739999999999998</v>
      </c>
      <c r="K1426">
        <v>150.69</v>
      </c>
      <c r="L1426">
        <v>134.88</v>
      </c>
      <c r="M1426">
        <v>15.81</v>
      </c>
      <c r="N1426" t="s">
        <v>133</v>
      </c>
      <c r="O1426" t="s">
        <v>24</v>
      </c>
      <c r="P1426" t="s">
        <v>55</v>
      </c>
      <c r="Q1426" s="8">
        <v>0.45069444444444445</v>
      </c>
      <c r="R1426" t="s">
        <v>49</v>
      </c>
    </row>
    <row r="1427" spans="1:18" x14ac:dyDescent="0.3">
      <c r="A1427" t="s">
        <v>3674</v>
      </c>
      <c r="B1427" s="7">
        <v>45829</v>
      </c>
      <c r="C1427" t="s">
        <v>3029</v>
      </c>
      <c r="D1427" t="s">
        <v>1670</v>
      </c>
      <c r="E1427" t="s">
        <v>878</v>
      </c>
      <c r="F1427" t="s">
        <v>879</v>
      </c>
      <c r="G1427">
        <v>2</v>
      </c>
      <c r="H1427">
        <v>242.22</v>
      </c>
      <c r="I1427">
        <v>5</v>
      </c>
      <c r="J1427">
        <v>24.22</v>
      </c>
      <c r="K1427">
        <v>529.25</v>
      </c>
      <c r="L1427">
        <v>372.08</v>
      </c>
      <c r="M1427">
        <v>157.16999999999999</v>
      </c>
      <c r="N1427" t="s">
        <v>23</v>
      </c>
      <c r="O1427" t="s">
        <v>24</v>
      </c>
      <c r="P1427" t="s">
        <v>55</v>
      </c>
      <c r="Q1427" s="8">
        <v>0.63888888888888884</v>
      </c>
      <c r="R1427" t="s">
        <v>27</v>
      </c>
    </row>
    <row r="1428" spans="1:18" x14ac:dyDescent="0.3">
      <c r="A1428" t="s">
        <v>3677</v>
      </c>
      <c r="B1428" s="7">
        <v>46097</v>
      </c>
      <c r="C1428" t="s">
        <v>1772</v>
      </c>
      <c r="D1428" t="s">
        <v>857</v>
      </c>
      <c r="E1428" t="s">
        <v>672</v>
      </c>
      <c r="F1428" t="s">
        <v>239</v>
      </c>
      <c r="G1428">
        <v>5</v>
      </c>
      <c r="H1428">
        <v>275.70999999999998</v>
      </c>
      <c r="I1428">
        <v>20</v>
      </c>
      <c r="J1428">
        <v>275.70999999999998</v>
      </c>
      <c r="K1428">
        <v>1102.8399999999999</v>
      </c>
      <c r="L1428">
        <v>1031.5</v>
      </c>
      <c r="M1428">
        <v>71.34</v>
      </c>
      <c r="N1428" t="s">
        <v>23</v>
      </c>
      <c r="O1428" t="s">
        <v>24</v>
      </c>
      <c r="P1428" t="s">
        <v>55</v>
      </c>
      <c r="Q1428" s="8">
        <v>0.52847222222222223</v>
      </c>
      <c r="R1428" t="s">
        <v>49</v>
      </c>
    </row>
    <row r="1429" spans="1:18" x14ac:dyDescent="0.3">
      <c r="A1429" t="s">
        <v>3682</v>
      </c>
      <c r="B1429" s="7">
        <v>45795</v>
      </c>
      <c r="C1429" t="s">
        <v>3683</v>
      </c>
      <c r="D1429" t="s">
        <v>1680</v>
      </c>
      <c r="E1429" t="s">
        <v>248</v>
      </c>
      <c r="F1429" t="s">
        <v>249</v>
      </c>
      <c r="G1429">
        <v>2</v>
      </c>
      <c r="H1429">
        <v>342.27</v>
      </c>
      <c r="I1429">
        <v>15</v>
      </c>
      <c r="J1429">
        <v>102.68</v>
      </c>
      <c r="K1429">
        <v>669.14</v>
      </c>
      <c r="L1429">
        <v>532.20000000000005</v>
      </c>
      <c r="M1429">
        <v>136.94</v>
      </c>
      <c r="N1429" t="s">
        <v>47</v>
      </c>
      <c r="O1429" t="s">
        <v>24</v>
      </c>
      <c r="P1429" t="s">
        <v>55</v>
      </c>
      <c r="Q1429" s="8">
        <v>0.78263888888888888</v>
      </c>
      <c r="R1429" t="s">
        <v>27</v>
      </c>
    </row>
    <row r="1430" spans="1:18" x14ac:dyDescent="0.3">
      <c r="A1430" t="s">
        <v>3686</v>
      </c>
      <c r="B1430" s="7">
        <v>45977</v>
      </c>
      <c r="C1430" t="s">
        <v>694</v>
      </c>
      <c r="D1430" t="s">
        <v>455</v>
      </c>
      <c r="E1430" t="s">
        <v>888</v>
      </c>
      <c r="F1430" t="s">
        <v>889</v>
      </c>
      <c r="G1430">
        <v>5</v>
      </c>
      <c r="H1430">
        <v>365.92</v>
      </c>
      <c r="I1430">
        <v>10</v>
      </c>
      <c r="J1430">
        <v>182.96</v>
      </c>
      <c r="K1430">
        <v>1893.64</v>
      </c>
      <c r="L1430">
        <v>1551.9</v>
      </c>
      <c r="M1430">
        <v>341.74</v>
      </c>
      <c r="N1430" t="s">
        <v>80</v>
      </c>
      <c r="O1430" t="s">
        <v>24</v>
      </c>
      <c r="P1430" t="s">
        <v>55</v>
      </c>
      <c r="Q1430" s="8">
        <v>0.46041666666666664</v>
      </c>
      <c r="R1430" t="s">
        <v>27</v>
      </c>
    </row>
    <row r="1431" spans="1:18" x14ac:dyDescent="0.3">
      <c r="A1431" t="s">
        <v>3705</v>
      </c>
      <c r="B1431" s="7">
        <v>46090</v>
      </c>
      <c r="C1431" t="s">
        <v>979</v>
      </c>
      <c r="D1431" t="s">
        <v>500</v>
      </c>
      <c r="E1431" t="s">
        <v>416</v>
      </c>
      <c r="F1431" t="s">
        <v>417</v>
      </c>
      <c r="G1431">
        <v>8</v>
      </c>
      <c r="H1431">
        <v>442.74</v>
      </c>
      <c r="I1431">
        <v>15</v>
      </c>
      <c r="J1431">
        <v>531.29</v>
      </c>
      <c r="K1431">
        <v>3010.63</v>
      </c>
      <c r="L1431">
        <v>2779.76</v>
      </c>
      <c r="M1431">
        <v>230.87</v>
      </c>
      <c r="N1431" t="s">
        <v>133</v>
      </c>
      <c r="O1431" t="s">
        <v>24</v>
      </c>
      <c r="P1431" t="s">
        <v>55</v>
      </c>
      <c r="Q1431" s="8">
        <v>0.63888888888888884</v>
      </c>
      <c r="R1431" t="s">
        <v>49</v>
      </c>
    </row>
    <row r="1432" spans="1:18" x14ac:dyDescent="0.3">
      <c r="A1432" t="s">
        <v>3709</v>
      </c>
      <c r="B1432" s="7">
        <v>46015</v>
      </c>
      <c r="C1432" t="s">
        <v>652</v>
      </c>
      <c r="D1432" t="s">
        <v>314</v>
      </c>
      <c r="E1432" t="s">
        <v>2014</v>
      </c>
      <c r="F1432" t="s">
        <v>2141</v>
      </c>
      <c r="G1432">
        <v>5</v>
      </c>
      <c r="H1432">
        <v>329.69</v>
      </c>
      <c r="I1432">
        <v>5</v>
      </c>
      <c r="J1432">
        <v>82.42</v>
      </c>
      <c r="K1432">
        <v>1566.03</v>
      </c>
      <c r="L1432">
        <v>1236.25</v>
      </c>
      <c r="M1432">
        <v>329.78</v>
      </c>
      <c r="N1432" t="s">
        <v>80</v>
      </c>
      <c r="O1432" t="s">
        <v>24</v>
      </c>
      <c r="P1432" t="s">
        <v>55</v>
      </c>
      <c r="Q1432" s="8">
        <v>0.65902777777777777</v>
      </c>
      <c r="R1432" t="s">
        <v>49</v>
      </c>
    </row>
    <row r="1433" spans="1:18" x14ac:dyDescent="0.3">
      <c r="A1433" t="s">
        <v>3711</v>
      </c>
      <c r="B1433" s="7">
        <v>45815</v>
      </c>
      <c r="C1433" t="s">
        <v>2686</v>
      </c>
      <c r="D1433" t="s">
        <v>107</v>
      </c>
      <c r="E1433" t="s">
        <v>1159</v>
      </c>
      <c r="F1433" t="s">
        <v>1160</v>
      </c>
      <c r="G1433">
        <v>3</v>
      </c>
      <c r="H1433">
        <v>59.92</v>
      </c>
      <c r="I1433">
        <v>10</v>
      </c>
      <c r="J1433">
        <v>17.98</v>
      </c>
      <c r="K1433">
        <v>186.05</v>
      </c>
      <c r="L1433">
        <v>144.44999999999999</v>
      </c>
      <c r="M1433">
        <v>41.6</v>
      </c>
      <c r="N1433" t="s">
        <v>80</v>
      </c>
      <c r="O1433" t="s">
        <v>24</v>
      </c>
      <c r="P1433" t="s">
        <v>55</v>
      </c>
      <c r="Q1433" s="8">
        <v>0.80694444444444446</v>
      </c>
      <c r="R1433" t="s">
        <v>27</v>
      </c>
    </row>
    <row r="1434" spans="1:18" x14ac:dyDescent="0.3">
      <c r="A1434" t="s">
        <v>3717</v>
      </c>
      <c r="B1434" s="7">
        <v>45971</v>
      </c>
      <c r="C1434" t="s">
        <v>3500</v>
      </c>
      <c r="D1434" t="s">
        <v>101</v>
      </c>
      <c r="E1434" t="s">
        <v>291</v>
      </c>
      <c r="F1434" t="s">
        <v>239</v>
      </c>
      <c r="G1434">
        <v>2</v>
      </c>
      <c r="H1434">
        <v>434.65</v>
      </c>
      <c r="I1434">
        <v>20</v>
      </c>
      <c r="J1434">
        <v>173.86</v>
      </c>
      <c r="K1434">
        <v>695.44</v>
      </c>
      <c r="L1434">
        <v>703.26</v>
      </c>
      <c r="M1434">
        <v>-7.82</v>
      </c>
      <c r="N1434" t="s">
        <v>68</v>
      </c>
      <c r="O1434" t="s">
        <v>24</v>
      </c>
      <c r="P1434" t="s">
        <v>55</v>
      </c>
      <c r="Q1434" s="8">
        <v>0.70694444444444449</v>
      </c>
      <c r="R1434" t="s">
        <v>49</v>
      </c>
    </row>
    <row r="1435" spans="1:18" x14ac:dyDescent="0.3">
      <c r="A1435" t="s">
        <v>3731</v>
      </c>
      <c r="B1435" s="7">
        <v>46025</v>
      </c>
      <c r="C1435" t="s">
        <v>3039</v>
      </c>
      <c r="D1435" t="s">
        <v>176</v>
      </c>
      <c r="E1435" t="s">
        <v>1159</v>
      </c>
      <c r="F1435" t="s">
        <v>1160</v>
      </c>
      <c r="G1435">
        <v>3</v>
      </c>
      <c r="H1435">
        <v>355.64</v>
      </c>
      <c r="I1435">
        <v>15</v>
      </c>
      <c r="J1435">
        <v>160.04</v>
      </c>
      <c r="K1435">
        <v>1042.9100000000001</v>
      </c>
      <c r="L1435">
        <v>910.23</v>
      </c>
      <c r="M1435">
        <v>132.68</v>
      </c>
      <c r="N1435" t="s">
        <v>133</v>
      </c>
      <c r="O1435" t="s">
        <v>24</v>
      </c>
      <c r="P1435" t="s">
        <v>55</v>
      </c>
      <c r="Q1435" s="8">
        <v>0.60555555555555551</v>
      </c>
      <c r="R1435" t="s">
        <v>27</v>
      </c>
    </row>
    <row r="1436" spans="1:18" x14ac:dyDescent="0.3">
      <c r="A1436" t="s">
        <v>3775</v>
      </c>
      <c r="B1436" s="7">
        <v>45889</v>
      </c>
      <c r="C1436" t="s">
        <v>3776</v>
      </c>
      <c r="D1436" t="s">
        <v>2557</v>
      </c>
      <c r="E1436" t="s">
        <v>1182</v>
      </c>
      <c r="F1436" t="s">
        <v>1225</v>
      </c>
      <c r="G1436">
        <v>1</v>
      </c>
      <c r="H1436">
        <v>72.930000000000007</v>
      </c>
      <c r="I1436">
        <v>10</v>
      </c>
      <c r="J1436">
        <v>7.29</v>
      </c>
      <c r="K1436">
        <v>65.64</v>
      </c>
      <c r="L1436">
        <v>54.25</v>
      </c>
      <c r="M1436">
        <v>11.39</v>
      </c>
      <c r="N1436" t="s">
        <v>68</v>
      </c>
      <c r="O1436" t="s">
        <v>24</v>
      </c>
      <c r="P1436" t="s">
        <v>55</v>
      </c>
      <c r="Q1436" s="8">
        <v>0.76666666666666672</v>
      </c>
      <c r="R1436" t="s">
        <v>49</v>
      </c>
    </row>
    <row r="1437" spans="1:18" x14ac:dyDescent="0.3">
      <c r="A1437" t="s">
        <v>3779</v>
      </c>
      <c r="B1437" s="7">
        <v>45923</v>
      </c>
      <c r="D1437" t="s">
        <v>95</v>
      </c>
      <c r="E1437" t="s">
        <v>148</v>
      </c>
      <c r="F1437" t="s">
        <v>239</v>
      </c>
      <c r="G1437">
        <v>1</v>
      </c>
      <c r="H1437">
        <v>522.78</v>
      </c>
      <c r="I1437">
        <v>10</v>
      </c>
      <c r="J1437">
        <v>52.28</v>
      </c>
      <c r="K1437">
        <v>470.5</v>
      </c>
      <c r="L1437">
        <v>395.87</v>
      </c>
      <c r="M1437">
        <v>74.63</v>
      </c>
      <c r="N1437" t="s">
        <v>40</v>
      </c>
      <c r="O1437" t="s">
        <v>24</v>
      </c>
      <c r="P1437" t="s">
        <v>55</v>
      </c>
      <c r="Q1437" s="8">
        <v>0.6791666666666667</v>
      </c>
      <c r="R1437" t="s">
        <v>49</v>
      </c>
    </row>
    <row r="1438" spans="1:18" x14ac:dyDescent="0.3">
      <c r="A1438" t="s">
        <v>3783</v>
      </c>
      <c r="B1438" s="7">
        <v>45788</v>
      </c>
      <c r="C1438" t="s">
        <v>1706</v>
      </c>
      <c r="D1438" t="s">
        <v>733</v>
      </c>
      <c r="E1438" t="s">
        <v>209</v>
      </c>
      <c r="F1438" t="s">
        <v>210</v>
      </c>
      <c r="G1438">
        <v>4</v>
      </c>
      <c r="H1438">
        <v>661.91</v>
      </c>
      <c r="I1438">
        <v>20</v>
      </c>
      <c r="J1438">
        <v>529.53</v>
      </c>
      <c r="K1438">
        <v>2435.83</v>
      </c>
      <c r="L1438">
        <v>1594.88</v>
      </c>
      <c r="M1438">
        <v>840.95</v>
      </c>
      <c r="N1438" t="s">
        <v>40</v>
      </c>
      <c r="O1438" t="s">
        <v>24</v>
      </c>
      <c r="P1438" t="s">
        <v>55</v>
      </c>
      <c r="Q1438" s="8">
        <v>0.77708333333333335</v>
      </c>
      <c r="R1438" t="s">
        <v>27</v>
      </c>
    </row>
    <row r="1439" spans="1:18" x14ac:dyDescent="0.3">
      <c r="A1439" t="s">
        <v>3791</v>
      </c>
      <c r="B1439" s="7">
        <v>45981</v>
      </c>
      <c r="C1439" t="s">
        <v>3630</v>
      </c>
      <c r="D1439" t="s">
        <v>130</v>
      </c>
      <c r="E1439" t="s">
        <v>1068</v>
      </c>
      <c r="F1439" t="s">
        <v>1069</v>
      </c>
      <c r="G1439">
        <v>5</v>
      </c>
      <c r="H1439">
        <v>379.12</v>
      </c>
      <c r="I1439">
        <v>5</v>
      </c>
      <c r="J1439">
        <v>94.78</v>
      </c>
      <c r="K1439">
        <v>1800.82</v>
      </c>
      <c r="L1439">
        <v>1465.25</v>
      </c>
      <c r="M1439">
        <v>335.57</v>
      </c>
      <c r="N1439" t="s">
        <v>47</v>
      </c>
      <c r="O1439" t="s">
        <v>24</v>
      </c>
      <c r="P1439" t="s">
        <v>55</v>
      </c>
      <c r="Q1439" s="8">
        <v>0.62361111111111112</v>
      </c>
      <c r="R1439" t="s">
        <v>49</v>
      </c>
    </row>
    <row r="1440" spans="1:18" x14ac:dyDescent="0.3">
      <c r="A1440" t="s">
        <v>3820</v>
      </c>
      <c r="B1440" s="7">
        <v>45941</v>
      </c>
      <c r="C1440" t="s">
        <v>1981</v>
      </c>
      <c r="D1440" t="s">
        <v>372</v>
      </c>
      <c r="E1440" t="s">
        <v>772</v>
      </c>
      <c r="F1440" t="s">
        <v>773</v>
      </c>
      <c r="G1440">
        <v>3</v>
      </c>
      <c r="H1440">
        <v>380.12</v>
      </c>
      <c r="I1440">
        <v>20</v>
      </c>
      <c r="J1440">
        <v>228.07</v>
      </c>
      <c r="K1440">
        <v>1049.1300000000001</v>
      </c>
      <c r="L1440">
        <v>929.94</v>
      </c>
      <c r="M1440">
        <v>119.19</v>
      </c>
      <c r="N1440" t="s">
        <v>47</v>
      </c>
      <c r="O1440" t="s">
        <v>24</v>
      </c>
      <c r="P1440" t="s">
        <v>55</v>
      </c>
      <c r="Q1440" s="8">
        <v>0.71666666666666667</v>
      </c>
      <c r="R1440" t="s">
        <v>27</v>
      </c>
    </row>
    <row r="1441" spans="1:18" x14ac:dyDescent="0.3">
      <c r="A1441" t="s">
        <v>3829</v>
      </c>
      <c r="B1441" s="7">
        <v>46013</v>
      </c>
      <c r="C1441" t="s">
        <v>445</v>
      </c>
      <c r="D1441" t="s">
        <v>1384</v>
      </c>
      <c r="E1441" t="s">
        <v>1473</v>
      </c>
      <c r="F1441" t="s">
        <v>2199</v>
      </c>
      <c r="G1441">
        <v>8</v>
      </c>
      <c r="H1441">
        <v>318.92</v>
      </c>
      <c r="I1441">
        <v>10</v>
      </c>
      <c r="J1441">
        <v>255.14</v>
      </c>
      <c r="K1441">
        <v>2296.2199999999998</v>
      </c>
      <c r="L1441">
        <v>1880.4</v>
      </c>
      <c r="M1441">
        <v>415.82</v>
      </c>
      <c r="N1441" t="s">
        <v>80</v>
      </c>
      <c r="O1441" t="s">
        <v>24</v>
      </c>
      <c r="P1441" t="s">
        <v>55</v>
      </c>
      <c r="Q1441" s="8">
        <v>0.52430555555555558</v>
      </c>
      <c r="R1441" t="s">
        <v>49</v>
      </c>
    </row>
    <row r="1442" spans="1:18" x14ac:dyDescent="0.3">
      <c r="A1442" t="s">
        <v>3831</v>
      </c>
      <c r="B1442" s="7">
        <v>45762</v>
      </c>
      <c r="C1442" t="s">
        <v>1953</v>
      </c>
      <c r="D1442" t="s">
        <v>264</v>
      </c>
      <c r="E1442" t="s">
        <v>381</v>
      </c>
      <c r="F1442" t="s">
        <v>938</v>
      </c>
      <c r="G1442">
        <v>7</v>
      </c>
      <c r="H1442">
        <v>419.84</v>
      </c>
      <c r="I1442">
        <v>20</v>
      </c>
      <c r="J1442">
        <v>587.78</v>
      </c>
      <c r="K1442">
        <v>2351.1</v>
      </c>
      <c r="L1442">
        <v>2001.3</v>
      </c>
      <c r="M1442">
        <v>349.8</v>
      </c>
      <c r="N1442" t="s">
        <v>23</v>
      </c>
      <c r="O1442" t="s">
        <v>24</v>
      </c>
      <c r="P1442" t="s">
        <v>55</v>
      </c>
      <c r="Q1442" s="8">
        <v>0.89375000000000004</v>
      </c>
      <c r="R1442" t="s">
        <v>49</v>
      </c>
    </row>
    <row r="1443" spans="1:18" x14ac:dyDescent="0.3">
      <c r="A1443" t="s">
        <v>3841</v>
      </c>
      <c r="B1443" s="7">
        <v>46015</v>
      </c>
      <c r="C1443" t="s">
        <v>380</v>
      </c>
      <c r="D1443" t="s">
        <v>280</v>
      </c>
      <c r="E1443" t="s">
        <v>232</v>
      </c>
      <c r="F1443" t="s">
        <v>1134</v>
      </c>
      <c r="G1443">
        <v>3</v>
      </c>
      <c r="H1443">
        <v>127.18</v>
      </c>
      <c r="I1443">
        <v>15</v>
      </c>
      <c r="J1443">
        <v>57.23</v>
      </c>
      <c r="K1443">
        <v>324.31</v>
      </c>
      <c r="L1443">
        <v>292.05</v>
      </c>
      <c r="M1443">
        <v>32.26</v>
      </c>
      <c r="N1443" t="s">
        <v>68</v>
      </c>
      <c r="O1443" t="s">
        <v>24</v>
      </c>
      <c r="P1443" t="s">
        <v>55</v>
      </c>
      <c r="Q1443" s="8">
        <v>0.77569444444444446</v>
      </c>
      <c r="R1443" t="s">
        <v>49</v>
      </c>
    </row>
    <row r="1444" spans="1:18" x14ac:dyDescent="0.3">
      <c r="A1444" t="s">
        <v>3856</v>
      </c>
      <c r="B1444" s="7">
        <v>46061</v>
      </c>
      <c r="C1444" t="s">
        <v>1620</v>
      </c>
      <c r="D1444" t="s">
        <v>20</v>
      </c>
      <c r="E1444" t="s">
        <v>72</v>
      </c>
      <c r="F1444" t="s">
        <v>1991</v>
      </c>
      <c r="G1444">
        <v>3</v>
      </c>
      <c r="H1444">
        <v>416.08</v>
      </c>
      <c r="I1444">
        <v>5</v>
      </c>
      <c r="J1444">
        <v>62.41</v>
      </c>
      <c r="K1444">
        <v>1363.7</v>
      </c>
      <c r="L1444">
        <v>958.92</v>
      </c>
      <c r="M1444">
        <v>404.78</v>
      </c>
      <c r="N1444" t="s">
        <v>80</v>
      </c>
      <c r="O1444" t="s">
        <v>24</v>
      </c>
      <c r="P1444" t="s">
        <v>55</v>
      </c>
      <c r="Q1444" s="8">
        <v>0.77500000000000002</v>
      </c>
      <c r="R1444" t="s">
        <v>27</v>
      </c>
    </row>
    <row r="1445" spans="1:18" x14ac:dyDescent="0.3">
      <c r="A1445" t="s">
        <v>3867</v>
      </c>
      <c r="B1445" s="7">
        <v>46048</v>
      </c>
      <c r="C1445" t="s">
        <v>1130</v>
      </c>
      <c r="D1445" t="s">
        <v>662</v>
      </c>
      <c r="E1445" t="s">
        <v>153</v>
      </c>
      <c r="F1445" t="s">
        <v>154</v>
      </c>
      <c r="G1445">
        <v>4</v>
      </c>
      <c r="H1445">
        <v>240.95</v>
      </c>
      <c r="I1445">
        <v>5</v>
      </c>
      <c r="J1445">
        <v>48.19</v>
      </c>
      <c r="K1445">
        <v>915.61</v>
      </c>
      <c r="L1445">
        <v>769.56</v>
      </c>
      <c r="M1445">
        <v>146.05000000000001</v>
      </c>
      <c r="N1445" t="s">
        <v>133</v>
      </c>
      <c r="O1445" t="s">
        <v>24</v>
      </c>
      <c r="P1445" t="s">
        <v>55</v>
      </c>
      <c r="Q1445" s="8">
        <v>0.8208333333333333</v>
      </c>
      <c r="R1445" t="s">
        <v>49</v>
      </c>
    </row>
    <row r="1446" spans="1:18" x14ac:dyDescent="0.3">
      <c r="A1446" t="s">
        <v>3895</v>
      </c>
      <c r="B1446" s="7">
        <v>45939</v>
      </c>
      <c r="C1446" t="s">
        <v>1948</v>
      </c>
      <c r="D1446" t="s">
        <v>372</v>
      </c>
      <c r="E1446" t="s">
        <v>809</v>
      </c>
      <c r="F1446" t="s">
        <v>1720</v>
      </c>
      <c r="G1446">
        <v>4</v>
      </c>
      <c r="H1446">
        <v>380.12</v>
      </c>
      <c r="I1446">
        <v>20</v>
      </c>
      <c r="J1446">
        <v>304.10000000000002</v>
      </c>
      <c r="K1446">
        <v>1216.3800000000001</v>
      </c>
      <c r="L1446">
        <v>1239.92</v>
      </c>
      <c r="M1446">
        <v>-23.54</v>
      </c>
      <c r="N1446" t="s">
        <v>40</v>
      </c>
      <c r="O1446" t="s">
        <v>24</v>
      </c>
      <c r="P1446" t="s">
        <v>55</v>
      </c>
      <c r="Q1446" s="8">
        <v>0.86041666666666672</v>
      </c>
      <c r="R1446" t="s">
        <v>49</v>
      </c>
    </row>
    <row r="1447" spans="1:18" x14ac:dyDescent="0.3">
      <c r="A1447" t="s">
        <v>3910</v>
      </c>
      <c r="B1447" s="7">
        <v>45837</v>
      </c>
      <c r="C1447" t="s">
        <v>470</v>
      </c>
      <c r="D1447" t="s">
        <v>531</v>
      </c>
      <c r="E1447" t="s">
        <v>1182</v>
      </c>
      <c r="F1447" t="s">
        <v>239</v>
      </c>
      <c r="G1447">
        <v>4</v>
      </c>
      <c r="H1447">
        <v>142.44999999999999</v>
      </c>
      <c r="I1447">
        <v>10</v>
      </c>
      <c r="J1447">
        <v>56.98</v>
      </c>
      <c r="K1447">
        <v>589.74</v>
      </c>
      <c r="L1447">
        <v>382.8</v>
      </c>
      <c r="M1447">
        <v>206.94</v>
      </c>
      <c r="N1447" t="s">
        <v>133</v>
      </c>
      <c r="O1447" t="s">
        <v>24</v>
      </c>
      <c r="P1447" t="s">
        <v>55</v>
      </c>
      <c r="Q1447" s="8">
        <v>0.53194444444444444</v>
      </c>
      <c r="R1447" t="s">
        <v>27</v>
      </c>
    </row>
    <row r="1448" spans="1:18" x14ac:dyDescent="0.3">
      <c r="A1448" t="s">
        <v>3914</v>
      </c>
      <c r="B1448" s="7">
        <v>45866</v>
      </c>
      <c r="C1448" t="s">
        <v>995</v>
      </c>
      <c r="D1448" t="s">
        <v>203</v>
      </c>
      <c r="E1448" t="s">
        <v>120</v>
      </c>
      <c r="F1448" t="s">
        <v>265</v>
      </c>
      <c r="G1448">
        <v>6</v>
      </c>
      <c r="H1448">
        <v>216.55</v>
      </c>
      <c r="I1448">
        <v>5</v>
      </c>
      <c r="J1448">
        <v>64.97</v>
      </c>
      <c r="K1448">
        <v>1234.33</v>
      </c>
      <c r="L1448">
        <v>1021.2</v>
      </c>
      <c r="M1448">
        <v>213.13</v>
      </c>
      <c r="N1448" t="s">
        <v>68</v>
      </c>
      <c r="O1448" t="s">
        <v>24</v>
      </c>
      <c r="P1448" t="s">
        <v>55</v>
      </c>
      <c r="Q1448" s="8">
        <v>0.66041666666666665</v>
      </c>
      <c r="R1448" t="s">
        <v>49</v>
      </c>
    </row>
    <row r="1449" spans="1:18" x14ac:dyDescent="0.3">
      <c r="A1449" t="s">
        <v>3942</v>
      </c>
      <c r="B1449" s="7">
        <v>45991</v>
      </c>
      <c r="C1449" t="s">
        <v>3943</v>
      </c>
      <c r="D1449" t="s">
        <v>733</v>
      </c>
      <c r="E1449" t="s">
        <v>53</v>
      </c>
      <c r="F1449" t="s">
        <v>1657</v>
      </c>
      <c r="G1449">
        <v>3</v>
      </c>
      <c r="H1449">
        <v>661.91</v>
      </c>
      <c r="I1449">
        <v>15</v>
      </c>
      <c r="J1449">
        <v>297.86</v>
      </c>
      <c r="K1449">
        <v>1941.05</v>
      </c>
      <c r="L1449">
        <v>1196.1600000000001</v>
      </c>
      <c r="M1449">
        <v>744.89</v>
      </c>
      <c r="N1449" t="s">
        <v>68</v>
      </c>
      <c r="O1449" t="s">
        <v>24</v>
      </c>
      <c r="P1449" t="s">
        <v>55</v>
      </c>
      <c r="Q1449" s="8">
        <v>0.79097222222222219</v>
      </c>
      <c r="R1449" t="s">
        <v>27</v>
      </c>
    </row>
    <row r="1450" spans="1:18" x14ac:dyDescent="0.3">
      <c r="A1450" t="s">
        <v>3946</v>
      </c>
      <c r="B1450" s="7">
        <v>45964</v>
      </c>
      <c r="C1450" t="s">
        <v>2716</v>
      </c>
      <c r="D1450" t="s">
        <v>400</v>
      </c>
      <c r="E1450" t="s">
        <v>1159</v>
      </c>
      <c r="F1450" t="s">
        <v>1160</v>
      </c>
      <c r="G1450">
        <v>1</v>
      </c>
      <c r="H1450">
        <v>99.93</v>
      </c>
      <c r="I1450">
        <v>10</v>
      </c>
      <c r="J1450">
        <v>9.99</v>
      </c>
      <c r="K1450">
        <v>89.94</v>
      </c>
      <c r="L1450">
        <v>86.05</v>
      </c>
      <c r="M1450">
        <v>3.89</v>
      </c>
      <c r="N1450" t="s">
        <v>133</v>
      </c>
      <c r="O1450" t="s">
        <v>24</v>
      </c>
      <c r="P1450" t="s">
        <v>55</v>
      </c>
      <c r="Q1450" s="8">
        <v>0.70902777777777781</v>
      </c>
      <c r="R1450" t="s">
        <v>49</v>
      </c>
    </row>
    <row r="1451" spans="1:18" x14ac:dyDescent="0.3">
      <c r="A1451" t="s">
        <v>3960</v>
      </c>
      <c r="B1451" s="7">
        <v>45954</v>
      </c>
      <c r="C1451" t="s">
        <v>342</v>
      </c>
      <c r="D1451" t="s">
        <v>756</v>
      </c>
      <c r="E1451" t="s">
        <v>78</v>
      </c>
      <c r="F1451" t="s">
        <v>79</v>
      </c>
      <c r="G1451">
        <v>6</v>
      </c>
      <c r="H1451">
        <v>485.63</v>
      </c>
      <c r="I1451">
        <v>5</v>
      </c>
      <c r="J1451">
        <v>145.69</v>
      </c>
      <c r="K1451">
        <v>2768.09</v>
      </c>
      <c r="L1451">
        <v>2111.2199999999998</v>
      </c>
      <c r="M1451">
        <v>656.87</v>
      </c>
      <c r="N1451" t="s">
        <v>80</v>
      </c>
      <c r="O1451" t="s">
        <v>24</v>
      </c>
      <c r="P1451" t="s">
        <v>55</v>
      </c>
      <c r="Q1451" s="8">
        <v>0.80277777777777781</v>
      </c>
      <c r="R1451" t="s">
        <v>49</v>
      </c>
    </row>
    <row r="1452" spans="1:18" x14ac:dyDescent="0.3">
      <c r="A1452" t="s">
        <v>3968</v>
      </c>
      <c r="B1452" s="7">
        <v>45928</v>
      </c>
      <c r="C1452" t="s">
        <v>3164</v>
      </c>
      <c r="D1452" t="s">
        <v>724</v>
      </c>
      <c r="E1452" t="s">
        <v>831</v>
      </c>
      <c r="F1452" t="s">
        <v>832</v>
      </c>
      <c r="G1452">
        <v>7</v>
      </c>
      <c r="H1452">
        <v>401.61</v>
      </c>
      <c r="I1452">
        <v>10</v>
      </c>
      <c r="J1452">
        <v>281.13</v>
      </c>
      <c r="K1452">
        <v>2909.66</v>
      </c>
      <c r="L1452">
        <v>2110.9899999999998</v>
      </c>
      <c r="M1452">
        <v>798.67</v>
      </c>
      <c r="N1452" t="s">
        <v>80</v>
      </c>
      <c r="O1452" t="s">
        <v>24</v>
      </c>
      <c r="P1452" t="s">
        <v>55</v>
      </c>
      <c r="Q1452" s="8">
        <v>0.64513888888888893</v>
      </c>
      <c r="R1452" t="s">
        <v>27</v>
      </c>
    </row>
    <row r="1453" spans="1:18" x14ac:dyDescent="0.3">
      <c r="A1453" t="s">
        <v>3991</v>
      </c>
      <c r="B1453" s="7">
        <v>45953</v>
      </c>
      <c r="C1453" t="s">
        <v>563</v>
      </c>
      <c r="D1453" t="s">
        <v>2557</v>
      </c>
      <c r="E1453" t="s">
        <v>2229</v>
      </c>
      <c r="F1453" t="s">
        <v>1102</v>
      </c>
      <c r="G1453">
        <v>7</v>
      </c>
      <c r="H1453">
        <v>76.86</v>
      </c>
      <c r="I1453">
        <v>20</v>
      </c>
      <c r="J1453">
        <v>107.6</v>
      </c>
      <c r="K1453">
        <v>430.42</v>
      </c>
      <c r="L1453">
        <v>379.75</v>
      </c>
      <c r="M1453">
        <v>50.67</v>
      </c>
      <c r="N1453" t="s">
        <v>80</v>
      </c>
      <c r="O1453" t="s">
        <v>24</v>
      </c>
      <c r="P1453" t="s">
        <v>55</v>
      </c>
      <c r="Q1453" s="8">
        <v>0.78541666666666665</v>
      </c>
      <c r="R1453" t="s">
        <v>49</v>
      </c>
    </row>
    <row r="1454" spans="1:18" x14ac:dyDescent="0.3">
      <c r="A1454" t="s">
        <v>4016</v>
      </c>
      <c r="B1454" s="7">
        <v>45871</v>
      </c>
      <c r="C1454" t="s">
        <v>877</v>
      </c>
      <c r="D1454" t="s">
        <v>1996</v>
      </c>
      <c r="E1454" t="s">
        <v>952</v>
      </c>
      <c r="F1454" t="s">
        <v>356</v>
      </c>
      <c r="G1454">
        <v>7</v>
      </c>
      <c r="H1454">
        <v>389.96</v>
      </c>
      <c r="I1454">
        <v>15</v>
      </c>
      <c r="J1454">
        <v>409.46</v>
      </c>
      <c r="K1454">
        <v>2668.3</v>
      </c>
      <c r="L1454">
        <v>1820.42</v>
      </c>
      <c r="M1454">
        <v>847.88</v>
      </c>
      <c r="N1454" t="s">
        <v>23</v>
      </c>
      <c r="O1454" t="s">
        <v>24</v>
      </c>
      <c r="P1454" t="s">
        <v>55</v>
      </c>
      <c r="Q1454" s="8">
        <v>0.76875000000000004</v>
      </c>
      <c r="R1454" t="s">
        <v>27</v>
      </c>
    </row>
    <row r="1455" spans="1:18" x14ac:dyDescent="0.3">
      <c r="A1455" t="s">
        <v>4024</v>
      </c>
      <c r="B1455" s="7">
        <v>45931</v>
      </c>
      <c r="C1455" t="s">
        <v>509</v>
      </c>
      <c r="D1455" t="s">
        <v>372</v>
      </c>
      <c r="E1455" t="s">
        <v>1325</v>
      </c>
      <c r="F1455" t="s">
        <v>2876</v>
      </c>
      <c r="G1455">
        <v>8</v>
      </c>
      <c r="H1455">
        <v>401.72</v>
      </c>
      <c r="I1455">
        <v>20</v>
      </c>
      <c r="J1455">
        <v>642.75</v>
      </c>
      <c r="K1455">
        <v>2571.0100000000002</v>
      </c>
      <c r="L1455">
        <v>2479.84</v>
      </c>
      <c r="M1455">
        <v>91.17</v>
      </c>
      <c r="N1455" t="s">
        <v>68</v>
      </c>
      <c r="O1455" t="s">
        <v>24</v>
      </c>
      <c r="P1455" t="s">
        <v>55</v>
      </c>
      <c r="Q1455" s="8">
        <v>0.78541666666666665</v>
      </c>
      <c r="R1455" t="s">
        <v>49</v>
      </c>
    </row>
    <row r="1456" spans="1:18" x14ac:dyDescent="0.3">
      <c r="A1456" t="s">
        <v>4044</v>
      </c>
      <c r="B1456" s="7">
        <v>45847</v>
      </c>
      <c r="C1456" t="s">
        <v>1258</v>
      </c>
      <c r="D1456" t="s">
        <v>164</v>
      </c>
      <c r="E1456" t="s">
        <v>1254</v>
      </c>
      <c r="F1456" t="s">
        <v>1337</v>
      </c>
      <c r="G1456">
        <v>5</v>
      </c>
      <c r="H1456">
        <v>200.83</v>
      </c>
      <c r="I1456">
        <v>5</v>
      </c>
      <c r="J1456">
        <v>50.21</v>
      </c>
      <c r="K1456">
        <v>953.94</v>
      </c>
      <c r="L1456">
        <v>767.1</v>
      </c>
      <c r="M1456">
        <v>186.84</v>
      </c>
      <c r="N1456" t="s">
        <v>80</v>
      </c>
      <c r="O1456" t="s">
        <v>24</v>
      </c>
      <c r="P1456" t="s">
        <v>55</v>
      </c>
      <c r="Q1456" s="8">
        <v>0.80208333333333337</v>
      </c>
      <c r="R1456" t="s">
        <v>49</v>
      </c>
    </row>
    <row r="1457" spans="1:18" x14ac:dyDescent="0.3">
      <c r="A1457" t="s">
        <v>4058</v>
      </c>
      <c r="B1457" s="7">
        <v>45931</v>
      </c>
      <c r="C1457" t="s">
        <v>2587</v>
      </c>
      <c r="D1457" t="s">
        <v>1158</v>
      </c>
      <c r="E1457" t="s">
        <v>1164</v>
      </c>
      <c r="F1457" t="s">
        <v>328</v>
      </c>
      <c r="G1457">
        <v>3</v>
      </c>
      <c r="H1457">
        <v>169.46</v>
      </c>
      <c r="I1457">
        <v>15</v>
      </c>
      <c r="J1457">
        <v>76.260000000000005</v>
      </c>
      <c r="K1457">
        <v>432.12</v>
      </c>
      <c r="L1457">
        <v>327.63</v>
      </c>
      <c r="M1457">
        <v>104.49</v>
      </c>
      <c r="N1457" t="s">
        <v>133</v>
      </c>
      <c r="O1457" t="s">
        <v>24</v>
      </c>
      <c r="P1457" t="s">
        <v>55</v>
      </c>
      <c r="Q1457" s="8">
        <v>0.75347222222222221</v>
      </c>
      <c r="R1457" t="s">
        <v>49</v>
      </c>
    </row>
    <row r="1458" spans="1:18" x14ac:dyDescent="0.3">
      <c r="A1458" t="s">
        <v>4062</v>
      </c>
      <c r="B1458" s="7">
        <v>45884</v>
      </c>
      <c r="C1458" t="s">
        <v>1751</v>
      </c>
      <c r="D1458" t="s">
        <v>65</v>
      </c>
      <c r="E1458" t="s">
        <v>434</v>
      </c>
      <c r="F1458" t="s">
        <v>435</v>
      </c>
      <c r="G1458">
        <v>4</v>
      </c>
      <c r="H1458">
        <v>197.96</v>
      </c>
      <c r="I1458">
        <v>20</v>
      </c>
      <c r="J1458">
        <v>158.37</v>
      </c>
      <c r="K1458">
        <v>633.47</v>
      </c>
      <c r="L1458">
        <v>568</v>
      </c>
      <c r="M1458">
        <v>65.47</v>
      </c>
      <c r="N1458" t="s">
        <v>23</v>
      </c>
      <c r="O1458" t="s">
        <v>24</v>
      </c>
      <c r="P1458" t="s">
        <v>55</v>
      </c>
      <c r="Q1458" s="8">
        <v>0.42152777777777778</v>
      </c>
      <c r="R1458" t="s">
        <v>49</v>
      </c>
    </row>
    <row r="1459" spans="1:18" x14ac:dyDescent="0.3">
      <c r="A1459" t="s">
        <v>4071</v>
      </c>
      <c r="B1459" s="7">
        <v>46043</v>
      </c>
      <c r="C1459" t="s">
        <v>628</v>
      </c>
      <c r="D1459" t="s">
        <v>662</v>
      </c>
      <c r="E1459" t="s">
        <v>635</v>
      </c>
      <c r="F1459" t="s">
        <v>636</v>
      </c>
      <c r="G1459">
        <v>3</v>
      </c>
      <c r="H1459">
        <v>224.28</v>
      </c>
      <c r="I1459">
        <v>10</v>
      </c>
      <c r="J1459">
        <v>67.28</v>
      </c>
      <c r="K1459">
        <v>605.55999999999995</v>
      </c>
      <c r="L1459">
        <v>577.16999999999996</v>
      </c>
      <c r="M1459">
        <v>28.39</v>
      </c>
      <c r="N1459" t="s">
        <v>40</v>
      </c>
      <c r="O1459" t="s">
        <v>24</v>
      </c>
      <c r="P1459" t="s">
        <v>55</v>
      </c>
      <c r="Q1459" s="8">
        <v>0.69861111111111107</v>
      </c>
      <c r="R1459" t="s">
        <v>49</v>
      </c>
    </row>
    <row r="1460" spans="1:18" x14ac:dyDescent="0.3">
      <c r="A1460" t="s">
        <v>4080</v>
      </c>
      <c r="B1460" s="7">
        <v>45788</v>
      </c>
      <c r="C1460" t="s">
        <v>1454</v>
      </c>
      <c r="D1460" t="s">
        <v>715</v>
      </c>
      <c r="E1460" t="s">
        <v>125</v>
      </c>
      <c r="F1460" t="s">
        <v>649</v>
      </c>
      <c r="G1460">
        <v>3</v>
      </c>
      <c r="H1460">
        <v>161.03</v>
      </c>
      <c r="I1460">
        <v>5</v>
      </c>
      <c r="J1460">
        <v>24.15</v>
      </c>
      <c r="K1460">
        <v>527.78</v>
      </c>
      <c r="L1460">
        <v>372.72</v>
      </c>
      <c r="M1460">
        <v>155.06</v>
      </c>
      <c r="N1460" t="s">
        <v>23</v>
      </c>
      <c r="O1460" t="s">
        <v>24</v>
      </c>
      <c r="P1460" t="s">
        <v>55</v>
      </c>
      <c r="Q1460" s="8">
        <v>0.91249999999999998</v>
      </c>
      <c r="R1460" t="s">
        <v>27</v>
      </c>
    </row>
    <row r="1461" spans="1:18" x14ac:dyDescent="0.3">
      <c r="A1461" t="s">
        <v>4082</v>
      </c>
      <c r="B1461" s="7"/>
      <c r="C1461" t="s">
        <v>968</v>
      </c>
      <c r="D1461" t="s">
        <v>372</v>
      </c>
      <c r="E1461" t="s">
        <v>439</v>
      </c>
      <c r="F1461" t="s">
        <v>552</v>
      </c>
      <c r="G1461">
        <v>6</v>
      </c>
      <c r="H1461">
        <v>389.12</v>
      </c>
      <c r="I1461">
        <v>10</v>
      </c>
      <c r="J1461">
        <v>233.47</v>
      </c>
      <c r="K1461">
        <v>2416.44</v>
      </c>
      <c r="L1461">
        <v>1859.88</v>
      </c>
      <c r="M1461">
        <v>556.55999999999995</v>
      </c>
      <c r="N1461" t="s">
        <v>133</v>
      </c>
      <c r="O1461" t="s">
        <v>24</v>
      </c>
      <c r="P1461" t="s">
        <v>55</v>
      </c>
      <c r="Q1461" s="8">
        <v>0.51666666666666672</v>
      </c>
      <c r="R1461" t="s">
        <v>27</v>
      </c>
    </row>
    <row r="1462" spans="1:18" x14ac:dyDescent="0.3">
      <c r="A1462" t="s">
        <v>4091</v>
      </c>
      <c r="B1462" s="7">
        <v>45794</v>
      </c>
      <c r="C1462" t="s">
        <v>4092</v>
      </c>
      <c r="D1462" t="s">
        <v>247</v>
      </c>
      <c r="E1462" t="s">
        <v>585</v>
      </c>
      <c r="F1462" t="s">
        <v>586</v>
      </c>
      <c r="G1462">
        <v>5</v>
      </c>
      <c r="H1462">
        <v>317.72000000000003</v>
      </c>
      <c r="I1462">
        <v>15</v>
      </c>
      <c r="J1462">
        <v>238.29</v>
      </c>
      <c r="K1462">
        <v>1552.86</v>
      </c>
      <c r="L1462">
        <v>1357.65</v>
      </c>
      <c r="M1462">
        <v>195.21</v>
      </c>
      <c r="N1462" t="s">
        <v>68</v>
      </c>
      <c r="O1462" t="s">
        <v>24</v>
      </c>
      <c r="P1462" t="s">
        <v>55</v>
      </c>
      <c r="Q1462" s="8">
        <v>0.77847222222222223</v>
      </c>
      <c r="R1462" t="s">
        <v>27</v>
      </c>
    </row>
    <row r="1463" spans="1:18" x14ac:dyDescent="0.3">
      <c r="A1463" t="s">
        <v>4094</v>
      </c>
      <c r="B1463" s="7">
        <v>46083</v>
      </c>
      <c r="C1463" t="s">
        <v>2988</v>
      </c>
      <c r="D1463" t="s">
        <v>400</v>
      </c>
      <c r="E1463" t="s">
        <v>1182</v>
      </c>
      <c r="F1463" t="s">
        <v>889</v>
      </c>
      <c r="G1463">
        <v>5</v>
      </c>
      <c r="H1463">
        <v>106.8</v>
      </c>
      <c r="I1463">
        <v>5</v>
      </c>
      <c r="J1463">
        <v>26.7</v>
      </c>
      <c r="K1463">
        <v>507.3</v>
      </c>
      <c r="L1463">
        <v>430.25</v>
      </c>
      <c r="M1463">
        <v>77.05</v>
      </c>
      <c r="N1463" t="s">
        <v>40</v>
      </c>
      <c r="O1463" t="s">
        <v>24</v>
      </c>
      <c r="P1463" t="s">
        <v>55</v>
      </c>
      <c r="Q1463" s="8">
        <v>0.63749999999999996</v>
      </c>
      <c r="R1463" t="s">
        <v>49</v>
      </c>
    </row>
    <row r="1464" spans="1:18" x14ac:dyDescent="0.3">
      <c r="A1464" t="s">
        <v>4101</v>
      </c>
      <c r="B1464" s="7">
        <v>45907</v>
      </c>
      <c r="C1464" t="s">
        <v>928</v>
      </c>
      <c r="D1464" t="s">
        <v>186</v>
      </c>
      <c r="E1464" t="s">
        <v>907</v>
      </c>
      <c r="F1464" t="s">
        <v>908</v>
      </c>
      <c r="G1464">
        <v>2</v>
      </c>
      <c r="H1464">
        <v>217.42</v>
      </c>
      <c r="I1464">
        <v>5</v>
      </c>
      <c r="J1464">
        <v>21.74</v>
      </c>
      <c r="K1464">
        <v>475.06</v>
      </c>
      <c r="L1464">
        <v>354.06</v>
      </c>
      <c r="M1464">
        <v>121</v>
      </c>
      <c r="N1464" t="s">
        <v>80</v>
      </c>
      <c r="O1464" t="s">
        <v>24</v>
      </c>
      <c r="P1464" t="s">
        <v>55</v>
      </c>
      <c r="Q1464" s="8">
        <v>0.48125000000000001</v>
      </c>
      <c r="R1464" t="s">
        <v>27</v>
      </c>
    </row>
    <row r="1465" spans="1:18" x14ac:dyDescent="0.3">
      <c r="A1465" t="s">
        <v>4103</v>
      </c>
      <c r="B1465" s="7">
        <v>45893</v>
      </c>
      <c r="C1465" t="s">
        <v>1836</v>
      </c>
      <c r="D1465" t="s">
        <v>186</v>
      </c>
      <c r="E1465" t="s">
        <v>1065</v>
      </c>
      <c r="F1465" t="s">
        <v>1066</v>
      </c>
      <c r="G1465">
        <v>3</v>
      </c>
      <c r="H1465">
        <v>217.42</v>
      </c>
      <c r="I1465">
        <v>10</v>
      </c>
      <c r="J1465">
        <v>65.23</v>
      </c>
      <c r="K1465">
        <v>675.08</v>
      </c>
      <c r="L1465">
        <v>531.09</v>
      </c>
      <c r="M1465">
        <v>143.99</v>
      </c>
      <c r="N1465" t="s">
        <v>47</v>
      </c>
      <c r="O1465" t="s">
        <v>24</v>
      </c>
      <c r="P1465" t="s">
        <v>55</v>
      </c>
      <c r="Q1465" s="8">
        <v>0.44513888888888886</v>
      </c>
      <c r="R1465" t="s">
        <v>27</v>
      </c>
    </row>
    <row r="1466" spans="1:18" x14ac:dyDescent="0.3">
      <c r="A1466" t="s">
        <v>4111</v>
      </c>
      <c r="B1466" s="7">
        <v>45960</v>
      </c>
      <c r="C1466" t="s">
        <v>1424</v>
      </c>
      <c r="D1466" t="s">
        <v>606</v>
      </c>
      <c r="E1466" t="s">
        <v>959</v>
      </c>
      <c r="F1466" t="s">
        <v>1737</v>
      </c>
      <c r="G1466">
        <v>1</v>
      </c>
      <c r="H1466">
        <v>75.680000000000007</v>
      </c>
      <c r="I1466">
        <v>15</v>
      </c>
      <c r="J1466">
        <v>11.35</v>
      </c>
      <c r="K1466">
        <v>64.33</v>
      </c>
      <c r="L1466">
        <v>62.14</v>
      </c>
      <c r="M1466">
        <v>2.19</v>
      </c>
      <c r="N1466" t="s">
        <v>47</v>
      </c>
      <c r="O1466" t="s">
        <v>24</v>
      </c>
      <c r="P1466" t="s">
        <v>55</v>
      </c>
      <c r="Q1466" s="8">
        <v>0.87361111111111112</v>
      </c>
      <c r="R1466" t="s">
        <v>49</v>
      </c>
    </row>
    <row r="1467" spans="1:18" x14ac:dyDescent="0.3">
      <c r="A1467" t="s">
        <v>4123</v>
      </c>
      <c r="B1467" s="7">
        <v>46109</v>
      </c>
      <c r="C1467" t="s">
        <v>4124</v>
      </c>
      <c r="D1467" t="s">
        <v>366</v>
      </c>
      <c r="E1467" t="s">
        <v>38</v>
      </c>
      <c r="F1467" t="s">
        <v>210</v>
      </c>
      <c r="G1467">
        <v>1</v>
      </c>
      <c r="H1467">
        <v>459.58</v>
      </c>
      <c r="I1467">
        <v>5</v>
      </c>
      <c r="J1467">
        <v>22.98</v>
      </c>
      <c r="K1467">
        <v>502.09</v>
      </c>
      <c r="L1467">
        <v>386.89</v>
      </c>
      <c r="M1467">
        <v>115.2</v>
      </c>
      <c r="N1467" t="s">
        <v>80</v>
      </c>
      <c r="O1467" t="s">
        <v>24</v>
      </c>
      <c r="P1467" t="s">
        <v>55</v>
      </c>
      <c r="Q1467" s="8">
        <v>0.74861111111111112</v>
      </c>
      <c r="R1467" t="s">
        <v>27</v>
      </c>
    </row>
    <row r="1468" spans="1:18" x14ac:dyDescent="0.3">
      <c r="A1468" t="s">
        <v>4125</v>
      </c>
      <c r="B1468" s="7">
        <v>45998</v>
      </c>
      <c r="C1468" t="s">
        <v>4126</v>
      </c>
      <c r="D1468" t="s">
        <v>158</v>
      </c>
      <c r="E1468" t="s">
        <v>873</v>
      </c>
      <c r="F1468" t="s">
        <v>1779</v>
      </c>
      <c r="G1468">
        <v>3</v>
      </c>
      <c r="H1468">
        <v>306.62</v>
      </c>
      <c r="I1468">
        <v>5</v>
      </c>
      <c r="J1468">
        <v>45.99</v>
      </c>
      <c r="K1468">
        <v>1004.95</v>
      </c>
      <c r="L1468">
        <v>779.79</v>
      </c>
      <c r="M1468">
        <v>225.16</v>
      </c>
      <c r="N1468" t="s">
        <v>80</v>
      </c>
      <c r="O1468" t="s">
        <v>24</v>
      </c>
      <c r="P1468" t="s">
        <v>55</v>
      </c>
      <c r="Q1468" s="8">
        <v>0.63055555555555554</v>
      </c>
      <c r="R1468" t="s">
        <v>27</v>
      </c>
    </row>
    <row r="1469" spans="1:18" x14ac:dyDescent="0.3">
      <c r="A1469" t="s">
        <v>4131</v>
      </c>
      <c r="B1469" s="7">
        <v>46007</v>
      </c>
      <c r="C1469" t="s">
        <v>845</v>
      </c>
      <c r="D1469" t="s">
        <v>231</v>
      </c>
      <c r="E1469" t="s">
        <v>613</v>
      </c>
      <c r="F1469" t="s">
        <v>2261</v>
      </c>
      <c r="G1469">
        <v>1</v>
      </c>
      <c r="H1469">
        <v>418.79</v>
      </c>
      <c r="I1469">
        <v>15</v>
      </c>
      <c r="J1469">
        <v>62.82</v>
      </c>
      <c r="K1469">
        <v>355.97</v>
      </c>
      <c r="L1469">
        <v>308.94</v>
      </c>
      <c r="M1469">
        <v>47.03</v>
      </c>
      <c r="N1469" t="s">
        <v>47</v>
      </c>
      <c r="O1469" t="s">
        <v>24</v>
      </c>
      <c r="P1469" t="s">
        <v>55</v>
      </c>
      <c r="Q1469" s="8">
        <v>0.63472222222222219</v>
      </c>
      <c r="R1469" t="s">
        <v>49</v>
      </c>
    </row>
    <row r="1470" spans="1:18" x14ac:dyDescent="0.3">
      <c r="A1470" t="s">
        <v>4146</v>
      </c>
      <c r="B1470" s="7">
        <v>45826</v>
      </c>
      <c r="C1470" t="s">
        <v>2434</v>
      </c>
      <c r="D1470" t="s">
        <v>52</v>
      </c>
      <c r="E1470" t="s">
        <v>31</v>
      </c>
      <c r="F1470" t="s">
        <v>32</v>
      </c>
      <c r="G1470">
        <v>2</v>
      </c>
      <c r="H1470">
        <v>313.47000000000003</v>
      </c>
      <c r="I1470">
        <v>10</v>
      </c>
      <c r="J1470">
        <v>62.69</v>
      </c>
      <c r="K1470">
        <v>564.25</v>
      </c>
      <c r="L1470">
        <v>492.24</v>
      </c>
      <c r="M1470">
        <v>72.010000000000005</v>
      </c>
      <c r="N1470" t="s">
        <v>80</v>
      </c>
      <c r="O1470" t="s">
        <v>24</v>
      </c>
      <c r="P1470" t="s">
        <v>55</v>
      </c>
      <c r="Q1470" s="8">
        <v>0.38680555555555557</v>
      </c>
      <c r="R1470" t="s">
        <v>49</v>
      </c>
    </row>
    <row r="1471" spans="1:18" x14ac:dyDescent="0.3">
      <c r="A1471" t="s">
        <v>4148</v>
      </c>
      <c r="B1471" s="7">
        <v>45909</v>
      </c>
      <c r="C1471" t="s">
        <v>1948</v>
      </c>
      <c r="D1471" t="s">
        <v>59</v>
      </c>
      <c r="E1471" t="s">
        <v>1455</v>
      </c>
      <c r="F1471" t="s">
        <v>1456</v>
      </c>
      <c r="G1471">
        <v>5</v>
      </c>
      <c r="H1471">
        <v>342.46</v>
      </c>
      <c r="I1471">
        <v>15</v>
      </c>
      <c r="J1471">
        <v>256.85000000000002</v>
      </c>
      <c r="K1471">
        <v>1455.45</v>
      </c>
      <c r="L1471">
        <v>1358.9</v>
      </c>
      <c r="M1471">
        <v>96.55</v>
      </c>
      <c r="N1471" t="s">
        <v>80</v>
      </c>
      <c r="O1471" t="s">
        <v>24</v>
      </c>
      <c r="P1471" t="s">
        <v>55</v>
      </c>
      <c r="Q1471" s="8">
        <v>0.38541666666666669</v>
      </c>
      <c r="R1471" t="s">
        <v>49</v>
      </c>
    </row>
    <row r="1472" spans="1:18" x14ac:dyDescent="0.3">
      <c r="A1472" t="s">
        <v>4164</v>
      </c>
      <c r="B1472" s="7">
        <v>45942</v>
      </c>
      <c r="C1472" t="s">
        <v>2924</v>
      </c>
      <c r="D1472" t="s">
        <v>709</v>
      </c>
      <c r="E1472" t="s">
        <v>1473</v>
      </c>
      <c r="F1472" t="s">
        <v>2199</v>
      </c>
      <c r="G1472">
        <v>4</v>
      </c>
      <c r="H1472">
        <v>474.19</v>
      </c>
      <c r="I1472">
        <v>20</v>
      </c>
      <c r="J1472">
        <v>379.35</v>
      </c>
      <c r="K1472">
        <v>1745.02</v>
      </c>
      <c r="L1472">
        <v>1375.56</v>
      </c>
      <c r="M1472">
        <v>369.46</v>
      </c>
      <c r="N1472" t="s">
        <v>133</v>
      </c>
      <c r="O1472" t="s">
        <v>24</v>
      </c>
      <c r="P1472" t="s">
        <v>55</v>
      </c>
      <c r="Q1472" s="8">
        <v>0.47847222222222224</v>
      </c>
      <c r="R1472" t="s">
        <v>27</v>
      </c>
    </row>
    <row r="1473" spans="1:18" x14ac:dyDescent="0.3">
      <c r="A1473" t="s">
        <v>4185</v>
      </c>
      <c r="B1473" s="7">
        <v>45823</v>
      </c>
      <c r="C1473" t="s">
        <v>704</v>
      </c>
      <c r="D1473" t="s">
        <v>20</v>
      </c>
      <c r="E1473" t="s">
        <v>148</v>
      </c>
      <c r="F1473" t="s">
        <v>149</v>
      </c>
      <c r="G1473">
        <v>4</v>
      </c>
      <c r="H1473">
        <v>416.08</v>
      </c>
      <c r="I1473">
        <v>20</v>
      </c>
      <c r="J1473">
        <v>332.86</v>
      </c>
      <c r="K1473">
        <v>1531.18</v>
      </c>
      <c r="L1473">
        <v>1278.56</v>
      </c>
      <c r="M1473">
        <v>252.62</v>
      </c>
      <c r="N1473" t="s">
        <v>133</v>
      </c>
      <c r="O1473" t="s">
        <v>24</v>
      </c>
      <c r="P1473" t="s">
        <v>55</v>
      </c>
      <c r="Q1473" s="8">
        <v>0.54305555555555551</v>
      </c>
      <c r="R1473" t="s">
        <v>27</v>
      </c>
    </row>
    <row r="1474" spans="1:18" x14ac:dyDescent="0.3">
      <c r="A1474" t="s">
        <v>4214</v>
      </c>
      <c r="B1474" s="7">
        <v>46004</v>
      </c>
      <c r="C1474" t="s">
        <v>3157</v>
      </c>
      <c r="D1474" t="s">
        <v>1307</v>
      </c>
      <c r="E1474" t="s">
        <v>1824</v>
      </c>
      <c r="F1474" t="s">
        <v>22</v>
      </c>
      <c r="G1474">
        <v>3</v>
      </c>
      <c r="H1474">
        <v>490.73</v>
      </c>
      <c r="I1474">
        <v>10</v>
      </c>
      <c r="J1474">
        <v>147.22</v>
      </c>
      <c r="K1474">
        <v>1523.72</v>
      </c>
      <c r="L1474">
        <v>1120.74</v>
      </c>
      <c r="M1474">
        <v>402.98</v>
      </c>
      <c r="N1474" t="s">
        <v>23</v>
      </c>
      <c r="O1474" t="s">
        <v>24</v>
      </c>
      <c r="P1474" t="s">
        <v>55</v>
      </c>
      <c r="Q1474" s="8">
        <v>0.62361111111111112</v>
      </c>
      <c r="R1474" t="s">
        <v>27</v>
      </c>
    </row>
    <row r="1475" spans="1:18" x14ac:dyDescent="0.3">
      <c r="A1475" t="s">
        <v>4219</v>
      </c>
      <c r="B1475" s="7">
        <v>46056</v>
      </c>
      <c r="C1475" t="s">
        <v>1170</v>
      </c>
      <c r="D1475" t="s">
        <v>147</v>
      </c>
      <c r="E1475" t="s">
        <v>1094</v>
      </c>
      <c r="F1475" t="s">
        <v>578</v>
      </c>
      <c r="G1475">
        <v>8</v>
      </c>
      <c r="H1475">
        <v>373.95</v>
      </c>
      <c r="I1475">
        <v>5</v>
      </c>
      <c r="J1475">
        <v>149.58000000000001</v>
      </c>
      <c r="K1475">
        <v>2842.02</v>
      </c>
      <c r="L1475">
        <v>2089.7600000000002</v>
      </c>
      <c r="M1475">
        <v>752.26</v>
      </c>
      <c r="N1475" t="s">
        <v>47</v>
      </c>
      <c r="O1475" t="s">
        <v>24</v>
      </c>
      <c r="P1475" t="s">
        <v>55</v>
      </c>
      <c r="Q1475" s="8">
        <v>0.63263888888888886</v>
      </c>
      <c r="R1475" t="s">
        <v>49</v>
      </c>
    </row>
    <row r="1476" spans="1:18" x14ac:dyDescent="0.3">
      <c r="A1476" t="s">
        <v>4221</v>
      </c>
      <c r="B1476" s="7">
        <v>45936</v>
      </c>
      <c r="C1476" t="s">
        <v>307</v>
      </c>
      <c r="D1476" t="s">
        <v>1873</v>
      </c>
      <c r="E1476" t="s">
        <v>577</v>
      </c>
      <c r="F1476" t="s">
        <v>1153</v>
      </c>
      <c r="G1476">
        <v>5</v>
      </c>
      <c r="H1476">
        <v>123.39</v>
      </c>
      <c r="I1476">
        <v>15</v>
      </c>
      <c r="J1476">
        <v>92.54</v>
      </c>
      <c r="K1476">
        <v>524.41</v>
      </c>
      <c r="L1476">
        <v>416.65</v>
      </c>
      <c r="M1476">
        <v>107.76</v>
      </c>
      <c r="N1476" t="s">
        <v>40</v>
      </c>
      <c r="O1476" t="s">
        <v>24</v>
      </c>
      <c r="P1476" t="s">
        <v>55</v>
      </c>
      <c r="Q1476" s="8">
        <v>0.77222222222222225</v>
      </c>
      <c r="R1476" t="s">
        <v>49</v>
      </c>
    </row>
    <row r="1477" spans="1:18" x14ac:dyDescent="0.3">
      <c r="A1477" t="s">
        <v>4224</v>
      </c>
      <c r="B1477" s="7">
        <v>45960</v>
      </c>
      <c r="C1477" t="s">
        <v>1472</v>
      </c>
      <c r="D1477" t="s">
        <v>247</v>
      </c>
      <c r="E1477" t="s">
        <v>959</v>
      </c>
      <c r="F1477" t="s">
        <v>960</v>
      </c>
      <c r="G1477">
        <v>6</v>
      </c>
      <c r="H1477">
        <v>339.33</v>
      </c>
      <c r="I1477">
        <v>20</v>
      </c>
      <c r="J1477">
        <v>407.2</v>
      </c>
      <c r="K1477">
        <v>1628.78</v>
      </c>
      <c r="L1477">
        <v>1629.18</v>
      </c>
      <c r="M1477">
        <v>-0.4</v>
      </c>
      <c r="N1477" t="s">
        <v>80</v>
      </c>
      <c r="O1477" t="s">
        <v>24</v>
      </c>
      <c r="P1477" t="s">
        <v>55</v>
      </c>
      <c r="Q1477" s="8">
        <v>0.80347222222222225</v>
      </c>
      <c r="R1477" t="s">
        <v>49</v>
      </c>
    </row>
    <row r="1478" spans="1:18" x14ac:dyDescent="0.3">
      <c r="A1478" t="s">
        <v>4227</v>
      </c>
      <c r="B1478" s="7">
        <v>45973</v>
      </c>
      <c r="C1478" t="s">
        <v>2310</v>
      </c>
      <c r="D1478" t="s">
        <v>130</v>
      </c>
      <c r="E1478" t="s">
        <v>85</v>
      </c>
      <c r="F1478" t="s">
        <v>2205</v>
      </c>
      <c r="G1478">
        <v>4</v>
      </c>
      <c r="H1478">
        <v>379.12</v>
      </c>
      <c r="I1478">
        <v>5</v>
      </c>
      <c r="J1478">
        <v>75.819999999999993</v>
      </c>
      <c r="K1478">
        <v>1440.66</v>
      </c>
      <c r="L1478">
        <v>1172.2</v>
      </c>
      <c r="M1478">
        <v>268.45999999999998</v>
      </c>
      <c r="N1478" t="s">
        <v>23</v>
      </c>
      <c r="O1478" t="s">
        <v>24</v>
      </c>
      <c r="P1478" t="s">
        <v>55</v>
      </c>
      <c r="Q1478" s="8">
        <v>0.66597222222222219</v>
      </c>
      <c r="R1478" t="s">
        <v>49</v>
      </c>
    </row>
    <row r="1479" spans="1:18" x14ac:dyDescent="0.3">
      <c r="A1479" t="s">
        <v>4241</v>
      </c>
      <c r="B1479" s="7">
        <v>46011</v>
      </c>
      <c r="C1479" t="s">
        <v>1607</v>
      </c>
      <c r="D1479" t="s">
        <v>455</v>
      </c>
      <c r="E1479" t="s">
        <v>350</v>
      </c>
      <c r="F1479" t="s">
        <v>351</v>
      </c>
      <c r="G1479">
        <v>5</v>
      </c>
      <c r="H1479">
        <v>365.92</v>
      </c>
      <c r="I1479">
        <v>15</v>
      </c>
      <c r="J1479">
        <v>274.44</v>
      </c>
      <c r="K1479">
        <v>1788.43</v>
      </c>
      <c r="L1479">
        <v>1551.9</v>
      </c>
      <c r="M1479">
        <v>236.53</v>
      </c>
      <c r="N1479" t="s">
        <v>68</v>
      </c>
      <c r="O1479" t="s">
        <v>24</v>
      </c>
      <c r="P1479" t="s">
        <v>55</v>
      </c>
      <c r="Q1479" s="8">
        <v>0.8520833333333333</v>
      </c>
      <c r="R1479" t="s">
        <v>27</v>
      </c>
    </row>
    <row r="1480" spans="1:18" x14ac:dyDescent="0.3">
      <c r="A1480" t="s">
        <v>4242</v>
      </c>
      <c r="B1480" s="7">
        <v>45951</v>
      </c>
      <c r="C1480" t="s">
        <v>43</v>
      </c>
      <c r="D1480" t="s">
        <v>1652</v>
      </c>
      <c r="E1480" t="s">
        <v>31</v>
      </c>
      <c r="F1480" t="s">
        <v>32</v>
      </c>
      <c r="G1480">
        <v>2</v>
      </c>
      <c r="H1480">
        <v>232.2</v>
      </c>
      <c r="I1480">
        <v>10</v>
      </c>
      <c r="J1480">
        <v>46.44</v>
      </c>
      <c r="K1480">
        <v>417.96</v>
      </c>
      <c r="L1480">
        <v>321.95999999999998</v>
      </c>
      <c r="M1480">
        <v>96</v>
      </c>
      <c r="N1480" t="s">
        <v>47</v>
      </c>
      <c r="O1480" t="s">
        <v>24</v>
      </c>
      <c r="P1480" t="s">
        <v>55</v>
      </c>
      <c r="Q1480" s="8">
        <v>0.72083333333333333</v>
      </c>
      <c r="R1480" t="s">
        <v>49</v>
      </c>
    </row>
    <row r="1481" spans="1:18" x14ac:dyDescent="0.3">
      <c r="A1481" t="s">
        <v>4243</v>
      </c>
      <c r="B1481" s="7">
        <v>46112</v>
      </c>
      <c r="C1481" t="s">
        <v>1286</v>
      </c>
      <c r="D1481" t="s">
        <v>1227</v>
      </c>
      <c r="E1481" t="s">
        <v>1065</v>
      </c>
      <c r="F1481" t="s">
        <v>1066</v>
      </c>
      <c r="G1481">
        <v>2</v>
      </c>
      <c r="H1481">
        <v>182.3</v>
      </c>
      <c r="I1481">
        <v>5</v>
      </c>
      <c r="J1481">
        <v>18.23</v>
      </c>
      <c r="K1481">
        <v>346.37</v>
      </c>
      <c r="L1481">
        <v>215.2</v>
      </c>
      <c r="M1481">
        <v>131.16999999999999</v>
      </c>
      <c r="N1481" t="s">
        <v>80</v>
      </c>
      <c r="O1481" t="s">
        <v>24</v>
      </c>
      <c r="P1481" t="s">
        <v>55</v>
      </c>
      <c r="Q1481" s="8">
        <v>0.37847222222222221</v>
      </c>
      <c r="R1481" t="s">
        <v>49</v>
      </c>
    </row>
    <row r="1482" spans="1:18" x14ac:dyDescent="0.3">
      <c r="A1482" t="s">
        <v>4246</v>
      </c>
      <c r="B1482" s="7">
        <v>45836</v>
      </c>
      <c r="C1482" t="s">
        <v>2682</v>
      </c>
      <c r="D1482" t="s">
        <v>653</v>
      </c>
      <c r="E1482" t="s">
        <v>285</v>
      </c>
      <c r="F1482" t="s">
        <v>668</v>
      </c>
      <c r="G1482">
        <v>5</v>
      </c>
      <c r="H1482">
        <v>363.01</v>
      </c>
      <c r="I1482">
        <v>10</v>
      </c>
      <c r="J1482">
        <v>181.5</v>
      </c>
      <c r="K1482">
        <v>1878.58</v>
      </c>
      <c r="L1482">
        <v>1451.65</v>
      </c>
      <c r="M1482">
        <v>426.93</v>
      </c>
      <c r="N1482" t="s">
        <v>40</v>
      </c>
      <c r="O1482" t="s">
        <v>24</v>
      </c>
      <c r="P1482" t="s">
        <v>55</v>
      </c>
      <c r="Q1482" s="8">
        <v>0.86805555555555558</v>
      </c>
      <c r="R1482" t="s">
        <v>27</v>
      </c>
    </row>
    <row r="1483" spans="1:18" x14ac:dyDescent="0.3">
      <c r="A1483" t="s">
        <v>4259</v>
      </c>
      <c r="B1483" s="7">
        <v>45813</v>
      </c>
      <c r="C1483" t="s">
        <v>4260</v>
      </c>
      <c r="D1483" t="s">
        <v>887</v>
      </c>
      <c r="E1483" t="s">
        <v>585</v>
      </c>
      <c r="F1483" t="s">
        <v>2323</v>
      </c>
      <c r="G1483">
        <v>3</v>
      </c>
      <c r="H1483">
        <v>232.92</v>
      </c>
      <c r="I1483">
        <v>10</v>
      </c>
      <c r="J1483">
        <v>69.88</v>
      </c>
      <c r="K1483">
        <v>628.88</v>
      </c>
      <c r="L1483">
        <v>577.23</v>
      </c>
      <c r="M1483">
        <v>51.65</v>
      </c>
      <c r="N1483" t="s">
        <v>47</v>
      </c>
      <c r="O1483" t="s">
        <v>24</v>
      </c>
      <c r="P1483" t="s">
        <v>55</v>
      </c>
      <c r="Q1483" s="8">
        <v>0.60347222222222219</v>
      </c>
      <c r="R1483" t="s">
        <v>49</v>
      </c>
    </row>
    <row r="1484" spans="1:18" x14ac:dyDescent="0.3">
      <c r="A1484" t="s">
        <v>4270</v>
      </c>
      <c r="B1484" s="7">
        <v>45911</v>
      </c>
      <c r="C1484" t="s">
        <v>933</v>
      </c>
      <c r="D1484" t="s">
        <v>390</v>
      </c>
      <c r="E1484" t="s">
        <v>1910</v>
      </c>
      <c r="F1484" t="s">
        <v>276</v>
      </c>
      <c r="G1484">
        <v>3</v>
      </c>
      <c r="H1484">
        <v>93.33</v>
      </c>
      <c r="I1484">
        <v>10</v>
      </c>
      <c r="J1484">
        <v>28</v>
      </c>
      <c r="K1484">
        <v>251.99</v>
      </c>
      <c r="L1484">
        <v>207.27</v>
      </c>
      <c r="M1484">
        <v>44.72</v>
      </c>
      <c r="N1484" t="s">
        <v>133</v>
      </c>
      <c r="O1484" t="s">
        <v>24</v>
      </c>
      <c r="P1484" t="s">
        <v>55</v>
      </c>
      <c r="Q1484" s="8">
        <v>0.68402777777777779</v>
      </c>
      <c r="R1484" t="s">
        <v>49</v>
      </c>
    </row>
    <row r="1485" spans="1:18" x14ac:dyDescent="0.3">
      <c r="A1485" t="s">
        <v>4273</v>
      </c>
      <c r="B1485" s="7">
        <v>45850</v>
      </c>
      <c r="D1485" t="s">
        <v>44</v>
      </c>
      <c r="E1485" t="s">
        <v>873</v>
      </c>
      <c r="F1485" t="s">
        <v>874</v>
      </c>
      <c r="G1485">
        <v>4</v>
      </c>
      <c r="H1485">
        <v>398.25</v>
      </c>
      <c r="I1485">
        <v>10</v>
      </c>
      <c r="J1485">
        <v>159.30000000000001</v>
      </c>
      <c r="K1485">
        <v>1648.75</v>
      </c>
      <c r="L1485">
        <v>946.16</v>
      </c>
      <c r="M1485">
        <v>702.59</v>
      </c>
      <c r="N1485" t="s">
        <v>23</v>
      </c>
      <c r="O1485" t="s">
        <v>24</v>
      </c>
      <c r="P1485" t="s">
        <v>55</v>
      </c>
      <c r="Q1485" s="8">
        <v>0.69513888888888886</v>
      </c>
      <c r="R1485" t="s">
        <v>27</v>
      </c>
    </row>
    <row r="1486" spans="1:18" x14ac:dyDescent="0.3">
      <c r="A1486" t="s">
        <v>4277</v>
      </c>
      <c r="B1486" s="7">
        <v>45864</v>
      </c>
      <c r="C1486" t="s">
        <v>1178</v>
      </c>
      <c r="D1486" t="s">
        <v>813</v>
      </c>
      <c r="E1486" t="s">
        <v>396</v>
      </c>
      <c r="F1486" t="s">
        <v>397</v>
      </c>
      <c r="G1486">
        <v>4</v>
      </c>
      <c r="H1486">
        <v>530.16</v>
      </c>
      <c r="I1486">
        <v>15</v>
      </c>
      <c r="J1486">
        <v>318.10000000000002</v>
      </c>
      <c r="K1486">
        <v>2072.92</v>
      </c>
      <c r="L1486">
        <v>1516.76</v>
      </c>
      <c r="M1486">
        <v>556.16</v>
      </c>
      <c r="N1486" t="s">
        <v>23</v>
      </c>
      <c r="O1486" t="s">
        <v>24</v>
      </c>
      <c r="P1486" t="s">
        <v>55</v>
      </c>
      <c r="Q1486" s="8">
        <v>0.52638888888888891</v>
      </c>
      <c r="R1486" t="s">
        <v>27</v>
      </c>
    </row>
    <row r="1487" spans="1:18" x14ac:dyDescent="0.3">
      <c r="A1487" t="s">
        <v>4284</v>
      </c>
      <c r="B1487" s="7">
        <v>45790</v>
      </c>
      <c r="C1487" t="s">
        <v>319</v>
      </c>
      <c r="D1487" t="s">
        <v>2163</v>
      </c>
      <c r="E1487" t="s">
        <v>701</v>
      </c>
      <c r="F1487" t="s">
        <v>702</v>
      </c>
      <c r="G1487">
        <v>6</v>
      </c>
      <c r="H1487">
        <v>93.93</v>
      </c>
      <c r="I1487">
        <v>20</v>
      </c>
      <c r="J1487">
        <v>112.72</v>
      </c>
      <c r="K1487">
        <v>450.86</v>
      </c>
      <c r="L1487">
        <v>424.2</v>
      </c>
      <c r="M1487">
        <v>26.66</v>
      </c>
      <c r="N1487" t="s">
        <v>68</v>
      </c>
      <c r="O1487" t="s">
        <v>24</v>
      </c>
      <c r="P1487" t="s">
        <v>55</v>
      </c>
      <c r="Q1487" s="8">
        <v>0.73888888888888893</v>
      </c>
      <c r="R1487" t="s">
        <v>49</v>
      </c>
    </row>
    <row r="1488" spans="1:18" x14ac:dyDescent="0.3">
      <c r="A1488" t="s">
        <v>4285</v>
      </c>
      <c r="B1488" s="7">
        <v>45878</v>
      </c>
      <c r="C1488" t="s">
        <v>3288</v>
      </c>
      <c r="D1488" t="s">
        <v>124</v>
      </c>
      <c r="E1488" t="s">
        <v>285</v>
      </c>
      <c r="F1488" t="s">
        <v>286</v>
      </c>
      <c r="G1488">
        <v>3</v>
      </c>
      <c r="H1488">
        <v>397.22</v>
      </c>
      <c r="I1488">
        <v>10</v>
      </c>
      <c r="J1488">
        <v>119.17</v>
      </c>
      <c r="K1488">
        <v>1233.3599999999999</v>
      </c>
      <c r="L1488">
        <v>958.11</v>
      </c>
      <c r="M1488">
        <v>275.25</v>
      </c>
      <c r="N1488" t="s">
        <v>133</v>
      </c>
      <c r="O1488" t="s">
        <v>24</v>
      </c>
      <c r="P1488" t="s">
        <v>55</v>
      </c>
      <c r="Q1488" s="8">
        <v>0.83263888888888893</v>
      </c>
      <c r="R1488" t="s">
        <v>27</v>
      </c>
    </row>
    <row r="1489" spans="1:18" x14ac:dyDescent="0.3">
      <c r="A1489" t="s">
        <v>4294</v>
      </c>
      <c r="B1489" s="7">
        <v>45823</v>
      </c>
      <c r="C1489" t="s">
        <v>3924</v>
      </c>
      <c r="D1489" t="s">
        <v>531</v>
      </c>
      <c r="E1489" t="s">
        <v>1249</v>
      </c>
      <c r="F1489" t="s">
        <v>475</v>
      </c>
      <c r="G1489">
        <v>4</v>
      </c>
      <c r="H1489">
        <v>125.15</v>
      </c>
      <c r="I1489">
        <v>20</v>
      </c>
      <c r="J1489">
        <v>100.12</v>
      </c>
      <c r="K1489">
        <v>460.55</v>
      </c>
      <c r="L1489">
        <v>382.8</v>
      </c>
      <c r="M1489">
        <v>77.75</v>
      </c>
      <c r="N1489" t="s">
        <v>133</v>
      </c>
      <c r="O1489" t="s">
        <v>24</v>
      </c>
      <c r="P1489" t="s">
        <v>55</v>
      </c>
      <c r="Q1489" s="8">
        <v>0.88263888888888886</v>
      </c>
      <c r="R1489" t="s">
        <v>27</v>
      </c>
    </row>
    <row r="1490" spans="1:18" x14ac:dyDescent="0.3">
      <c r="A1490" t="s">
        <v>4300</v>
      </c>
      <c r="B1490" s="7">
        <v>45781</v>
      </c>
      <c r="C1490" t="s">
        <v>2434</v>
      </c>
      <c r="D1490" t="s">
        <v>544</v>
      </c>
      <c r="E1490" t="s">
        <v>975</v>
      </c>
      <c r="F1490" t="s">
        <v>976</v>
      </c>
      <c r="G1490">
        <v>1</v>
      </c>
      <c r="H1490">
        <v>386.17</v>
      </c>
      <c r="I1490">
        <v>5</v>
      </c>
      <c r="J1490">
        <v>19.309999999999999</v>
      </c>
      <c r="K1490">
        <v>421.89</v>
      </c>
      <c r="L1490">
        <v>275.67</v>
      </c>
      <c r="M1490">
        <v>146.22</v>
      </c>
      <c r="N1490" t="s">
        <v>80</v>
      </c>
      <c r="O1490" t="s">
        <v>24</v>
      </c>
      <c r="P1490" t="s">
        <v>55</v>
      </c>
      <c r="Q1490" s="8">
        <v>0.48125000000000001</v>
      </c>
      <c r="R1490" t="s">
        <v>27</v>
      </c>
    </row>
    <row r="1491" spans="1:18" x14ac:dyDescent="0.3">
      <c r="A1491" t="s">
        <v>4320</v>
      </c>
      <c r="B1491" s="7">
        <v>45776</v>
      </c>
      <c r="C1491" t="s">
        <v>1443</v>
      </c>
      <c r="D1491" t="s">
        <v>906</v>
      </c>
      <c r="E1491" t="s">
        <v>285</v>
      </c>
      <c r="F1491" t="s">
        <v>668</v>
      </c>
      <c r="G1491">
        <v>4</v>
      </c>
      <c r="H1491">
        <v>504.49</v>
      </c>
      <c r="I1491">
        <v>5</v>
      </c>
      <c r="J1491">
        <v>100.9</v>
      </c>
      <c r="K1491">
        <v>1917.06</v>
      </c>
      <c r="L1491">
        <v>1590.76</v>
      </c>
      <c r="M1491">
        <v>326.3</v>
      </c>
      <c r="N1491" t="s">
        <v>23</v>
      </c>
      <c r="O1491" t="s">
        <v>24</v>
      </c>
      <c r="P1491" t="s">
        <v>55</v>
      </c>
      <c r="Q1491" s="8">
        <v>0.8979166666666667</v>
      </c>
      <c r="R1491" t="s">
        <v>49</v>
      </c>
    </row>
    <row r="1492" spans="1:18" x14ac:dyDescent="0.3">
      <c r="A1492" t="s">
        <v>4330</v>
      </c>
      <c r="B1492" s="7">
        <v>46093</v>
      </c>
      <c r="C1492" t="s">
        <v>691</v>
      </c>
      <c r="D1492" t="s">
        <v>471</v>
      </c>
      <c r="E1492" t="s">
        <v>577</v>
      </c>
      <c r="F1492" t="s">
        <v>578</v>
      </c>
      <c r="G1492">
        <v>5</v>
      </c>
      <c r="H1492">
        <v>589.75</v>
      </c>
      <c r="I1492">
        <v>20</v>
      </c>
      <c r="J1492">
        <v>589.75</v>
      </c>
      <c r="K1492">
        <v>2359</v>
      </c>
      <c r="L1492">
        <v>1718.25</v>
      </c>
      <c r="M1492">
        <v>640.75</v>
      </c>
      <c r="N1492" t="s">
        <v>40</v>
      </c>
      <c r="O1492" t="s">
        <v>24</v>
      </c>
      <c r="P1492" t="s">
        <v>55</v>
      </c>
      <c r="Q1492" s="8">
        <v>0.39513888888888887</v>
      </c>
      <c r="R1492" t="s">
        <v>49</v>
      </c>
    </row>
    <row r="1493" spans="1:18" x14ac:dyDescent="0.3">
      <c r="A1493" t="s">
        <v>4335</v>
      </c>
      <c r="B1493" s="7">
        <v>45864</v>
      </c>
      <c r="C1493" t="s">
        <v>1011</v>
      </c>
      <c r="D1493" t="s">
        <v>1093</v>
      </c>
      <c r="E1493" t="s">
        <v>1061</v>
      </c>
      <c r="F1493" t="s">
        <v>304</v>
      </c>
      <c r="G1493">
        <v>1</v>
      </c>
      <c r="H1493">
        <v>297.32</v>
      </c>
      <c r="I1493">
        <v>10</v>
      </c>
      <c r="J1493">
        <v>29.73</v>
      </c>
      <c r="K1493">
        <v>307.73</v>
      </c>
      <c r="L1493">
        <v>225.28</v>
      </c>
      <c r="M1493">
        <v>82.45</v>
      </c>
      <c r="N1493" t="s">
        <v>80</v>
      </c>
      <c r="O1493" t="s">
        <v>24</v>
      </c>
      <c r="P1493" t="s">
        <v>55</v>
      </c>
      <c r="Q1493" s="8">
        <v>0.39166666666666666</v>
      </c>
      <c r="R1493" t="s">
        <v>27</v>
      </c>
    </row>
    <row r="1494" spans="1:18" x14ac:dyDescent="0.3">
      <c r="A1494" t="s">
        <v>4337</v>
      </c>
      <c r="B1494" s="7">
        <v>45753</v>
      </c>
      <c r="C1494" t="s">
        <v>152</v>
      </c>
      <c r="D1494" t="s">
        <v>242</v>
      </c>
      <c r="E1494" t="s">
        <v>270</v>
      </c>
      <c r="F1494" t="s">
        <v>451</v>
      </c>
      <c r="G1494">
        <v>6</v>
      </c>
      <c r="H1494">
        <v>82.49</v>
      </c>
      <c r="I1494">
        <v>20</v>
      </c>
      <c r="J1494">
        <v>98.99</v>
      </c>
      <c r="K1494">
        <v>455.34</v>
      </c>
      <c r="L1494">
        <v>373.5</v>
      </c>
      <c r="M1494">
        <v>81.84</v>
      </c>
      <c r="N1494" t="s">
        <v>68</v>
      </c>
      <c r="O1494" t="s">
        <v>24</v>
      </c>
      <c r="P1494" t="s">
        <v>55</v>
      </c>
      <c r="Q1494" s="8">
        <v>0.71805555555555556</v>
      </c>
      <c r="R1494" t="s">
        <v>27</v>
      </c>
    </row>
    <row r="1495" spans="1:18" x14ac:dyDescent="0.3">
      <c r="A1495" t="s">
        <v>4343</v>
      </c>
      <c r="B1495" s="7">
        <v>45983</v>
      </c>
      <c r="C1495" t="s">
        <v>3581</v>
      </c>
      <c r="D1495" t="s">
        <v>237</v>
      </c>
      <c r="E1495" t="s">
        <v>878</v>
      </c>
      <c r="F1495" t="s">
        <v>879</v>
      </c>
      <c r="G1495">
        <v>4</v>
      </c>
      <c r="H1495">
        <v>541.35</v>
      </c>
      <c r="I1495">
        <v>15</v>
      </c>
      <c r="J1495">
        <v>324.81</v>
      </c>
      <c r="K1495">
        <v>2116.6799999999998</v>
      </c>
      <c r="L1495">
        <v>1345.6</v>
      </c>
      <c r="M1495">
        <v>771.08</v>
      </c>
      <c r="N1495" t="s">
        <v>80</v>
      </c>
      <c r="O1495" t="s">
        <v>24</v>
      </c>
      <c r="P1495" t="s">
        <v>55</v>
      </c>
      <c r="Q1495" s="8">
        <v>0.69722222222222219</v>
      </c>
      <c r="R1495" t="s">
        <v>27</v>
      </c>
    </row>
    <row r="1496" spans="1:18" x14ac:dyDescent="0.3">
      <c r="A1496" t="s">
        <v>4344</v>
      </c>
      <c r="B1496" s="7">
        <v>45901</v>
      </c>
      <c r="C1496" t="s">
        <v>3635</v>
      </c>
      <c r="D1496" t="s">
        <v>857</v>
      </c>
      <c r="E1496" t="s">
        <v>1182</v>
      </c>
      <c r="F1496" t="s">
        <v>392</v>
      </c>
      <c r="G1496">
        <v>4</v>
      </c>
      <c r="H1496">
        <v>275.70999999999998</v>
      </c>
      <c r="I1496">
        <v>5</v>
      </c>
      <c r="J1496">
        <v>55.14</v>
      </c>
      <c r="K1496">
        <v>1047.7</v>
      </c>
      <c r="L1496">
        <v>825.2</v>
      </c>
      <c r="M1496">
        <v>222.5</v>
      </c>
      <c r="N1496" t="s">
        <v>68</v>
      </c>
      <c r="O1496" t="s">
        <v>24</v>
      </c>
      <c r="P1496" t="s">
        <v>55</v>
      </c>
      <c r="Q1496" s="8">
        <v>0.81527777777777777</v>
      </c>
      <c r="R1496" t="s">
        <v>49</v>
      </c>
    </row>
    <row r="1497" spans="1:18" x14ac:dyDescent="0.3">
      <c r="A1497" t="s">
        <v>4352</v>
      </c>
      <c r="B1497" s="7">
        <v>45963</v>
      </c>
      <c r="C1497" t="s">
        <v>1005</v>
      </c>
      <c r="D1497" t="s">
        <v>795</v>
      </c>
      <c r="E1497" t="s">
        <v>1341</v>
      </c>
      <c r="F1497" t="s">
        <v>1312</v>
      </c>
      <c r="G1497">
        <v>6</v>
      </c>
      <c r="H1497">
        <v>189.82</v>
      </c>
      <c r="I1497">
        <v>5</v>
      </c>
      <c r="J1497">
        <v>56.95</v>
      </c>
      <c r="K1497">
        <v>1244.27</v>
      </c>
      <c r="L1497">
        <v>745.98</v>
      </c>
      <c r="M1497">
        <v>498.29</v>
      </c>
      <c r="N1497" t="s">
        <v>23</v>
      </c>
      <c r="O1497" t="s">
        <v>24</v>
      </c>
      <c r="P1497" t="s">
        <v>55</v>
      </c>
      <c r="Q1497" s="8">
        <v>0.60347222222222219</v>
      </c>
      <c r="R1497" t="s">
        <v>27</v>
      </c>
    </row>
    <row r="1498" spans="1:18" x14ac:dyDescent="0.3">
      <c r="A1498" t="s">
        <v>4354</v>
      </c>
      <c r="B1498" s="7">
        <v>46037</v>
      </c>
      <c r="C1498" t="s">
        <v>2108</v>
      </c>
      <c r="D1498" t="s">
        <v>766</v>
      </c>
      <c r="E1498" t="s">
        <v>303</v>
      </c>
      <c r="F1498" t="s">
        <v>1167</v>
      </c>
      <c r="G1498">
        <v>8</v>
      </c>
      <c r="H1498">
        <v>342.87</v>
      </c>
      <c r="I1498">
        <v>15</v>
      </c>
      <c r="J1498">
        <v>411.44</v>
      </c>
      <c r="K1498">
        <v>2331.52</v>
      </c>
      <c r="L1498">
        <v>2110.8000000000002</v>
      </c>
      <c r="M1498">
        <v>220.72</v>
      </c>
      <c r="N1498" t="s">
        <v>80</v>
      </c>
      <c r="O1498" t="s">
        <v>24</v>
      </c>
      <c r="P1498" t="s">
        <v>55</v>
      </c>
      <c r="Q1498" s="8">
        <v>0.49583333333333335</v>
      </c>
      <c r="R1498" t="s">
        <v>49</v>
      </c>
    </row>
    <row r="1499" spans="1:18" x14ac:dyDescent="0.3">
      <c r="A1499" t="s">
        <v>4376</v>
      </c>
      <c r="B1499" s="7">
        <v>45947</v>
      </c>
      <c r="C1499" t="s">
        <v>2817</v>
      </c>
      <c r="D1499" t="s">
        <v>158</v>
      </c>
      <c r="E1499" t="s">
        <v>66</v>
      </c>
      <c r="F1499" t="s">
        <v>1312</v>
      </c>
      <c r="G1499">
        <v>5</v>
      </c>
      <c r="H1499">
        <v>306.62</v>
      </c>
      <c r="I1499">
        <v>10</v>
      </c>
      <c r="J1499">
        <v>153.31</v>
      </c>
      <c r="K1499">
        <v>1379.79</v>
      </c>
      <c r="L1499">
        <v>1299.6500000000001</v>
      </c>
      <c r="M1499">
        <v>80.14</v>
      </c>
      <c r="N1499" t="s">
        <v>40</v>
      </c>
      <c r="O1499" t="s">
        <v>24</v>
      </c>
      <c r="P1499" t="s">
        <v>55</v>
      </c>
      <c r="Q1499" s="8">
        <v>0.85902777777777772</v>
      </c>
      <c r="R1499" t="s">
        <v>49</v>
      </c>
    </row>
    <row r="1500" spans="1:18" x14ac:dyDescent="0.3">
      <c r="A1500" t="s">
        <v>4379</v>
      </c>
      <c r="B1500" s="7">
        <v>46002</v>
      </c>
      <c r="C1500" t="s">
        <v>1566</v>
      </c>
      <c r="D1500" t="s">
        <v>946</v>
      </c>
      <c r="E1500" t="s">
        <v>524</v>
      </c>
      <c r="F1500" t="s">
        <v>525</v>
      </c>
      <c r="G1500">
        <v>7</v>
      </c>
      <c r="H1500">
        <v>357.05</v>
      </c>
      <c r="I1500">
        <v>5</v>
      </c>
      <c r="J1500">
        <v>124.97</v>
      </c>
      <c r="K1500">
        <v>2374.38</v>
      </c>
      <c r="L1500">
        <v>1669.01</v>
      </c>
      <c r="M1500">
        <v>705.37</v>
      </c>
      <c r="N1500" t="s">
        <v>68</v>
      </c>
      <c r="O1500" t="s">
        <v>24</v>
      </c>
      <c r="P1500" t="s">
        <v>55</v>
      </c>
      <c r="Q1500" s="8">
        <v>0.45624999999999999</v>
      </c>
      <c r="R1500" t="s">
        <v>49</v>
      </c>
    </row>
    <row r="1501" spans="1:18" x14ac:dyDescent="0.3">
      <c r="A1501" t="s">
        <v>4403</v>
      </c>
      <c r="B1501" s="7">
        <v>45941</v>
      </c>
      <c r="C1501" t="s">
        <v>1230</v>
      </c>
      <c r="D1501" t="s">
        <v>176</v>
      </c>
      <c r="E1501" t="s">
        <v>1349</v>
      </c>
      <c r="F1501" t="s">
        <v>1315</v>
      </c>
      <c r="G1501">
        <v>3</v>
      </c>
      <c r="H1501">
        <v>365.91</v>
      </c>
      <c r="I1501">
        <v>15</v>
      </c>
      <c r="J1501">
        <v>164.66</v>
      </c>
      <c r="K1501">
        <v>1073.03</v>
      </c>
      <c r="L1501">
        <v>910.23</v>
      </c>
      <c r="M1501">
        <v>162.80000000000001</v>
      </c>
      <c r="N1501" t="s">
        <v>80</v>
      </c>
      <c r="O1501" t="s">
        <v>24</v>
      </c>
      <c r="P1501" t="s">
        <v>55</v>
      </c>
      <c r="Q1501" s="8">
        <v>0.8208333333333333</v>
      </c>
      <c r="R1501" t="s">
        <v>27</v>
      </c>
    </row>
    <row r="1502" spans="1:18" x14ac:dyDescent="0.3">
      <c r="A1502" t="s">
        <v>4405</v>
      </c>
      <c r="B1502" s="7">
        <v>46076</v>
      </c>
      <c r="C1502" t="s">
        <v>539</v>
      </c>
      <c r="D1502" t="s">
        <v>52</v>
      </c>
      <c r="E1502" t="s">
        <v>1746</v>
      </c>
      <c r="F1502" t="s">
        <v>1747</v>
      </c>
      <c r="G1502">
        <v>6</v>
      </c>
      <c r="H1502">
        <v>352.52</v>
      </c>
      <c r="I1502">
        <v>10</v>
      </c>
      <c r="J1502">
        <v>211.51</v>
      </c>
      <c r="K1502">
        <v>1903.61</v>
      </c>
      <c r="L1502">
        <v>1476.72</v>
      </c>
      <c r="M1502">
        <v>426.89</v>
      </c>
      <c r="N1502" t="s">
        <v>23</v>
      </c>
      <c r="O1502" t="s">
        <v>24</v>
      </c>
      <c r="P1502" t="s">
        <v>55</v>
      </c>
      <c r="Q1502" s="8">
        <v>0.90694444444444444</v>
      </c>
      <c r="R1502" t="s">
        <v>49</v>
      </c>
    </row>
    <row r="1503" spans="1:18" x14ac:dyDescent="0.3">
      <c r="A1503" t="s">
        <v>4413</v>
      </c>
      <c r="B1503" s="7">
        <v>45976</v>
      </c>
      <c r="C1503" t="s">
        <v>1064</v>
      </c>
      <c r="D1503" t="s">
        <v>372</v>
      </c>
      <c r="E1503" t="s">
        <v>355</v>
      </c>
      <c r="F1503" t="s">
        <v>356</v>
      </c>
      <c r="G1503">
        <v>6</v>
      </c>
      <c r="H1503">
        <v>427.65</v>
      </c>
      <c r="I1503">
        <v>5</v>
      </c>
      <c r="J1503">
        <v>128.29</v>
      </c>
      <c r="K1503">
        <v>2803.25</v>
      </c>
      <c r="L1503">
        <v>1859.88</v>
      </c>
      <c r="M1503">
        <v>943.37</v>
      </c>
      <c r="N1503" t="s">
        <v>80</v>
      </c>
      <c r="O1503" t="s">
        <v>24</v>
      </c>
      <c r="P1503" t="s">
        <v>55</v>
      </c>
      <c r="Q1503" s="8">
        <v>0.7319444444444444</v>
      </c>
      <c r="R1503" t="s">
        <v>27</v>
      </c>
    </row>
    <row r="1504" spans="1:18" x14ac:dyDescent="0.3">
      <c r="A1504" t="s">
        <v>4415</v>
      </c>
      <c r="B1504" s="7">
        <v>45874</v>
      </c>
      <c r="C1504" t="s">
        <v>1778</v>
      </c>
      <c r="D1504" t="s">
        <v>275</v>
      </c>
      <c r="E1504" t="s">
        <v>1065</v>
      </c>
      <c r="F1504" t="s">
        <v>1066</v>
      </c>
      <c r="G1504">
        <v>7</v>
      </c>
      <c r="H1504">
        <v>56.7</v>
      </c>
      <c r="I1504">
        <v>15</v>
      </c>
      <c r="J1504">
        <v>59.54</v>
      </c>
      <c r="K1504">
        <v>337.36</v>
      </c>
      <c r="L1504">
        <v>262.36</v>
      </c>
      <c r="M1504">
        <v>75</v>
      </c>
      <c r="N1504" t="s">
        <v>133</v>
      </c>
      <c r="O1504" t="s">
        <v>24</v>
      </c>
      <c r="P1504" t="s">
        <v>55</v>
      </c>
      <c r="Q1504" s="8">
        <v>0.8833333333333333</v>
      </c>
      <c r="R1504" t="s">
        <v>49</v>
      </c>
    </row>
    <row r="1505" spans="1:18" x14ac:dyDescent="0.3">
      <c r="A1505" t="s">
        <v>4416</v>
      </c>
      <c r="B1505" s="7">
        <v>45934</v>
      </c>
      <c r="C1505" t="s">
        <v>3069</v>
      </c>
      <c r="D1505" t="s">
        <v>264</v>
      </c>
      <c r="E1505" t="s">
        <v>959</v>
      </c>
      <c r="F1505" t="s">
        <v>1360</v>
      </c>
      <c r="G1505">
        <v>3</v>
      </c>
      <c r="H1505">
        <v>383.51</v>
      </c>
      <c r="I1505">
        <v>15</v>
      </c>
      <c r="J1505">
        <v>172.58</v>
      </c>
      <c r="K1505">
        <v>1124.6400000000001</v>
      </c>
      <c r="L1505">
        <v>857.7</v>
      </c>
      <c r="M1505">
        <v>266.94</v>
      </c>
      <c r="N1505" t="s">
        <v>47</v>
      </c>
      <c r="O1505" t="s">
        <v>24</v>
      </c>
      <c r="P1505" t="s">
        <v>55</v>
      </c>
      <c r="Q1505" s="8">
        <v>0.69027777777777777</v>
      </c>
      <c r="R1505" t="s">
        <v>27</v>
      </c>
    </row>
    <row r="1506" spans="1:18" x14ac:dyDescent="0.3">
      <c r="A1506" t="s">
        <v>4428</v>
      </c>
      <c r="B1506" s="7">
        <v>45781</v>
      </c>
      <c r="C1506" t="s">
        <v>723</v>
      </c>
      <c r="D1506" t="s">
        <v>471</v>
      </c>
      <c r="E1506" t="s">
        <v>2483</v>
      </c>
      <c r="F1506" t="s">
        <v>1885</v>
      </c>
      <c r="G1506">
        <v>3</v>
      </c>
      <c r="H1506">
        <v>675.25</v>
      </c>
      <c r="I1506">
        <v>10</v>
      </c>
      <c r="J1506">
        <v>202.57</v>
      </c>
      <c r="K1506">
        <v>2096.66</v>
      </c>
      <c r="L1506">
        <v>1030.95</v>
      </c>
      <c r="M1506">
        <v>1065.71</v>
      </c>
      <c r="N1506" t="s">
        <v>23</v>
      </c>
      <c r="O1506" t="s">
        <v>24</v>
      </c>
      <c r="P1506" t="s">
        <v>55</v>
      </c>
      <c r="Q1506" s="8">
        <v>0.7631944444444444</v>
      </c>
      <c r="R1506" t="s">
        <v>27</v>
      </c>
    </row>
    <row r="1507" spans="1:18" x14ac:dyDescent="0.3">
      <c r="A1507" t="s">
        <v>4433</v>
      </c>
      <c r="B1507" s="7">
        <v>45998</v>
      </c>
      <c r="C1507" t="s">
        <v>4092</v>
      </c>
      <c r="D1507" t="s">
        <v>59</v>
      </c>
      <c r="E1507" t="s">
        <v>198</v>
      </c>
      <c r="F1507" t="s">
        <v>695</v>
      </c>
      <c r="G1507">
        <v>5</v>
      </c>
      <c r="H1507">
        <v>342.46</v>
      </c>
      <c r="I1507">
        <v>20</v>
      </c>
      <c r="J1507">
        <v>342.46</v>
      </c>
      <c r="K1507">
        <v>1575.32</v>
      </c>
      <c r="L1507">
        <v>1358.9</v>
      </c>
      <c r="M1507">
        <v>216.42</v>
      </c>
      <c r="N1507" t="s">
        <v>23</v>
      </c>
      <c r="O1507" t="s">
        <v>24</v>
      </c>
      <c r="P1507" t="s">
        <v>55</v>
      </c>
      <c r="Q1507" s="8">
        <v>0.47499999999999998</v>
      </c>
      <c r="R1507" t="s">
        <v>27</v>
      </c>
    </row>
    <row r="1508" spans="1:18" x14ac:dyDescent="0.3">
      <c r="A1508" t="s">
        <v>4441</v>
      </c>
      <c r="B1508" s="7">
        <v>45966</v>
      </c>
      <c r="D1508" t="s">
        <v>59</v>
      </c>
      <c r="E1508" t="s">
        <v>1910</v>
      </c>
      <c r="F1508" t="s">
        <v>1775</v>
      </c>
      <c r="G1508">
        <v>8</v>
      </c>
      <c r="H1508">
        <v>385.8</v>
      </c>
      <c r="I1508">
        <v>10</v>
      </c>
      <c r="J1508">
        <v>308.64</v>
      </c>
      <c r="K1508">
        <v>2777.76</v>
      </c>
      <c r="L1508">
        <v>2174.2399999999998</v>
      </c>
      <c r="M1508">
        <v>603.52</v>
      </c>
      <c r="N1508" t="s">
        <v>68</v>
      </c>
      <c r="O1508" t="s">
        <v>24</v>
      </c>
      <c r="P1508" t="s">
        <v>55</v>
      </c>
      <c r="Q1508" s="8">
        <v>0.72430555555555554</v>
      </c>
      <c r="R1508" t="s">
        <v>49</v>
      </c>
    </row>
    <row r="1509" spans="1:18" x14ac:dyDescent="0.3">
      <c r="A1509" t="s">
        <v>4443</v>
      </c>
      <c r="B1509" s="7">
        <v>46038</v>
      </c>
      <c r="C1509" t="s">
        <v>325</v>
      </c>
      <c r="D1509" t="s">
        <v>314</v>
      </c>
      <c r="E1509" t="s">
        <v>1164</v>
      </c>
      <c r="F1509" t="s">
        <v>1197</v>
      </c>
      <c r="G1509">
        <v>8</v>
      </c>
      <c r="H1509">
        <v>347.9</v>
      </c>
      <c r="I1509">
        <v>15</v>
      </c>
      <c r="J1509">
        <v>417.48</v>
      </c>
      <c r="K1509">
        <v>2365.7199999999998</v>
      </c>
      <c r="L1509">
        <v>1978</v>
      </c>
      <c r="M1509">
        <v>387.72</v>
      </c>
      <c r="N1509" t="s">
        <v>80</v>
      </c>
      <c r="O1509" t="s">
        <v>24</v>
      </c>
      <c r="P1509" t="s">
        <v>55</v>
      </c>
      <c r="Q1509" s="8">
        <v>0.70833333333333337</v>
      </c>
      <c r="R1509" t="s">
        <v>49</v>
      </c>
    </row>
    <row r="1510" spans="1:18" x14ac:dyDescent="0.3">
      <c r="A1510" t="s">
        <v>4444</v>
      </c>
      <c r="B1510" s="7">
        <v>45954</v>
      </c>
      <c r="C1510" t="s">
        <v>942</v>
      </c>
      <c r="D1510" t="s">
        <v>1307</v>
      </c>
      <c r="E1510" t="s">
        <v>327</v>
      </c>
      <c r="F1510" t="s">
        <v>893</v>
      </c>
      <c r="G1510">
        <v>3</v>
      </c>
      <c r="H1510">
        <v>490.22</v>
      </c>
      <c r="I1510">
        <v>5</v>
      </c>
      <c r="J1510">
        <v>73.53</v>
      </c>
      <c r="K1510">
        <v>1397.13</v>
      </c>
      <c r="L1510">
        <v>1120.74</v>
      </c>
      <c r="M1510">
        <v>276.39</v>
      </c>
      <c r="N1510" t="s">
        <v>47</v>
      </c>
      <c r="O1510" t="s">
        <v>24</v>
      </c>
      <c r="P1510" t="s">
        <v>55</v>
      </c>
      <c r="Q1510" s="8">
        <v>0.89861111111111114</v>
      </c>
      <c r="R1510" t="s">
        <v>49</v>
      </c>
    </row>
    <row r="1511" spans="1:18" x14ac:dyDescent="0.3">
      <c r="A1511" t="s">
        <v>4445</v>
      </c>
      <c r="B1511" s="7">
        <v>45996</v>
      </c>
      <c r="C1511" t="s">
        <v>1050</v>
      </c>
      <c r="D1511" t="s">
        <v>302</v>
      </c>
      <c r="E1511" t="s">
        <v>187</v>
      </c>
      <c r="F1511" t="s">
        <v>188</v>
      </c>
      <c r="G1511">
        <v>3</v>
      </c>
      <c r="H1511">
        <v>343.56</v>
      </c>
      <c r="I1511">
        <v>20</v>
      </c>
      <c r="J1511">
        <v>206.14</v>
      </c>
      <c r="K1511">
        <v>824.54</v>
      </c>
      <c r="L1511">
        <v>648.96</v>
      </c>
      <c r="M1511">
        <v>175.58</v>
      </c>
      <c r="N1511" t="s">
        <v>133</v>
      </c>
      <c r="O1511" t="s">
        <v>24</v>
      </c>
      <c r="P1511" t="s">
        <v>55</v>
      </c>
      <c r="Q1511" s="8">
        <v>0.79722222222222228</v>
      </c>
      <c r="R1511" t="s">
        <v>49</v>
      </c>
    </row>
    <row r="1512" spans="1:18" x14ac:dyDescent="0.3">
      <c r="A1512" t="s">
        <v>4463</v>
      </c>
      <c r="B1512" s="7">
        <v>45948</v>
      </c>
      <c r="C1512" t="s">
        <v>191</v>
      </c>
      <c r="D1512" t="s">
        <v>1324</v>
      </c>
      <c r="E1512" t="s">
        <v>1746</v>
      </c>
      <c r="F1512" t="s">
        <v>1747</v>
      </c>
      <c r="G1512">
        <v>3</v>
      </c>
      <c r="H1512">
        <v>229.81</v>
      </c>
      <c r="I1512">
        <v>5</v>
      </c>
      <c r="J1512">
        <v>34.47</v>
      </c>
      <c r="K1512">
        <v>753.2</v>
      </c>
      <c r="L1512">
        <v>624.66</v>
      </c>
      <c r="M1512">
        <v>128.54</v>
      </c>
      <c r="N1512" t="s">
        <v>68</v>
      </c>
      <c r="O1512" t="s">
        <v>24</v>
      </c>
      <c r="P1512" t="s">
        <v>55</v>
      </c>
      <c r="Q1512" s="8">
        <v>0.63124999999999998</v>
      </c>
      <c r="R1512" t="s">
        <v>27</v>
      </c>
    </row>
    <row r="1513" spans="1:18" x14ac:dyDescent="0.3">
      <c r="A1513" t="s">
        <v>4476</v>
      </c>
      <c r="B1513" s="7">
        <v>45948</v>
      </c>
      <c r="C1513" t="s">
        <v>658</v>
      </c>
      <c r="D1513" t="s">
        <v>460</v>
      </c>
      <c r="E1513" t="s">
        <v>1065</v>
      </c>
      <c r="F1513" t="s">
        <v>1066</v>
      </c>
      <c r="G1513">
        <v>2</v>
      </c>
      <c r="H1513">
        <v>71.290000000000006</v>
      </c>
      <c r="I1513">
        <v>10</v>
      </c>
      <c r="J1513">
        <v>14.26</v>
      </c>
      <c r="K1513">
        <v>147.57</v>
      </c>
      <c r="L1513">
        <v>118.74</v>
      </c>
      <c r="M1513">
        <v>28.83</v>
      </c>
      <c r="N1513" t="s">
        <v>133</v>
      </c>
      <c r="O1513" t="s">
        <v>24</v>
      </c>
      <c r="P1513" t="s">
        <v>55</v>
      </c>
      <c r="Q1513" s="8">
        <v>0.82847222222222228</v>
      </c>
      <c r="R1513" t="s">
        <v>27</v>
      </c>
    </row>
    <row r="1514" spans="1:18" x14ac:dyDescent="0.3">
      <c r="A1514" t="s">
        <v>4477</v>
      </c>
      <c r="B1514" s="7">
        <v>46011</v>
      </c>
      <c r="C1514" t="s">
        <v>1617</v>
      </c>
      <c r="D1514" t="s">
        <v>550</v>
      </c>
      <c r="E1514" t="s">
        <v>1311</v>
      </c>
      <c r="F1514" t="s">
        <v>1588</v>
      </c>
      <c r="G1514">
        <v>5</v>
      </c>
      <c r="H1514">
        <v>221.61</v>
      </c>
      <c r="I1514">
        <v>10</v>
      </c>
      <c r="J1514">
        <v>110.81</v>
      </c>
      <c r="K1514">
        <v>1146.83</v>
      </c>
      <c r="L1514">
        <v>910.85</v>
      </c>
      <c r="M1514">
        <v>235.98</v>
      </c>
      <c r="N1514" t="s">
        <v>133</v>
      </c>
      <c r="O1514" t="s">
        <v>24</v>
      </c>
      <c r="P1514" t="s">
        <v>55</v>
      </c>
      <c r="Q1514" s="8">
        <v>0.89027777777777772</v>
      </c>
      <c r="R1514" t="s">
        <v>27</v>
      </c>
    </row>
    <row r="1515" spans="1:18" x14ac:dyDescent="0.3">
      <c r="A1515" t="s">
        <v>4483</v>
      </c>
      <c r="B1515" s="7">
        <v>46002</v>
      </c>
      <c r="C1515" t="s">
        <v>2501</v>
      </c>
      <c r="D1515" t="s">
        <v>1996</v>
      </c>
      <c r="E1515" t="s">
        <v>959</v>
      </c>
      <c r="F1515" t="s">
        <v>960</v>
      </c>
      <c r="G1515">
        <v>4</v>
      </c>
      <c r="H1515">
        <v>352.51</v>
      </c>
      <c r="I1515">
        <v>20</v>
      </c>
      <c r="J1515">
        <v>282.01</v>
      </c>
      <c r="K1515">
        <v>1128.03</v>
      </c>
      <c r="L1515">
        <v>1040.24</v>
      </c>
      <c r="M1515">
        <v>87.79</v>
      </c>
      <c r="N1515" t="s">
        <v>47</v>
      </c>
      <c r="O1515" t="s">
        <v>24</v>
      </c>
      <c r="P1515" t="s">
        <v>55</v>
      </c>
      <c r="Q1515" s="8">
        <v>0.76666666666666672</v>
      </c>
      <c r="R1515" t="s">
        <v>49</v>
      </c>
    </row>
    <row r="1516" spans="1:18" x14ac:dyDescent="0.3">
      <c r="A1516" t="s">
        <v>4484</v>
      </c>
      <c r="B1516" s="7">
        <v>45913</v>
      </c>
      <c r="C1516" t="s">
        <v>3983</v>
      </c>
      <c r="D1516" t="s">
        <v>1227</v>
      </c>
      <c r="E1516" t="s">
        <v>1349</v>
      </c>
      <c r="F1516" t="s">
        <v>1315</v>
      </c>
      <c r="G1516">
        <v>4</v>
      </c>
      <c r="H1516">
        <v>182.3</v>
      </c>
      <c r="I1516">
        <v>15</v>
      </c>
      <c r="J1516">
        <v>109.38</v>
      </c>
      <c r="K1516">
        <v>712.79</v>
      </c>
      <c r="L1516">
        <v>430.4</v>
      </c>
      <c r="M1516">
        <v>282.39</v>
      </c>
      <c r="N1516" t="s">
        <v>40</v>
      </c>
      <c r="O1516" t="s">
        <v>24</v>
      </c>
      <c r="P1516" t="s">
        <v>55</v>
      </c>
      <c r="Q1516" s="8">
        <v>0.89583333333333337</v>
      </c>
      <c r="R1516" t="s">
        <v>27</v>
      </c>
    </row>
    <row r="1517" spans="1:18" x14ac:dyDescent="0.3">
      <c r="A1517" t="s">
        <v>4485</v>
      </c>
      <c r="B1517" s="7">
        <v>45822</v>
      </c>
      <c r="C1517" t="s">
        <v>2707</v>
      </c>
      <c r="D1517" t="s">
        <v>1492</v>
      </c>
      <c r="E1517" t="s">
        <v>232</v>
      </c>
      <c r="F1517" t="s">
        <v>239</v>
      </c>
      <c r="G1517">
        <v>2</v>
      </c>
      <c r="H1517">
        <v>102.51</v>
      </c>
      <c r="I1517">
        <v>10</v>
      </c>
      <c r="J1517">
        <v>20.5</v>
      </c>
      <c r="K1517">
        <v>212.2</v>
      </c>
      <c r="L1517">
        <v>177.44</v>
      </c>
      <c r="M1517">
        <v>34.76</v>
      </c>
      <c r="N1517" t="s">
        <v>23</v>
      </c>
      <c r="O1517" t="s">
        <v>24</v>
      </c>
      <c r="P1517" t="s">
        <v>55</v>
      </c>
      <c r="Q1517" s="8">
        <v>0.49305555555555558</v>
      </c>
      <c r="R1517" t="s">
        <v>27</v>
      </c>
    </row>
    <row r="1518" spans="1:18" x14ac:dyDescent="0.3">
      <c r="A1518" t="s">
        <v>4528</v>
      </c>
      <c r="B1518" s="7">
        <v>46076</v>
      </c>
      <c r="C1518" t="s">
        <v>3022</v>
      </c>
      <c r="D1518" t="s">
        <v>906</v>
      </c>
      <c r="E1518" t="s">
        <v>232</v>
      </c>
      <c r="F1518" t="s">
        <v>233</v>
      </c>
      <c r="G1518">
        <v>1</v>
      </c>
      <c r="H1518">
        <v>464.41</v>
      </c>
      <c r="I1518">
        <v>20</v>
      </c>
      <c r="J1518">
        <v>92.88</v>
      </c>
      <c r="K1518">
        <v>371.53</v>
      </c>
      <c r="L1518">
        <v>397.69</v>
      </c>
      <c r="M1518">
        <v>-26.16</v>
      </c>
      <c r="N1518" t="s">
        <v>68</v>
      </c>
      <c r="O1518" t="s">
        <v>24</v>
      </c>
      <c r="P1518" t="s">
        <v>55</v>
      </c>
      <c r="Q1518" s="8">
        <v>0.56736111111111109</v>
      </c>
      <c r="R1518" t="s">
        <v>49</v>
      </c>
    </row>
    <row r="1519" spans="1:18" x14ac:dyDescent="0.3">
      <c r="A1519" t="s">
        <v>4534</v>
      </c>
      <c r="B1519" s="7">
        <v>45948</v>
      </c>
      <c r="C1519" t="s">
        <v>2667</v>
      </c>
      <c r="D1519" t="s">
        <v>1196</v>
      </c>
      <c r="E1519" t="s">
        <v>90</v>
      </c>
      <c r="F1519" t="s">
        <v>91</v>
      </c>
      <c r="G1519">
        <v>8</v>
      </c>
      <c r="H1519">
        <v>122.27</v>
      </c>
      <c r="I1519">
        <v>20</v>
      </c>
      <c r="J1519">
        <v>195.63</v>
      </c>
      <c r="K1519">
        <v>899.91</v>
      </c>
      <c r="L1519">
        <v>743.68</v>
      </c>
      <c r="M1519">
        <v>156.22999999999999</v>
      </c>
      <c r="N1519" t="s">
        <v>23</v>
      </c>
      <c r="O1519" t="s">
        <v>24</v>
      </c>
      <c r="P1519" t="s">
        <v>55</v>
      </c>
      <c r="Q1519" s="8">
        <v>0.45208333333333334</v>
      </c>
      <c r="R1519" t="s">
        <v>27</v>
      </c>
    </row>
    <row r="1520" spans="1:18" x14ac:dyDescent="0.3">
      <c r="A1520" t="s">
        <v>4557</v>
      </c>
      <c r="B1520" s="7">
        <v>45829</v>
      </c>
      <c r="C1520" t="s">
        <v>3074</v>
      </c>
      <c r="D1520" t="s">
        <v>906</v>
      </c>
      <c r="E1520" t="s">
        <v>198</v>
      </c>
      <c r="F1520" t="s">
        <v>239</v>
      </c>
      <c r="G1520">
        <v>7</v>
      </c>
      <c r="H1520">
        <v>495.55</v>
      </c>
      <c r="I1520">
        <v>15</v>
      </c>
      <c r="J1520">
        <v>520.33000000000004</v>
      </c>
      <c r="K1520">
        <v>3390.8</v>
      </c>
      <c r="L1520">
        <v>2783.83</v>
      </c>
      <c r="M1520">
        <v>606.97</v>
      </c>
      <c r="N1520" t="s">
        <v>80</v>
      </c>
      <c r="O1520" t="s">
        <v>24</v>
      </c>
      <c r="P1520" t="s">
        <v>55</v>
      </c>
      <c r="Q1520" s="8">
        <v>0.80138888888888893</v>
      </c>
      <c r="R1520" t="s">
        <v>27</v>
      </c>
    </row>
    <row r="1521" spans="1:18" x14ac:dyDescent="0.3">
      <c r="A1521" t="s">
        <v>4565</v>
      </c>
      <c r="B1521" s="7">
        <v>46060</v>
      </c>
      <c r="C1521" t="s">
        <v>2446</v>
      </c>
      <c r="D1521" t="s">
        <v>1227</v>
      </c>
      <c r="E1521" t="s">
        <v>505</v>
      </c>
      <c r="F1521" t="s">
        <v>1637</v>
      </c>
      <c r="G1521">
        <v>4</v>
      </c>
      <c r="H1521">
        <v>182.3</v>
      </c>
      <c r="I1521">
        <v>15</v>
      </c>
      <c r="J1521">
        <v>109.38</v>
      </c>
      <c r="K1521">
        <v>712.79</v>
      </c>
      <c r="L1521">
        <v>430.4</v>
      </c>
      <c r="M1521">
        <v>282.39</v>
      </c>
      <c r="N1521" t="s">
        <v>40</v>
      </c>
      <c r="O1521" t="s">
        <v>24</v>
      </c>
      <c r="P1521" t="s">
        <v>55</v>
      </c>
      <c r="Q1521" s="8">
        <v>0.61041666666666672</v>
      </c>
      <c r="R1521" t="s">
        <v>27</v>
      </c>
    </row>
    <row r="1522" spans="1:18" x14ac:dyDescent="0.3">
      <c r="A1522" t="s">
        <v>4567</v>
      </c>
      <c r="B1522" s="7">
        <v>45949</v>
      </c>
      <c r="C1522" t="s">
        <v>181</v>
      </c>
      <c r="D1522" t="s">
        <v>264</v>
      </c>
      <c r="E1522" t="s">
        <v>489</v>
      </c>
      <c r="F1522" t="s">
        <v>490</v>
      </c>
      <c r="G1522">
        <v>6</v>
      </c>
      <c r="H1522">
        <v>391.43</v>
      </c>
      <c r="I1522">
        <v>15</v>
      </c>
      <c r="J1522">
        <v>352.29</v>
      </c>
      <c r="K1522">
        <v>2295.73</v>
      </c>
      <c r="L1522">
        <v>1715.4</v>
      </c>
      <c r="M1522">
        <v>580.33000000000004</v>
      </c>
      <c r="N1522" t="s">
        <v>47</v>
      </c>
      <c r="O1522" t="s">
        <v>24</v>
      </c>
      <c r="P1522" t="s">
        <v>55</v>
      </c>
      <c r="Q1522" s="8">
        <v>0.66388888888888886</v>
      </c>
      <c r="R1522" t="s">
        <v>27</v>
      </c>
    </row>
    <row r="1523" spans="1:18" x14ac:dyDescent="0.3">
      <c r="A1523" t="s">
        <v>4589</v>
      </c>
      <c r="B1523" s="7">
        <v>45950</v>
      </c>
      <c r="C1523" t="s">
        <v>1537</v>
      </c>
      <c r="D1523" t="s">
        <v>1670</v>
      </c>
      <c r="E1523" t="s">
        <v>439</v>
      </c>
      <c r="F1523" t="s">
        <v>46</v>
      </c>
      <c r="G1523">
        <v>2</v>
      </c>
      <c r="H1523">
        <v>242.22</v>
      </c>
      <c r="I1523">
        <v>5</v>
      </c>
      <c r="J1523">
        <v>24.22</v>
      </c>
      <c r="K1523">
        <v>460.22</v>
      </c>
      <c r="L1523">
        <v>372.08</v>
      </c>
      <c r="M1523">
        <v>88.14</v>
      </c>
      <c r="N1523" t="s">
        <v>23</v>
      </c>
      <c r="O1523" t="s">
        <v>24</v>
      </c>
      <c r="P1523" t="s">
        <v>55</v>
      </c>
      <c r="Q1523" s="8">
        <v>0.76388888888888884</v>
      </c>
      <c r="R1523" t="s">
        <v>49</v>
      </c>
    </row>
    <row r="1524" spans="1:18" x14ac:dyDescent="0.3">
      <c r="A1524" t="s">
        <v>4595</v>
      </c>
      <c r="B1524" s="7">
        <v>45861</v>
      </c>
      <c r="C1524" t="s">
        <v>2325</v>
      </c>
      <c r="D1524" t="s">
        <v>264</v>
      </c>
      <c r="E1524" t="s">
        <v>291</v>
      </c>
      <c r="F1524" t="s">
        <v>86</v>
      </c>
      <c r="G1524">
        <v>4</v>
      </c>
      <c r="H1524">
        <v>383.51</v>
      </c>
      <c r="I1524">
        <v>15</v>
      </c>
      <c r="J1524">
        <v>230.11</v>
      </c>
      <c r="K1524">
        <v>1303.93</v>
      </c>
      <c r="L1524">
        <v>1143.5999999999999</v>
      </c>
      <c r="M1524">
        <v>160.33000000000001</v>
      </c>
      <c r="N1524" t="s">
        <v>40</v>
      </c>
      <c r="O1524" t="s">
        <v>24</v>
      </c>
      <c r="P1524" t="s">
        <v>55</v>
      </c>
      <c r="Q1524" s="8">
        <v>0.5</v>
      </c>
      <c r="R1524" t="s">
        <v>49</v>
      </c>
    </row>
    <row r="1525" spans="1:18" x14ac:dyDescent="0.3">
      <c r="A1525" t="s">
        <v>4599</v>
      </c>
      <c r="B1525" s="7">
        <v>45985</v>
      </c>
      <c r="C1525" t="s">
        <v>549</v>
      </c>
      <c r="D1525" t="s">
        <v>124</v>
      </c>
      <c r="E1525" t="s">
        <v>102</v>
      </c>
      <c r="F1525" t="s">
        <v>103</v>
      </c>
      <c r="G1525">
        <v>7</v>
      </c>
      <c r="H1525">
        <v>429.77</v>
      </c>
      <c r="I1525">
        <v>10</v>
      </c>
      <c r="J1525">
        <v>300.83999999999997</v>
      </c>
      <c r="K1525">
        <v>2707.55</v>
      </c>
      <c r="L1525">
        <v>2235.59</v>
      </c>
      <c r="M1525">
        <v>471.96</v>
      </c>
      <c r="N1525" t="s">
        <v>80</v>
      </c>
      <c r="O1525" t="s">
        <v>24</v>
      </c>
      <c r="P1525" t="s">
        <v>55</v>
      </c>
      <c r="Q1525" s="8">
        <v>0.6166666666666667</v>
      </c>
      <c r="R1525" t="s">
        <v>49</v>
      </c>
    </row>
    <row r="1526" spans="1:18" x14ac:dyDescent="0.3">
      <c r="A1526" t="s">
        <v>4602</v>
      </c>
      <c r="B1526" s="7">
        <v>45998</v>
      </c>
      <c r="C1526" t="s">
        <v>1617</v>
      </c>
      <c r="D1526" t="s">
        <v>101</v>
      </c>
      <c r="E1526" t="s">
        <v>291</v>
      </c>
      <c r="F1526" t="s">
        <v>61</v>
      </c>
      <c r="G1526">
        <v>4</v>
      </c>
      <c r="H1526">
        <v>434.65</v>
      </c>
      <c r="I1526">
        <v>20</v>
      </c>
      <c r="J1526">
        <v>347.72</v>
      </c>
      <c r="K1526">
        <v>1599.51</v>
      </c>
      <c r="L1526">
        <v>1406.52</v>
      </c>
      <c r="M1526">
        <v>192.99</v>
      </c>
      <c r="N1526" t="s">
        <v>23</v>
      </c>
      <c r="O1526" t="s">
        <v>24</v>
      </c>
      <c r="P1526" t="s">
        <v>55</v>
      </c>
      <c r="Q1526" s="8">
        <v>0.54097222222222219</v>
      </c>
      <c r="R1526" t="s">
        <v>27</v>
      </c>
    </row>
    <row r="1527" spans="1:18" x14ac:dyDescent="0.3">
      <c r="A1527" t="s">
        <v>4610</v>
      </c>
      <c r="B1527" s="7">
        <v>45990</v>
      </c>
      <c r="C1527" t="s">
        <v>414</v>
      </c>
      <c r="D1527" t="s">
        <v>372</v>
      </c>
      <c r="E1527" t="s">
        <v>209</v>
      </c>
      <c r="F1527" t="s">
        <v>210</v>
      </c>
      <c r="G1527">
        <v>8</v>
      </c>
      <c r="H1527">
        <v>429.84</v>
      </c>
      <c r="I1527">
        <v>5</v>
      </c>
      <c r="J1527">
        <v>171.94</v>
      </c>
      <c r="K1527">
        <v>3756.8</v>
      </c>
      <c r="L1527">
        <v>2479.84</v>
      </c>
      <c r="M1527">
        <v>1276.96</v>
      </c>
      <c r="N1527" t="s">
        <v>40</v>
      </c>
      <c r="O1527" t="s">
        <v>24</v>
      </c>
      <c r="P1527" t="s">
        <v>55</v>
      </c>
      <c r="Q1527" s="8">
        <v>0.77361111111111114</v>
      </c>
      <c r="R1527" t="s">
        <v>27</v>
      </c>
    </row>
    <row r="1528" spans="1:18" x14ac:dyDescent="0.3">
      <c r="A1528" t="s">
        <v>4620</v>
      </c>
      <c r="B1528" s="7">
        <v>46096</v>
      </c>
      <c r="C1528" t="s">
        <v>2283</v>
      </c>
      <c r="D1528" t="s">
        <v>406</v>
      </c>
      <c r="E1528" t="s">
        <v>327</v>
      </c>
      <c r="F1528" t="s">
        <v>328</v>
      </c>
      <c r="G1528">
        <v>2</v>
      </c>
      <c r="H1528">
        <v>440.5</v>
      </c>
      <c r="I1528">
        <v>10</v>
      </c>
      <c r="J1528">
        <v>88.1</v>
      </c>
      <c r="K1528">
        <v>911.83</v>
      </c>
      <c r="L1528">
        <v>508.1</v>
      </c>
      <c r="M1528">
        <v>403.73</v>
      </c>
      <c r="N1528" t="s">
        <v>23</v>
      </c>
      <c r="O1528" t="s">
        <v>24</v>
      </c>
      <c r="P1528" t="s">
        <v>55</v>
      </c>
      <c r="Q1528" s="8">
        <v>0.66249999999999998</v>
      </c>
      <c r="R1528" t="s">
        <v>27</v>
      </c>
    </row>
    <row r="1529" spans="1:18" x14ac:dyDescent="0.3">
      <c r="A1529" t="s">
        <v>458</v>
      </c>
      <c r="B1529" s="7">
        <v>46086</v>
      </c>
      <c r="C1529" t="s">
        <v>459</v>
      </c>
      <c r="D1529" t="s">
        <v>460</v>
      </c>
      <c r="E1529" t="s">
        <v>461</v>
      </c>
      <c r="F1529" t="s">
        <v>462</v>
      </c>
      <c r="G1529">
        <v>5</v>
      </c>
      <c r="H1529">
        <v>71.290000000000006</v>
      </c>
      <c r="I1529">
        <v>5</v>
      </c>
      <c r="J1529">
        <v>17.82</v>
      </c>
      <c r="K1529">
        <v>338.63</v>
      </c>
      <c r="L1529">
        <v>296.85000000000002</v>
      </c>
      <c r="M1529">
        <v>41.78</v>
      </c>
      <c r="N1529" t="s">
        <v>80</v>
      </c>
      <c r="O1529" t="s">
        <v>345</v>
      </c>
      <c r="P1529" t="s">
        <v>25</v>
      </c>
      <c r="Q1529" s="8">
        <v>0.57361111111111107</v>
      </c>
      <c r="R1529" t="s">
        <v>49</v>
      </c>
    </row>
    <row r="1530" spans="1:18" x14ac:dyDescent="0.3">
      <c r="A1530" t="s">
        <v>627</v>
      </c>
      <c r="B1530" s="7">
        <v>45857</v>
      </c>
      <c r="C1530" t="s">
        <v>628</v>
      </c>
      <c r="D1530" t="s">
        <v>550</v>
      </c>
      <c r="E1530" t="s">
        <v>21</v>
      </c>
      <c r="F1530" t="s">
        <v>149</v>
      </c>
      <c r="G1530">
        <v>4</v>
      </c>
      <c r="H1530">
        <v>221.61</v>
      </c>
      <c r="I1530">
        <v>15</v>
      </c>
      <c r="J1530">
        <v>132.97</v>
      </c>
      <c r="K1530">
        <v>866.49</v>
      </c>
      <c r="L1530">
        <v>728.68</v>
      </c>
      <c r="M1530">
        <v>137.81</v>
      </c>
      <c r="N1530" t="s">
        <v>80</v>
      </c>
      <c r="O1530" t="s">
        <v>345</v>
      </c>
      <c r="P1530" t="s">
        <v>25</v>
      </c>
      <c r="Q1530" s="8">
        <v>0.80902777777777779</v>
      </c>
      <c r="R1530" t="s">
        <v>27</v>
      </c>
    </row>
    <row r="1531" spans="1:18" x14ac:dyDescent="0.3">
      <c r="A1531" t="s">
        <v>1298</v>
      </c>
      <c r="B1531" s="7">
        <v>45904</v>
      </c>
      <c r="C1531" t="s">
        <v>1299</v>
      </c>
      <c r="D1531" t="s">
        <v>385</v>
      </c>
      <c r="E1531" t="s">
        <v>125</v>
      </c>
      <c r="F1531" t="s">
        <v>649</v>
      </c>
      <c r="G1531">
        <v>1</v>
      </c>
      <c r="H1531">
        <v>389.61</v>
      </c>
      <c r="I1531">
        <v>5</v>
      </c>
      <c r="J1531">
        <v>19.48</v>
      </c>
      <c r="K1531">
        <v>370.13</v>
      </c>
      <c r="L1531">
        <v>336.07</v>
      </c>
      <c r="M1531">
        <v>34.06</v>
      </c>
      <c r="N1531" t="s">
        <v>47</v>
      </c>
      <c r="O1531" t="s">
        <v>345</v>
      </c>
      <c r="P1531" t="s">
        <v>25</v>
      </c>
      <c r="Q1531" s="8">
        <v>0.52013888888888893</v>
      </c>
      <c r="R1531" t="s">
        <v>49</v>
      </c>
    </row>
    <row r="1532" spans="1:18" x14ac:dyDescent="0.3">
      <c r="A1532" t="s">
        <v>1385</v>
      </c>
      <c r="B1532" s="7">
        <v>45993</v>
      </c>
      <c r="C1532" t="s">
        <v>1386</v>
      </c>
      <c r="D1532" t="s">
        <v>648</v>
      </c>
      <c r="E1532" t="s">
        <v>1387</v>
      </c>
      <c r="F1532" t="s">
        <v>1388</v>
      </c>
      <c r="G1532">
        <v>3</v>
      </c>
      <c r="H1532">
        <v>139.19</v>
      </c>
      <c r="I1532">
        <v>20</v>
      </c>
      <c r="J1532">
        <v>83.51</v>
      </c>
      <c r="K1532">
        <v>334.06</v>
      </c>
      <c r="L1532">
        <v>273.54000000000002</v>
      </c>
      <c r="M1532">
        <v>60.52</v>
      </c>
      <c r="N1532" t="s">
        <v>80</v>
      </c>
      <c r="O1532" t="s">
        <v>345</v>
      </c>
      <c r="P1532" t="s">
        <v>25</v>
      </c>
      <c r="Q1532" s="8">
        <v>0.60069444444444442</v>
      </c>
      <c r="R1532" t="s">
        <v>49</v>
      </c>
    </row>
    <row r="1533" spans="1:18" x14ac:dyDescent="0.3">
      <c r="A1533" t="s">
        <v>1587</v>
      </c>
      <c r="B1533" s="7">
        <v>45907</v>
      </c>
      <c r="C1533" t="s">
        <v>1036</v>
      </c>
      <c r="D1533" t="s">
        <v>623</v>
      </c>
      <c r="E1533" t="s">
        <v>1325</v>
      </c>
      <c r="F1533" t="s">
        <v>1588</v>
      </c>
      <c r="G1533">
        <v>1</v>
      </c>
      <c r="H1533">
        <v>327.08</v>
      </c>
      <c r="I1533">
        <v>10</v>
      </c>
      <c r="J1533">
        <v>32.71</v>
      </c>
      <c r="K1533">
        <v>338.53</v>
      </c>
      <c r="L1533">
        <v>274.61</v>
      </c>
      <c r="M1533">
        <v>63.92</v>
      </c>
      <c r="N1533" t="s">
        <v>133</v>
      </c>
      <c r="O1533" t="s">
        <v>345</v>
      </c>
      <c r="P1533" t="s">
        <v>25</v>
      </c>
      <c r="Q1533" s="8">
        <v>0.6118055555555556</v>
      </c>
      <c r="R1533" t="s">
        <v>27</v>
      </c>
    </row>
    <row r="1534" spans="1:18" x14ac:dyDescent="0.3">
      <c r="A1534" t="s">
        <v>1712</v>
      </c>
      <c r="B1534" s="7">
        <v>46002</v>
      </c>
      <c r="C1534" t="s">
        <v>1510</v>
      </c>
      <c r="D1534" t="s">
        <v>504</v>
      </c>
      <c r="E1534" t="s">
        <v>85</v>
      </c>
      <c r="F1534" t="s">
        <v>1713</v>
      </c>
      <c r="G1534">
        <v>4</v>
      </c>
      <c r="H1534">
        <v>525.54999999999995</v>
      </c>
      <c r="I1534">
        <v>20</v>
      </c>
      <c r="J1534">
        <v>420.44</v>
      </c>
      <c r="K1534">
        <v>1681.76</v>
      </c>
      <c r="L1534">
        <v>1559.2</v>
      </c>
      <c r="M1534">
        <v>122.56</v>
      </c>
      <c r="N1534" t="s">
        <v>23</v>
      </c>
      <c r="O1534" t="s">
        <v>345</v>
      </c>
      <c r="P1534" t="s">
        <v>25</v>
      </c>
      <c r="Q1534" s="8">
        <v>0.6381944444444444</v>
      </c>
      <c r="R1534" t="s">
        <v>49</v>
      </c>
    </row>
    <row r="1535" spans="1:18" x14ac:dyDescent="0.3">
      <c r="A1535" t="s">
        <v>2123</v>
      </c>
      <c r="B1535" s="7">
        <v>45933</v>
      </c>
      <c r="C1535" t="s">
        <v>1472</v>
      </c>
      <c r="D1535" t="s">
        <v>237</v>
      </c>
      <c r="E1535" t="s">
        <v>309</v>
      </c>
      <c r="F1535" t="s">
        <v>1506</v>
      </c>
      <c r="G1535">
        <v>7</v>
      </c>
      <c r="H1535">
        <v>616.4</v>
      </c>
      <c r="I1535">
        <v>20</v>
      </c>
      <c r="J1535">
        <v>862.96</v>
      </c>
      <c r="K1535">
        <v>3451.84</v>
      </c>
      <c r="L1535">
        <v>2354.8000000000002</v>
      </c>
      <c r="M1535">
        <v>1097.04</v>
      </c>
      <c r="N1535" t="s">
        <v>133</v>
      </c>
      <c r="O1535" t="s">
        <v>345</v>
      </c>
      <c r="P1535" t="s">
        <v>25</v>
      </c>
      <c r="Q1535" s="8">
        <v>0.89027777777777772</v>
      </c>
      <c r="R1535" t="s">
        <v>49</v>
      </c>
    </row>
    <row r="1536" spans="1:18" x14ac:dyDescent="0.3">
      <c r="A1536" t="s">
        <v>2139</v>
      </c>
      <c r="B1536" s="7">
        <v>45852</v>
      </c>
      <c r="C1536" t="s">
        <v>1018</v>
      </c>
      <c r="D1536" t="s">
        <v>2140</v>
      </c>
      <c r="E1536" t="s">
        <v>2014</v>
      </c>
      <c r="F1536" t="s">
        <v>2141</v>
      </c>
      <c r="G1536">
        <v>6</v>
      </c>
      <c r="H1536">
        <v>77.87</v>
      </c>
      <c r="I1536">
        <v>10</v>
      </c>
      <c r="J1536">
        <v>46.72</v>
      </c>
      <c r="K1536">
        <v>420.5</v>
      </c>
      <c r="L1536">
        <v>347.34</v>
      </c>
      <c r="M1536">
        <v>73.16</v>
      </c>
      <c r="N1536" t="s">
        <v>80</v>
      </c>
      <c r="O1536" t="s">
        <v>345</v>
      </c>
      <c r="P1536" t="s">
        <v>25</v>
      </c>
      <c r="Q1536" s="8">
        <v>0.52569444444444446</v>
      </c>
      <c r="R1536" t="s">
        <v>49</v>
      </c>
    </row>
    <row r="1537" spans="1:18" x14ac:dyDescent="0.3">
      <c r="A1537" t="s">
        <v>2417</v>
      </c>
      <c r="B1537" s="7">
        <v>45772</v>
      </c>
      <c r="C1537" t="s">
        <v>1031</v>
      </c>
      <c r="D1537" t="s">
        <v>746</v>
      </c>
      <c r="E1537" t="s">
        <v>367</v>
      </c>
      <c r="F1537" t="s">
        <v>897</v>
      </c>
      <c r="G1537">
        <v>5</v>
      </c>
      <c r="H1537">
        <v>190.75</v>
      </c>
      <c r="I1537">
        <v>10</v>
      </c>
      <c r="J1537">
        <v>95.38</v>
      </c>
      <c r="K1537">
        <v>858.37</v>
      </c>
      <c r="L1537">
        <v>511.15</v>
      </c>
      <c r="M1537">
        <v>347.22</v>
      </c>
      <c r="N1537" t="s">
        <v>68</v>
      </c>
      <c r="O1537" t="s">
        <v>345</v>
      </c>
      <c r="P1537" t="s">
        <v>25</v>
      </c>
      <c r="Q1537" s="8">
        <v>0.67291666666666672</v>
      </c>
      <c r="R1537" t="s">
        <v>49</v>
      </c>
    </row>
    <row r="1538" spans="1:18" x14ac:dyDescent="0.3">
      <c r="A1538" t="s">
        <v>2439</v>
      </c>
      <c r="B1538" s="7">
        <v>45753</v>
      </c>
      <c r="C1538" t="s">
        <v>2440</v>
      </c>
      <c r="D1538" t="s">
        <v>1996</v>
      </c>
      <c r="E1538" t="s">
        <v>1061</v>
      </c>
      <c r="F1538" t="s">
        <v>304</v>
      </c>
      <c r="G1538">
        <v>6</v>
      </c>
      <c r="H1538">
        <v>398.95</v>
      </c>
      <c r="I1538">
        <v>20</v>
      </c>
      <c r="J1538">
        <v>478.74</v>
      </c>
      <c r="K1538">
        <v>2202.1999999999998</v>
      </c>
      <c r="L1538">
        <v>1560.36</v>
      </c>
      <c r="M1538">
        <v>641.84</v>
      </c>
      <c r="N1538" t="s">
        <v>40</v>
      </c>
      <c r="O1538" t="s">
        <v>345</v>
      </c>
      <c r="P1538" t="s">
        <v>25</v>
      </c>
      <c r="Q1538" s="8">
        <v>0.51875000000000004</v>
      </c>
      <c r="R1538" t="s">
        <v>27</v>
      </c>
    </row>
    <row r="1539" spans="1:18" x14ac:dyDescent="0.3">
      <c r="A1539" t="s">
        <v>2530</v>
      </c>
      <c r="B1539" s="7">
        <v>45748</v>
      </c>
      <c r="C1539" t="s">
        <v>1867</v>
      </c>
      <c r="D1539" t="s">
        <v>147</v>
      </c>
      <c r="E1539" t="s">
        <v>131</v>
      </c>
      <c r="F1539" t="s">
        <v>132</v>
      </c>
      <c r="G1539">
        <v>4</v>
      </c>
      <c r="H1539">
        <v>332.73</v>
      </c>
      <c r="I1539">
        <v>10</v>
      </c>
      <c r="J1539">
        <v>133.09</v>
      </c>
      <c r="K1539">
        <v>1197.83</v>
      </c>
      <c r="L1539">
        <v>1044.8800000000001</v>
      </c>
      <c r="M1539">
        <v>152.94999999999999</v>
      </c>
      <c r="N1539" t="s">
        <v>133</v>
      </c>
      <c r="O1539" t="s">
        <v>345</v>
      </c>
      <c r="P1539" t="s">
        <v>25</v>
      </c>
      <c r="Q1539" s="8">
        <v>0.50555555555555554</v>
      </c>
      <c r="R1539" t="s">
        <v>49</v>
      </c>
    </row>
    <row r="1540" spans="1:18" x14ac:dyDescent="0.3">
      <c r="A1540" t="s">
        <v>2539</v>
      </c>
      <c r="B1540" s="7">
        <v>46110</v>
      </c>
      <c r="C1540" t="s">
        <v>405</v>
      </c>
      <c r="D1540" t="s">
        <v>119</v>
      </c>
      <c r="E1540" t="s">
        <v>1094</v>
      </c>
      <c r="F1540" t="s">
        <v>1095</v>
      </c>
      <c r="G1540">
        <v>2</v>
      </c>
      <c r="H1540">
        <v>141.11000000000001</v>
      </c>
      <c r="I1540">
        <v>5</v>
      </c>
      <c r="J1540">
        <v>14.11</v>
      </c>
      <c r="K1540">
        <v>308.33</v>
      </c>
      <c r="L1540">
        <v>231.82</v>
      </c>
      <c r="M1540">
        <v>76.510000000000005</v>
      </c>
      <c r="N1540" t="s">
        <v>68</v>
      </c>
      <c r="O1540" t="s">
        <v>345</v>
      </c>
      <c r="P1540" t="s">
        <v>25</v>
      </c>
      <c r="Q1540" s="8">
        <v>0.65347222222222223</v>
      </c>
      <c r="R1540" t="s">
        <v>27</v>
      </c>
    </row>
    <row r="1541" spans="1:18" x14ac:dyDescent="0.3">
      <c r="A1541" t="s">
        <v>2591</v>
      </c>
      <c r="B1541" s="7">
        <v>45967</v>
      </c>
      <c r="C1541" t="s">
        <v>658</v>
      </c>
      <c r="D1541" t="s">
        <v>372</v>
      </c>
      <c r="E1541" t="s">
        <v>204</v>
      </c>
      <c r="F1541" t="s">
        <v>205</v>
      </c>
      <c r="G1541">
        <v>5</v>
      </c>
      <c r="H1541">
        <v>380.12</v>
      </c>
      <c r="I1541">
        <v>20</v>
      </c>
      <c r="J1541">
        <v>380.12</v>
      </c>
      <c r="K1541">
        <v>1520.48</v>
      </c>
      <c r="L1541">
        <v>1549.9</v>
      </c>
      <c r="M1541">
        <v>-29.42</v>
      </c>
      <c r="N1541" t="s">
        <v>47</v>
      </c>
      <c r="O1541" t="s">
        <v>345</v>
      </c>
      <c r="P1541" t="s">
        <v>25</v>
      </c>
      <c r="Q1541" s="8">
        <v>0.84513888888888888</v>
      </c>
      <c r="R1541" t="s">
        <v>49</v>
      </c>
    </row>
    <row r="1542" spans="1:18" x14ac:dyDescent="0.3">
      <c r="A1542" t="s">
        <v>2725</v>
      </c>
      <c r="B1542" s="7">
        <v>46033</v>
      </c>
      <c r="C1542" t="s">
        <v>1443</v>
      </c>
      <c r="D1542" t="s">
        <v>1331</v>
      </c>
      <c r="E1542" t="s">
        <v>1349</v>
      </c>
      <c r="F1542" t="s">
        <v>1315</v>
      </c>
      <c r="G1542">
        <v>5</v>
      </c>
      <c r="H1542">
        <v>56.65</v>
      </c>
      <c r="I1542">
        <v>10</v>
      </c>
      <c r="J1542">
        <v>28.32</v>
      </c>
      <c r="K1542">
        <v>293.17</v>
      </c>
      <c r="L1542">
        <v>224.8</v>
      </c>
      <c r="M1542">
        <v>68.37</v>
      </c>
      <c r="N1542" t="s">
        <v>80</v>
      </c>
      <c r="O1542" t="s">
        <v>345</v>
      </c>
      <c r="P1542" t="s">
        <v>25</v>
      </c>
      <c r="Q1542" s="8">
        <v>0.69374999999999998</v>
      </c>
      <c r="R1542" t="s">
        <v>27</v>
      </c>
    </row>
    <row r="1543" spans="1:18" x14ac:dyDescent="0.3">
      <c r="A1543" t="s">
        <v>2778</v>
      </c>
      <c r="B1543" s="7">
        <v>45891</v>
      </c>
      <c r="C1543" t="s">
        <v>1328</v>
      </c>
      <c r="D1543" t="s">
        <v>1158</v>
      </c>
      <c r="E1543" t="s">
        <v>601</v>
      </c>
      <c r="F1543" t="s">
        <v>1901</v>
      </c>
      <c r="G1543">
        <v>2</v>
      </c>
      <c r="H1543">
        <v>147.72</v>
      </c>
      <c r="I1543">
        <v>5</v>
      </c>
      <c r="J1543">
        <v>14.77</v>
      </c>
      <c r="K1543">
        <v>280.67</v>
      </c>
      <c r="L1543">
        <v>218.42</v>
      </c>
      <c r="M1543">
        <v>62.25</v>
      </c>
      <c r="N1543" t="s">
        <v>68</v>
      </c>
      <c r="O1543" t="s">
        <v>345</v>
      </c>
      <c r="P1543" t="s">
        <v>25</v>
      </c>
      <c r="Q1543" s="8">
        <v>0.46805555555555556</v>
      </c>
      <c r="R1543" t="s">
        <v>49</v>
      </c>
    </row>
    <row r="1544" spans="1:18" x14ac:dyDescent="0.3">
      <c r="A1544" t="s">
        <v>2822</v>
      </c>
      <c r="B1544" s="7">
        <v>46004</v>
      </c>
      <c r="C1544" t="s">
        <v>1751</v>
      </c>
      <c r="D1544" t="s">
        <v>237</v>
      </c>
      <c r="E1544" t="s">
        <v>2616</v>
      </c>
      <c r="F1544" t="s">
        <v>2617</v>
      </c>
      <c r="G1544">
        <v>4</v>
      </c>
      <c r="H1544">
        <v>603.65</v>
      </c>
      <c r="I1544">
        <v>15</v>
      </c>
      <c r="J1544">
        <v>362.19</v>
      </c>
      <c r="K1544">
        <v>2360.27</v>
      </c>
      <c r="L1544">
        <v>1345.6</v>
      </c>
      <c r="M1544">
        <v>1014.67</v>
      </c>
      <c r="N1544" t="s">
        <v>23</v>
      </c>
      <c r="O1544" t="s">
        <v>345</v>
      </c>
      <c r="P1544" t="s">
        <v>25</v>
      </c>
      <c r="Q1544" s="8">
        <v>0.73263888888888884</v>
      </c>
      <c r="R1544" t="s">
        <v>27</v>
      </c>
    </row>
    <row r="1545" spans="1:18" x14ac:dyDescent="0.3">
      <c r="A1545" t="s">
        <v>3095</v>
      </c>
      <c r="B1545" s="7">
        <v>45879</v>
      </c>
      <c r="C1545" t="s">
        <v>535</v>
      </c>
      <c r="D1545" t="s">
        <v>280</v>
      </c>
      <c r="E1545" t="s">
        <v>238</v>
      </c>
      <c r="F1545" t="s">
        <v>608</v>
      </c>
      <c r="G1545">
        <v>3</v>
      </c>
      <c r="H1545">
        <v>124.84</v>
      </c>
      <c r="I1545">
        <v>20</v>
      </c>
      <c r="J1545">
        <v>74.900000000000006</v>
      </c>
      <c r="K1545">
        <v>344.56</v>
      </c>
      <c r="L1545">
        <v>292.05</v>
      </c>
      <c r="M1545">
        <v>52.51</v>
      </c>
      <c r="N1545" t="s">
        <v>40</v>
      </c>
      <c r="O1545" t="s">
        <v>345</v>
      </c>
      <c r="P1545" t="s">
        <v>25</v>
      </c>
      <c r="Q1545" s="8">
        <v>0.47222222222222221</v>
      </c>
      <c r="R1545" t="s">
        <v>27</v>
      </c>
    </row>
    <row r="1546" spans="1:18" x14ac:dyDescent="0.3">
      <c r="A1546" t="s">
        <v>3137</v>
      </c>
      <c r="B1546" s="7">
        <v>46102</v>
      </c>
      <c r="C1546" t="s">
        <v>2893</v>
      </c>
      <c r="D1546" t="s">
        <v>242</v>
      </c>
      <c r="E1546" t="s">
        <v>120</v>
      </c>
      <c r="F1546" t="s">
        <v>271</v>
      </c>
      <c r="G1546">
        <v>5</v>
      </c>
      <c r="H1546">
        <v>80.5</v>
      </c>
      <c r="I1546">
        <v>5</v>
      </c>
      <c r="J1546">
        <v>20.12</v>
      </c>
      <c r="K1546">
        <v>439.74</v>
      </c>
      <c r="L1546">
        <v>311.25</v>
      </c>
      <c r="M1546">
        <v>128.49</v>
      </c>
      <c r="N1546" t="s">
        <v>47</v>
      </c>
      <c r="O1546" t="s">
        <v>345</v>
      </c>
      <c r="P1546" t="s">
        <v>25</v>
      </c>
      <c r="Q1546" s="8">
        <v>0.39444444444444443</v>
      </c>
      <c r="R1546" t="s">
        <v>27</v>
      </c>
    </row>
    <row r="1547" spans="1:18" x14ac:dyDescent="0.3">
      <c r="A1547" t="s">
        <v>3172</v>
      </c>
      <c r="B1547" s="7">
        <v>46088</v>
      </c>
      <c r="C1547" t="s">
        <v>581</v>
      </c>
      <c r="D1547" t="s">
        <v>504</v>
      </c>
      <c r="E1547" t="s">
        <v>1033</v>
      </c>
      <c r="F1547" t="s">
        <v>2317</v>
      </c>
      <c r="G1547">
        <v>7</v>
      </c>
      <c r="H1547">
        <v>531.25</v>
      </c>
      <c r="I1547">
        <v>15</v>
      </c>
      <c r="J1547">
        <v>557.80999999999995</v>
      </c>
      <c r="K1547">
        <v>3635.08</v>
      </c>
      <c r="L1547">
        <v>2728.6</v>
      </c>
      <c r="M1547">
        <v>906.48</v>
      </c>
      <c r="N1547" t="s">
        <v>68</v>
      </c>
      <c r="O1547" t="s">
        <v>345</v>
      </c>
      <c r="P1547" t="s">
        <v>25</v>
      </c>
      <c r="Q1547" s="8">
        <v>0.45694444444444443</v>
      </c>
      <c r="R1547" t="s">
        <v>27</v>
      </c>
    </row>
    <row r="1548" spans="1:18" x14ac:dyDescent="0.3">
      <c r="A1548" t="s">
        <v>3178</v>
      </c>
      <c r="B1548" s="7">
        <v>45875</v>
      </c>
      <c r="C1548" t="s">
        <v>2377</v>
      </c>
      <c r="D1548" t="s">
        <v>141</v>
      </c>
      <c r="E1548" t="s">
        <v>1405</v>
      </c>
      <c r="F1548" t="s">
        <v>1406</v>
      </c>
      <c r="G1548">
        <v>1</v>
      </c>
      <c r="H1548">
        <v>437.49</v>
      </c>
      <c r="I1548">
        <v>15</v>
      </c>
      <c r="J1548">
        <v>65.62</v>
      </c>
      <c r="K1548">
        <v>371.87</v>
      </c>
      <c r="L1548">
        <v>265.44</v>
      </c>
      <c r="M1548">
        <v>106.43</v>
      </c>
      <c r="N1548" t="s">
        <v>68</v>
      </c>
      <c r="O1548" t="s">
        <v>345</v>
      </c>
      <c r="P1548" t="s">
        <v>25</v>
      </c>
      <c r="Q1548" s="8">
        <v>0.375</v>
      </c>
      <c r="R1548" t="s">
        <v>49</v>
      </c>
    </row>
    <row r="1549" spans="1:18" x14ac:dyDescent="0.3">
      <c r="A1549" t="s">
        <v>3204</v>
      </c>
      <c r="B1549" s="7">
        <v>45855</v>
      </c>
      <c r="C1549" t="s">
        <v>2747</v>
      </c>
      <c r="D1549" t="s">
        <v>59</v>
      </c>
      <c r="E1549" t="s">
        <v>422</v>
      </c>
      <c r="F1549" t="s">
        <v>788</v>
      </c>
      <c r="G1549">
        <v>4</v>
      </c>
      <c r="H1549">
        <v>342.46</v>
      </c>
      <c r="I1549">
        <v>5</v>
      </c>
      <c r="J1549">
        <v>68.489999999999995</v>
      </c>
      <c r="K1549">
        <v>1301.3499999999999</v>
      </c>
      <c r="L1549">
        <v>1087.1199999999999</v>
      </c>
      <c r="M1549">
        <v>214.23</v>
      </c>
      <c r="N1549" t="s">
        <v>47</v>
      </c>
      <c r="O1549" t="s">
        <v>345</v>
      </c>
      <c r="P1549" t="s">
        <v>25</v>
      </c>
      <c r="Q1549" s="8">
        <v>0.39374999999999999</v>
      </c>
      <c r="R1549" t="s">
        <v>49</v>
      </c>
    </row>
    <row r="1550" spans="1:18" x14ac:dyDescent="0.3">
      <c r="A1550" t="s">
        <v>3273</v>
      </c>
      <c r="B1550" s="7">
        <v>45920</v>
      </c>
      <c r="C1550" t="s">
        <v>348</v>
      </c>
      <c r="D1550" t="s">
        <v>176</v>
      </c>
      <c r="E1550" t="s">
        <v>817</v>
      </c>
      <c r="F1550" t="s">
        <v>1591</v>
      </c>
      <c r="G1550">
        <v>6</v>
      </c>
      <c r="H1550">
        <v>365.89</v>
      </c>
      <c r="I1550">
        <v>5</v>
      </c>
      <c r="J1550">
        <v>109.77</v>
      </c>
      <c r="K1550">
        <v>2398.41</v>
      </c>
      <c r="L1550">
        <v>1820.46</v>
      </c>
      <c r="M1550">
        <v>577.95000000000005</v>
      </c>
      <c r="N1550" t="s">
        <v>80</v>
      </c>
      <c r="O1550" t="s">
        <v>345</v>
      </c>
      <c r="P1550" t="s">
        <v>25</v>
      </c>
      <c r="Q1550" s="8">
        <v>0.4375</v>
      </c>
      <c r="R1550" t="s">
        <v>27</v>
      </c>
    </row>
    <row r="1551" spans="1:18" x14ac:dyDescent="0.3">
      <c r="A1551" t="s">
        <v>3308</v>
      </c>
      <c r="B1551" s="7">
        <v>46016</v>
      </c>
      <c r="C1551" t="s">
        <v>856</v>
      </c>
      <c r="D1551" t="s">
        <v>1660</v>
      </c>
      <c r="E1551" t="s">
        <v>401</v>
      </c>
      <c r="F1551" t="s">
        <v>1225</v>
      </c>
      <c r="G1551">
        <v>4</v>
      </c>
      <c r="H1551">
        <v>247.03</v>
      </c>
      <c r="I1551">
        <v>5</v>
      </c>
      <c r="J1551">
        <v>49.41</v>
      </c>
      <c r="K1551">
        <v>938.71</v>
      </c>
      <c r="L1551">
        <v>755.92</v>
      </c>
      <c r="M1551">
        <v>182.79</v>
      </c>
      <c r="N1551" t="s">
        <v>47</v>
      </c>
      <c r="O1551" t="s">
        <v>345</v>
      </c>
      <c r="P1551" t="s">
        <v>25</v>
      </c>
      <c r="Q1551" s="8">
        <v>0.63402777777777775</v>
      </c>
      <c r="R1551" t="s">
        <v>49</v>
      </c>
    </row>
    <row r="1552" spans="1:18" x14ac:dyDescent="0.3">
      <c r="A1552" t="s">
        <v>3332</v>
      </c>
      <c r="B1552" s="7">
        <v>45786</v>
      </c>
      <c r="C1552" t="s">
        <v>3333</v>
      </c>
      <c r="D1552" t="s">
        <v>366</v>
      </c>
      <c r="E1552" t="s">
        <v>38</v>
      </c>
      <c r="F1552" t="s">
        <v>965</v>
      </c>
      <c r="G1552">
        <v>2</v>
      </c>
      <c r="H1552">
        <v>459.58</v>
      </c>
      <c r="I1552">
        <v>15</v>
      </c>
      <c r="J1552">
        <v>137.87</v>
      </c>
      <c r="K1552">
        <v>781.29</v>
      </c>
      <c r="L1552">
        <v>773.78</v>
      </c>
      <c r="M1552">
        <v>7.51</v>
      </c>
      <c r="N1552" t="s">
        <v>47</v>
      </c>
      <c r="O1552" t="s">
        <v>345</v>
      </c>
      <c r="P1552" t="s">
        <v>25</v>
      </c>
      <c r="Q1552" s="8">
        <v>0.84097222222222223</v>
      </c>
      <c r="R1552" t="s">
        <v>49</v>
      </c>
    </row>
    <row r="1553" spans="1:18" x14ac:dyDescent="0.3">
      <c r="A1553" t="s">
        <v>3368</v>
      </c>
      <c r="B1553" s="7">
        <v>45773</v>
      </c>
      <c r="C1553" t="s">
        <v>1170</v>
      </c>
      <c r="D1553" t="s">
        <v>237</v>
      </c>
      <c r="E1553" t="s">
        <v>125</v>
      </c>
      <c r="F1553" t="s">
        <v>411</v>
      </c>
      <c r="G1553">
        <v>8</v>
      </c>
      <c r="H1553">
        <v>611.84</v>
      </c>
      <c r="I1553">
        <v>10</v>
      </c>
      <c r="J1553">
        <v>489.47</v>
      </c>
      <c r="K1553">
        <v>5066.04</v>
      </c>
      <c r="L1553">
        <v>2691.2</v>
      </c>
      <c r="M1553">
        <v>2374.84</v>
      </c>
      <c r="N1553" t="s">
        <v>80</v>
      </c>
      <c r="O1553" t="s">
        <v>345</v>
      </c>
      <c r="P1553" t="s">
        <v>25</v>
      </c>
      <c r="Q1553" s="8">
        <v>0.76180555555555551</v>
      </c>
      <c r="R1553" t="s">
        <v>27</v>
      </c>
    </row>
    <row r="1554" spans="1:18" x14ac:dyDescent="0.3">
      <c r="A1554" t="s">
        <v>3444</v>
      </c>
      <c r="B1554" s="7">
        <v>45760</v>
      </c>
      <c r="C1554" t="s">
        <v>1948</v>
      </c>
      <c r="D1554" t="s">
        <v>872</v>
      </c>
      <c r="E1554" t="s">
        <v>215</v>
      </c>
      <c r="F1554" t="s">
        <v>216</v>
      </c>
      <c r="G1554">
        <v>3</v>
      </c>
      <c r="H1554">
        <v>214.04</v>
      </c>
      <c r="I1554">
        <v>20</v>
      </c>
      <c r="J1554">
        <v>128.41999999999999</v>
      </c>
      <c r="K1554">
        <v>590.75</v>
      </c>
      <c r="L1554">
        <v>474.18</v>
      </c>
      <c r="M1554">
        <v>116.57</v>
      </c>
      <c r="N1554" t="s">
        <v>68</v>
      </c>
      <c r="O1554" t="s">
        <v>345</v>
      </c>
      <c r="P1554" t="s">
        <v>25</v>
      </c>
      <c r="Q1554" s="8">
        <v>0.8666666666666667</v>
      </c>
      <c r="R1554" t="s">
        <v>27</v>
      </c>
    </row>
    <row r="1555" spans="1:18" x14ac:dyDescent="0.3">
      <c r="A1555" t="s">
        <v>3469</v>
      </c>
      <c r="B1555" s="7">
        <v>45961</v>
      </c>
      <c r="C1555" t="s">
        <v>380</v>
      </c>
      <c r="D1555" t="s">
        <v>544</v>
      </c>
      <c r="E1555" t="s">
        <v>1249</v>
      </c>
      <c r="F1555" t="s">
        <v>475</v>
      </c>
      <c r="G1555">
        <v>7</v>
      </c>
      <c r="H1555">
        <v>435.89</v>
      </c>
      <c r="I1555">
        <v>15</v>
      </c>
      <c r="J1555">
        <v>457.68</v>
      </c>
      <c r="K1555">
        <v>2593.5500000000002</v>
      </c>
      <c r="L1555">
        <v>1929.69</v>
      </c>
      <c r="M1555">
        <v>663.86</v>
      </c>
      <c r="N1555" t="s">
        <v>80</v>
      </c>
      <c r="O1555" t="s">
        <v>345</v>
      </c>
      <c r="P1555" t="s">
        <v>25</v>
      </c>
      <c r="Q1555" s="8">
        <v>0.85902777777777772</v>
      </c>
      <c r="R1555" t="s">
        <v>49</v>
      </c>
    </row>
    <row r="1556" spans="1:18" x14ac:dyDescent="0.3">
      <c r="A1556" t="s">
        <v>3625</v>
      </c>
      <c r="B1556" s="7">
        <v>46061</v>
      </c>
      <c r="C1556" t="s">
        <v>485</v>
      </c>
      <c r="D1556" t="s">
        <v>1331</v>
      </c>
      <c r="E1556" t="s">
        <v>198</v>
      </c>
      <c r="F1556" t="s">
        <v>668</v>
      </c>
      <c r="G1556">
        <v>2</v>
      </c>
      <c r="H1556">
        <v>55.81</v>
      </c>
      <c r="I1556">
        <v>20</v>
      </c>
      <c r="J1556">
        <v>22.32</v>
      </c>
      <c r="K1556">
        <v>102.7</v>
      </c>
      <c r="L1556">
        <v>89.92</v>
      </c>
      <c r="M1556">
        <v>12.78</v>
      </c>
      <c r="N1556" t="s">
        <v>40</v>
      </c>
      <c r="O1556" t="s">
        <v>345</v>
      </c>
      <c r="P1556" t="s">
        <v>25</v>
      </c>
      <c r="Q1556" s="8">
        <v>0.85624999999999996</v>
      </c>
      <c r="R1556" t="s">
        <v>27</v>
      </c>
    </row>
    <row r="1557" spans="1:18" x14ac:dyDescent="0.3">
      <c r="A1557" t="s">
        <v>3657</v>
      </c>
      <c r="B1557" s="7">
        <v>46094</v>
      </c>
      <c r="C1557" t="s">
        <v>2452</v>
      </c>
      <c r="D1557" t="s">
        <v>308</v>
      </c>
      <c r="E1557" t="s">
        <v>1623</v>
      </c>
      <c r="F1557" t="s">
        <v>1624</v>
      </c>
      <c r="G1557">
        <v>1</v>
      </c>
      <c r="H1557">
        <v>455.79</v>
      </c>
      <c r="I1557">
        <v>15</v>
      </c>
      <c r="J1557">
        <v>68.37</v>
      </c>
      <c r="K1557">
        <v>387.42</v>
      </c>
      <c r="L1557">
        <v>282.88</v>
      </c>
      <c r="M1557">
        <v>104.54</v>
      </c>
      <c r="N1557" t="s">
        <v>68</v>
      </c>
      <c r="O1557" t="s">
        <v>345</v>
      </c>
      <c r="P1557" t="s">
        <v>25</v>
      </c>
      <c r="Q1557" s="8">
        <v>0.52152777777777781</v>
      </c>
      <c r="R1557" t="s">
        <v>49</v>
      </c>
    </row>
    <row r="1558" spans="1:18" x14ac:dyDescent="0.3">
      <c r="A1558" t="s">
        <v>3680</v>
      </c>
      <c r="B1558" s="7">
        <v>45983</v>
      </c>
      <c r="C1558" t="s">
        <v>3074</v>
      </c>
      <c r="D1558" t="s">
        <v>124</v>
      </c>
      <c r="E1558" t="s">
        <v>434</v>
      </c>
      <c r="F1558" t="s">
        <v>435</v>
      </c>
      <c r="G1558">
        <v>3</v>
      </c>
      <c r="H1558">
        <v>421.08</v>
      </c>
      <c r="I1558">
        <v>5</v>
      </c>
      <c r="J1558">
        <v>63.16</v>
      </c>
      <c r="K1558">
        <v>1380.09</v>
      </c>
      <c r="L1558">
        <v>958.11</v>
      </c>
      <c r="M1558">
        <v>421.98</v>
      </c>
      <c r="N1558" t="s">
        <v>68</v>
      </c>
      <c r="O1558" t="s">
        <v>345</v>
      </c>
      <c r="P1558" t="s">
        <v>25</v>
      </c>
      <c r="Q1558" s="8">
        <v>0.66736111111111107</v>
      </c>
      <c r="R1558" t="s">
        <v>27</v>
      </c>
    </row>
    <row r="1559" spans="1:18" x14ac:dyDescent="0.3">
      <c r="A1559" t="s">
        <v>3694</v>
      </c>
      <c r="B1559" s="7">
        <v>46024</v>
      </c>
      <c r="C1559" t="s">
        <v>2330</v>
      </c>
      <c r="E1559" t="s">
        <v>327</v>
      </c>
      <c r="F1559" t="s">
        <v>893</v>
      </c>
      <c r="G1559">
        <v>4</v>
      </c>
      <c r="H1559">
        <v>221.61</v>
      </c>
      <c r="I1559">
        <v>10</v>
      </c>
      <c r="J1559">
        <v>88.64</v>
      </c>
      <c r="K1559">
        <v>797.8</v>
      </c>
      <c r="L1559">
        <v>728.68</v>
      </c>
      <c r="M1559">
        <v>69.12</v>
      </c>
      <c r="N1559" t="s">
        <v>68</v>
      </c>
      <c r="O1559" t="s">
        <v>345</v>
      </c>
      <c r="P1559" t="s">
        <v>25</v>
      </c>
      <c r="Q1559" s="8">
        <v>0.87013888888888891</v>
      </c>
      <c r="R1559" t="s">
        <v>49</v>
      </c>
    </row>
    <row r="1560" spans="1:18" x14ac:dyDescent="0.3">
      <c r="A1560" t="s">
        <v>3812</v>
      </c>
      <c r="B1560" s="7">
        <v>45755</v>
      </c>
      <c r="C1560" t="s">
        <v>1199</v>
      </c>
      <c r="D1560" t="s">
        <v>872</v>
      </c>
      <c r="E1560" t="s">
        <v>907</v>
      </c>
      <c r="F1560" t="s">
        <v>908</v>
      </c>
      <c r="G1560">
        <v>4</v>
      </c>
      <c r="H1560">
        <v>242.02</v>
      </c>
      <c r="I1560">
        <v>5</v>
      </c>
      <c r="J1560">
        <v>48.4</v>
      </c>
      <c r="K1560">
        <v>919.68</v>
      </c>
      <c r="L1560">
        <v>632.24</v>
      </c>
      <c r="M1560">
        <v>287.44</v>
      </c>
      <c r="N1560" t="s">
        <v>80</v>
      </c>
      <c r="O1560" t="s">
        <v>345</v>
      </c>
      <c r="P1560" t="s">
        <v>25</v>
      </c>
      <c r="Q1560" s="8">
        <v>0.49375000000000002</v>
      </c>
      <c r="R1560" t="s">
        <v>49</v>
      </c>
    </row>
    <row r="1561" spans="1:18" x14ac:dyDescent="0.3">
      <c r="A1561" t="s">
        <v>3851</v>
      </c>
      <c r="B1561" s="7">
        <v>45915</v>
      </c>
      <c r="C1561" t="s">
        <v>3664</v>
      </c>
      <c r="D1561" t="s">
        <v>662</v>
      </c>
      <c r="E1561" t="s">
        <v>381</v>
      </c>
      <c r="F1561" t="s">
        <v>938</v>
      </c>
      <c r="G1561">
        <v>2</v>
      </c>
      <c r="H1561">
        <v>224.28</v>
      </c>
      <c r="I1561">
        <v>5</v>
      </c>
      <c r="J1561">
        <v>22.43</v>
      </c>
      <c r="K1561">
        <v>426.13</v>
      </c>
      <c r="L1561">
        <v>384.78</v>
      </c>
      <c r="M1561">
        <v>41.35</v>
      </c>
      <c r="N1561" t="s">
        <v>133</v>
      </c>
      <c r="O1561" t="s">
        <v>345</v>
      </c>
      <c r="P1561" t="s">
        <v>25</v>
      </c>
      <c r="Q1561" s="8">
        <v>0.4861111111111111</v>
      </c>
      <c r="R1561" t="s">
        <v>49</v>
      </c>
    </row>
    <row r="1562" spans="1:18" x14ac:dyDescent="0.3">
      <c r="A1562" t="s">
        <v>3922</v>
      </c>
      <c r="B1562" s="7">
        <v>45817</v>
      </c>
      <c r="C1562" t="s">
        <v>835</v>
      </c>
      <c r="D1562" t="s">
        <v>101</v>
      </c>
      <c r="E1562" t="s">
        <v>142</v>
      </c>
      <c r="F1562" t="s">
        <v>143</v>
      </c>
      <c r="G1562">
        <v>5</v>
      </c>
      <c r="H1562">
        <v>448.98</v>
      </c>
      <c r="I1562">
        <v>15</v>
      </c>
      <c r="J1562">
        <v>336.74</v>
      </c>
      <c r="K1562">
        <v>1908.16</v>
      </c>
      <c r="L1562">
        <v>1758.15</v>
      </c>
      <c r="M1562">
        <v>150.01</v>
      </c>
      <c r="N1562" t="s">
        <v>40</v>
      </c>
      <c r="O1562" t="s">
        <v>345</v>
      </c>
      <c r="P1562" t="s">
        <v>25</v>
      </c>
      <c r="Q1562" s="8">
        <v>0.58263888888888893</v>
      </c>
      <c r="R1562" t="s">
        <v>49</v>
      </c>
    </row>
    <row r="1563" spans="1:18" x14ac:dyDescent="0.3">
      <c r="A1563" t="s">
        <v>4051</v>
      </c>
      <c r="B1563" s="7">
        <v>45757</v>
      </c>
      <c r="C1563" t="s">
        <v>3278</v>
      </c>
      <c r="D1563" t="s">
        <v>95</v>
      </c>
      <c r="E1563" t="s">
        <v>2483</v>
      </c>
      <c r="F1563" t="s">
        <v>3549</v>
      </c>
      <c r="G1563">
        <v>3</v>
      </c>
      <c r="H1563">
        <v>522.78</v>
      </c>
      <c r="I1563">
        <v>10</v>
      </c>
      <c r="J1563">
        <v>156.83000000000001</v>
      </c>
      <c r="K1563">
        <v>1411.51</v>
      </c>
      <c r="L1563">
        <v>1187.6099999999999</v>
      </c>
      <c r="M1563">
        <v>223.9</v>
      </c>
      <c r="N1563" t="s">
        <v>68</v>
      </c>
      <c r="O1563" t="s">
        <v>345</v>
      </c>
      <c r="P1563" t="s">
        <v>25</v>
      </c>
      <c r="Q1563" s="8">
        <v>0.40138888888888891</v>
      </c>
      <c r="R1563" t="s">
        <v>49</v>
      </c>
    </row>
    <row r="1564" spans="1:18" x14ac:dyDescent="0.3">
      <c r="A1564" t="s">
        <v>4292</v>
      </c>
      <c r="B1564" s="7">
        <v>45856</v>
      </c>
      <c r="C1564" t="s">
        <v>279</v>
      </c>
      <c r="D1564" t="s">
        <v>1477</v>
      </c>
      <c r="E1564" t="s">
        <v>1235</v>
      </c>
      <c r="F1564" t="s">
        <v>930</v>
      </c>
      <c r="G1564">
        <v>4</v>
      </c>
      <c r="H1564">
        <v>183.39</v>
      </c>
      <c r="I1564">
        <v>5</v>
      </c>
      <c r="J1564">
        <v>36.68</v>
      </c>
      <c r="K1564">
        <v>696.88</v>
      </c>
      <c r="L1564">
        <v>633.72</v>
      </c>
      <c r="M1564">
        <v>63.16</v>
      </c>
      <c r="N1564" t="s">
        <v>47</v>
      </c>
      <c r="O1564" t="s">
        <v>345</v>
      </c>
      <c r="P1564" t="s">
        <v>25</v>
      </c>
      <c r="Q1564" s="8">
        <v>0.76527777777777772</v>
      </c>
      <c r="R1564" t="s">
        <v>49</v>
      </c>
    </row>
    <row r="1565" spans="1:18" x14ac:dyDescent="0.3">
      <c r="A1565" t="s">
        <v>4347</v>
      </c>
      <c r="B1565" s="7">
        <v>46011</v>
      </c>
      <c r="C1565" t="s">
        <v>409</v>
      </c>
      <c r="D1565" t="s">
        <v>280</v>
      </c>
      <c r="E1565" t="s">
        <v>1746</v>
      </c>
      <c r="F1565" t="s">
        <v>1747</v>
      </c>
      <c r="G1565">
        <v>4</v>
      </c>
      <c r="H1565">
        <v>124.84</v>
      </c>
      <c r="I1565">
        <v>5</v>
      </c>
      <c r="J1565">
        <v>24.97</v>
      </c>
      <c r="K1565">
        <v>545.54999999999995</v>
      </c>
      <c r="L1565">
        <v>389.4</v>
      </c>
      <c r="M1565">
        <v>156.15</v>
      </c>
      <c r="N1565" t="s">
        <v>23</v>
      </c>
      <c r="O1565" t="s">
        <v>345</v>
      </c>
      <c r="P1565" t="s">
        <v>25</v>
      </c>
      <c r="Q1565" s="8">
        <v>0.51527777777777772</v>
      </c>
      <c r="R1565" t="s">
        <v>27</v>
      </c>
    </row>
    <row r="1566" spans="1:18" x14ac:dyDescent="0.3">
      <c r="A1566" t="s">
        <v>4365</v>
      </c>
      <c r="B1566" s="7">
        <v>46111</v>
      </c>
      <c r="C1566" t="s">
        <v>1199</v>
      </c>
      <c r="D1566" t="s">
        <v>1873</v>
      </c>
      <c r="E1566" t="s">
        <v>78</v>
      </c>
      <c r="F1566" t="s">
        <v>79</v>
      </c>
      <c r="G1566">
        <v>3</v>
      </c>
      <c r="H1566">
        <v>120.92</v>
      </c>
      <c r="I1566">
        <v>15</v>
      </c>
      <c r="J1566">
        <v>54.41</v>
      </c>
      <c r="K1566">
        <v>308.35000000000002</v>
      </c>
      <c r="L1566">
        <v>249.99</v>
      </c>
      <c r="M1566">
        <v>58.36</v>
      </c>
      <c r="N1566" t="s">
        <v>40</v>
      </c>
      <c r="O1566" t="s">
        <v>345</v>
      </c>
      <c r="P1566" t="s">
        <v>25</v>
      </c>
      <c r="Q1566" s="8">
        <v>0.64652777777777781</v>
      </c>
      <c r="R1566" t="s">
        <v>49</v>
      </c>
    </row>
    <row r="1567" spans="1:18" x14ac:dyDescent="0.3">
      <c r="A1567" t="s">
        <v>4420</v>
      </c>
      <c r="B1567" s="7">
        <v>45957</v>
      </c>
      <c r="C1567" t="s">
        <v>2511</v>
      </c>
      <c r="D1567" t="s">
        <v>302</v>
      </c>
      <c r="E1567" t="s">
        <v>624</v>
      </c>
      <c r="F1567" t="s">
        <v>743</v>
      </c>
      <c r="G1567">
        <v>4</v>
      </c>
      <c r="H1567">
        <v>373.91</v>
      </c>
      <c r="I1567">
        <v>5</v>
      </c>
      <c r="J1567">
        <v>74.78</v>
      </c>
      <c r="K1567">
        <v>1420.86</v>
      </c>
      <c r="L1567">
        <v>865.28</v>
      </c>
      <c r="M1567">
        <v>555.58000000000004</v>
      </c>
      <c r="N1567" t="s">
        <v>80</v>
      </c>
      <c r="O1567" t="s">
        <v>345</v>
      </c>
      <c r="P1567" t="s">
        <v>25</v>
      </c>
      <c r="Q1567" s="8">
        <v>0.67500000000000004</v>
      </c>
      <c r="R1567" t="s">
        <v>49</v>
      </c>
    </row>
    <row r="1568" spans="1:18" x14ac:dyDescent="0.3">
      <c r="A1568" t="s">
        <v>4424</v>
      </c>
      <c r="B1568" s="7">
        <v>45995</v>
      </c>
      <c r="C1568" t="s">
        <v>2696</v>
      </c>
      <c r="D1568" t="s">
        <v>176</v>
      </c>
      <c r="E1568" t="s">
        <v>192</v>
      </c>
      <c r="F1568" t="s">
        <v>2928</v>
      </c>
      <c r="G1568">
        <v>4</v>
      </c>
      <c r="H1568">
        <v>355.64</v>
      </c>
      <c r="I1568">
        <v>20</v>
      </c>
      <c r="J1568">
        <v>284.51</v>
      </c>
      <c r="K1568">
        <v>1138.05</v>
      </c>
      <c r="L1568">
        <v>1213.6400000000001</v>
      </c>
      <c r="M1568">
        <v>-75.59</v>
      </c>
      <c r="N1568" t="s">
        <v>23</v>
      </c>
      <c r="O1568" t="s">
        <v>345</v>
      </c>
      <c r="P1568" t="s">
        <v>25</v>
      </c>
      <c r="Q1568" s="8">
        <v>0.77916666666666667</v>
      </c>
      <c r="R1568" t="s">
        <v>49</v>
      </c>
    </row>
    <row r="1569" spans="1:18" x14ac:dyDescent="0.3">
      <c r="A1569" t="s">
        <v>4482</v>
      </c>
      <c r="B1569" s="7">
        <v>45808</v>
      </c>
      <c r="C1569" t="s">
        <v>1636</v>
      </c>
      <c r="D1569" t="s">
        <v>197</v>
      </c>
      <c r="E1569" t="s">
        <v>381</v>
      </c>
      <c r="F1569" t="s">
        <v>382</v>
      </c>
      <c r="G1569">
        <v>3</v>
      </c>
      <c r="H1569">
        <v>121.9</v>
      </c>
      <c r="I1569">
        <v>20</v>
      </c>
      <c r="J1569">
        <v>73.14</v>
      </c>
      <c r="K1569">
        <v>336.44</v>
      </c>
      <c r="L1569">
        <v>326.76</v>
      </c>
      <c r="M1569">
        <v>9.68</v>
      </c>
      <c r="N1569" t="s">
        <v>23</v>
      </c>
      <c r="O1569" t="s">
        <v>345</v>
      </c>
      <c r="P1569" t="s">
        <v>25</v>
      </c>
      <c r="Q1569" s="8">
        <v>0.55694444444444446</v>
      </c>
      <c r="R1569" t="s">
        <v>27</v>
      </c>
    </row>
    <row r="1570" spans="1:18" x14ac:dyDescent="0.3">
      <c r="A1570" t="s">
        <v>4494</v>
      </c>
      <c r="B1570" s="7">
        <v>45833</v>
      </c>
      <c r="C1570" t="s">
        <v>630</v>
      </c>
      <c r="D1570" t="s">
        <v>896</v>
      </c>
      <c r="E1570" t="s">
        <v>1684</v>
      </c>
      <c r="F1570" t="s">
        <v>2205</v>
      </c>
      <c r="G1570">
        <v>8</v>
      </c>
      <c r="H1570">
        <v>451.9</v>
      </c>
      <c r="I1570">
        <v>15</v>
      </c>
      <c r="J1570">
        <v>542.28</v>
      </c>
      <c r="K1570">
        <v>3072.92</v>
      </c>
      <c r="L1570">
        <v>2961.44</v>
      </c>
      <c r="M1570">
        <v>111.48</v>
      </c>
      <c r="N1570" t="s">
        <v>133</v>
      </c>
      <c r="O1570" t="s">
        <v>345</v>
      </c>
      <c r="P1570" t="s">
        <v>25</v>
      </c>
      <c r="Q1570" s="8">
        <v>0.64861111111111114</v>
      </c>
      <c r="R1570" t="s">
        <v>49</v>
      </c>
    </row>
    <row r="1571" spans="1:18" x14ac:dyDescent="0.3">
      <c r="A1571" t="s">
        <v>4622</v>
      </c>
      <c r="B1571" s="7">
        <v>45997</v>
      </c>
      <c r="C1571" t="s">
        <v>2511</v>
      </c>
      <c r="D1571" t="s">
        <v>296</v>
      </c>
      <c r="E1571" t="s">
        <v>108</v>
      </c>
      <c r="F1571" t="s">
        <v>683</v>
      </c>
      <c r="G1571">
        <v>7</v>
      </c>
      <c r="H1571">
        <v>575.61</v>
      </c>
      <c r="I1571">
        <v>15</v>
      </c>
      <c r="J1571">
        <v>604.39</v>
      </c>
      <c r="K1571">
        <v>3938.61</v>
      </c>
      <c r="L1571">
        <v>2543.0300000000002</v>
      </c>
      <c r="M1571">
        <v>1395.58</v>
      </c>
      <c r="N1571" t="s">
        <v>23</v>
      </c>
      <c r="O1571" t="s">
        <v>345</v>
      </c>
      <c r="P1571" t="s">
        <v>25</v>
      </c>
      <c r="Q1571" s="8">
        <v>0.69374999999999998</v>
      </c>
      <c r="R1571" t="s">
        <v>27</v>
      </c>
    </row>
    <row r="1572" spans="1:18" x14ac:dyDescent="0.3">
      <c r="A1572" t="s">
        <v>2107</v>
      </c>
      <c r="B1572" s="7">
        <v>46040</v>
      </c>
      <c r="C1572" t="s">
        <v>2108</v>
      </c>
      <c r="D1572" t="s">
        <v>30</v>
      </c>
      <c r="E1572" t="s">
        <v>428</v>
      </c>
      <c r="F1572" t="s">
        <v>429</v>
      </c>
      <c r="G1572">
        <v>0</v>
      </c>
      <c r="H1572">
        <v>483.96</v>
      </c>
      <c r="I1572">
        <v>15</v>
      </c>
      <c r="J1572">
        <v>508.16</v>
      </c>
      <c r="K1572">
        <v>3311.49</v>
      </c>
      <c r="L1572">
        <v>2660.56</v>
      </c>
      <c r="M1572">
        <v>650.92999999999995</v>
      </c>
      <c r="N1572" t="s">
        <v>68</v>
      </c>
      <c r="O1572" t="s">
        <v>24</v>
      </c>
      <c r="P1572" t="s">
        <v>25</v>
      </c>
      <c r="Q1572" s="8">
        <v>0.8208333333333333</v>
      </c>
      <c r="R1572" t="s">
        <v>27</v>
      </c>
    </row>
    <row r="1573" spans="1:18" x14ac:dyDescent="0.3">
      <c r="A1573" t="s">
        <v>156</v>
      </c>
      <c r="B1573" s="7">
        <v>45918</v>
      </c>
      <c r="C1573" t="s">
        <v>157</v>
      </c>
      <c r="D1573" t="s">
        <v>158</v>
      </c>
      <c r="E1573" t="s">
        <v>159</v>
      </c>
      <c r="F1573" t="s">
        <v>160</v>
      </c>
      <c r="G1573">
        <v>6</v>
      </c>
      <c r="H1573">
        <v>337.98</v>
      </c>
      <c r="I1573">
        <v>15</v>
      </c>
      <c r="J1573">
        <v>304.18</v>
      </c>
      <c r="K1573">
        <v>1723.7</v>
      </c>
      <c r="L1573">
        <v>1559.58</v>
      </c>
      <c r="M1573">
        <v>164.12</v>
      </c>
      <c r="N1573" t="s">
        <v>40</v>
      </c>
      <c r="O1573" t="s">
        <v>24</v>
      </c>
      <c r="P1573" t="s">
        <v>25</v>
      </c>
      <c r="Q1573" s="8">
        <v>0.89166666666666672</v>
      </c>
      <c r="R1573" t="s">
        <v>49</v>
      </c>
    </row>
    <row r="1574" spans="1:18" x14ac:dyDescent="0.3">
      <c r="A1574" t="s">
        <v>379</v>
      </c>
      <c r="B1574" s="7">
        <v>46097</v>
      </c>
      <c r="C1574" t="s">
        <v>380</v>
      </c>
      <c r="D1574" t="s">
        <v>101</v>
      </c>
      <c r="E1574" t="s">
        <v>381</v>
      </c>
      <c r="F1574" t="s">
        <v>382</v>
      </c>
      <c r="G1574">
        <v>6</v>
      </c>
      <c r="H1574">
        <v>473.63</v>
      </c>
      <c r="I1574">
        <v>10</v>
      </c>
      <c r="J1574">
        <v>284.18</v>
      </c>
      <c r="K1574">
        <v>2557.6</v>
      </c>
      <c r="L1574">
        <v>2109.7800000000002</v>
      </c>
      <c r="M1574">
        <v>447.82</v>
      </c>
      <c r="N1574" t="s">
        <v>80</v>
      </c>
      <c r="O1574" t="s">
        <v>24</v>
      </c>
      <c r="P1574" t="s">
        <v>25</v>
      </c>
      <c r="Q1574" s="8">
        <v>0.90833333333333333</v>
      </c>
      <c r="R1574" t="s">
        <v>49</v>
      </c>
    </row>
    <row r="1575" spans="1:18" x14ac:dyDescent="0.3">
      <c r="A1575" t="s">
        <v>518</v>
      </c>
      <c r="B1575" s="7">
        <v>45775</v>
      </c>
      <c r="C1575" t="s">
        <v>283</v>
      </c>
      <c r="D1575" t="s">
        <v>519</v>
      </c>
      <c r="E1575" t="s">
        <v>520</v>
      </c>
      <c r="F1575" t="s">
        <v>521</v>
      </c>
      <c r="G1575">
        <v>6</v>
      </c>
      <c r="H1575">
        <v>465.55</v>
      </c>
      <c r="I1575">
        <v>15</v>
      </c>
      <c r="J1575">
        <v>419</v>
      </c>
      <c r="K1575">
        <v>2374.3000000000002</v>
      </c>
      <c r="L1575">
        <v>2047.44</v>
      </c>
      <c r="M1575">
        <v>326.86</v>
      </c>
      <c r="N1575" t="s">
        <v>80</v>
      </c>
      <c r="O1575" t="s">
        <v>24</v>
      </c>
      <c r="P1575" t="s">
        <v>25</v>
      </c>
      <c r="Q1575" s="8">
        <v>0.82499999999999996</v>
      </c>
      <c r="R1575" t="s">
        <v>49</v>
      </c>
    </row>
    <row r="1576" spans="1:18" x14ac:dyDescent="0.3">
      <c r="A1576" t="s">
        <v>805</v>
      </c>
      <c r="B1576" s="7">
        <v>46023</v>
      </c>
      <c r="C1576" t="s">
        <v>700</v>
      </c>
      <c r="D1576" t="s">
        <v>778</v>
      </c>
      <c r="E1576" t="s">
        <v>187</v>
      </c>
      <c r="F1576" t="s">
        <v>188</v>
      </c>
      <c r="G1576">
        <v>6</v>
      </c>
      <c r="H1576">
        <v>86.82</v>
      </c>
      <c r="I1576">
        <v>5</v>
      </c>
      <c r="J1576">
        <v>26.05</v>
      </c>
      <c r="K1576">
        <v>494.87</v>
      </c>
      <c r="L1576">
        <v>409.02</v>
      </c>
      <c r="M1576">
        <v>85.85</v>
      </c>
      <c r="N1576" t="s">
        <v>133</v>
      </c>
      <c r="O1576" t="s">
        <v>24</v>
      </c>
      <c r="P1576" t="s">
        <v>25</v>
      </c>
      <c r="Q1576" s="8">
        <v>0.7006944444444444</v>
      </c>
      <c r="R1576" t="s">
        <v>49</v>
      </c>
    </row>
    <row r="1577" spans="1:18" x14ac:dyDescent="0.3">
      <c r="A1577" t="s">
        <v>870</v>
      </c>
      <c r="B1577" s="7">
        <v>46057</v>
      </c>
      <c r="C1577" t="s">
        <v>871</v>
      </c>
      <c r="D1577" t="s">
        <v>872</v>
      </c>
      <c r="E1577" t="s">
        <v>873</v>
      </c>
      <c r="F1577" t="s">
        <v>874</v>
      </c>
      <c r="G1577">
        <v>6</v>
      </c>
      <c r="H1577">
        <v>214.86</v>
      </c>
      <c r="I1577">
        <v>20</v>
      </c>
      <c r="J1577">
        <v>257.83</v>
      </c>
      <c r="K1577">
        <v>1031.33</v>
      </c>
      <c r="L1577">
        <v>948.36</v>
      </c>
      <c r="M1577">
        <v>82.97</v>
      </c>
      <c r="N1577" t="s">
        <v>23</v>
      </c>
      <c r="O1577" t="s">
        <v>24</v>
      </c>
      <c r="P1577" t="s">
        <v>25</v>
      </c>
      <c r="Q1577" s="8">
        <v>0.39444444444444443</v>
      </c>
      <c r="R1577" t="s">
        <v>49</v>
      </c>
    </row>
    <row r="1578" spans="1:18" x14ac:dyDescent="0.3">
      <c r="A1578" t="s">
        <v>997</v>
      </c>
      <c r="B1578" s="7">
        <v>45829</v>
      </c>
      <c r="C1578" t="s">
        <v>998</v>
      </c>
      <c r="D1578" t="s">
        <v>471</v>
      </c>
      <c r="E1578" t="s">
        <v>853</v>
      </c>
      <c r="F1578" t="s">
        <v>999</v>
      </c>
      <c r="G1578">
        <v>6</v>
      </c>
      <c r="H1578">
        <v>617.42999999999995</v>
      </c>
      <c r="I1578">
        <v>5</v>
      </c>
      <c r="J1578">
        <v>185.23</v>
      </c>
      <c r="K1578">
        <v>4047.25</v>
      </c>
      <c r="L1578">
        <v>2061.9</v>
      </c>
      <c r="M1578">
        <v>1985.35</v>
      </c>
      <c r="N1578" t="s">
        <v>23</v>
      </c>
      <c r="O1578" t="s">
        <v>24</v>
      </c>
      <c r="P1578" t="s">
        <v>25</v>
      </c>
      <c r="Q1578" s="8">
        <v>0.57916666666666672</v>
      </c>
      <c r="R1578" t="s">
        <v>27</v>
      </c>
    </row>
    <row r="1579" spans="1:18" x14ac:dyDescent="0.3">
      <c r="A1579" t="s">
        <v>1669</v>
      </c>
      <c r="B1579" s="7">
        <v>45990</v>
      </c>
      <c r="C1579" t="s">
        <v>384</v>
      </c>
      <c r="D1579" t="s">
        <v>1670</v>
      </c>
      <c r="E1579" t="s">
        <v>551</v>
      </c>
      <c r="F1579" t="s">
        <v>552</v>
      </c>
      <c r="G1579">
        <v>6</v>
      </c>
      <c r="H1579">
        <v>247.94</v>
      </c>
      <c r="I1579">
        <v>10</v>
      </c>
      <c r="J1579">
        <v>148.76</v>
      </c>
      <c r="K1579">
        <v>1539.71</v>
      </c>
      <c r="L1579">
        <v>1116.24</v>
      </c>
      <c r="M1579">
        <v>423.47</v>
      </c>
      <c r="N1579" t="s">
        <v>68</v>
      </c>
      <c r="O1579" t="s">
        <v>24</v>
      </c>
      <c r="P1579" t="s">
        <v>25</v>
      </c>
      <c r="Q1579" s="8">
        <v>0.68541666666666667</v>
      </c>
      <c r="R1579" t="s">
        <v>27</v>
      </c>
    </row>
    <row r="1580" spans="1:18" x14ac:dyDescent="0.3">
      <c r="A1580" t="s">
        <v>1764</v>
      </c>
      <c r="B1580" s="7">
        <v>45910</v>
      </c>
      <c r="C1580" t="s">
        <v>1242</v>
      </c>
      <c r="D1580" t="s">
        <v>1191</v>
      </c>
      <c r="E1580" t="s">
        <v>577</v>
      </c>
      <c r="F1580" t="s">
        <v>578</v>
      </c>
      <c r="G1580">
        <v>6</v>
      </c>
      <c r="H1580">
        <v>200.08</v>
      </c>
      <c r="I1580">
        <v>10</v>
      </c>
      <c r="J1580">
        <v>120.05</v>
      </c>
      <c r="K1580">
        <v>1080.43</v>
      </c>
      <c r="L1580">
        <v>949.68</v>
      </c>
      <c r="M1580">
        <v>130.75</v>
      </c>
      <c r="N1580" t="s">
        <v>40</v>
      </c>
      <c r="O1580" t="s">
        <v>24</v>
      </c>
      <c r="P1580" t="s">
        <v>25</v>
      </c>
      <c r="Q1580" s="8">
        <v>0.72916666666666663</v>
      </c>
      <c r="R1580" t="s">
        <v>49</v>
      </c>
    </row>
    <row r="1581" spans="1:18" x14ac:dyDescent="0.3">
      <c r="A1581" t="s">
        <v>1783</v>
      </c>
      <c r="B1581" s="7">
        <v>45749</v>
      </c>
      <c r="C1581" t="s">
        <v>1515</v>
      </c>
      <c r="D1581" t="s">
        <v>500</v>
      </c>
      <c r="E1581" t="s">
        <v>1235</v>
      </c>
      <c r="F1581" t="s">
        <v>930</v>
      </c>
      <c r="G1581">
        <v>6</v>
      </c>
      <c r="H1581">
        <v>432.81</v>
      </c>
      <c r="I1581">
        <v>10</v>
      </c>
      <c r="J1581">
        <v>259.69</v>
      </c>
      <c r="K1581">
        <v>2337.17</v>
      </c>
      <c r="L1581">
        <v>2084.8200000000002</v>
      </c>
      <c r="M1581">
        <v>252.35</v>
      </c>
      <c r="N1581" t="s">
        <v>23</v>
      </c>
      <c r="O1581" t="s">
        <v>24</v>
      </c>
      <c r="P1581" t="s">
        <v>25</v>
      </c>
      <c r="Q1581" s="8">
        <v>0.75277777777777777</v>
      </c>
      <c r="R1581" t="s">
        <v>49</v>
      </c>
    </row>
    <row r="1582" spans="1:18" x14ac:dyDescent="0.3">
      <c r="A1582" t="s">
        <v>1826</v>
      </c>
      <c r="B1582" s="7">
        <v>45922</v>
      </c>
      <c r="C1582" t="s">
        <v>1015</v>
      </c>
      <c r="D1582" t="s">
        <v>372</v>
      </c>
      <c r="E1582" t="s">
        <v>1065</v>
      </c>
      <c r="F1582" t="s">
        <v>1066</v>
      </c>
      <c r="G1582">
        <v>6</v>
      </c>
      <c r="H1582">
        <v>435.71</v>
      </c>
      <c r="I1582">
        <v>10</v>
      </c>
      <c r="J1582">
        <v>261.43</v>
      </c>
      <c r="K1582">
        <v>2352.83</v>
      </c>
      <c r="L1582">
        <v>1859.88</v>
      </c>
      <c r="M1582">
        <v>492.95</v>
      </c>
      <c r="N1582" t="s">
        <v>23</v>
      </c>
      <c r="O1582" t="s">
        <v>24</v>
      </c>
      <c r="P1582" t="s">
        <v>25</v>
      </c>
      <c r="Q1582" s="8">
        <v>0.57013888888888886</v>
      </c>
      <c r="R1582" t="s">
        <v>49</v>
      </c>
    </row>
    <row r="1583" spans="1:18" x14ac:dyDescent="0.3">
      <c r="A1583" t="s">
        <v>1881</v>
      </c>
      <c r="B1583" s="7">
        <v>45977</v>
      </c>
      <c r="C1583" t="s">
        <v>1515</v>
      </c>
      <c r="D1583" t="s">
        <v>1652</v>
      </c>
      <c r="E1583" t="s">
        <v>238</v>
      </c>
      <c r="F1583" t="s">
        <v>1882</v>
      </c>
      <c r="G1583">
        <v>6</v>
      </c>
      <c r="H1583">
        <v>243.38</v>
      </c>
      <c r="I1583">
        <v>15</v>
      </c>
      <c r="J1583">
        <v>219.04</v>
      </c>
      <c r="K1583">
        <v>1427.43</v>
      </c>
      <c r="L1583">
        <v>965.88</v>
      </c>
      <c r="M1583">
        <v>461.55</v>
      </c>
      <c r="N1583" t="s">
        <v>133</v>
      </c>
      <c r="O1583" t="s">
        <v>24</v>
      </c>
      <c r="P1583" t="s">
        <v>25</v>
      </c>
      <c r="Q1583" s="8">
        <v>0.47499999999999998</v>
      </c>
      <c r="R1583" t="s">
        <v>27</v>
      </c>
    </row>
    <row r="1584" spans="1:18" x14ac:dyDescent="0.3">
      <c r="A1584" t="s">
        <v>1971</v>
      </c>
      <c r="B1584" s="7">
        <v>45784</v>
      </c>
      <c r="C1584" t="s">
        <v>1972</v>
      </c>
      <c r="D1584" t="s">
        <v>226</v>
      </c>
      <c r="E1584" t="s">
        <v>1415</v>
      </c>
      <c r="F1584" t="s">
        <v>1973</v>
      </c>
      <c r="G1584">
        <v>6</v>
      </c>
      <c r="H1584">
        <v>351.37</v>
      </c>
      <c r="I1584">
        <v>20</v>
      </c>
      <c r="J1584">
        <v>421.64</v>
      </c>
      <c r="K1584">
        <v>1686.58</v>
      </c>
      <c r="L1584">
        <v>1330.32</v>
      </c>
      <c r="M1584">
        <v>356.26</v>
      </c>
      <c r="N1584" t="s">
        <v>80</v>
      </c>
      <c r="O1584" t="s">
        <v>24</v>
      </c>
      <c r="P1584" t="s">
        <v>25</v>
      </c>
      <c r="Q1584" s="8">
        <v>0.54583333333333328</v>
      </c>
      <c r="R1584" t="s">
        <v>49</v>
      </c>
    </row>
    <row r="1585" spans="1:18" x14ac:dyDescent="0.3">
      <c r="A1585" t="s">
        <v>1989</v>
      </c>
      <c r="B1585" s="7">
        <v>46011</v>
      </c>
      <c r="C1585" t="s">
        <v>1990</v>
      </c>
      <c r="D1585" t="s">
        <v>337</v>
      </c>
      <c r="E1585" t="s">
        <v>72</v>
      </c>
      <c r="F1585" t="s">
        <v>1991</v>
      </c>
      <c r="G1585">
        <v>6</v>
      </c>
      <c r="H1585">
        <v>188.94</v>
      </c>
      <c r="I1585">
        <v>15</v>
      </c>
      <c r="J1585">
        <v>170.05</v>
      </c>
      <c r="K1585">
        <v>1108.1300000000001</v>
      </c>
      <c r="L1585">
        <v>813.96</v>
      </c>
      <c r="M1585">
        <v>294.17</v>
      </c>
      <c r="N1585" t="s">
        <v>23</v>
      </c>
      <c r="O1585" t="s">
        <v>24</v>
      </c>
      <c r="P1585" t="s">
        <v>25</v>
      </c>
      <c r="Q1585" s="8">
        <v>0.69652777777777775</v>
      </c>
      <c r="R1585" t="s">
        <v>27</v>
      </c>
    </row>
    <row r="1586" spans="1:18" x14ac:dyDescent="0.3">
      <c r="A1586" t="s">
        <v>2095</v>
      </c>
      <c r="B1586" s="7">
        <v>45963</v>
      </c>
      <c r="C1586" t="s">
        <v>1260</v>
      </c>
      <c r="D1586" t="s">
        <v>1158</v>
      </c>
      <c r="E1586" t="s">
        <v>613</v>
      </c>
      <c r="F1586" t="s">
        <v>2096</v>
      </c>
      <c r="G1586">
        <v>6</v>
      </c>
      <c r="H1586">
        <v>153.84</v>
      </c>
      <c r="I1586">
        <v>20</v>
      </c>
      <c r="J1586">
        <v>184.61</v>
      </c>
      <c r="K1586">
        <v>849.19</v>
      </c>
      <c r="L1586">
        <v>655.26</v>
      </c>
      <c r="M1586">
        <v>193.93</v>
      </c>
      <c r="N1586" t="s">
        <v>68</v>
      </c>
      <c r="O1586" t="s">
        <v>24</v>
      </c>
      <c r="P1586" t="s">
        <v>25</v>
      </c>
      <c r="Q1586" s="8">
        <v>0.55972222222222223</v>
      </c>
      <c r="R1586" t="s">
        <v>27</v>
      </c>
    </row>
    <row r="1587" spans="1:18" x14ac:dyDescent="0.3">
      <c r="A1587" t="s">
        <v>2218</v>
      </c>
      <c r="B1587" s="7">
        <v>46067</v>
      </c>
      <c r="C1587" t="s">
        <v>1087</v>
      </c>
      <c r="D1587" t="s">
        <v>44</v>
      </c>
      <c r="E1587" t="s">
        <v>878</v>
      </c>
      <c r="F1587" t="s">
        <v>879</v>
      </c>
      <c r="G1587">
        <v>6</v>
      </c>
      <c r="H1587">
        <v>456.77</v>
      </c>
      <c r="I1587">
        <v>15</v>
      </c>
      <c r="J1587">
        <v>411.09</v>
      </c>
      <c r="K1587">
        <v>2678.96</v>
      </c>
      <c r="L1587">
        <v>1419.24</v>
      </c>
      <c r="M1587">
        <v>1259.72</v>
      </c>
      <c r="N1587" t="s">
        <v>133</v>
      </c>
      <c r="O1587" t="s">
        <v>24</v>
      </c>
      <c r="P1587" t="s">
        <v>25</v>
      </c>
      <c r="Q1587" s="8">
        <v>0.52500000000000002</v>
      </c>
      <c r="R1587" t="s">
        <v>27</v>
      </c>
    </row>
    <row r="1588" spans="1:18" x14ac:dyDescent="0.3">
      <c r="A1588" t="s">
        <v>2288</v>
      </c>
      <c r="B1588" s="7">
        <v>45883</v>
      </c>
      <c r="C1588" t="s">
        <v>1710</v>
      </c>
      <c r="D1588" t="s">
        <v>366</v>
      </c>
      <c r="E1588" t="s">
        <v>209</v>
      </c>
      <c r="F1588" t="s">
        <v>210</v>
      </c>
      <c r="G1588">
        <v>6</v>
      </c>
      <c r="H1588">
        <v>475.53</v>
      </c>
      <c r="I1588">
        <v>20</v>
      </c>
      <c r="J1588">
        <v>570.64</v>
      </c>
      <c r="K1588">
        <v>2282.54</v>
      </c>
      <c r="L1588">
        <v>2321.34</v>
      </c>
      <c r="M1588">
        <v>-38.799999999999997</v>
      </c>
      <c r="N1588" t="s">
        <v>68</v>
      </c>
      <c r="O1588" t="s">
        <v>24</v>
      </c>
      <c r="P1588" t="s">
        <v>25</v>
      </c>
      <c r="Q1588" s="8">
        <v>0.69513888888888886</v>
      </c>
      <c r="R1588" t="s">
        <v>49</v>
      </c>
    </row>
    <row r="1589" spans="1:18" x14ac:dyDescent="0.3">
      <c r="A1589" t="s">
        <v>2311</v>
      </c>
      <c r="B1589" s="7">
        <v>45886</v>
      </c>
      <c r="C1589" t="s">
        <v>945</v>
      </c>
      <c r="D1589" t="s">
        <v>1708</v>
      </c>
      <c r="E1589" t="s">
        <v>2312</v>
      </c>
      <c r="F1589" t="s">
        <v>2313</v>
      </c>
      <c r="G1589">
        <v>6</v>
      </c>
      <c r="H1589">
        <v>273.48</v>
      </c>
      <c r="I1589">
        <v>15</v>
      </c>
      <c r="J1589">
        <v>246.13</v>
      </c>
      <c r="K1589">
        <v>1603.96</v>
      </c>
      <c r="L1589">
        <v>1448.64</v>
      </c>
      <c r="M1589">
        <v>155.32</v>
      </c>
      <c r="N1589" t="s">
        <v>80</v>
      </c>
      <c r="O1589" t="s">
        <v>24</v>
      </c>
      <c r="P1589" t="s">
        <v>25</v>
      </c>
      <c r="Q1589" s="8">
        <v>0.77916666666666667</v>
      </c>
      <c r="R1589" t="s">
        <v>27</v>
      </c>
    </row>
    <row r="1590" spans="1:18" x14ac:dyDescent="0.3">
      <c r="A1590" t="s">
        <v>2349</v>
      </c>
      <c r="B1590" s="7">
        <v>46092</v>
      </c>
      <c r="C1590" t="s">
        <v>454</v>
      </c>
      <c r="D1590" t="s">
        <v>887</v>
      </c>
      <c r="E1590" t="s">
        <v>142</v>
      </c>
      <c r="F1590" t="s">
        <v>143</v>
      </c>
      <c r="G1590">
        <v>6</v>
      </c>
      <c r="H1590">
        <v>236.62</v>
      </c>
      <c r="I1590">
        <v>20</v>
      </c>
      <c r="J1590">
        <v>283.94</v>
      </c>
      <c r="K1590">
        <v>1135.78</v>
      </c>
      <c r="L1590">
        <v>1154.46</v>
      </c>
      <c r="M1590">
        <v>-18.68</v>
      </c>
      <c r="N1590" t="s">
        <v>68</v>
      </c>
      <c r="O1590" t="s">
        <v>24</v>
      </c>
      <c r="P1590" t="s">
        <v>25</v>
      </c>
      <c r="Q1590" s="8">
        <v>0.54374999999999996</v>
      </c>
      <c r="R1590" t="s">
        <v>49</v>
      </c>
    </row>
    <row r="1591" spans="1:18" x14ac:dyDescent="0.3">
      <c r="A1591" t="s">
        <v>2368</v>
      </c>
      <c r="B1591" s="7">
        <v>45976</v>
      </c>
      <c r="C1591" t="s">
        <v>2369</v>
      </c>
      <c r="D1591" t="s">
        <v>59</v>
      </c>
      <c r="E1591" t="s">
        <v>90</v>
      </c>
      <c r="F1591" t="s">
        <v>91</v>
      </c>
      <c r="G1591">
        <v>6</v>
      </c>
      <c r="H1591">
        <v>366.82</v>
      </c>
      <c r="I1591">
        <v>20</v>
      </c>
      <c r="J1591">
        <v>440.18</v>
      </c>
      <c r="K1591">
        <v>2024.85</v>
      </c>
      <c r="L1591">
        <v>1630.68</v>
      </c>
      <c r="M1591">
        <v>394.17</v>
      </c>
      <c r="N1591" t="s">
        <v>47</v>
      </c>
      <c r="O1591" t="s">
        <v>24</v>
      </c>
      <c r="P1591" t="s">
        <v>25</v>
      </c>
      <c r="Q1591" s="8">
        <v>0.45902777777777776</v>
      </c>
      <c r="R1591" t="s">
        <v>27</v>
      </c>
    </row>
    <row r="1592" spans="1:18" x14ac:dyDescent="0.3">
      <c r="A1592" t="s">
        <v>2383</v>
      </c>
      <c r="B1592" s="7">
        <v>46001</v>
      </c>
      <c r="C1592" t="s">
        <v>835</v>
      </c>
      <c r="D1592" t="s">
        <v>623</v>
      </c>
      <c r="E1592" t="s">
        <v>772</v>
      </c>
      <c r="F1592" t="s">
        <v>773</v>
      </c>
      <c r="G1592">
        <v>6</v>
      </c>
      <c r="H1592">
        <v>363.82</v>
      </c>
      <c r="I1592">
        <v>20</v>
      </c>
      <c r="J1592">
        <v>436.58</v>
      </c>
      <c r="K1592">
        <v>1746.34</v>
      </c>
      <c r="L1592">
        <v>1647.66</v>
      </c>
      <c r="M1592">
        <v>98.68</v>
      </c>
      <c r="N1592" t="s">
        <v>23</v>
      </c>
      <c r="O1592" t="s">
        <v>24</v>
      </c>
      <c r="P1592" t="s">
        <v>25</v>
      </c>
      <c r="Q1592" s="8">
        <v>0.46736111111111112</v>
      </c>
      <c r="R1592" t="s">
        <v>49</v>
      </c>
    </row>
    <row r="1593" spans="1:18" x14ac:dyDescent="0.3">
      <c r="A1593" t="s">
        <v>2527</v>
      </c>
      <c r="B1593" s="7">
        <v>45910</v>
      </c>
      <c r="C1593" t="s">
        <v>246</v>
      </c>
      <c r="D1593" t="s">
        <v>540</v>
      </c>
      <c r="E1593" t="s">
        <v>585</v>
      </c>
      <c r="F1593" t="s">
        <v>990</v>
      </c>
      <c r="G1593">
        <v>6</v>
      </c>
      <c r="H1593">
        <v>255.48</v>
      </c>
      <c r="I1593">
        <v>5</v>
      </c>
      <c r="J1593">
        <v>76.64</v>
      </c>
      <c r="K1593">
        <v>1456.24</v>
      </c>
      <c r="L1593">
        <v>1263.1199999999999</v>
      </c>
      <c r="M1593">
        <v>193.12</v>
      </c>
      <c r="N1593" t="s">
        <v>47</v>
      </c>
      <c r="O1593" t="s">
        <v>24</v>
      </c>
      <c r="P1593" t="s">
        <v>25</v>
      </c>
      <c r="Q1593" s="8">
        <v>0.72569444444444442</v>
      </c>
      <c r="R1593" t="s">
        <v>49</v>
      </c>
    </row>
    <row r="1594" spans="1:18" x14ac:dyDescent="0.3">
      <c r="A1594" t="s">
        <v>2553</v>
      </c>
      <c r="B1594" s="7">
        <v>45876</v>
      </c>
      <c r="C1594" t="s">
        <v>283</v>
      </c>
      <c r="D1594" t="s">
        <v>20</v>
      </c>
      <c r="E1594" t="s">
        <v>1291</v>
      </c>
      <c r="F1594" t="s">
        <v>619</v>
      </c>
      <c r="G1594">
        <v>6</v>
      </c>
      <c r="H1594">
        <v>458.91</v>
      </c>
      <c r="I1594">
        <v>15</v>
      </c>
      <c r="J1594">
        <v>413.02</v>
      </c>
      <c r="K1594">
        <v>2340.44</v>
      </c>
      <c r="L1594">
        <v>1917.84</v>
      </c>
      <c r="M1594">
        <v>422.6</v>
      </c>
      <c r="N1594" t="s">
        <v>47</v>
      </c>
      <c r="O1594" t="s">
        <v>24</v>
      </c>
      <c r="P1594" t="s">
        <v>25</v>
      </c>
      <c r="Q1594" s="8">
        <v>0.58333333333333337</v>
      </c>
      <c r="R1594" t="s">
        <v>49</v>
      </c>
    </row>
    <row r="1595" spans="1:18" x14ac:dyDescent="0.3">
      <c r="A1595" t="s">
        <v>2642</v>
      </c>
      <c r="B1595" s="7">
        <v>45845</v>
      </c>
      <c r="C1595" t="s">
        <v>933</v>
      </c>
      <c r="D1595" t="s">
        <v>550</v>
      </c>
      <c r="E1595" t="s">
        <v>635</v>
      </c>
      <c r="F1595" t="s">
        <v>1863</v>
      </c>
      <c r="G1595">
        <v>6</v>
      </c>
      <c r="H1595">
        <v>245.61</v>
      </c>
      <c r="I1595">
        <v>20</v>
      </c>
      <c r="J1595">
        <v>294.73</v>
      </c>
      <c r="K1595">
        <v>1178.93</v>
      </c>
      <c r="L1595">
        <v>1093.02</v>
      </c>
      <c r="M1595">
        <v>85.91</v>
      </c>
      <c r="N1595" t="s">
        <v>80</v>
      </c>
      <c r="O1595" t="s">
        <v>24</v>
      </c>
      <c r="P1595" t="s">
        <v>25</v>
      </c>
      <c r="Q1595" s="8">
        <v>0.82222222222222219</v>
      </c>
      <c r="R1595" t="s">
        <v>49</v>
      </c>
    </row>
    <row r="1596" spans="1:18" x14ac:dyDescent="0.3">
      <c r="A1596" t="s">
        <v>2701</v>
      </c>
      <c r="B1596" s="7">
        <v>45836</v>
      </c>
      <c r="C1596" t="s">
        <v>1071</v>
      </c>
      <c r="D1596" t="s">
        <v>231</v>
      </c>
      <c r="E1596" t="s">
        <v>705</v>
      </c>
      <c r="F1596" t="s">
        <v>1630</v>
      </c>
      <c r="G1596">
        <v>6</v>
      </c>
      <c r="H1596">
        <v>449.26</v>
      </c>
      <c r="I1596">
        <v>10</v>
      </c>
      <c r="J1596">
        <v>269.56</v>
      </c>
      <c r="K1596">
        <v>2789.9</v>
      </c>
      <c r="L1596">
        <v>1853.64</v>
      </c>
      <c r="M1596">
        <v>936.26</v>
      </c>
      <c r="N1596" t="s">
        <v>80</v>
      </c>
      <c r="O1596" t="s">
        <v>24</v>
      </c>
      <c r="P1596" t="s">
        <v>25</v>
      </c>
      <c r="Q1596" s="8">
        <v>0.75555555555555554</v>
      </c>
      <c r="R1596" t="s">
        <v>27</v>
      </c>
    </row>
    <row r="1597" spans="1:18" x14ac:dyDescent="0.3">
      <c r="A1597" t="s">
        <v>2717</v>
      </c>
      <c r="B1597" s="7">
        <v>46061</v>
      </c>
      <c r="C1597" t="s">
        <v>751</v>
      </c>
      <c r="D1597" t="s">
        <v>124</v>
      </c>
      <c r="E1597" t="s">
        <v>672</v>
      </c>
      <c r="F1597" t="s">
        <v>663</v>
      </c>
      <c r="G1597">
        <v>6</v>
      </c>
      <c r="H1597">
        <v>448</v>
      </c>
      <c r="I1597">
        <v>15</v>
      </c>
      <c r="J1597">
        <v>403.2</v>
      </c>
      <c r="K1597">
        <v>2627.52</v>
      </c>
      <c r="L1597">
        <v>1916.22</v>
      </c>
      <c r="M1597">
        <v>711.3</v>
      </c>
      <c r="N1597" t="s">
        <v>40</v>
      </c>
      <c r="O1597" t="s">
        <v>24</v>
      </c>
      <c r="P1597" t="s">
        <v>25</v>
      </c>
      <c r="Q1597" s="8">
        <v>0.71458333333333335</v>
      </c>
      <c r="R1597" t="s">
        <v>27</v>
      </c>
    </row>
    <row r="1598" spans="1:18" x14ac:dyDescent="0.3">
      <c r="A1598" t="s">
        <v>2728</v>
      </c>
      <c r="B1598" s="7">
        <v>45942</v>
      </c>
      <c r="C1598" t="s">
        <v>751</v>
      </c>
      <c r="D1598" t="s">
        <v>226</v>
      </c>
      <c r="E1598" t="s">
        <v>85</v>
      </c>
      <c r="F1598" t="s">
        <v>292</v>
      </c>
      <c r="G1598">
        <v>6</v>
      </c>
      <c r="H1598">
        <v>355.94</v>
      </c>
      <c r="I1598">
        <v>20</v>
      </c>
      <c r="J1598">
        <v>427.13</v>
      </c>
      <c r="K1598">
        <v>1964.79</v>
      </c>
      <c r="L1598">
        <v>1330.32</v>
      </c>
      <c r="M1598">
        <v>634.47</v>
      </c>
      <c r="N1598" t="s">
        <v>47</v>
      </c>
      <c r="O1598" t="s">
        <v>24</v>
      </c>
      <c r="P1598" t="s">
        <v>25</v>
      </c>
      <c r="Q1598" s="8">
        <v>0.56111111111111112</v>
      </c>
      <c r="R1598" t="s">
        <v>27</v>
      </c>
    </row>
    <row r="1599" spans="1:18" x14ac:dyDescent="0.3">
      <c r="A1599" t="s">
        <v>2802</v>
      </c>
      <c r="B1599" s="7">
        <v>45995</v>
      </c>
      <c r="C1599" t="s">
        <v>1258</v>
      </c>
      <c r="D1599" t="s">
        <v>124</v>
      </c>
      <c r="E1599" t="s">
        <v>2014</v>
      </c>
      <c r="F1599" t="s">
        <v>2141</v>
      </c>
      <c r="G1599">
        <v>6</v>
      </c>
      <c r="H1599">
        <v>431.29</v>
      </c>
      <c r="I1599">
        <v>5</v>
      </c>
      <c r="J1599">
        <v>129.38999999999999</v>
      </c>
      <c r="K1599">
        <v>2458.35</v>
      </c>
      <c r="L1599">
        <v>1916.22</v>
      </c>
      <c r="M1599">
        <v>542.13</v>
      </c>
      <c r="N1599" t="s">
        <v>47</v>
      </c>
      <c r="O1599" t="s">
        <v>24</v>
      </c>
      <c r="P1599" t="s">
        <v>25</v>
      </c>
      <c r="Q1599" s="8">
        <v>0.8618055555555556</v>
      </c>
      <c r="R1599" t="s">
        <v>49</v>
      </c>
    </row>
    <row r="1600" spans="1:18" x14ac:dyDescent="0.3">
      <c r="A1600" t="s">
        <v>2818</v>
      </c>
      <c r="B1600" s="7">
        <v>45819</v>
      </c>
      <c r="C1600" t="s">
        <v>1990</v>
      </c>
      <c r="D1600" t="s">
        <v>582</v>
      </c>
      <c r="E1600" t="s">
        <v>772</v>
      </c>
      <c r="F1600" t="s">
        <v>773</v>
      </c>
      <c r="G1600">
        <v>6</v>
      </c>
      <c r="H1600">
        <v>144.65</v>
      </c>
      <c r="I1600">
        <v>15</v>
      </c>
      <c r="J1600">
        <v>130.19</v>
      </c>
      <c r="K1600">
        <v>737.71</v>
      </c>
      <c r="L1600">
        <v>641.94000000000005</v>
      </c>
      <c r="M1600">
        <v>95.77</v>
      </c>
      <c r="N1600" t="s">
        <v>68</v>
      </c>
      <c r="O1600" t="s">
        <v>24</v>
      </c>
      <c r="P1600" t="s">
        <v>25</v>
      </c>
      <c r="Q1600" s="8">
        <v>0.77916666666666667</v>
      </c>
      <c r="R1600" t="s">
        <v>49</v>
      </c>
    </row>
    <row r="1601" spans="1:18" x14ac:dyDescent="0.3">
      <c r="A1601" t="s">
        <v>2847</v>
      </c>
      <c r="B1601" s="7">
        <v>45979</v>
      </c>
      <c r="C1601" t="s">
        <v>2463</v>
      </c>
      <c r="D1601" t="s">
        <v>284</v>
      </c>
      <c r="E1601" t="s">
        <v>232</v>
      </c>
      <c r="F1601" t="s">
        <v>233</v>
      </c>
      <c r="G1601">
        <v>6</v>
      </c>
      <c r="H1601">
        <v>73.95</v>
      </c>
      <c r="I1601">
        <v>5</v>
      </c>
      <c r="J1601">
        <v>22.18</v>
      </c>
      <c r="K1601">
        <v>421.52</v>
      </c>
      <c r="L1601">
        <v>325.92</v>
      </c>
      <c r="M1601">
        <v>95.6</v>
      </c>
      <c r="N1601" t="s">
        <v>23</v>
      </c>
      <c r="O1601" t="s">
        <v>24</v>
      </c>
      <c r="P1601" t="s">
        <v>25</v>
      </c>
      <c r="Q1601" s="8">
        <v>0.62569444444444444</v>
      </c>
      <c r="R1601" t="s">
        <v>49</v>
      </c>
    </row>
    <row r="1602" spans="1:18" x14ac:dyDescent="0.3">
      <c r="A1602" t="s">
        <v>2891</v>
      </c>
      <c r="B1602" s="7">
        <v>45775</v>
      </c>
      <c r="C1602" t="s">
        <v>1411</v>
      </c>
      <c r="D1602" t="s">
        <v>406</v>
      </c>
      <c r="E1602" t="s">
        <v>297</v>
      </c>
      <c r="F1602" t="s">
        <v>1718</v>
      </c>
      <c r="G1602">
        <v>6</v>
      </c>
      <c r="H1602">
        <v>450.69</v>
      </c>
      <c r="I1602">
        <v>5</v>
      </c>
      <c r="J1602">
        <v>135.21</v>
      </c>
      <c r="K1602">
        <v>2568.9299999999998</v>
      </c>
      <c r="L1602">
        <v>1524.3</v>
      </c>
      <c r="M1602">
        <v>1044.6300000000001</v>
      </c>
      <c r="N1602" t="s">
        <v>40</v>
      </c>
      <c r="O1602" t="s">
        <v>24</v>
      </c>
      <c r="P1602" t="s">
        <v>25</v>
      </c>
      <c r="Q1602" s="8">
        <v>0.78888888888888886</v>
      </c>
      <c r="R1602" t="s">
        <v>49</v>
      </c>
    </row>
    <row r="1603" spans="1:18" x14ac:dyDescent="0.3">
      <c r="A1603" t="s">
        <v>2938</v>
      </c>
      <c r="B1603" s="7">
        <v>45990</v>
      </c>
      <c r="C1603" t="s">
        <v>2682</v>
      </c>
      <c r="D1603" t="s">
        <v>147</v>
      </c>
      <c r="E1603" t="s">
        <v>285</v>
      </c>
      <c r="F1603" t="s">
        <v>2075</v>
      </c>
      <c r="G1603">
        <v>6</v>
      </c>
      <c r="H1603">
        <v>380.19</v>
      </c>
      <c r="I1603">
        <v>15</v>
      </c>
      <c r="J1603">
        <v>342.17</v>
      </c>
      <c r="K1603">
        <v>2229.8200000000002</v>
      </c>
      <c r="L1603">
        <v>1567.32</v>
      </c>
      <c r="M1603">
        <v>662.5</v>
      </c>
      <c r="N1603" t="s">
        <v>23</v>
      </c>
      <c r="O1603" t="s">
        <v>24</v>
      </c>
      <c r="P1603" t="s">
        <v>25</v>
      </c>
      <c r="Q1603" s="8">
        <v>0.52847222222222223</v>
      </c>
      <c r="R1603" t="s">
        <v>27</v>
      </c>
    </row>
    <row r="1604" spans="1:18" x14ac:dyDescent="0.3">
      <c r="A1604" t="s">
        <v>2970</v>
      </c>
      <c r="B1604" s="7">
        <v>45959</v>
      </c>
      <c r="C1604" t="s">
        <v>1462</v>
      </c>
      <c r="D1604" t="s">
        <v>778</v>
      </c>
      <c r="E1604" t="s">
        <v>640</v>
      </c>
      <c r="F1604" t="s">
        <v>2117</v>
      </c>
      <c r="G1604">
        <v>6</v>
      </c>
      <c r="H1604">
        <v>87.93</v>
      </c>
      <c r="I1604">
        <v>10</v>
      </c>
      <c r="J1604">
        <v>52.76</v>
      </c>
      <c r="K1604">
        <v>474.82</v>
      </c>
      <c r="L1604">
        <v>409.02</v>
      </c>
      <c r="M1604">
        <v>65.8</v>
      </c>
      <c r="N1604" t="s">
        <v>68</v>
      </c>
      <c r="O1604" t="s">
        <v>24</v>
      </c>
      <c r="P1604" t="s">
        <v>25</v>
      </c>
      <c r="Q1604" s="8">
        <v>0.7</v>
      </c>
      <c r="R1604" t="s">
        <v>49</v>
      </c>
    </row>
    <row r="1605" spans="1:18" x14ac:dyDescent="0.3">
      <c r="A1605" t="s">
        <v>3133</v>
      </c>
      <c r="B1605" s="7">
        <v>46059</v>
      </c>
      <c r="C1605" t="s">
        <v>208</v>
      </c>
      <c r="D1605" t="s">
        <v>65</v>
      </c>
      <c r="E1605" t="s">
        <v>796</v>
      </c>
      <c r="F1605" t="s">
        <v>993</v>
      </c>
      <c r="G1605">
        <v>6</v>
      </c>
      <c r="H1605">
        <v>183.76</v>
      </c>
      <c r="I1605">
        <v>10</v>
      </c>
      <c r="J1605">
        <v>110.26</v>
      </c>
      <c r="K1605">
        <v>992.3</v>
      </c>
      <c r="L1605">
        <v>852</v>
      </c>
      <c r="M1605">
        <v>140.30000000000001</v>
      </c>
      <c r="N1605" t="s">
        <v>23</v>
      </c>
      <c r="O1605" t="s">
        <v>24</v>
      </c>
      <c r="P1605" t="s">
        <v>25</v>
      </c>
      <c r="Q1605" s="8">
        <v>0.80763888888888891</v>
      </c>
      <c r="R1605" t="s">
        <v>49</v>
      </c>
    </row>
    <row r="1606" spans="1:18" x14ac:dyDescent="0.3">
      <c r="A1606" t="s">
        <v>3147</v>
      </c>
      <c r="B1606" s="7">
        <v>46111</v>
      </c>
      <c r="C1606" t="s">
        <v>1443</v>
      </c>
      <c r="D1606" t="s">
        <v>2964</v>
      </c>
      <c r="E1606" t="s">
        <v>618</v>
      </c>
      <c r="F1606" t="s">
        <v>949</v>
      </c>
      <c r="G1606">
        <v>6</v>
      </c>
      <c r="H1606">
        <v>467.95</v>
      </c>
      <c r="I1606">
        <v>20</v>
      </c>
      <c r="J1606">
        <v>561.54</v>
      </c>
      <c r="K1606">
        <v>2246.16</v>
      </c>
      <c r="L1606">
        <v>1885.56</v>
      </c>
      <c r="M1606">
        <v>360.6</v>
      </c>
      <c r="N1606" t="s">
        <v>47</v>
      </c>
      <c r="O1606" t="s">
        <v>24</v>
      </c>
      <c r="P1606" t="s">
        <v>25</v>
      </c>
      <c r="Q1606" s="8">
        <v>0.73958333333333337</v>
      </c>
      <c r="R1606" t="s">
        <v>49</v>
      </c>
    </row>
    <row r="1607" spans="1:18" x14ac:dyDescent="0.3">
      <c r="A1607" t="s">
        <v>3161</v>
      </c>
      <c r="B1607" s="7">
        <v>45955</v>
      </c>
      <c r="C1607" t="s">
        <v>478</v>
      </c>
      <c r="D1607" t="s">
        <v>540</v>
      </c>
      <c r="E1607" t="s">
        <v>259</v>
      </c>
      <c r="F1607" t="s">
        <v>260</v>
      </c>
      <c r="G1607">
        <v>6</v>
      </c>
      <c r="H1607">
        <v>283.7</v>
      </c>
      <c r="I1607">
        <v>20</v>
      </c>
      <c r="J1607">
        <v>340.44</v>
      </c>
      <c r="K1607">
        <v>1566.02</v>
      </c>
      <c r="L1607">
        <v>1263.1199999999999</v>
      </c>
      <c r="M1607">
        <v>302.89999999999998</v>
      </c>
      <c r="N1607" t="s">
        <v>133</v>
      </c>
      <c r="O1607" t="s">
        <v>24</v>
      </c>
      <c r="P1607" t="s">
        <v>25</v>
      </c>
      <c r="Q1607" s="8">
        <v>0.41805555555555557</v>
      </c>
      <c r="R1607" t="s">
        <v>27</v>
      </c>
    </row>
    <row r="1608" spans="1:18" x14ac:dyDescent="0.3">
      <c r="A1608" t="s">
        <v>3165</v>
      </c>
      <c r="B1608" s="7">
        <v>45821</v>
      </c>
      <c r="C1608" t="s">
        <v>605</v>
      </c>
      <c r="D1608" t="s">
        <v>220</v>
      </c>
      <c r="E1608" t="s">
        <v>796</v>
      </c>
      <c r="F1608" t="s">
        <v>797</v>
      </c>
      <c r="G1608">
        <v>6</v>
      </c>
      <c r="H1608">
        <v>356.64</v>
      </c>
      <c r="I1608">
        <v>20</v>
      </c>
      <c r="J1608">
        <v>427.97</v>
      </c>
      <c r="K1608">
        <v>1711.87</v>
      </c>
      <c r="L1608">
        <v>1231.6199999999999</v>
      </c>
      <c r="M1608">
        <v>480.25</v>
      </c>
      <c r="N1608" t="s">
        <v>40</v>
      </c>
      <c r="O1608" t="s">
        <v>24</v>
      </c>
      <c r="P1608" t="s">
        <v>25</v>
      </c>
      <c r="Q1608" s="8">
        <v>0.48749999999999999</v>
      </c>
      <c r="R1608" t="s">
        <v>49</v>
      </c>
    </row>
    <row r="1609" spans="1:18" x14ac:dyDescent="0.3">
      <c r="A1609" t="s">
        <v>3173</v>
      </c>
      <c r="B1609" s="7">
        <v>46057</v>
      </c>
      <c r="C1609" t="s">
        <v>1101</v>
      </c>
      <c r="D1609" t="s">
        <v>1191</v>
      </c>
      <c r="E1609" t="s">
        <v>907</v>
      </c>
      <c r="F1609" t="s">
        <v>908</v>
      </c>
      <c r="G1609">
        <v>6</v>
      </c>
      <c r="H1609">
        <v>197.97</v>
      </c>
      <c r="I1609">
        <v>10</v>
      </c>
      <c r="J1609">
        <v>118.78</v>
      </c>
      <c r="K1609">
        <v>1069.04</v>
      </c>
      <c r="L1609">
        <v>949.68</v>
      </c>
      <c r="M1609">
        <v>119.36</v>
      </c>
      <c r="N1609" t="s">
        <v>68</v>
      </c>
      <c r="O1609" t="s">
        <v>24</v>
      </c>
      <c r="P1609" t="s">
        <v>25</v>
      </c>
      <c r="Q1609" s="8">
        <v>0.48402777777777778</v>
      </c>
      <c r="R1609" t="s">
        <v>49</v>
      </c>
    </row>
    <row r="1610" spans="1:18" x14ac:dyDescent="0.3">
      <c r="A1610" t="s">
        <v>3226</v>
      </c>
      <c r="B1610" s="7">
        <v>45806</v>
      </c>
      <c r="C1610" t="s">
        <v>348</v>
      </c>
      <c r="D1610" t="s">
        <v>264</v>
      </c>
      <c r="E1610" t="s">
        <v>975</v>
      </c>
      <c r="F1610" t="s">
        <v>976</v>
      </c>
      <c r="G1610">
        <v>6</v>
      </c>
      <c r="H1610">
        <v>413.59</v>
      </c>
      <c r="I1610">
        <v>15</v>
      </c>
      <c r="J1610">
        <v>372.23</v>
      </c>
      <c r="K1610">
        <v>2109.31</v>
      </c>
      <c r="L1610">
        <v>1715.4</v>
      </c>
      <c r="M1610">
        <v>393.91</v>
      </c>
      <c r="N1610" t="s">
        <v>23</v>
      </c>
      <c r="O1610" t="s">
        <v>24</v>
      </c>
      <c r="P1610" t="s">
        <v>25</v>
      </c>
      <c r="Q1610" s="8">
        <v>0.38541666666666669</v>
      </c>
      <c r="R1610" t="s">
        <v>49</v>
      </c>
    </row>
    <row r="1611" spans="1:18" x14ac:dyDescent="0.3">
      <c r="A1611" t="s">
        <v>3509</v>
      </c>
      <c r="B1611" s="7">
        <v>45848</v>
      </c>
      <c r="C1611" t="s">
        <v>697</v>
      </c>
      <c r="D1611" t="s">
        <v>980</v>
      </c>
      <c r="E1611" t="s">
        <v>315</v>
      </c>
      <c r="F1611" t="s">
        <v>316</v>
      </c>
      <c r="G1611">
        <v>6</v>
      </c>
      <c r="H1611">
        <v>148.84</v>
      </c>
      <c r="I1611">
        <v>15</v>
      </c>
      <c r="J1611">
        <v>133.96</v>
      </c>
      <c r="K1611">
        <v>759.08</v>
      </c>
      <c r="L1611">
        <v>675.72</v>
      </c>
      <c r="M1611">
        <v>83.36</v>
      </c>
      <c r="N1611" t="s">
        <v>40</v>
      </c>
      <c r="O1611" t="s">
        <v>24</v>
      </c>
      <c r="P1611" t="s">
        <v>25</v>
      </c>
      <c r="Q1611" s="8">
        <v>0.40138888888888891</v>
      </c>
      <c r="R1611" t="s">
        <v>49</v>
      </c>
    </row>
    <row r="1612" spans="1:18" x14ac:dyDescent="0.3">
      <c r="A1612" t="s">
        <v>3518</v>
      </c>
      <c r="B1612" s="7">
        <v>45981</v>
      </c>
      <c r="C1612" t="s">
        <v>2470</v>
      </c>
      <c r="D1612" t="s">
        <v>176</v>
      </c>
      <c r="E1612" t="s">
        <v>607</v>
      </c>
      <c r="F1612" t="s">
        <v>631</v>
      </c>
      <c r="G1612">
        <v>6</v>
      </c>
      <c r="H1612">
        <v>404.27</v>
      </c>
      <c r="I1612">
        <v>5</v>
      </c>
      <c r="J1612">
        <v>121.28</v>
      </c>
      <c r="K1612">
        <v>2304.34</v>
      </c>
      <c r="L1612">
        <v>1820.46</v>
      </c>
      <c r="M1612">
        <v>483.88</v>
      </c>
      <c r="N1612" t="s">
        <v>80</v>
      </c>
      <c r="O1612" t="s">
        <v>24</v>
      </c>
      <c r="P1612" t="s">
        <v>25</v>
      </c>
      <c r="Q1612" s="8">
        <v>0.59375</v>
      </c>
      <c r="R1612" t="s">
        <v>49</v>
      </c>
    </row>
    <row r="1613" spans="1:18" x14ac:dyDescent="0.3">
      <c r="A1613" t="s">
        <v>3582</v>
      </c>
      <c r="B1613" s="7">
        <v>45931</v>
      </c>
      <c r="C1613" t="s">
        <v>319</v>
      </c>
      <c r="D1613" t="s">
        <v>59</v>
      </c>
      <c r="E1613" t="s">
        <v>171</v>
      </c>
      <c r="F1613" t="s">
        <v>2467</v>
      </c>
      <c r="G1613">
        <v>6</v>
      </c>
      <c r="H1613">
        <v>373.25</v>
      </c>
      <c r="I1613">
        <v>10</v>
      </c>
      <c r="J1613">
        <v>223.95</v>
      </c>
      <c r="K1613">
        <v>2015.55</v>
      </c>
      <c r="L1613">
        <v>1630.68</v>
      </c>
      <c r="M1613">
        <v>384.87</v>
      </c>
      <c r="N1613" t="s">
        <v>80</v>
      </c>
      <c r="O1613" t="s">
        <v>24</v>
      </c>
      <c r="P1613" t="s">
        <v>25</v>
      </c>
      <c r="Q1613" s="8">
        <v>0.73402777777777772</v>
      </c>
      <c r="R1613" t="s">
        <v>49</v>
      </c>
    </row>
    <row r="1614" spans="1:18" x14ac:dyDescent="0.3">
      <c r="A1614" t="s">
        <v>3646</v>
      </c>
      <c r="B1614" s="7">
        <v>46085</v>
      </c>
      <c r="C1614" t="s">
        <v>3016</v>
      </c>
      <c r="D1614" t="s">
        <v>308</v>
      </c>
      <c r="E1614" t="s">
        <v>2483</v>
      </c>
      <c r="F1614" t="s">
        <v>3549</v>
      </c>
      <c r="G1614">
        <v>6</v>
      </c>
      <c r="H1614">
        <v>460.4</v>
      </c>
      <c r="I1614">
        <v>20</v>
      </c>
      <c r="J1614">
        <v>552.48</v>
      </c>
      <c r="K1614">
        <v>2209.92</v>
      </c>
      <c r="L1614">
        <v>1697.28</v>
      </c>
      <c r="M1614">
        <v>512.64</v>
      </c>
      <c r="N1614" t="s">
        <v>133</v>
      </c>
      <c r="O1614" t="s">
        <v>24</v>
      </c>
      <c r="P1614" t="s">
        <v>25</v>
      </c>
      <c r="Q1614" s="8">
        <v>0.7895833333333333</v>
      </c>
      <c r="R1614" t="s">
        <v>49</v>
      </c>
    </row>
    <row r="1615" spans="1:18" x14ac:dyDescent="0.3">
      <c r="A1615" t="s">
        <v>3665</v>
      </c>
      <c r="B1615" s="7">
        <v>45834</v>
      </c>
      <c r="C1615" t="s">
        <v>605</v>
      </c>
      <c r="D1615" t="s">
        <v>214</v>
      </c>
      <c r="E1615" t="s">
        <v>590</v>
      </c>
      <c r="F1615" t="s">
        <v>591</v>
      </c>
      <c r="G1615">
        <v>6</v>
      </c>
      <c r="H1615">
        <v>158.31</v>
      </c>
      <c r="I1615">
        <v>5</v>
      </c>
      <c r="J1615">
        <v>47.49</v>
      </c>
      <c r="K1615">
        <v>902.37</v>
      </c>
      <c r="L1615">
        <v>676.8</v>
      </c>
      <c r="M1615">
        <v>225.57</v>
      </c>
      <c r="N1615" t="s">
        <v>40</v>
      </c>
      <c r="O1615" t="s">
        <v>24</v>
      </c>
      <c r="P1615" t="s">
        <v>25</v>
      </c>
      <c r="Q1615" s="8">
        <v>0.51388888888888884</v>
      </c>
      <c r="R1615" t="s">
        <v>49</v>
      </c>
    </row>
    <row r="1616" spans="1:18" x14ac:dyDescent="0.3">
      <c r="A1616" t="s">
        <v>3722</v>
      </c>
      <c r="B1616" s="7">
        <v>46098</v>
      </c>
      <c r="C1616" t="s">
        <v>258</v>
      </c>
      <c r="D1616" t="s">
        <v>147</v>
      </c>
      <c r="E1616" t="s">
        <v>701</v>
      </c>
      <c r="F1616" t="s">
        <v>702</v>
      </c>
      <c r="G1616">
        <v>6</v>
      </c>
      <c r="H1616">
        <v>362.16</v>
      </c>
      <c r="I1616">
        <v>10</v>
      </c>
      <c r="J1616">
        <v>217.3</v>
      </c>
      <c r="K1616">
        <v>1955.66</v>
      </c>
      <c r="L1616">
        <v>1567.32</v>
      </c>
      <c r="M1616">
        <v>388.34</v>
      </c>
      <c r="N1616" t="s">
        <v>68</v>
      </c>
      <c r="O1616" t="s">
        <v>24</v>
      </c>
      <c r="P1616" t="s">
        <v>25</v>
      </c>
      <c r="Q1616" s="8">
        <v>0.55347222222222225</v>
      </c>
      <c r="R1616" t="s">
        <v>49</v>
      </c>
    </row>
    <row r="1617" spans="1:18" x14ac:dyDescent="0.3">
      <c r="A1617" t="s">
        <v>3865</v>
      </c>
      <c r="B1617" s="7">
        <v>45757</v>
      </c>
      <c r="C1617" t="s">
        <v>1953</v>
      </c>
      <c r="D1617" t="s">
        <v>372</v>
      </c>
      <c r="E1617" t="s">
        <v>192</v>
      </c>
      <c r="F1617" t="s">
        <v>1653</v>
      </c>
      <c r="G1617">
        <v>6</v>
      </c>
      <c r="H1617">
        <v>402.72</v>
      </c>
      <c r="I1617">
        <v>15</v>
      </c>
      <c r="J1617">
        <v>362.45</v>
      </c>
      <c r="K1617">
        <v>2053.87</v>
      </c>
      <c r="L1617">
        <v>1859.88</v>
      </c>
      <c r="M1617">
        <v>193.99</v>
      </c>
      <c r="N1617" t="s">
        <v>40</v>
      </c>
      <c r="O1617" t="s">
        <v>24</v>
      </c>
      <c r="P1617" t="s">
        <v>25</v>
      </c>
      <c r="Q1617" s="8">
        <v>0.83958333333333335</v>
      </c>
      <c r="R1617" t="s">
        <v>49</v>
      </c>
    </row>
    <row r="1618" spans="1:18" x14ac:dyDescent="0.3">
      <c r="A1618" t="s">
        <v>3898</v>
      </c>
      <c r="B1618" s="7">
        <v>45980</v>
      </c>
      <c r="C1618" t="s">
        <v>2399</v>
      </c>
      <c r="D1618" t="s">
        <v>500</v>
      </c>
      <c r="E1618" t="s">
        <v>601</v>
      </c>
      <c r="F1618" t="s">
        <v>2809</v>
      </c>
      <c r="G1618">
        <v>6</v>
      </c>
      <c r="H1618">
        <v>416.57</v>
      </c>
      <c r="I1618">
        <v>10</v>
      </c>
      <c r="J1618">
        <v>249.94</v>
      </c>
      <c r="K1618">
        <v>2249.48</v>
      </c>
      <c r="L1618">
        <v>2084.8200000000002</v>
      </c>
      <c r="M1618">
        <v>164.66</v>
      </c>
      <c r="N1618" t="s">
        <v>133</v>
      </c>
      <c r="O1618" t="s">
        <v>24</v>
      </c>
      <c r="P1618" t="s">
        <v>25</v>
      </c>
      <c r="Q1618" s="8">
        <v>0.77916666666666667</v>
      </c>
      <c r="R1618" t="s">
        <v>49</v>
      </c>
    </row>
    <row r="1619" spans="1:18" x14ac:dyDescent="0.3">
      <c r="A1619" t="s">
        <v>3976</v>
      </c>
      <c r="B1619" s="7">
        <v>45877</v>
      </c>
      <c r="C1619" t="s">
        <v>1540</v>
      </c>
      <c r="D1619" t="s">
        <v>1324</v>
      </c>
      <c r="E1619" t="s">
        <v>315</v>
      </c>
      <c r="F1619" t="s">
        <v>316</v>
      </c>
      <c r="G1619">
        <v>6</v>
      </c>
      <c r="H1619">
        <v>261.61</v>
      </c>
      <c r="I1619">
        <v>20</v>
      </c>
      <c r="J1619">
        <v>313.93</v>
      </c>
      <c r="K1619">
        <v>1255.73</v>
      </c>
      <c r="L1619">
        <v>1249.32</v>
      </c>
      <c r="M1619">
        <v>6.41</v>
      </c>
      <c r="N1619" t="s">
        <v>47</v>
      </c>
      <c r="O1619" t="s">
        <v>24</v>
      </c>
      <c r="P1619" t="s">
        <v>25</v>
      </c>
      <c r="Q1619" s="8">
        <v>0.68680555555555556</v>
      </c>
      <c r="R1619" t="s">
        <v>49</v>
      </c>
    </row>
    <row r="1620" spans="1:18" x14ac:dyDescent="0.3">
      <c r="A1620" t="s">
        <v>4026</v>
      </c>
      <c r="B1620" s="7">
        <v>46089</v>
      </c>
      <c r="C1620" t="s">
        <v>539</v>
      </c>
      <c r="D1620" t="s">
        <v>385</v>
      </c>
      <c r="E1620" t="s">
        <v>959</v>
      </c>
      <c r="F1620" t="s">
        <v>1737</v>
      </c>
      <c r="G1620">
        <v>6</v>
      </c>
      <c r="H1620">
        <v>401.75</v>
      </c>
      <c r="I1620">
        <v>5</v>
      </c>
      <c r="J1620">
        <v>120.53</v>
      </c>
      <c r="K1620">
        <v>2633.47</v>
      </c>
      <c r="L1620">
        <v>2016.42</v>
      </c>
      <c r="M1620">
        <v>617.04999999999995</v>
      </c>
      <c r="N1620" t="s">
        <v>23</v>
      </c>
      <c r="O1620" t="s">
        <v>24</v>
      </c>
      <c r="P1620" t="s">
        <v>25</v>
      </c>
      <c r="Q1620" s="8">
        <v>0.65486111111111112</v>
      </c>
      <c r="R1620" t="s">
        <v>27</v>
      </c>
    </row>
    <row r="1621" spans="1:18" x14ac:dyDescent="0.3">
      <c r="A1621" t="s">
        <v>4038</v>
      </c>
      <c r="B1621" s="7">
        <v>45949</v>
      </c>
      <c r="C1621" t="s">
        <v>3794</v>
      </c>
      <c r="D1621" t="s">
        <v>929</v>
      </c>
      <c r="E1621" t="s">
        <v>1249</v>
      </c>
      <c r="F1621" t="s">
        <v>1250</v>
      </c>
      <c r="G1621">
        <v>6</v>
      </c>
      <c r="H1621">
        <v>370.87</v>
      </c>
      <c r="I1621">
        <v>10</v>
      </c>
      <c r="J1621">
        <v>222.52</v>
      </c>
      <c r="K1621">
        <v>2303.11</v>
      </c>
      <c r="L1621">
        <v>1522.98</v>
      </c>
      <c r="M1621">
        <v>780.13</v>
      </c>
      <c r="N1621" t="s">
        <v>40</v>
      </c>
      <c r="O1621" t="s">
        <v>24</v>
      </c>
      <c r="P1621" t="s">
        <v>25</v>
      </c>
      <c r="Q1621" s="8">
        <v>0.40625</v>
      </c>
      <c r="R1621" t="s">
        <v>27</v>
      </c>
    </row>
    <row r="1622" spans="1:18" x14ac:dyDescent="0.3">
      <c r="A1622" t="s">
        <v>4049</v>
      </c>
      <c r="B1622" s="7">
        <v>45964</v>
      </c>
      <c r="C1622" t="s">
        <v>454</v>
      </c>
      <c r="D1622" t="s">
        <v>314</v>
      </c>
      <c r="E1622" t="s">
        <v>914</v>
      </c>
      <c r="F1622" t="s">
        <v>1222</v>
      </c>
      <c r="G1622">
        <v>6</v>
      </c>
      <c r="H1622">
        <v>346.05</v>
      </c>
      <c r="I1622">
        <v>20</v>
      </c>
      <c r="J1622">
        <v>415.26</v>
      </c>
      <c r="K1622">
        <v>1661.04</v>
      </c>
      <c r="L1622">
        <v>1483.5</v>
      </c>
      <c r="M1622">
        <v>177.54</v>
      </c>
      <c r="N1622" t="s">
        <v>40</v>
      </c>
      <c r="O1622" t="s">
        <v>24</v>
      </c>
      <c r="P1622" t="s">
        <v>25</v>
      </c>
      <c r="Q1622" s="8">
        <v>0.50624999999999998</v>
      </c>
      <c r="R1622" t="s">
        <v>49</v>
      </c>
    </row>
    <row r="1623" spans="1:18" x14ac:dyDescent="0.3">
      <c r="A1623" t="s">
        <v>4100</v>
      </c>
      <c r="B1623" s="7">
        <v>45777</v>
      </c>
      <c r="C1623" t="s">
        <v>1534</v>
      </c>
      <c r="D1623" t="s">
        <v>2396</v>
      </c>
      <c r="E1623" t="s">
        <v>321</v>
      </c>
      <c r="F1623" t="s">
        <v>322</v>
      </c>
      <c r="G1623">
        <v>6</v>
      </c>
      <c r="H1623">
        <v>151.56</v>
      </c>
      <c r="I1623">
        <v>10</v>
      </c>
      <c r="J1623">
        <v>90.94</v>
      </c>
      <c r="K1623">
        <v>818.42</v>
      </c>
      <c r="L1623">
        <v>767.88</v>
      </c>
      <c r="M1623">
        <v>50.54</v>
      </c>
      <c r="N1623" t="s">
        <v>40</v>
      </c>
      <c r="O1623" t="s">
        <v>24</v>
      </c>
      <c r="P1623" t="s">
        <v>25</v>
      </c>
      <c r="Q1623" s="8">
        <v>0.5708333333333333</v>
      </c>
      <c r="R1623" t="s">
        <v>49</v>
      </c>
    </row>
    <row r="1624" spans="1:18" x14ac:dyDescent="0.3">
      <c r="A1624" t="s">
        <v>4134</v>
      </c>
      <c r="B1624" s="7">
        <v>45813</v>
      </c>
      <c r="C1624" t="s">
        <v>989</v>
      </c>
      <c r="D1624" t="s">
        <v>400</v>
      </c>
      <c r="E1624" t="s">
        <v>2599</v>
      </c>
      <c r="F1624" t="s">
        <v>1041</v>
      </c>
      <c r="G1624">
        <v>6</v>
      </c>
      <c r="H1624">
        <v>100.88</v>
      </c>
      <c r="I1624">
        <v>20</v>
      </c>
      <c r="J1624">
        <v>121.06</v>
      </c>
      <c r="K1624">
        <v>484.22</v>
      </c>
      <c r="L1624">
        <v>516.29999999999995</v>
      </c>
      <c r="M1624">
        <v>-32.08</v>
      </c>
      <c r="N1624" t="s">
        <v>68</v>
      </c>
      <c r="O1624" t="s">
        <v>24</v>
      </c>
      <c r="P1624" t="s">
        <v>25</v>
      </c>
      <c r="Q1624" s="8">
        <v>0.78333333333333333</v>
      </c>
      <c r="R1624" t="s">
        <v>49</v>
      </c>
    </row>
    <row r="1625" spans="1:18" x14ac:dyDescent="0.3">
      <c r="A1625" t="s">
        <v>4230</v>
      </c>
      <c r="B1625" s="7">
        <v>46097</v>
      </c>
      <c r="C1625" t="s">
        <v>1953</v>
      </c>
      <c r="D1625" t="s">
        <v>326</v>
      </c>
      <c r="E1625" t="s">
        <v>2229</v>
      </c>
      <c r="F1625" t="s">
        <v>1102</v>
      </c>
      <c r="G1625">
        <v>6</v>
      </c>
      <c r="H1625">
        <v>421.98</v>
      </c>
      <c r="I1625">
        <v>15</v>
      </c>
      <c r="J1625">
        <v>379.78</v>
      </c>
      <c r="K1625">
        <v>2152.1</v>
      </c>
      <c r="L1625">
        <v>2045.4</v>
      </c>
      <c r="M1625">
        <v>106.7</v>
      </c>
      <c r="N1625" t="s">
        <v>133</v>
      </c>
      <c r="O1625" t="s">
        <v>24</v>
      </c>
      <c r="P1625" t="s">
        <v>25</v>
      </c>
      <c r="Q1625" s="8">
        <v>0.4465277777777778</v>
      </c>
      <c r="R1625" t="s">
        <v>49</v>
      </c>
    </row>
    <row r="1626" spans="1:18" x14ac:dyDescent="0.3">
      <c r="A1626" t="s">
        <v>4258</v>
      </c>
      <c r="B1626" s="7">
        <v>45976</v>
      </c>
      <c r="C1626" t="s">
        <v>765</v>
      </c>
      <c r="D1626" t="s">
        <v>2140</v>
      </c>
      <c r="E1626" t="s">
        <v>96</v>
      </c>
      <c r="F1626" t="s">
        <v>97</v>
      </c>
      <c r="G1626">
        <v>6</v>
      </c>
      <c r="H1626">
        <v>70.900000000000006</v>
      </c>
      <c r="I1626">
        <v>15</v>
      </c>
      <c r="J1626">
        <v>63.81</v>
      </c>
      <c r="K1626">
        <v>415.83</v>
      </c>
      <c r="L1626">
        <v>347.34</v>
      </c>
      <c r="M1626">
        <v>68.489999999999995</v>
      </c>
      <c r="N1626" t="s">
        <v>68</v>
      </c>
      <c r="O1626" t="s">
        <v>24</v>
      </c>
      <c r="P1626" t="s">
        <v>25</v>
      </c>
      <c r="Q1626" s="8">
        <v>0.78819444444444442</v>
      </c>
      <c r="R1626" t="s">
        <v>27</v>
      </c>
    </row>
    <row r="1627" spans="1:18" x14ac:dyDescent="0.3">
      <c r="A1627" t="s">
        <v>4340</v>
      </c>
      <c r="B1627" s="7">
        <v>46073</v>
      </c>
      <c r="C1627" t="s">
        <v>2369</v>
      </c>
      <c r="D1627" t="s">
        <v>606</v>
      </c>
      <c r="E1627" t="s">
        <v>238</v>
      </c>
      <c r="F1627" t="s">
        <v>472</v>
      </c>
      <c r="G1627">
        <v>6</v>
      </c>
      <c r="H1627">
        <v>82.69</v>
      </c>
      <c r="I1627">
        <v>20</v>
      </c>
      <c r="J1627">
        <v>99.23</v>
      </c>
      <c r="K1627">
        <v>396.91</v>
      </c>
      <c r="L1627">
        <v>372.84</v>
      </c>
      <c r="M1627">
        <v>24.07</v>
      </c>
      <c r="N1627" t="s">
        <v>23</v>
      </c>
      <c r="O1627" t="s">
        <v>24</v>
      </c>
      <c r="P1627" t="s">
        <v>25</v>
      </c>
      <c r="Q1627" s="8">
        <v>0.54861111111111116</v>
      </c>
      <c r="R1627" t="s">
        <v>49</v>
      </c>
    </row>
    <row r="1628" spans="1:18" x14ac:dyDescent="0.3">
      <c r="A1628" t="s">
        <v>4345</v>
      </c>
      <c r="B1628" s="7">
        <v>46054</v>
      </c>
      <c r="C1628" t="s">
        <v>289</v>
      </c>
      <c r="D1628" t="s">
        <v>715</v>
      </c>
      <c r="E1628" t="s">
        <v>1068</v>
      </c>
      <c r="F1628" t="s">
        <v>1069</v>
      </c>
      <c r="G1628">
        <v>6</v>
      </c>
      <c r="H1628">
        <v>168.56</v>
      </c>
      <c r="I1628">
        <v>15</v>
      </c>
      <c r="J1628">
        <v>151.69999999999999</v>
      </c>
      <c r="K1628">
        <v>988.61</v>
      </c>
      <c r="L1628">
        <v>745.44</v>
      </c>
      <c r="M1628">
        <v>243.17</v>
      </c>
      <c r="N1628" t="s">
        <v>40</v>
      </c>
      <c r="O1628" t="s">
        <v>24</v>
      </c>
      <c r="P1628" t="s">
        <v>25</v>
      </c>
      <c r="Q1628" s="8">
        <v>0.76180555555555551</v>
      </c>
      <c r="R1628" t="s">
        <v>27</v>
      </c>
    </row>
    <row r="1629" spans="1:18" x14ac:dyDescent="0.3">
      <c r="A1629" t="s">
        <v>4371</v>
      </c>
      <c r="B1629" s="7">
        <v>45873</v>
      </c>
      <c r="C1629" t="s">
        <v>1130</v>
      </c>
      <c r="D1629" t="s">
        <v>1996</v>
      </c>
      <c r="E1629" t="s">
        <v>303</v>
      </c>
      <c r="F1629" t="s">
        <v>1988</v>
      </c>
      <c r="G1629">
        <v>6</v>
      </c>
      <c r="H1629">
        <v>403.23</v>
      </c>
      <c r="I1629">
        <v>10</v>
      </c>
      <c r="J1629">
        <v>241.94</v>
      </c>
      <c r="K1629">
        <v>2177.44</v>
      </c>
      <c r="L1629">
        <v>1560.36</v>
      </c>
      <c r="M1629">
        <v>617.08000000000004</v>
      </c>
      <c r="N1629" t="s">
        <v>47</v>
      </c>
      <c r="O1629" t="s">
        <v>24</v>
      </c>
      <c r="P1629" t="s">
        <v>25</v>
      </c>
      <c r="Q1629" s="8">
        <v>0.47847222222222224</v>
      </c>
      <c r="R1629" t="s">
        <v>49</v>
      </c>
    </row>
    <row r="1630" spans="1:18" x14ac:dyDescent="0.3">
      <c r="A1630" t="s">
        <v>4395</v>
      </c>
      <c r="B1630" s="7">
        <v>46013</v>
      </c>
      <c r="C1630" t="s">
        <v>2399</v>
      </c>
      <c r="D1630" t="s">
        <v>385</v>
      </c>
      <c r="E1630" t="s">
        <v>428</v>
      </c>
      <c r="F1630" t="s">
        <v>429</v>
      </c>
      <c r="G1630">
        <v>6</v>
      </c>
      <c r="H1630">
        <v>389.87</v>
      </c>
      <c r="I1630">
        <v>20</v>
      </c>
      <c r="J1630">
        <v>467.84</v>
      </c>
      <c r="K1630">
        <v>1871.38</v>
      </c>
      <c r="L1630">
        <v>2016.42</v>
      </c>
      <c r="M1630">
        <v>-145.04</v>
      </c>
      <c r="N1630" t="s">
        <v>47</v>
      </c>
      <c r="O1630" t="s">
        <v>24</v>
      </c>
      <c r="P1630" t="s">
        <v>25</v>
      </c>
      <c r="Q1630" s="8">
        <v>0.51527777777777772</v>
      </c>
      <c r="R1630" t="s">
        <v>49</v>
      </c>
    </row>
    <row r="1631" spans="1:18" x14ac:dyDescent="0.3">
      <c r="A1631" t="s">
        <v>4419</v>
      </c>
      <c r="B1631" s="7">
        <v>45942</v>
      </c>
      <c r="C1631" t="s">
        <v>1170</v>
      </c>
      <c r="D1631" t="s">
        <v>52</v>
      </c>
      <c r="E1631" t="s">
        <v>809</v>
      </c>
      <c r="F1631" t="s">
        <v>32</v>
      </c>
      <c r="G1631">
        <v>6</v>
      </c>
      <c r="H1631">
        <v>336.18</v>
      </c>
      <c r="I1631">
        <v>5</v>
      </c>
      <c r="J1631">
        <v>100.85</v>
      </c>
      <c r="K1631">
        <v>2203.66</v>
      </c>
      <c r="L1631">
        <v>1476.72</v>
      </c>
      <c r="M1631">
        <v>726.94</v>
      </c>
      <c r="N1631" t="s">
        <v>23</v>
      </c>
      <c r="O1631" t="s">
        <v>24</v>
      </c>
      <c r="P1631" t="s">
        <v>25</v>
      </c>
      <c r="Q1631" s="8">
        <v>0.39027777777777778</v>
      </c>
      <c r="R1631" t="s">
        <v>27</v>
      </c>
    </row>
    <row r="1632" spans="1:18" x14ac:dyDescent="0.3">
      <c r="A1632" t="s">
        <v>4425</v>
      </c>
      <c r="B1632" s="7">
        <v>45970</v>
      </c>
      <c r="C1632" t="s">
        <v>509</v>
      </c>
      <c r="D1632" t="s">
        <v>510</v>
      </c>
      <c r="E1632" t="s">
        <v>192</v>
      </c>
      <c r="F1632" t="s">
        <v>2928</v>
      </c>
      <c r="G1632">
        <v>6</v>
      </c>
      <c r="H1632">
        <v>311.24</v>
      </c>
      <c r="I1632">
        <v>20</v>
      </c>
      <c r="J1632">
        <v>373.49</v>
      </c>
      <c r="K1632">
        <v>1718.04</v>
      </c>
      <c r="L1632">
        <v>1522.2</v>
      </c>
      <c r="M1632">
        <v>195.84</v>
      </c>
      <c r="N1632" t="s">
        <v>23</v>
      </c>
      <c r="O1632" t="s">
        <v>24</v>
      </c>
      <c r="P1632" t="s">
        <v>25</v>
      </c>
      <c r="Q1632" s="8">
        <v>0.6791666666666667</v>
      </c>
      <c r="R1632" t="s">
        <v>27</v>
      </c>
    </row>
    <row r="1633" spans="1:18" x14ac:dyDescent="0.3">
      <c r="A1633" t="s">
        <v>4432</v>
      </c>
      <c r="B1633" s="7">
        <v>45919</v>
      </c>
      <c r="C1633" t="s">
        <v>1751</v>
      </c>
      <c r="D1633" t="s">
        <v>1158</v>
      </c>
      <c r="E1633" t="s">
        <v>796</v>
      </c>
      <c r="F1633" t="s">
        <v>239</v>
      </c>
      <c r="G1633">
        <v>6</v>
      </c>
      <c r="H1633">
        <v>159.91</v>
      </c>
      <c r="I1633">
        <v>10</v>
      </c>
      <c r="J1633">
        <v>95.95</v>
      </c>
      <c r="K1633">
        <v>863.51</v>
      </c>
      <c r="L1633">
        <v>655.26</v>
      </c>
      <c r="M1633">
        <v>208.25</v>
      </c>
      <c r="N1633" t="s">
        <v>80</v>
      </c>
      <c r="O1633" t="s">
        <v>24</v>
      </c>
      <c r="P1633" t="s">
        <v>25</v>
      </c>
      <c r="Q1633" s="8">
        <v>0.8</v>
      </c>
      <c r="R1633" t="s">
        <v>49</v>
      </c>
    </row>
    <row r="1634" spans="1:18" x14ac:dyDescent="0.3">
      <c r="A1634" t="s">
        <v>4499</v>
      </c>
      <c r="B1634" s="7">
        <v>45813</v>
      </c>
      <c r="C1634" t="s">
        <v>1675</v>
      </c>
      <c r="D1634" t="s">
        <v>360</v>
      </c>
      <c r="E1634" t="s">
        <v>1349</v>
      </c>
      <c r="F1634" t="s">
        <v>4500</v>
      </c>
      <c r="G1634">
        <v>6</v>
      </c>
      <c r="H1634">
        <v>389.82</v>
      </c>
      <c r="I1634">
        <v>10</v>
      </c>
      <c r="J1634">
        <v>233.89</v>
      </c>
      <c r="K1634">
        <v>2105.0300000000002</v>
      </c>
      <c r="L1634">
        <v>1576.8</v>
      </c>
      <c r="M1634">
        <v>528.23</v>
      </c>
      <c r="N1634" t="s">
        <v>40</v>
      </c>
      <c r="O1634" t="s">
        <v>24</v>
      </c>
      <c r="P1634" t="s">
        <v>25</v>
      </c>
      <c r="Q1634" s="8">
        <v>0.90069444444444446</v>
      </c>
      <c r="R1634" t="s">
        <v>49</v>
      </c>
    </row>
    <row r="1635" spans="1:18" x14ac:dyDescent="0.3">
      <c r="A1635" t="s">
        <v>4530</v>
      </c>
      <c r="B1635" s="7">
        <v>45878</v>
      </c>
      <c r="C1635" t="s">
        <v>765</v>
      </c>
      <c r="D1635" t="s">
        <v>756</v>
      </c>
      <c r="E1635" t="s">
        <v>221</v>
      </c>
      <c r="F1635" t="s">
        <v>255</v>
      </c>
      <c r="G1635">
        <v>6</v>
      </c>
      <c r="H1635">
        <v>492.76</v>
      </c>
      <c r="I1635">
        <v>5</v>
      </c>
      <c r="J1635">
        <v>147.83000000000001</v>
      </c>
      <c r="K1635">
        <v>3230.04</v>
      </c>
      <c r="L1635">
        <v>2111.2199999999998</v>
      </c>
      <c r="M1635">
        <v>1118.82</v>
      </c>
      <c r="N1635" t="s">
        <v>133</v>
      </c>
      <c r="O1635" t="s">
        <v>24</v>
      </c>
      <c r="P1635" t="s">
        <v>25</v>
      </c>
      <c r="Q1635" s="8">
        <v>0.48888888888888887</v>
      </c>
      <c r="R1635" t="s">
        <v>27</v>
      </c>
    </row>
    <row r="1636" spans="1:18" x14ac:dyDescent="0.3">
      <c r="A1636" t="s">
        <v>4578</v>
      </c>
      <c r="B1636" s="7">
        <v>45763</v>
      </c>
      <c r="C1636" t="s">
        <v>1743</v>
      </c>
      <c r="D1636" t="s">
        <v>606</v>
      </c>
      <c r="E1636" t="s">
        <v>373</v>
      </c>
      <c r="F1636" t="s">
        <v>374</v>
      </c>
      <c r="G1636">
        <v>6</v>
      </c>
      <c r="H1636">
        <v>80.14</v>
      </c>
      <c r="I1636">
        <v>15</v>
      </c>
      <c r="J1636">
        <v>72.13</v>
      </c>
      <c r="K1636">
        <v>408.71</v>
      </c>
      <c r="L1636">
        <v>372.84</v>
      </c>
      <c r="M1636">
        <v>35.869999999999997</v>
      </c>
      <c r="N1636" t="s">
        <v>80</v>
      </c>
      <c r="O1636" t="s">
        <v>24</v>
      </c>
      <c r="P1636" t="s">
        <v>25</v>
      </c>
      <c r="Q1636" s="8">
        <v>0.80347222222222225</v>
      </c>
      <c r="R1636" t="s">
        <v>49</v>
      </c>
    </row>
    <row r="1637" spans="1:18" x14ac:dyDescent="0.3">
      <c r="A1637" t="s">
        <v>324</v>
      </c>
      <c r="B1637" s="7">
        <v>45813</v>
      </c>
      <c r="C1637" t="s">
        <v>325</v>
      </c>
      <c r="D1637" t="s">
        <v>326</v>
      </c>
      <c r="E1637" t="s">
        <v>327</v>
      </c>
      <c r="F1637" t="s">
        <v>328</v>
      </c>
      <c r="G1637">
        <v>7</v>
      </c>
      <c r="H1637">
        <v>435.94</v>
      </c>
      <c r="I1637">
        <v>15</v>
      </c>
      <c r="J1637">
        <v>457.74</v>
      </c>
      <c r="K1637">
        <v>2593.84</v>
      </c>
      <c r="L1637">
        <v>2386.3000000000002</v>
      </c>
      <c r="M1637">
        <v>207.54</v>
      </c>
      <c r="N1637" t="s">
        <v>23</v>
      </c>
      <c r="O1637" t="s">
        <v>24</v>
      </c>
      <c r="P1637" t="s">
        <v>25</v>
      </c>
      <c r="Q1637" s="8">
        <v>0.48055555555555557</v>
      </c>
      <c r="R1637" t="s">
        <v>49</v>
      </c>
    </row>
    <row r="1638" spans="1:18" x14ac:dyDescent="0.3">
      <c r="A1638" t="s">
        <v>629</v>
      </c>
      <c r="B1638" s="7">
        <v>45954</v>
      </c>
      <c r="C1638" t="s">
        <v>630</v>
      </c>
      <c r="D1638" t="s">
        <v>433</v>
      </c>
      <c r="E1638" t="s">
        <v>607</v>
      </c>
      <c r="F1638" t="s">
        <v>631</v>
      </c>
      <c r="G1638">
        <v>7</v>
      </c>
      <c r="H1638">
        <v>342.68</v>
      </c>
      <c r="I1638">
        <v>5</v>
      </c>
      <c r="J1638">
        <v>119.94</v>
      </c>
      <c r="K1638">
        <v>2278.8200000000002</v>
      </c>
      <c r="L1638">
        <v>1759.94</v>
      </c>
      <c r="M1638">
        <v>518.88</v>
      </c>
      <c r="N1638" t="s">
        <v>68</v>
      </c>
      <c r="O1638" t="s">
        <v>24</v>
      </c>
      <c r="P1638" t="s">
        <v>25</v>
      </c>
      <c r="Q1638" s="8">
        <v>0.62083333333333335</v>
      </c>
      <c r="R1638" t="s">
        <v>49</v>
      </c>
    </row>
    <row r="1639" spans="1:18" x14ac:dyDescent="0.3">
      <c r="A1639" t="s">
        <v>685</v>
      </c>
      <c r="B1639" s="7">
        <v>46088</v>
      </c>
      <c r="C1639" t="s">
        <v>686</v>
      </c>
      <c r="D1639" t="s">
        <v>687</v>
      </c>
      <c r="E1639" t="s">
        <v>60</v>
      </c>
      <c r="F1639" t="s">
        <v>688</v>
      </c>
      <c r="G1639">
        <v>7</v>
      </c>
      <c r="H1639">
        <v>499.18</v>
      </c>
      <c r="I1639">
        <v>15</v>
      </c>
      <c r="J1639">
        <v>524.14</v>
      </c>
      <c r="K1639">
        <v>3415.64</v>
      </c>
      <c r="L1639">
        <v>2710.12</v>
      </c>
      <c r="M1639">
        <v>705.52</v>
      </c>
      <c r="N1639" t="s">
        <v>80</v>
      </c>
      <c r="O1639" t="s">
        <v>24</v>
      </c>
      <c r="P1639" t="s">
        <v>25</v>
      </c>
      <c r="Q1639" s="8">
        <v>0.75347222222222221</v>
      </c>
      <c r="R1639" t="s">
        <v>27</v>
      </c>
    </row>
    <row r="1640" spans="1:18" x14ac:dyDescent="0.3">
      <c r="A1640" t="s">
        <v>745</v>
      </c>
      <c r="B1640" s="7">
        <v>45997</v>
      </c>
      <c r="D1640" t="s">
        <v>746</v>
      </c>
      <c r="E1640" t="s">
        <v>676</v>
      </c>
      <c r="F1640" t="s">
        <v>677</v>
      </c>
      <c r="G1640">
        <v>7</v>
      </c>
      <c r="H1640">
        <v>184.37</v>
      </c>
      <c r="I1640">
        <v>5</v>
      </c>
      <c r="J1640">
        <v>64.53</v>
      </c>
      <c r="K1640">
        <v>1409.97</v>
      </c>
      <c r="L1640">
        <v>715.61</v>
      </c>
      <c r="M1640">
        <v>694.36</v>
      </c>
      <c r="N1640" t="s">
        <v>23</v>
      </c>
      <c r="O1640" t="s">
        <v>24</v>
      </c>
      <c r="P1640" t="s">
        <v>25</v>
      </c>
      <c r="Q1640" s="8">
        <v>0.86875000000000002</v>
      </c>
      <c r="R1640" t="s">
        <v>27</v>
      </c>
    </row>
    <row r="1641" spans="1:18" x14ac:dyDescent="0.3">
      <c r="A1641" t="s">
        <v>978</v>
      </c>
      <c r="B1641" s="7">
        <v>46011</v>
      </c>
      <c r="C1641" t="s">
        <v>979</v>
      </c>
      <c r="D1641" t="s">
        <v>980</v>
      </c>
      <c r="E1641" t="s">
        <v>914</v>
      </c>
      <c r="F1641" t="s">
        <v>981</v>
      </c>
      <c r="G1641">
        <v>7</v>
      </c>
      <c r="H1641">
        <v>147.07</v>
      </c>
      <c r="I1641">
        <v>15</v>
      </c>
      <c r="J1641">
        <v>154.41999999999999</v>
      </c>
      <c r="K1641">
        <v>1006.33</v>
      </c>
      <c r="L1641">
        <v>788.34</v>
      </c>
      <c r="M1641">
        <v>217.99</v>
      </c>
      <c r="N1641" t="s">
        <v>80</v>
      </c>
      <c r="O1641" t="s">
        <v>24</v>
      </c>
      <c r="P1641" t="s">
        <v>25</v>
      </c>
      <c r="Q1641" s="8">
        <v>0.90347222222222223</v>
      </c>
      <c r="R1641" t="s">
        <v>27</v>
      </c>
    </row>
    <row r="1642" spans="1:18" x14ac:dyDescent="0.3">
      <c r="A1642" t="s">
        <v>1091</v>
      </c>
      <c r="B1642" s="7">
        <v>45921</v>
      </c>
      <c r="C1642" t="s">
        <v>1092</v>
      </c>
      <c r="D1642" t="s">
        <v>1093</v>
      </c>
      <c r="E1642" t="s">
        <v>1094</v>
      </c>
      <c r="F1642" t="s">
        <v>1095</v>
      </c>
      <c r="G1642">
        <v>7</v>
      </c>
      <c r="H1642">
        <v>298.02</v>
      </c>
      <c r="I1642">
        <v>5</v>
      </c>
      <c r="J1642">
        <v>104.31</v>
      </c>
      <c r="K1642">
        <v>2279.1</v>
      </c>
      <c r="L1642">
        <v>1576.96</v>
      </c>
      <c r="M1642">
        <v>702.14</v>
      </c>
      <c r="N1642" t="s">
        <v>47</v>
      </c>
      <c r="O1642" t="s">
        <v>24</v>
      </c>
      <c r="P1642" t="s">
        <v>25</v>
      </c>
      <c r="Q1642" s="8">
        <v>0.54166666666666663</v>
      </c>
      <c r="R1642" t="s">
        <v>27</v>
      </c>
    </row>
    <row r="1643" spans="1:18" x14ac:dyDescent="0.3">
      <c r="A1643" t="s">
        <v>1180</v>
      </c>
      <c r="B1643" s="7">
        <v>46082</v>
      </c>
      <c r="C1643" t="s">
        <v>1181</v>
      </c>
      <c r="D1643" t="s">
        <v>500</v>
      </c>
      <c r="E1643" t="s">
        <v>1182</v>
      </c>
      <c r="F1643" t="s">
        <v>1183</v>
      </c>
      <c r="G1643">
        <v>7</v>
      </c>
      <c r="H1643">
        <v>454.66</v>
      </c>
      <c r="I1643">
        <v>5</v>
      </c>
      <c r="J1643">
        <v>159.13</v>
      </c>
      <c r="K1643">
        <v>3477.01</v>
      </c>
      <c r="L1643">
        <v>2432.29</v>
      </c>
      <c r="M1643">
        <v>1044.72</v>
      </c>
      <c r="N1643" t="s">
        <v>47</v>
      </c>
      <c r="O1643" t="s">
        <v>24</v>
      </c>
      <c r="P1643" t="s">
        <v>25</v>
      </c>
      <c r="Q1643" s="8">
        <v>0.72013888888888888</v>
      </c>
      <c r="R1643" t="s">
        <v>27</v>
      </c>
    </row>
    <row r="1644" spans="1:18" x14ac:dyDescent="0.3">
      <c r="A1644" t="s">
        <v>1189</v>
      </c>
      <c r="B1644" s="7">
        <v>45991</v>
      </c>
      <c r="C1644" t="s">
        <v>1190</v>
      </c>
      <c r="D1644" t="s">
        <v>1191</v>
      </c>
      <c r="E1644" t="s">
        <v>1192</v>
      </c>
      <c r="F1644" t="s">
        <v>1193</v>
      </c>
      <c r="G1644">
        <v>7</v>
      </c>
      <c r="H1644">
        <v>188.94</v>
      </c>
      <c r="I1644">
        <v>10</v>
      </c>
      <c r="J1644">
        <v>132.26</v>
      </c>
      <c r="K1644">
        <v>1368.87</v>
      </c>
      <c r="L1644">
        <v>1107.96</v>
      </c>
      <c r="M1644">
        <v>260.91000000000003</v>
      </c>
      <c r="N1644" t="s">
        <v>40</v>
      </c>
      <c r="O1644" t="s">
        <v>24</v>
      </c>
      <c r="P1644" t="s">
        <v>25</v>
      </c>
      <c r="Q1644" s="8">
        <v>0.68333333333333335</v>
      </c>
      <c r="R1644" t="s">
        <v>27</v>
      </c>
    </row>
    <row r="1645" spans="1:18" x14ac:dyDescent="0.3">
      <c r="A1645" t="s">
        <v>1505</v>
      </c>
      <c r="B1645" s="7">
        <v>45949</v>
      </c>
      <c r="C1645" t="s">
        <v>274</v>
      </c>
      <c r="D1645" t="s">
        <v>237</v>
      </c>
      <c r="E1645" t="s">
        <v>309</v>
      </c>
      <c r="F1645" t="s">
        <v>1506</v>
      </c>
      <c r="G1645">
        <v>7</v>
      </c>
      <c r="H1645">
        <v>585.84</v>
      </c>
      <c r="I1645">
        <v>20</v>
      </c>
      <c r="J1645">
        <v>820.18</v>
      </c>
      <c r="K1645">
        <v>3772.8</v>
      </c>
      <c r="L1645">
        <v>2354.8000000000002</v>
      </c>
      <c r="M1645">
        <v>1418</v>
      </c>
      <c r="N1645" t="s">
        <v>23</v>
      </c>
      <c r="O1645" t="s">
        <v>24</v>
      </c>
      <c r="P1645" t="s">
        <v>25</v>
      </c>
      <c r="Q1645" s="8">
        <v>0.71458333333333335</v>
      </c>
      <c r="R1645" t="s">
        <v>27</v>
      </c>
    </row>
    <row r="1646" spans="1:18" x14ac:dyDescent="0.3">
      <c r="A1646" t="s">
        <v>1565</v>
      </c>
      <c r="B1646" s="7">
        <v>45955</v>
      </c>
      <c r="C1646" t="s">
        <v>1566</v>
      </c>
      <c r="D1646" t="s">
        <v>687</v>
      </c>
      <c r="E1646" t="s">
        <v>1478</v>
      </c>
      <c r="F1646" t="s">
        <v>239</v>
      </c>
      <c r="G1646">
        <v>7</v>
      </c>
      <c r="H1646">
        <v>496.85</v>
      </c>
      <c r="I1646">
        <v>5</v>
      </c>
      <c r="J1646">
        <v>173.9</v>
      </c>
      <c r="K1646">
        <v>3799.66</v>
      </c>
      <c r="L1646">
        <v>2710.12</v>
      </c>
      <c r="M1646">
        <v>1089.54</v>
      </c>
      <c r="N1646" t="s">
        <v>68</v>
      </c>
      <c r="O1646" t="s">
        <v>24</v>
      </c>
      <c r="P1646" t="s">
        <v>25</v>
      </c>
      <c r="Q1646" s="8">
        <v>0.5756944444444444</v>
      </c>
      <c r="R1646" t="s">
        <v>27</v>
      </c>
    </row>
    <row r="1647" spans="1:18" x14ac:dyDescent="0.3">
      <c r="A1647" t="s">
        <v>1689</v>
      </c>
      <c r="B1647" s="7">
        <v>45974</v>
      </c>
      <c r="C1647" t="s">
        <v>1386</v>
      </c>
      <c r="D1647" t="s">
        <v>320</v>
      </c>
      <c r="E1647" t="s">
        <v>21</v>
      </c>
      <c r="F1647" t="s">
        <v>480</v>
      </c>
      <c r="G1647">
        <v>7</v>
      </c>
      <c r="H1647">
        <v>73.89</v>
      </c>
      <c r="I1647">
        <v>20</v>
      </c>
      <c r="J1647">
        <v>103.45</v>
      </c>
      <c r="K1647">
        <v>413.78</v>
      </c>
      <c r="L1647">
        <v>353.01</v>
      </c>
      <c r="M1647">
        <v>60.77</v>
      </c>
      <c r="N1647" t="s">
        <v>133</v>
      </c>
      <c r="O1647" t="s">
        <v>24</v>
      </c>
      <c r="P1647" t="s">
        <v>25</v>
      </c>
      <c r="Q1647" s="8">
        <v>0.48472222222222222</v>
      </c>
      <c r="R1647" t="s">
        <v>49</v>
      </c>
    </row>
    <row r="1648" spans="1:18" x14ac:dyDescent="0.3">
      <c r="A1648" t="s">
        <v>1784</v>
      </c>
      <c r="B1648" s="7">
        <v>46012</v>
      </c>
      <c r="C1648" t="s">
        <v>945</v>
      </c>
      <c r="D1648" t="s">
        <v>186</v>
      </c>
      <c r="E1648" t="s">
        <v>907</v>
      </c>
      <c r="F1648" t="s">
        <v>908</v>
      </c>
      <c r="G1648">
        <v>7</v>
      </c>
      <c r="H1648">
        <v>223.81</v>
      </c>
      <c r="I1648">
        <v>10</v>
      </c>
      <c r="J1648">
        <v>156.66999999999999</v>
      </c>
      <c r="K1648">
        <v>1621.5</v>
      </c>
      <c r="L1648">
        <v>1239.21</v>
      </c>
      <c r="M1648">
        <v>382.29</v>
      </c>
      <c r="N1648" t="s">
        <v>80</v>
      </c>
      <c r="O1648" t="s">
        <v>24</v>
      </c>
      <c r="P1648" t="s">
        <v>25</v>
      </c>
      <c r="Q1648" s="8">
        <v>0.40694444444444444</v>
      </c>
      <c r="R1648" t="s">
        <v>27</v>
      </c>
    </row>
    <row r="1649" spans="1:18" x14ac:dyDescent="0.3">
      <c r="A1649" t="s">
        <v>1827</v>
      </c>
      <c r="B1649" s="7">
        <v>45795</v>
      </c>
      <c r="C1649" t="s">
        <v>252</v>
      </c>
      <c r="D1649" t="s">
        <v>158</v>
      </c>
      <c r="E1649" t="s">
        <v>102</v>
      </c>
      <c r="F1649" t="s">
        <v>103</v>
      </c>
      <c r="G1649">
        <v>7</v>
      </c>
      <c r="H1649">
        <v>327.68</v>
      </c>
      <c r="I1649">
        <v>20</v>
      </c>
      <c r="J1649">
        <v>458.75</v>
      </c>
      <c r="K1649">
        <v>2110.2600000000002</v>
      </c>
      <c r="L1649">
        <v>1819.51</v>
      </c>
      <c r="M1649">
        <v>290.75</v>
      </c>
      <c r="N1649" t="s">
        <v>40</v>
      </c>
      <c r="O1649" t="s">
        <v>24</v>
      </c>
      <c r="P1649" t="s">
        <v>25</v>
      </c>
      <c r="Q1649" s="8">
        <v>0.62430555555555556</v>
      </c>
      <c r="R1649" t="s">
        <v>27</v>
      </c>
    </row>
    <row r="1650" spans="1:18" x14ac:dyDescent="0.3">
      <c r="A1650" t="s">
        <v>1905</v>
      </c>
      <c r="B1650" s="7">
        <v>45966</v>
      </c>
      <c r="C1650" t="s">
        <v>1906</v>
      </c>
      <c r="D1650" t="s">
        <v>1158</v>
      </c>
      <c r="E1650" t="s">
        <v>238</v>
      </c>
      <c r="F1650" t="s">
        <v>525</v>
      </c>
      <c r="G1650">
        <v>7</v>
      </c>
      <c r="H1650">
        <v>168.68</v>
      </c>
      <c r="I1650">
        <v>10</v>
      </c>
      <c r="J1650">
        <v>118.08</v>
      </c>
      <c r="K1650">
        <v>1062.68</v>
      </c>
      <c r="L1650">
        <v>764.47</v>
      </c>
      <c r="M1650">
        <v>298.20999999999998</v>
      </c>
      <c r="N1650" t="s">
        <v>47</v>
      </c>
      <c r="O1650" t="s">
        <v>24</v>
      </c>
      <c r="P1650" t="s">
        <v>25</v>
      </c>
      <c r="Q1650" s="8">
        <v>0.82499999999999996</v>
      </c>
      <c r="R1650" t="s">
        <v>49</v>
      </c>
    </row>
    <row r="1651" spans="1:18" x14ac:dyDescent="0.3">
      <c r="A1651" t="s">
        <v>1978</v>
      </c>
      <c r="B1651" s="7">
        <v>45949</v>
      </c>
      <c r="C1651" t="s">
        <v>263</v>
      </c>
      <c r="D1651" t="s">
        <v>1032</v>
      </c>
      <c r="E1651" t="s">
        <v>187</v>
      </c>
      <c r="F1651" t="s">
        <v>188</v>
      </c>
      <c r="G1651">
        <v>7</v>
      </c>
      <c r="H1651">
        <v>315.37</v>
      </c>
      <c r="I1651">
        <v>10</v>
      </c>
      <c r="J1651">
        <v>220.76</v>
      </c>
      <c r="K1651">
        <v>2284.85</v>
      </c>
      <c r="L1651">
        <v>1394.12</v>
      </c>
      <c r="M1651">
        <v>890.73</v>
      </c>
      <c r="N1651" t="s">
        <v>80</v>
      </c>
      <c r="O1651" t="s">
        <v>24</v>
      </c>
      <c r="P1651" t="s">
        <v>25</v>
      </c>
      <c r="Q1651" s="8">
        <v>0.54861111111111116</v>
      </c>
      <c r="R1651" t="s">
        <v>27</v>
      </c>
    </row>
    <row r="1652" spans="1:18" x14ac:dyDescent="0.3">
      <c r="A1652" t="s">
        <v>2054</v>
      </c>
      <c r="B1652" s="7">
        <v>46104</v>
      </c>
      <c r="C1652" t="s">
        <v>2055</v>
      </c>
      <c r="D1652" t="s">
        <v>1331</v>
      </c>
      <c r="E1652" t="s">
        <v>2056</v>
      </c>
      <c r="F1652" t="s">
        <v>2001</v>
      </c>
      <c r="G1652">
        <v>7</v>
      </c>
      <c r="H1652">
        <v>56.88</v>
      </c>
      <c r="I1652">
        <v>20</v>
      </c>
      <c r="J1652">
        <v>79.63</v>
      </c>
      <c r="K1652">
        <v>318.52999999999997</v>
      </c>
      <c r="L1652">
        <v>314.72000000000003</v>
      </c>
      <c r="M1652">
        <v>3.81</v>
      </c>
      <c r="N1652" t="s">
        <v>40</v>
      </c>
      <c r="O1652" t="s">
        <v>24</v>
      </c>
      <c r="P1652" t="s">
        <v>25</v>
      </c>
      <c r="Q1652" s="8">
        <v>0.60277777777777775</v>
      </c>
      <c r="R1652" t="s">
        <v>49</v>
      </c>
    </row>
    <row r="1653" spans="1:18" x14ac:dyDescent="0.3">
      <c r="A1653" t="s">
        <v>2059</v>
      </c>
      <c r="B1653" s="7">
        <v>46092</v>
      </c>
      <c r="C1653" t="s">
        <v>470</v>
      </c>
      <c r="D1653" t="s">
        <v>280</v>
      </c>
      <c r="E1653" t="s">
        <v>545</v>
      </c>
      <c r="F1653" t="s">
        <v>546</v>
      </c>
      <c r="G1653">
        <v>7</v>
      </c>
      <c r="H1653">
        <v>125.74</v>
      </c>
      <c r="I1653">
        <v>10</v>
      </c>
      <c r="J1653">
        <v>88.02</v>
      </c>
      <c r="K1653">
        <v>792.16</v>
      </c>
      <c r="L1653">
        <v>681.45</v>
      </c>
      <c r="M1653">
        <v>110.71</v>
      </c>
      <c r="N1653" t="s">
        <v>133</v>
      </c>
      <c r="O1653" t="s">
        <v>24</v>
      </c>
      <c r="P1653" t="s">
        <v>25</v>
      </c>
      <c r="Q1653" s="8">
        <v>0.59444444444444444</v>
      </c>
      <c r="R1653" t="s">
        <v>49</v>
      </c>
    </row>
    <row r="1654" spans="1:18" x14ac:dyDescent="0.3">
      <c r="A1654" t="s">
        <v>2373</v>
      </c>
      <c r="B1654" s="7">
        <v>45890</v>
      </c>
      <c r="C1654" t="s">
        <v>100</v>
      </c>
      <c r="D1654" t="s">
        <v>887</v>
      </c>
      <c r="E1654" t="s">
        <v>1415</v>
      </c>
      <c r="F1654" t="s">
        <v>1833</v>
      </c>
      <c r="G1654">
        <v>7</v>
      </c>
      <c r="H1654">
        <v>258.17</v>
      </c>
      <c r="I1654">
        <v>15</v>
      </c>
      <c r="J1654">
        <v>271.08</v>
      </c>
      <c r="K1654">
        <v>1536.11</v>
      </c>
      <c r="L1654">
        <v>1346.87</v>
      </c>
      <c r="M1654">
        <v>189.24</v>
      </c>
      <c r="N1654" t="s">
        <v>47</v>
      </c>
      <c r="O1654" t="s">
        <v>24</v>
      </c>
      <c r="P1654" t="s">
        <v>25</v>
      </c>
      <c r="Q1654" s="8">
        <v>0.61250000000000004</v>
      </c>
      <c r="R1654" t="s">
        <v>49</v>
      </c>
    </row>
    <row r="1655" spans="1:18" x14ac:dyDescent="0.3">
      <c r="A1655" t="s">
        <v>2382</v>
      </c>
      <c r="B1655" s="7">
        <v>45997</v>
      </c>
      <c r="C1655" t="s">
        <v>1510</v>
      </c>
      <c r="D1655" t="s">
        <v>504</v>
      </c>
      <c r="E1655" t="s">
        <v>1450</v>
      </c>
      <c r="F1655" t="s">
        <v>239</v>
      </c>
      <c r="G1655">
        <v>7</v>
      </c>
      <c r="H1655">
        <v>573.42999999999995</v>
      </c>
      <c r="I1655">
        <v>5</v>
      </c>
      <c r="J1655">
        <v>200.7</v>
      </c>
      <c r="K1655">
        <v>4385.3100000000004</v>
      </c>
      <c r="L1655">
        <v>2728.6</v>
      </c>
      <c r="M1655">
        <v>1656.71</v>
      </c>
      <c r="N1655" t="s">
        <v>80</v>
      </c>
      <c r="O1655" t="s">
        <v>24</v>
      </c>
      <c r="P1655" t="s">
        <v>25</v>
      </c>
      <c r="Q1655" s="8">
        <v>0.60624999999999996</v>
      </c>
      <c r="R1655" t="s">
        <v>27</v>
      </c>
    </row>
    <row r="1656" spans="1:18" x14ac:dyDescent="0.3">
      <c r="A1656" t="s">
        <v>2386</v>
      </c>
      <c r="B1656" s="7">
        <v>45818</v>
      </c>
      <c r="C1656" t="s">
        <v>1087</v>
      </c>
      <c r="D1656" t="s">
        <v>653</v>
      </c>
      <c r="E1656" t="s">
        <v>204</v>
      </c>
      <c r="F1656" t="s">
        <v>205</v>
      </c>
      <c r="G1656">
        <v>7</v>
      </c>
      <c r="H1656">
        <v>376.93</v>
      </c>
      <c r="I1656">
        <v>10</v>
      </c>
      <c r="J1656">
        <v>263.85000000000002</v>
      </c>
      <c r="K1656">
        <v>2374.66</v>
      </c>
      <c r="L1656">
        <v>2032.31</v>
      </c>
      <c r="M1656">
        <v>342.35</v>
      </c>
      <c r="N1656" t="s">
        <v>23</v>
      </c>
      <c r="O1656" t="s">
        <v>24</v>
      </c>
      <c r="P1656" t="s">
        <v>25</v>
      </c>
      <c r="Q1656" s="8">
        <v>0.76944444444444449</v>
      </c>
      <c r="R1656" t="s">
        <v>49</v>
      </c>
    </row>
    <row r="1657" spans="1:18" x14ac:dyDescent="0.3">
      <c r="A1657" t="s">
        <v>2398</v>
      </c>
      <c r="B1657" s="7">
        <v>45929</v>
      </c>
      <c r="C1657" t="s">
        <v>2399</v>
      </c>
      <c r="D1657" t="s">
        <v>724</v>
      </c>
      <c r="E1657" t="s">
        <v>66</v>
      </c>
      <c r="F1657" t="s">
        <v>1160</v>
      </c>
      <c r="G1657">
        <v>7</v>
      </c>
      <c r="H1657">
        <v>426.49</v>
      </c>
      <c r="I1657">
        <v>15</v>
      </c>
      <c r="J1657">
        <v>447.81</v>
      </c>
      <c r="K1657">
        <v>2537.62</v>
      </c>
      <c r="L1657">
        <v>2110.9899999999998</v>
      </c>
      <c r="M1657">
        <v>426.63</v>
      </c>
      <c r="N1657" t="s">
        <v>47</v>
      </c>
      <c r="O1657" t="s">
        <v>24</v>
      </c>
      <c r="P1657" t="s">
        <v>25</v>
      </c>
      <c r="Q1657" s="8">
        <v>0.83680555555555558</v>
      </c>
      <c r="R1657" t="s">
        <v>49</v>
      </c>
    </row>
    <row r="1658" spans="1:18" x14ac:dyDescent="0.3">
      <c r="A1658" t="s">
        <v>2477</v>
      </c>
      <c r="B1658" s="7">
        <v>45801</v>
      </c>
      <c r="C1658" t="s">
        <v>2038</v>
      </c>
      <c r="D1658" t="s">
        <v>1271</v>
      </c>
      <c r="E1658" t="s">
        <v>1249</v>
      </c>
      <c r="F1658" t="s">
        <v>475</v>
      </c>
      <c r="G1658">
        <v>7</v>
      </c>
      <c r="H1658">
        <v>252.98</v>
      </c>
      <c r="I1658">
        <v>10</v>
      </c>
      <c r="J1658">
        <v>177.09</v>
      </c>
      <c r="K1658">
        <v>1832.84</v>
      </c>
      <c r="L1658">
        <v>1482.11</v>
      </c>
      <c r="M1658">
        <v>350.73</v>
      </c>
      <c r="N1658" t="s">
        <v>68</v>
      </c>
      <c r="O1658" t="s">
        <v>24</v>
      </c>
      <c r="P1658" t="s">
        <v>25</v>
      </c>
      <c r="Q1658" s="8">
        <v>0.82847222222222228</v>
      </c>
      <c r="R1658" t="s">
        <v>27</v>
      </c>
    </row>
    <row r="1659" spans="1:18" x14ac:dyDescent="0.3">
      <c r="A1659" t="s">
        <v>2512</v>
      </c>
      <c r="B1659" s="7">
        <v>45919</v>
      </c>
      <c r="C1659" t="s">
        <v>454</v>
      </c>
      <c r="D1659" t="s">
        <v>314</v>
      </c>
      <c r="E1659" t="s">
        <v>1111</v>
      </c>
      <c r="F1659" t="s">
        <v>1112</v>
      </c>
      <c r="G1659">
        <v>7</v>
      </c>
      <c r="H1659">
        <v>374.25</v>
      </c>
      <c r="I1659">
        <v>10</v>
      </c>
      <c r="J1659">
        <v>261.98</v>
      </c>
      <c r="K1659">
        <v>2357.77</v>
      </c>
      <c r="L1659">
        <v>1730.75</v>
      </c>
      <c r="M1659">
        <v>627.02</v>
      </c>
      <c r="N1659" t="s">
        <v>80</v>
      </c>
      <c r="O1659" t="s">
        <v>24</v>
      </c>
      <c r="P1659" t="s">
        <v>25</v>
      </c>
      <c r="Q1659" s="8">
        <v>0.82430555555555551</v>
      </c>
      <c r="R1659" t="s">
        <v>49</v>
      </c>
    </row>
    <row r="1660" spans="1:18" x14ac:dyDescent="0.3">
      <c r="A1660" t="s">
        <v>2533</v>
      </c>
      <c r="B1660" s="7">
        <v>45918</v>
      </c>
      <c r="C1660" t="s">
        <v>258</v>
      </c>
      <c r="D1660" t="s">
        <v>427</v>
      </c>
      <c r="E1660" t="s">
        <v>38</v>
      </c>
      <c r="F1660" t="s">
        <v>953</v>
      </c>
      <c r="G1660">
        <v>7</v>
      </c>
      <c r="H1660">
        <v>292.25</v>
      </c>
      <c r="I1660">
        <v>10</v>
      </c>
      <c r="J1660">
        <v>204.57</v>
      </c>
      <c r="K1660">
        <v>1841.18</v>
      </c>
      <c r="L1660">
        <v>1665.23</v>
      </c>
      <c r="M1660">
        <v>175.95</v>
      </c>
      <c r="N1660" t="s">
        <v>80</v>
      </c>
      <c r="O1660" t="s">
        <v>24</v>
      </c>
      <c r="P1660" t="s">
        <v>25</v>
      </c>
      <c r="Q1660" s="8">
        <v>0.67291666666666672</v>
      </c>
      <c r="R1660" t="s">
        <v>49</v>
      </c>
    </row>
    <row r="1661" spans="1:18" x14ac:dyDescent="0.3">
      <c r="A1661" t="s">
        <v>2545</v>
      </c>
      <c r="B1661" s="7">
        <v>45814</v>
      </c>
      <c r="C1661" t="s">
        <v>2546</v>
      </c>
      <c r="D1661" t="s">
        <v>113</v>
      </c>
      <c r="E1661" t="s">
        <v>66</v>
      </c>
      <c r="F1661" t="s">
        <v>271</v>
      </c>
      <c r="G1661">
        <v>7</v>
      </c>
      <c r="H1661">
        <v>286.55</v>
      </c>
      <c r="I1661">
        <v>20</v>
      </c>
      <c r="J1661">
        <v>401.17</v>
      </c>
      <c r="K1661">
        <v>1604.68</v>
      </c>
      <c r="L1661">
        <v>1335.18</v>
      </c>
      <c r="M1661">
        <v>269.5</v>
      </c>
      <c r="N1661" t="s">
        <v>23</v>
      </c>
      <c r="O1661" t="s">
        <v>24</v>
      </c>
      <c r="P1661" t="s">
        <v>25</v>
      </c>
      <c r="Q1661" s="8">
        <v>0.74722222222222223</v>
      </c>
      <c r="R1661" t="s">
        <v>49</v>
      </c>
    </row>
    <row r="1662" spans="1:18" x14ac:dyDescent="0.3">
      <c r="A1662" t="s">
        <v>2759</v>
      </c>
      <c r="B1662" s="7">
        <v>45923</v>
      </c>
      <c r="C1662" t="s">
        <v>1534</v>
      </c>
      <c r="D1662" t="s">
        <v>1093</v>
      </c>
      <c r="E1662" t="s">
        <v>187</v>
      </c>
      <c r="F1662" t="s">
        <v>188</v>
      </c>
      <c r="G1662">
        <v>7</v>
      </c>
      <c r="H1662">
        <v>327.96</v>
      </c>
      <c r="I1662">
        <v>15</v>
      </c>
      <c r="J1662">
        <v>344.36</v>
      </c>
      <c r="K1662">
        <v>1951.36</v>
      </c>
      <c r="L1662">
        <v>1576.96</v>
      </c>
      <c r="M1662">
        <v>374.4</v>
      </c>
      <c r="N1662" t="s">
        <v>47</v>
      </c>
      <c r="O1662" t="s">
        <v>24</v>
      </c>
      <c r="P1662" t="s">
        <v>25</v>
      </c>
      <c r="Q1662" s="8">
        <v>0.88541666666666663</v>
      </c>
      <c r="R1662" t="s">
        <v>49</v>
      </c>
    </row>
    <row r="1663" spans="1:18" x14ac:dyDescent="0.3">
      <c r="A1663" t="s">
        <v>2760</v>
      </c>
      <c r="B1663" s="7">
        <v>45766</v>
      </c>
      <c r="C1663" t="s">
        <v>1258</v>
      </c>
      <c r="D1663" t="s">
        <v>406</v>
      </c>
      <c r="E1663" t="s">
        <v>716</v>
      </c>
      <c r="F1663" t="s">
        <v>1913</v>
      </c>
      <c r="G1663">
        <v>7</v>
      </c>
      <c r="H1663">
        <v>505.15</v>
      </c>
      <c r="I1663">
        <v>5</v>
      </c>
      <c r="J1663">
        <v>176.8</v>
      </c>
      <c r="K1663">
        <v>3863.14</v>
      </c>
      <c r="L1663">
        <v>1778.35</v>
      </c>
      <c r="M1663">
        <v>2084.79</v>
      </c>
      <c r="N1663" t="s">
        <v>40</v>
      </c>
      <c r="O1663" t="s">
        <v>24</v>
      </c>
      <c r="P1663" t="s">
        <v>25</v>
      </c>
      <c r="Q1663" s="8">
        <v>0.44374999999999998</v>
      </c>
      <c r="R1663" t="s">
        <v>27</v>
      </c>
    </row>
    <row r="1664" spans="1:18" x14ac:dyDescent="0.3">
      <c r="A1664" t="s">
        <v>2823</v>
      </c>
      <c r="B1664" s="7">
        <v>45769</v>
      </c>
      <c r="C1664" t="s">
        <v>2369</v>
      </c>
      <c r="D1664" t="s">
        <v>681</v>
      </c>
      <c r="E1664" t="s">
        <v>2014</v>
      </c>
      <c r="F1664" t="s">
        <v>2141</v>
      </c>
      <c r="G1664">
        <v>7</v>
      </c>
      <c r="H1664">
        <v>158.27000000000001</v>
      </c>
      <c r="I1664">
        <v>5</v>
      </c>
      <c r="J1664">
        <v>55.39</v>
      </c>
      <c r="K1664">
        <v>1052.5</v>
      </c>
      <c r="L1664">
        <v>965.65</v>
      </c>
      <c r="M1664">
        <v>86.85</v>
      </c>
      <c r="N1664" t="s">
        <v>133</v>
      </c>
      <c r="O1664" t="s">
        <v>24</v>
      </c>
      <c r="P1664" t="s">
        <v>25</v>
      </c>
      <c r="Q1664" s="8">
        <v>0.45624999999999999</v>
      </c>
      <c r="R1664" t="s">
        <v>49</v>
      </c>
    </row>
    <row r="1665" spans="1:18" x14ac:dyDescent="0.3">
      <c r="A1665" t="s">
        <v>2859</v>
      </c>
      <c r="B1665" s="7">
        <v>45929</v>
      </c>
      <c r="C1665" t="s">
        <v>1626</v>
      </c>
      <c r="D1665" t="s">
        <v>1680</v>
      </c>
      <c r="E1665" t="s">
        <v>705</v>
      </c>
      <c r="F1665" t="s">
        <v>1991</v>
      </c>
      <c r="G1665">
        <v>7</v>
      </c>
      <c r="H1665">
        <v>367.68</v>
      </c>
      <c r="I1665">
        <v>15</v>
      </c>
      <c r="J1665">
        <v>386.06</v>
      </c>
      <c r="K1665">
        <v>2187.6999999999998</v>
      </c>
      <c r="L1665">
        <v>1862.7</v>
      </c>
      <c r="M1665">
        <v>325</v>
      </c>
      <c r="N1665" t="s">
        <v>23</v>
      </c>
      <c r="O1665" t="s">
        <v>24</v>
      </c>
      <c r="P1665" t="s">
        <v>25</v>
      </c>
      <c r="Q1665" s="8">
        <v>0.39097222222222222</v>
      </c>
      <c r="R1665" t="s">
        <v>49</v>
      </c>
    </row>
    <row r="1666" spans="1:18" x14ac:dyDescent="0.3">
      <c r="A1666" t="s">
        <v>2896</v>
      </c>
      <c r="B1666" s="7">
        <v>46008</v>
      </c>
      <c r="C1666" t="s">
        <v>51</v>
      </c>
      <c r="D1666" t="s">
        <v>883</v>
      </c>
      <c r="E1666" t="s">
        <v>729</v>
      </c>
      <c r="F1666" t="s">
        <v>239</v>
      </c>
      <c r="G1666">
        <v>7</v>
      </c>
      <c r="H1666">
        <v>293.79000000000002</v>
      </c>
      <c r="I1666">
        <v>5</v>
      </c>
      <c r="J1666">
        <v>102.83</v>
      </c>
      <c r="K1666">
        <v>1953.7</v>
      </c>
      <c r="L1666">
        <v>1362.48</v>
      </c>
      <c r="M1666">
        <v>591.22</v>
      </c>
      <c r="N1666" t="s">
        <v>68</v>
      </c>
      <c r="O1666" t="s">
        <v>24</v>
      </c>
      <c r="P1666" t="s">
        <v>25</v>
      </c>
      <c r="Q1666" s="8">
        <v>0.39027777777777778</v>
      </c>
      <c r="R1666" t="s">
        <v>49</v>
      </c>
    </row>
    <row r="1667" spans="1:18" x14ac:dyDescent="0.3">
      <c r="A1667" t="s">
        <v>3003</v>
      </c>
      <c r="B1667" s="7">
        <v>46018</v>
      </c>
      <c r="C1667" t="s">
        <v>560</v>
      </c>
      <c r="D1667" t="s">
        <v>1227</v>
      </c>
      <c r="E1667" t="s">
        <v>1068</v>
      </c>
      <c r="F1667" t="s">
        <v>239</v>
      </c>
      <c r="G1667">
        <v>7</v>
      </c>
      <c r="H1667">
        <v>189.47</v>
      </c>
      <c r="I1667">
        <v>20</v>
      </c>
      <c r="J1667">
        <v>265.26</v>
      </c>
      <c r="K1667">
        <v>1220.18</v>
      </c>
      <c r="L1667">
        <v>753.2</v>
      </c>
      <c r="M1667">
        <v>466.98</v>
      </c>
      <c r="N1667" t="s">
        <v>23</v>
      </c>
      <c r="O1667" t="s">
        <v>24</v>
      </c>
      <c r="P1667" t="s">
        <v>25</v>
      </c>
      <c r="Q1667" s="8">
        <v>0.48680555555555555</v>
      </c>
      <c r="R1667" t="s">
        <v>27</v>
      </c>
    </row>
    <row r="1668" spans="1:18" x14ac:dyDescent="0.3">
      <c r="A1668" t="s">
        <v>3047</v>
      </c>
      <c r="B1668" s="7">
        <v>45856</v>
      </c>
      <c r="C1668" t="s">
        <v>2667</v>
      </c>
      <c r="D1668" t="s">
        <v>2063</v>
      </c>
      <c r="E1668" t="s">
        <v>416</v>
      </c>
      <c r="F1668" t="s">
        <v>1502</v>
      </c>
      <c r="G1668">
        <v>7</v>
      </c>
      <c r="H1668">
        <v>405.94</v>
      </c>
      <c r="I1668">
        <v>5</v>
      </c>
      <c r="J1668">
        <v>142.08000000000001</v>
      </c>
      <c r="K1668">
        <v>2699.5</v>
      </c>
      <c r="L1668">
        <v>2438.31</v>
      </c>
      <c r="M1668">
        <v>261.19</v>
      </c>
      <c r="N1668" t="s">
        <v>47</v>
      </c>
      <c r="O1668" t="s">
        <v>24</v>
      </c>
      <c r="P1668" t="s">
        <v>25</v>
      </c>
      <c r="Q1668" s="8">
        <v>0.7368055555555556</v>
      </c>
      <c r="R1668" t="s">
        <v>49</v>
      </c>
    </row>
    <row r="1669" spans="1:18" x14ac:dyDescent="0.3">
      <c r="A1669" t="s">
        <v>3058</v>
      </c>
      <c r="B1669" s="7">
        <v>46011</v>
      </c>
      <c r="C1669" t="s">
        <v>1258</v>
      </c>
      <c r="D1669" t="s">
        <v>89</v>
      </c>
      <c r="E1669" t="s">
        <v>524</v>
      </c>
      <c r="F1669" t="s">
        <v>525</v>
      </c>
      <c r="G1669">
        <v>7</v>
      </c>
      <c r="H1669">
        <v>39.590000000000003</v>
      </c>
      <c r="I1669">
        <v>10</v>
      </c>
      <c r="J1669">
        <v>27.71</v>
      </c>
      <c r="K1669">
        <v>286.83</v>
      </c>
      <c r="L1669">
        <v>226.8</v>
      </c>
      <c r="M1669">
        <v>60.03</v>
      </c>
      <c r="N1669" t="s">
        <v>80</v>
      </c>
      <c r="O1669" t="s">
        <v>24</v>
      </c>
      <c r="P1669" t="s">
        <v>25</v>
      </c>
      <c r="Q1669" s="8">
        <v>0.91180555555555554</v>
      </c>
      <c r="R1669" t="s">
        <v>27</v>
      </c>
    </row>
    <row r="1670" spans="1:18" x14ac:dyDescent="0.3">
      <c r="A1670" t="s">
        <v>3098</v>
      </c>
      <c r="B1670" s="7">
        <v>46045</v>
      </c>
      <c r="C1670" t="s">
        <v>342</v>
      </c>
      <c r="D1670" t="s">
        <v>892</v>
      </c>
      <c r="E1670" t="s">
        <v>1349</v>
      </c>
      <c r="F1670" t="s">
        <v>1315</v>
      </c>
      <c r="G1670">
        <v>7</v>
      </c>
      <c r="H1670">
        <v>486.23</v>
      </c>
      <c r="I1670">
        <v>15</v>
      </c>
      <c r="J1670">
        <v>510.54</v>
      </c>
      <c r="K1670">
        <v>2893.07</v>
      </c>
      <c r="L1670">
        <v>2502.29</v>
      </c>
      <c r="M1670">
        <v>390.78</v>
      </c>
      <c r="N1670" t="s">
        <v>133</v>
      </c>
      <c r="O1670" t="s">
        <v>24</v>
      </c>
      <c r="P1670" t="s">
        <v>25</v>
      </c>
      <c r="Q1670" s="8">
        <v>0.78402777777777777</v>
      </c>
      <c r="R1670" t="s">
        <v>49</v>
      </c>
    </row>
    <row r="1671" spans="1:18" x14ac:dyDescent="0.3">
      <c r="A1671" t="s">
        <v>3112</v>
      </c>
      <c r="B1671" s="7">
        <v>45955</v>
      </c>
      <c r="C1671" t="s">
        <v>1181</v>
      </c>
      <c r="D1671" t="s">
        <v>1191</v>
      </c>
      <c r="E1671" t="s">
        <v>367</v>
      </c>
      <c r="F1671" t="s">
        <v>897</v>
      </c>
      <c r="G1671">
        <v>7</v>
      </c>
      <c r="H1671">
        <v>194.4</v>
      </c>
      <c r="I1671">
        <v>20</v>
      </c>
      <c r="J1671">
        <v>272.16000000000003</v>
      </c>
      <c r="K1671">
        <v>1251.94</v>
      </c>
      <c r="L1671">
        <v>1107.96</v>
      </c>
      <c r="M1671">
        <v>143.97999999999999</v>
      </c>
      <c r="N1671" t="s">
        <v>47</v>
      </c>
      <c r="O1671" t="s">
        <v>24</v>
      </c>
      <c r="P1671" t="s">
        <v>25</v>
      </c>
      <c r="Q1671" s="8">
        <v>0.76666666666666672</v>
      </c>
      <c r="R1671" t="s">
        <v>27</v>
      </c>
    </row>
    <row r="1672" spans="1:18" x14ac:dyDescent="0.3">
      <c r="A1672" t="s">
        <v>3293</v>
      </c>
      <c r="B1672" s="7">
        <v>45967</v>
      </c>
      <c r="C1672" t="s">
        <v>58</v>
      </c>
      <c r="D1672" t="s">
        <v>65</v>
      </c>
      <c r="E1672" t="s">
        <v>585</v>
      </c>
      <c r="F1672" t="s">
        <v>586</v>
      </c>
      <c r="G1672">
        <v>7</v>
      </c>
      <c r="H1672">
        <v>189.04</v>
      </c>
      <c r="I1672">
        <v>10</v>
      </c>
      <c r="J1672">
        <v>132.33000000000001</v>
      </c>
      <c r="K1672">
        <v>1190.95</v>
      </c>
      <c r="L1672">
        <v>994</v>
      </c>
      <c r="M1672">
        <v>196.95</v>
      </c>
      <c r="N1672" t="s">
        <v>68</v>
      </c>
      <c r="O1672" t="s">
        <v>24</v>
      </c>
      <c r="P1672" t="s">
        <v>25</v>
      </c>
      <c r="Q1672" s="8">
        <v>0.70347222222222228</v>
      </c>
      <c r="R1672" t="s">
        <v>49</v>
      </c>
    </row>
    <row r="1673" spans="1:18" x14ac:dyDescent="0.3">
      <c r="A1673" t="s">
        <v>3309</v>
      </c>
      <c r="B1673" s="7">
        <v>45943</v>
      </c>
      <c r="C1673" t="s">
        <v>319</v>
      </c>
      <c r="D1673" t="s">
        <v>709</v>
      </c>
      <c r="E1673" t="s">
        <v>90</v>
      </c>
      <c r="F1673" t="s">
        <v>91</v>
      </c>
      <c r="G1673">
        <v>7</v>
      </c>
      <c r="H1673">
        <v>501.04</v>
      </c>
      <c r="I1673">
        <v>15</v>
      </c>
      <c r="J1673">
        <v>526.09</v>
      </c>
      <c r="K1673">
        <v>2981.19</v>
      </c>
      <c r="L1673">
        <v>2407.23</v>
      </c>
      <c r="M1673">
        <v>573.96</v>
      </c>
      <c r="N1673" t="s">
        <v>23</v>
      </c>
      <c r="O1673" t="s">
        <v>24</v>
      </c>
      <c r="P1673" t="s">
        <v>25</v>
      </c>
      <c r="Q1673" s="8">
        <v>0.4465277777777778</v>
      </c>
      <c r="R1673" t="s">
        <v>49</v>
      </c>
    </row>
    <row r="1674" spans="1:18" x14ac:dyDescent="0.3">
      <c r="A1674" t="s">
        <v>3349</v>
      </c>
      <c r="B1674" s="7">
        <v>45931</v>
      </c>
      <c r="C1674" t="s">
        <v>2546</v>
      </c>
      <c r="D1674" t="s">
        <v>95</v>
      </c>
      <c r="E1674" t="s">
        <v>640</v>
      </c>
      <c r="F1674" t="s">
        <v>1367</v>
      </c>
      <c r="G1674">
        <v>7</v>
      </c>
      <c r="H1674">
        <v>529.67999999999995</v>
      </c>
      <c r="I1674">
        <v>15</v>
      </c>
      <c r="J1674">
        <v>556.16</v>
      </c>
      <c r="K1674">
        <v>3151.6</v>
      </c>
      <c r="L1674">
        <v>2771.09</v>
      </c>
      <c r="M1674">
        <v>380.51</v>
      </c>
      <c r="N1674" t="s">
        <v>40</v>
      </c>
      <c r="O1674" t="s">
        <v>24</v>
      </c>
      <c r="P1674" t="s">
        <v>25</v>
      </c>
      <c r="Q1674" s="8">
        <v>0.85138888888888886</v>
      </c>
      <c r="R1674" t="s">
        <v>49</v>
      </c>
    </row>
    <row r="1675" spans="1:18" x14ac:dyDescent="0.3">
      <c r="A1675" t="s">
        <v>3352</v>
      </c>
      <c r="B1675" s="7">
        <v>45813</v>
      </c>
      <c r="C1675" t="s">
        <v>1972</v>
      </c>
      <c r="D1675" t="s">
        <v>433</v>
      </c>
      <c r="E1675" t="s">
        <v>243</v>
      </c>
      <c r="F1675" t="s">
        <v>1167</v>
      </c>
      <c r="G1675">
        <v>7</v>
      </c>
      <c r="H1675">
        <v>345</v>
      </c>
      <c r="I1675">
        <v>10</v>
      </c>
      <c r="J1675">
        <v>241.5</v>
      </c>
      <c r="K1675">
        <v>2173.5</v>
      </c>
      <c r="L1675">
        <v>1759.94</v>
      </c>
      <c r="M1675">
        <v>413.56</v>
      </c>
      <c r="N1675" t="s">
        <v>133</v>
      </c>
      <c r="O1675" t="s">
        <v>24</v>
      </c>
      <c r="P1675" t="s">
        <v>25</v>
      </c>
      <c r="Q1675" s="8">
        <v>0.57152777777777775</v>
      </c>
      <c r="R1675" t="s">
        <v>49</v>
      </c>
    </row>
    <row r="1676" spans="1:18" x14ac:dyDescent="0.3">
      <c r="A1676" t="s">
        <v>3364</v>
      </c>
      <c r="B1676" s="7">
        <v>45829</v>
      </c>
      <c r="C1676" t="s">
        <v>1472</v>
      </c>
      <c r="D1676" t="s">
        <v>52</v>
      </c>
      <c r="E1676" t="s">
        <v>1345</v>
      </c>
      <c r="F1676" t="s">
        <v>1346</v>
      </c>
      <c r="G1676">
        <v>7</v>
      </c>
      <c r="H1676">
        <v>359.18</v>
      </c>
      <c r="I1676">
        <v>10</v>
      </c>
      <c r="J1676">
        <v>251.43</v>
      </c>
      <c r="K1676">
        <v>2602.25</v>
      </c>
      <c r="L1676">
        <v>1722.84</v>
      </c>
      <c r="M1676">
        <v>879.41</v>
      </c>
      <c r="N1676" t="s">
        <v>68</v>
      </c>
      <c r="O1676" t="s">
        <v>24</v>
      </c>
      <c r="P1676" t="s">
        <v>25</v>
      </c>
      <c r="Q1676" s="8">
        <v>0.84444444444444444</v>
      </c>
      <c r="R1676" t="s">
        <v>27</v>
      </c>
    </row>
    <row r="1677" spans="1:18" x14ac:dyDescent="0.3">
      <c r="A1677" t="s">
        <v>3384</v>
      </c>
      <c r="B1677" s="7">
        <v>46005</v>
      </c>
      <c r="C1677" t="s">
        <v>700</v>
      </c>
      <c r="D1677" t="s">
        <v>1331</v>
      </c>
      <c r="E1677" t="s">
        <v>38</v>
      </c>
      <c r="F1677" t="s">
        <v>546</v>
      </c>
      <c r="G1677">
        <v>7</v>
      </c>
      <c r="H1677">
        <v>56.22</v>
      </c>
      <c r="I1677">
        <v>15</v>
      </c>
      <c r="J1677">
        <v>59.03</v>
      </c>
      <c r="K1677">
        <v>384.69</v>
      </c>
      <c r="L1677">
        <v>314.72000000000003</v>
      </c>
      <c r="M1677">
        <v>69.97</v>
      </c>
      <c r="N1677" t="s">
        <v>23</v>
      </c>
      <c r="O1677" t="s">
        <v>24</v>
      </c>
      <c r="P1677" t="s">
        <v>25</v>
      </c>
      <c r="Q1677" s="8">
        <v>0.8354166666666667</v>
      </c>
      <c r="R1677" t="s">
        <v>27</v>
      </c>
    </row>
    <row r="1678" spans="1:18" x14ac:dyDescent="0.3">
      <c r="A1678" t="s">
        <v>3541</v>
      </c>
      <c r="B1678" s="7">
        <v>46005</v>
      </c>
      <c r="C1678" t="s">
        <v>1540</v>
      </c>
      <c r="D1678" t="s">
        <v>724</v>
      </c>
      <c r="E1678" t="s">
        <v>654</v>
      </c>
      <c r="F1678" t="s">
        <v>1222</v>
      </c>
      <c r="G1678">
        <v>7</v>
      </c>
      <c r="H1678">
        <v>402.8</v>
      </c>
      <c r="I1678">
        <v>10</v>
      </c>
      <c r="J1678">
        <v>281.95999999999998</v>
      </c>
      <c r="K1678">
        <v>2918.29</v>
      </c>
      <c r="L1678">
        <v>2110.9899999999998</v>
      </c>
      <c r="M1678">
        <v>807.3</v>
      </c>
      <c r="N1678" t="s">
        <v>23</v>
      </c>
      <c r="O1678" t="s">
        <v>24</v>
      </c>
      <c r="P1678" t="s">
        <v>25</v>
      </c>
      <c r="Q1678" s="8">
        <v>0.80694444444444446</v>
      </c>
      <c r="R1678" t="s">
        <v>27</v>
      </c>
    </row>
    <row r="1679" spans="1:18" x14ac:dyDescent="0.3">
      <c r="A1679" t="s">
        <v>3604</v>
      </c>
      <c r="B1679" s="7">
        <v>45749</v>
      </c>
      <c r="C1679" t="s">
        <v>354</v>
      </c>
      <c r="D1679" t="s">
        <v>400</v>
      </c>
      <c r="E1679" t="s">
        <v>125</v>
      </c>
      <c r="F1679" t="s">
        <v>411</v>
      </c>
      <c r="G1679">
        <v>7</v>
      </c>
      <c r="H1679">
        <v>107.6</v>
      </c>
      <c r="I1679">
        <v>15</v>
      </c>
      <c r="J1679">
        <v>112.98</v>
      </c>
      <c r="K1679">
        <v>640.22</v>
      </c>
      <c r="L1679">
        <v>602.35</v>
      </c>
      <c r="M1679">
        <v>37.869999999999997</v>
      </c>
      <c r="N1679" t="s">
        <v>47</v>
      </c>
      <c r="O1679" t="s">
        <v>24</v>
      </c>
      <c r="P1679" t="s">
        <v>25</v>
      </c>
      <c r="Q1679" s="8">
        <v>0.66180555555555554</v>
      </c>
      <c r="R1679" t="s">
        <v>49</v>
      </c>
    </row>
    <row r="1680" spans="1:18" x14ac:dyDescent="0.3">
      <c r="A1680" t="s">
        <v>3633</v>
      </c>
      <c r="B1680" s="7">
        <v>45914</v>
      </c>
      <c r="C1680" t="s">
        <v>566</v>
      </c>
      <c r="D1680" t="s">
        <v>2550</v>
      </c>
      <c r="E1680" t="s">
        <v>381</v>
      </c>
      <c r="F1680" t="s">
        <v>2217</v>
      </c>
      <c r="G1680">
        <v>7</v>
      </c>
      <c r="H1680">
        <v>58.27</v>
      </c>
      <c r="I1680">
        <v>10</v>
      </c>
      <c r="J1680">
        <v>40.79</v>
      </c>
      <c r="K1680">
        <v>422.17</v>
      </c>
      <c r="L1680">
        <v>339.01</v>
      </c>
      <c r="M1680">
        <v>83.16</v>
      </c>
      <c r="N1680" t="s">
        <v>40</v>
      </c>
      <c r="O1680" t="s">
        <v>24</v>
      </c>
      <c r="P1680" t="s">
        <v>25</v>
      </c>
      <c r="Q1680" s="8">
        <v>0.65625</v>
      </c>
      <c r="R1680" t="s">
        <v>27</v>
      </c>
    </row>
    <row r="1681" spans="1:18" x14ac:dyDescent="0.3">
      <c r="A1681" t="s">
        <v>3675</v>
      </c>
      <c r="B1681" s="7">
        <v>45875</v>
      </c>
      <c r="C1681" t="s">
        <v>1553</v>
      </c>
      <c r="D1681" t="s">
        <v>460</v>
      </c>
      <c r="E1681" t="s">
        <v>367</v>
      </c>
      <c r="F1681" t="s">
        <v>1139</v>
      </c>
      <c r="G1681">
        <v>7</v>
      </c>
      <c r="H1681">
        <v>78.23</v>
      </c>
      <c r="I1681">
        <v>15</v>
      </c>
      <c r="J1681">
        <v>82.14</v>
      </c>
      <c r="K1681">
        <v>465.47</v>
      </c>
      <c r="L1681">
        <v>415.59</v>
      </c>
      <c r="M1681">
        <v>49.88</v>
      </c>
      <c r="N1681" t="s">
        <v>23</v>
      </c>
      <c r="O1681" t="s">
        <v>24</v>
      </c>
      <c r="P1681" t="s">
        <v>25</v>
      </c>
      <c r="Q1681" s="8">
        <v>0.5541666666666667</v>
      </c>
      <c r="R1681" t="s">
        <v>49</v>
      </c>
    </row>
    <row r="1682" spans="1:18" x14ac:dyDescent="0.3">
      <c r="A1682" t="s">
        <v>3714</v>
      </c>
      <c r="B1682" s="7">
        <v>45944</v>
      </c>
      <c r="C1682" t="s">
        <v>1386</v>
      </c>
      <c r="D1682" t="s">
        <v>275</v>
      </c>
      <c r="E1682" t="s">
        <v>1349</v>
      </c>
      <c r="F1682" t="s">
        <v>1315</v>
      </c>
      <c r="G1682">
        <v>7</v>
      </c>
      <c r="H1682">
        <v>56.02</v>
      </c>
      <c r="I1682">
        <v>15</v>
      </c>
      <c r="J1682">
        <v>58.82</v>
      </c>
      <c r="K1682">
        <v>333.32</v>
      </c>
      <c r="L1682">
        <v>262.36</v>
      </c>
      <c r="M1682">
        <v>70.959999999999994</v>
      </c>
      <c r="N1682" t="s">
        <v>23</v>
      </c>
      <c r="O1682" t="s">
        <v>24</v>
      </c>
      <c r="P1682" t="s">
        <v>25</v>
      </c>
      <c r="Q1682" s="8">
        <v>0.46111111111111114</v>
      </c>
      <c r="R1682" t="s">
        <v>49</v>
      </c>
    </row>
    <row r="1683" spans="1:18" x14ac:dyDescent="0.3">
      <c r="A1683" t="s">
        <v>3750</v>
      </c>
      <c r="B1683" s="7">
        <v>46061</v>
      </c>
      <c r="C1683" t="s">
        <v>342</v>
      </c>
      <c r="D1683" t="s">
        <v>648</v>
      </c>
      <c r="E1683" t="s">
        <v>761</v>
      </c>
      <c r="F1683" t="s">
        <v>762</v>
      </c>
      <c r="G1683">
        <v>7</v>
      </c>
      <c r="H1683">
        <v>130.33000000000001</v>
      </c>
      <c r="I1683">
        <v>20</v>
      </c>
      <c r="J1683">
        <v>182.46</v>
      </c>
      <c r="K1683">
        <v>839.33</v>
      </c>
      <c r="L1683">
        <v>638.26</v>
      </c>
      <c r="M1683">
        <v>201.07</v>
      </c>
      <c r="N1683" t="s">
        <v>133</v>
      </c>
      <c r="O1683" t="s">
        <v>24</v>
      </c>
      <c r="P1683" t="s">
        <v>25</v>
      </c>
      <c r="Q1683" s="8">
        <v>0.56388888888888888</v>
      </c>
      <c r="R1683" t="s">
        <v>27</v>
      </c>
    </row>
    <row r="1684" spans="1:18" x14ac:dyDescent="0.3">
      <c r="A1684" t="s">
        <v>3793</v>
      </c>
      <c r="B1684" s="7">
        <v>45754</v>
      </c>
      <c r="C1684" t="s">
        <v>3794</v>
      </c>
      <c r="D1684" t="s">
        <v>813</v>
      </c>
      <c r="E1684" t="s">
        <v>446</v>
      </c>
      <c r="F1684" t="s">
        <v>447</v>
      </c>
      <c r="G1684">
        <v>7</v>
      </c>
      <c r="H1684">
        <v>598.70000000000005</v>
      </c>
      <c r="I1684">
        <v>20</v>
      </c>
      <c r="J1684">
        <v>838.18</v>
      </c>
      <c r="K1684">
        <v>3352.72</v>
      </c>
      <c r="L1684">
        <v>2654.33</v>
      </c>
      <c r="M1684">
        <v>698.39</v>
      </c>
      <c r="N1684" t="s">
        <v>47</v>
      </c>
      <c r="O1684" t="s">
        <v>24</v>
      </c>
      <c r="P1684" t="s">
        <v>25</v>
      </c>
      <c r="Q1684" s="8">
        <v>0.52430555555555558</v>
      </c>
      <c r="R1684" t="s">
        <v>49</v>
      </c>
    </row>
    <row r="1685" spans="1:18" x14ac:dyDescent="0.3">
      <c r="A1685" t="s">
        <v>3882</v>
      </c>
      <c r="B1685" s="7">
        <v>46009</v>
      </c>
      <c r="C1685" t="s">
        <v>686</v>
      </c>
      <c r="D1685" t="s">
        <v>164</v>
      </c>
      <c r="E1685" t="s">
        <v>221</v>
      </c>
      <c r="F1685" t="s">
        <v>1511</v>
      </c>
      <c r="G1685">
        <v>7</v>
      </c>
      <c r="H1685">
        <v>203.55</v>
      </c>
      <c r="I1685">
        <v>15</v>
      </c>
      <c r="J1685">
        <v>213.73</v>
      </c>
      <c r="K1685">
        <v>1211.1199999999999</v>
      </c>
      <c r="L1685">
        <v>1073.94</v>
      </c>
      <c r="M1685">
        <v>137.18</v>
      </c>
      <c r="N1685" t="s">
        <v>80</v>
      </c>
      <c r="O1685" t="s">
        <v>24</v>
      </c>
      <c r="P1685" t="s">
        <v>25</v>
      </c>
      <c r="Q1685" s="8">
        <v>0.40347222222222223</v>
      </c>
      <c r="R1685" t="s">
        <v>49</v>
      </c>
    </row>
    <row r="1686" spans="1:18" x14ac:dyDescent="0.3">
      <c r="A1686" t="s">
        <v>3908</v>
      </c>
      <c r="B1686" s="7">
        <v>45858</v>
      </c>
      <c r="C1686" t="s">
        <v>1199</v>
      </c>
      <c r="D1686" t="s">
        <v>813</v>
      </c>
      <c r="E1686" t="s">
        <v>505</v>
      </c>
      <c r="F1686" t="s">
        <v>1392</v>
      </c>
      <c r="G1686">
        <v>7</v>
      </c>
      <c r="H1686">
        <v>548.45000000000005</v>
      </c>
      <c r="I1686">
        <v>15</v>
      </c>
      <c r="J1686">
        <v>575.87</v>
      </c>
      <c r="L1686">
        <v>2654.33</v>
      </c>
      <c r="M1686">
        <v>1098.44</v>
      </c>
      <c r="N1686" t="s">
        <v>47</v>
      </c>
      <c r="O1686" t="s">
        <v>24</v>
      </c>
      <c r="P1686" t="s">
        <v>25</v>
      </c>
      <c r="Q1686" s="8">
        <v>0.86458333333333337</v>
      </c>
      <c r="R1686" t="s">
        <v>27</v>
      </c>
    </row>
    <row r="1687" spans="1:18" x14ac:dyDescent="0.3">
      <c r="A1687" t="s">
        <v>3911</v>
      </c>
      <c r="B1687" s="7">
        <v>45786</v>
      </c>
      <c r="C1687" t="s">
        <v>58</v>
      </c>
      <c r="D1687" t="s">
        <v>119</v>
      </c>
      <c r="E1687" t="s">
        <v>198</v>
      </c>
      <c r="F1687" t="s">
        <v>199</v>
      </c>
      <c r="G1687">
        <v>7</v>
      </c>
      <c r="H1687">
        <v>160.72</v>
      </c>
      <c r="I1687">
        <v>5</v>
      </c>
      <c r="J1687">
        <v>56.25</v>
      </c>
      <c r="K1687">
        <v>1068.79</v>
      </c>
      <c r="L1687">
        <v>811.37</v>
      </c>
      <c r="M1687">
        <v>257.42</v>
      </c>
      <c r="N1687" t="s">
        <v>68</v>
      </c>
      <c r="O1687" t="s">
        <v>24</v>
      </c>
      <c r="P1687" t="s">
        <v>25</v>
      </c>
      <c r="Q1687" s="8">
        <v>0.91249999999999998</v>
      </c>
      <c r="R1687" t="s">
        <v>49</v>
      </c>
    </row>
    <row r="1688" spans="1:18" x14ac:dyDescent="0.3">
      <c r="A1688" t="s">
        <v>3913</v>
      </c>
      <c r="B1688" s="7">
        <v>45916</v>
      </c>
      <c r="C1688" t="s">
        <v>3164</v>
      </c>
      <c r="D1688" t="s">
        <v>504</v>
      </c>
      <c r="E1688" t="s">
        <v>1341</v>
      </c>
      <c r="F1688" t="s">
        <v>2006</v>
      </c>
      <c r="G1688">
        <v>7</v>
      </c>
      <c r="H1688">
        <v>568.71</v>
      </c>
      <c r="I1688">
        <v>15</v>
      </c>
      <c r="J1688">
        <v>597.15</v>
      </c>
      <c r="K1688">
        <v>3383.82</v>
      </c>
      <c r="L1688">
        <v>2728.6</v>
      </c>
      <c r="M1688">
        <v>655.22</v>
      </c>
      <c r="N1688" t="s">
        <v>68</v>
      </c>
      <c r="O1688" t="s">
        <v>24</v>
      </c>
      <c r="P1688" t="s">
        <v>25</v>
      </c>
      <c r="Q1688" s="8">
        <v>0.37638888888888888</v>
      </c>
      <c r="R1688" t="s">
        <v>49</v>
      </c>
    </row>
    <row r="1689" spans="1:18" x14ac:dyDescent="0.3">
      <c r="A1689" t="s">
        <v>3971</v>
      </c>
      <c r="B1689" s="7">
        <v>46055</v>
      </c>
      <c r="C1689" t="s">
        <v>630</v>
      </c>
      <c r="D1689" t="s">
        <v>1873</v>
      </c>
      <c r="E1689" t="s">
        <v>53</v>
      </c>
      <c r="F1689" t="s">
        <v>205</v>
      </c>
      <c r="G1689">
        <v>7</v>
      </c>
      <c r="H1689">
        <v>110.77</v>
      </c>
      <c r="I1689">
        <v>20</v>
      </c>
      <c r="J1689">
        <v>155.08000000000001</v>
      </c>
      <c r="K1689">
        <v>620.30999999999995</v>
      </c>
      <c r="L1689">
        <v>583.30999999999995</v>
      </c>
      <c r="M1689">
        <v>37</v>
      </c>
      <c r="N1689" t="s">
        <v>68</v>
      </c>
      <c r="O1689" t="s">
        <v>24</v>
      </c>
      <c r="P1689" t="s">
        <v>25</v>
      </c>
      <c r="Q1689" s="8">
        <v>0.71944444444444444</v>
      </c>
      <c r="R1689" t="s">
        <v>49</v>
      </c>
    </row>
    <row r="1690" spans="1:18" x14ac:dyDescent="0.3">
      <c r="A1690" t="s">
        <v>3999</v>
      </c>
      <c r="B1690" s="7">
        <v>46003</v>
      </c>
      <c r="C1690" t="s">
        <v>454</v>
      </c>
      <c r="D1690" t="s">
        <v>170</v>
      </c>
      <c r="E1690" t="s">
        <v>165</v>
      </c>
      <c r="F1690" t="s">
        <v>166</v>
      </c>
      <c r="G1690">
        <v>7</v>
      </c>
      <c r="H1690">
        <v>249.05</v>
      </c>
      <c r="I1690">
        <v>20</v>
      </c>
      <c r="J1690">
        <v>348.67</v>
      </c>
      <c r="K1690">
        <v>1394.68</v>
      </c>
      <c r="L1690">
        <v>1336.3</v>
      </c>
      <c r="M1690">
        <v>58.38</v>
      </c>
      <c r="N1690" t="s">
        <v>47</v>
      </c>
      <c r="O1690" t="s">
        <v>24</v>
      </c>
      <c r="P1690" t="s">
        <v>25</v>
      </c>
      <c r="Q1690" s="8">
        <v>0.71111111111111114</v>
      </c>
      <c r="R1690" t="s">
        <v>49</v>
      </c>
    </row>
    <row r="1691" spans="1:18" x14ac:dyDescent="0.3">
      <c r="A1691" t="s">
        <v>4047</v>
      </c>
      <c r="B1691" s="7">
        <v>45907</v>
      </c>
      <c r="C1691" t="s">
        <v>100</v>
      </c>
      <c r="D1691" t="s">
        <v>390</v>
      </c>
      <c r="E1691" t="s">
        <v>148</v>
      </c>
      <c r="F1691" t="s">
        <v>361</v>
      </c>
      <c r="G1691">
        <v>7</v>
      </c>
      <c r="H1691">
        <v>93.15</v>
      </c>
      <c r="I1691">
        <v>20</v>
      </c>
      <c r="J1691">
        <v>130.41</v>
      </c>
      <c r="K1691">
        <v>599.89</v>
      </c>
      <c r="L1691">
        <v>483.63</v>
      </c>
      <c r="M1691">
        <v>116.26</v>
      </c>
      <c r="N1691" t="s">
        <v>23</v>
      </c>
      <c r="O1691" t="s">
        <v>24</v>
      </c>
      <c r="P1691" t="s">
        <v>25</v>
      </c>
      <c r="Q1691" s="8">
        <v>0.59513888888888888</v>
      </c>
      <c r="R1691" t="s">
        <v>27</v>
      </c>
    </row>
    <row r="1692" spans="1:18" x14ac:dyDescent="0.3">
      <c r="A1692" t="s">
        <v>4074</v>
      </c>
      <c r="B1692" s="7">
        <v>46012</v>
      </c>
      <c r="C1692" t="s">
        <v>289</v>
      </c>
      <c r="D1692" t="s">
        <v>30</v>
      </c>
      <c r="E1692" t="s">
        <v>90</v>
      </c>
      <c r="F1692" t="s">
        <v>91</v>
      </c>
      <c r="G1692">
        <v>7</v>
      </c>
      <c r="H1692">
        <v>457.23</v>
      </c>
      <c r="I1692">
        <v>5</v>
      </c>
      <c r="J1692">
        <v>160.03</v>
      </c>
      <c r="K1692">
        <v>3496.67</v>
      </c>
      <c r="L1692">
        <v>2660.56</v>
      </c>
      <c r="M1692">
        <v>836.11</v>
      </c>
      <c r="N1692" t="s">
        <v>80</v>
      </c>
      <c r="O1692" t="s">
        <v>24</v>
      </c>
      <c r="P1692" t="s">
        <v>25</v>
      </c>
      <c r="Q1692" s="8">
        <v>0.65069444444444446</v>
      </c>
      <c r="R1692" t="s">
        <v>27</v>
      </c>
    </row>
    <row r="1693" spans="1:18" x14ac:dyDescent="0.3">
      <c r="A1693" t="s">
        <v>4107</v>
      </c>
      <c r="B1693" s="7">
        <v>45953</v>
      </c>
      <c r="C1693" t="s">
        <v>152</v>
      </c>
      <c r="D1693" t="s">
        <v>119</v>
      </c>
      <c r="E1693" t="s">
        <v>114</v>
      </c>
      <c r="F1693" t="s">
        <v>115</v>
      </c>
      <c r="G1693">
        <v>7</v>
      </c>
      <c r="H1693">
        <v>161.85</v>
      </c>
      <c r="I1693">
        <v>10</v>
      </c>
      <c r="J1693">
        <v>113.3</v>
      </c>
      <c r="K1693">
        <v>1019.65</v>
      </c>
      <c r="L1693">
        <v>811.37</v>
      </c>
      <c r="M1693">
        <v>208.28</v>
      </c>
      <c r="N1693" t="s">
        <v>68</v>
      </c>
      <c r="O1693" t="s">
        <v>24</v>
      </c>
      <c r="P1693" t="s">
        <v>25</v>
      </c>
      <c r="Q1693" s="8">
        <v>0.56527777777777777</v>
      </c>
      <c r="R1693" t="s">
        <v>49</v>
      </c>
    </row>
    <row r="1694" spans="1:18" x14ac:dyDescent="0.3">
      <c r="A1694" t="s">
        <v>4176</v>
      </c>
      <c r="B1694" s="7">
        <v>45944</v>
      </c>
      <c r="C1694" t="s">
        <v>933</v>
      </c>
      <c r="D1694" t="s">
        <v>2557</v>
      </c>
      <c r="E1694" t="s">
        <v>1910</v>
      </c>
      <c r="F1694" t="s">
        <v>965</v>
      </c>
      <c r="G1694">
        <v>7</v>
      </c>
      <c r="H1694">
        <v>78.75</v>
      </c>
      <c r="I1694">
        <v>10</v>
      </c>
      <c r="J1694">
        <v>55.12</v>
      </c>
      <c r="K1694">
        <v>496.13</v>
      </c>
      <c r="L1694">
        <v>379.75</v>
      </c>
      <c r="M1694">
        <v>116.38</v>
      </c>
      <c r="N1694" t="s">
        <v>47</v>
      </c>
      <c r="O1694" t="s">
        <v>24</v>
      </c>
      <c r="P1694" t="s">
        <v>25</v>
      </c>
      <c r="Q1694" s="8">
        <v>0.4909722222222222</v>
      </c>
      <c r="R1694" t="s">
        <v>49</v>
      </c>
    </row>
    <row r="1695" spans="1:18" x14ac:dyDescent="0.3">
      <c r="A1695" t="s">
        <v>4231</v>
      </c>
      <c r="B1695" s="7">
        <v>46051</v>
      </c>
      <c r="C1695" t="s">
        <v>1472</v>
      </c>
      <c r="D1695" t="s">
        <v>531</v>
      </c>
      <c r="E1695" t="s">
        <v>1387</v>
      </c>
      <c r="F1695" t="s">
        <v>4232</v>
      </c>
      <c r="G1695">
        <v>7</v>
      </c>
      <c r="H1695">
        <v>140.66999999999999</v>
      </c>
      <c r="I1695">
        <v>5</v>
      </c>
      <c r="J1695">
        <v>49.23</v>
      </c>
      <c r="K1695">
        <v>935.46</v>
      </c>
      <c r="L1695">
        <v>669.9</v>
      </c>
      <c r="M1695">
        <v>265.56</v>
      </c>
      <c r="N1695" t="s">
        <v>23</v>
      </c>
      <c r="O1695" t="s">
        <v>24</v>
      </c>
      <c r="P1695" t="s">
        <v>25</v>
      </c>
      <c r="Q1695" s="8">
        <v>0.90486111111111112</v>
      </c>
      <c r="R1695" t="s">
        <v>49</v>
      </c>
    </row>
    <row r="1696" spans="1:18" x14ac:dyDescent="0.3">
      <c r="A1696" t="s">
        <v>4245</v>
      </c>
      <c r="B1696" s="7">
        <v>46103</v>
      </c>
      <c r="C1696" t="s">
        <v>3074</v>
      </c>
      <c r="D1696" t="s">
        <v>872</v>
      </c>
      <c r="E1696" t="s">
        <v>1910</v>
      </c>
      <c r="F1696" t="s">
        <v>3670</v>
      </c>
      <c r="G1696">
        <v>7</v>
      </c>
      <c r="H1696">
        <v>224.08</v>
      </c>
      <c r="I1696">
        <v>15</v>
      </c>
      <c r="J1696">
        <v>235.28</v>
      </c>
      <c r="K1696">
        <v>1533.27</v>
      </c>
      <c r="L1696">
        <v>1106.42</v>
      </c>
      <c r="M1696">
        <v>426.85</v>
      </c>
      <c r="N1696" t="s">
        <v>23</v>
      </c>
      <c r="O1696" t="s">
        <v>24</v>
      </c>
      <c r="P1696" t="s">
        <v>25</v>
      </c>
      <c r="Q1696" s="8">
        <v>0.38333333333333336</v>
      </c>
      <c r="R1696" t="s">
        <v>27</v>
      </c>
    </row>
    <row r="1697" spans="1:18" x14ac:dyDescent="0.3">
      <c r="A1697" t="s">
        <v>4295</v>
      </c>
      <c r="B1697" s="7">
        <v>45937</v>
      </c>
      <c r="C1697" t="s">
        <v>1743</v>
      </c>
      <c r="D1697" t="s">
        <v>728</v>
      </c>
      <c r="E1697" t="s">
        <v>254</v>
      </c>
      <c r="F1697" t="s">
        <v>255</v>
      </c>
      <c r="G1697">
        <v>7</v>
      </c>
      <c r="H1697">
        <v>257.97000000000003</v>
      </c>
      <c r="I1697">
        <v>5</v>
      </c>
      <c r="J1697">
        <v>90.29</v>
      </c>
      <c r="K1697">
        <v>1715.5</v>
      </c>
      <c r="L1697">
        <v>1374.1</v>
      </c>
      <c r="M1697">
        <v>341.4</v>
      </c>
      <c r="N1697" t="s">
        <v>40</v>
      </c>
      <c r="O1697" t="s">
        <v>24</v>
      </c>
      <c r="P1697" t="s">
        <v>25</v>
      </c>
      <c r="Q1697" s="8">
        <v>0.57361111111111107</v>
      </c>
      <c r="R1697" t="s">
        <v>49</v>
      </c>
    </row>
    <row r="1698" spans="1:18" x14ac:dyDescent="0.3">
      <c r="A1698" t="s">
        <v>4327</v>
      </c>
      <c r="B1698" s="7">
        <v>45837</v>
      </c>
      <c r="C1698" t="s">
        <v>987</v>
      </c>
      <c r="D1698" t="s">
        <v>385</v>
      </c>
      <c r="E1698" t="s">
        <v>607</v>
      </c>
      <c r="F1698" t="s">
        <v>608</v>
      </c>
      <c r="G1698">
        <v>7</v>
      </c>
      <c r="H1698">
        <v>405.1</v>
      </c>
      <c r="I1698">
        <v>10</v>
      </c>
      <c r="J1698">
        <v>283.57</v>
      </c>
      <c r="K1698">
        <v>2934.95</v>
      </c>
      <c r="L1698">
        <v>2352.4899999999998</v>
      </c>
      <c r="M1698">
        <v>582.46</v>
      </c>
      <c r="N1698" t="s">
        <v>133</v>
      </c>
      <c r="O1698" t="s">
        <v>24</v>
      </c>
      <c r="P1698" t="s">
        <v>25</v>
      </c>
      <c r="Q1698" s="8">
        <v>0.91111111111111109</v>
      </c>
      <c r="R1698" t="s">
        <v>27</v>
      </c>
    </row>
    <row r="1699" spans="1:18" x14ac:dyDescent="0.3">
      <c r="A1699" t="s">
        <v>4377</v>
      </c>
      <c r="B1699" s="7">
        <v>46011</v>
      </c>
      <c r="C1699" t="s">
        <v>258</v>
      </c>
      <c r="D1699" t="s">
        <v>186</v>
      </c>
      <c r="E1699" t="s">
        <v>1182</v>
      </c>
      <c r="F1699" t="s">
        <v>625</v>
      </c>
      <c r="G1699">
        <v>7</v>
      </c>
      <c r="H1699">
        <v>219.61</v>
      </c>
      <c r="I1699">
        <v>15</v>
      </c>
      <c r="J1699">
        <v>230.59</v>
      </c>
      <c r="K1699">
        <v>1502.68</v>
      </c>
      <c r="L1699">
        <v>1239.21</v>
      </c>
      <c r="M1699">
        <v>263.47000000000003</v>
      </c>
      <c r="N1699" t="s">
        <v>23</v>
      </c>
      <c r="O1699" t="s">
        <v>24</v>
      </c>
      <c r="P1699" t="s">
        <v>25</v>
      </c>
      <c r="Q1699" s="8">
        <v>0.65416666666666667</v>
      </c>
      <c r="R1699" t="s">
        <v>27</v>
      </c>
    </row>
    <row r="1700" spans="1:18" x14ac:dyDescent="0.3">
      <c r="A1700" t="s">
        <v>4456</v>
      </c>
      <c r="B1700" s="7">
        <v>45993</v>
      </c>
      <c r="C1700" t="s">
        <v>1015</v>
      </c>
      <c r="D1700" t="s">
        <v>896</v>
      </c>
      <c r="E1700" t="s">
        <v>858</v>
      </c>
      <c r="F1700" t="s">
        <v>121</v>
      </c>
      <c r="G1700">
        <v>7</v>
      </c>
      <c r="H1700">
        <v>492.92</v>
      </c>
      <c r="I1700">
        <v>10</v>
      </c>
      <c r="J1700">
        <v>345.04</v>
      </c>
      <c r="L1700">
        <v>2591.2600000000002</v>
      </c>
      <c r="M1700">
        <v>514.14</v>
      </c>
      <c r="N1700" t="s">
        <v>47</v>
      </c>
      <c r="O1700" t="s">
        <v>24</v>
      </c>
      <c r="P1700" t="s">
        <v>25</v>
      </c>
      <c r="Q1700" s="8">
        <v>0.6069444444444444</v>
      </c>
      <c r="R1700" t="s">
        <v>49</v>
      </c>
    </row>
    <row r="1701" spans="1:18" x14ac:dyDescent="0.3">
      <c r="A1701" t="s">
        <v>4497</v>
      </c>
      <c r="B1701" s="7">
        <v>46103</v>
      </c>
      <c r="C1701" t="s">
        <v>1190</v>
      </c>
      <c r="D1701" t="s">
        <v>896</v>
      </c>
      <c r="E1701" t="s">
        <v>187</v>
      </c>
      <c r="F1701" t="s">
        <v>188</v>
      </c>
      <c r="G1701">
        <v>7</v>
      </c>
      <c r="H1701">
        <v>468.73</v>
      </c>
      <c r="I1701">
        <v>5</v>
      </c>
      <c r="J1701">
        <v>164.06</v>
      </c>
      <c r="K1701">
        <v>3584.61</v>
      </c>
      <c r="L1701">
        <v>2591.2600000000002</v>
      </c>
      <c r="M1701">
        <v>993.35</v>
      </c>
      <c r="N1701" t="s">
        <v>40</v>
      </c>
      <c r="O1701" t="s">
        <v>24</v>
      </c>
      <c r="P1701" t="s">
        <v>25</v>
      </c>
      <c r="Q1701" s="8">
        <v>0.77569444444444446</v>
      </c>
      <c r="R1701" t="s">
        <v>27</v>
      </c>
    </row>
    <row r="1702" spans="1:18" x14ac:dyDescent="0.3">
      <c r="A1702" t="s">
        <v>4535</v>
      </c>
      <c r="B1702" s="7">
        <v>45824</v>
      </c>
      <c r="C1702" t="s">
        <v>3121</v>
      </c>
      <c r="D1702" t="s">
        <v>170</v>
      </c>
      <c r="E1702" t="s">
        <v>66</v>
      </c>
      <c r="F1702" t="s">
        <v>374</v>
      </c>
      <c r="G1702">
        <v>7</v>
      </c>
      <c r="H1702">
        <v>233.9</v>
      </c>
      <c r="I1702">
        <v>15</v>
      </c>
      <c r="J1702">
        <v>245.59</v>
      </c>
      <c r="K1702">
        <v>1391.71</v>
      </c>
      <c r="L1702">
        <v>1336.3</v>
      </c>
      <c r="M1702">
        <v>55.41</v>
      </c>
      <c r="N1702" t="s">
        <v>40</v>
      </c>
      <c r="O1702" t="s">
        <v>24</v>
      </c>
      <c r="P1702" t="s">
        <v>25</v>
      </c>
      <c r="Q1702" s="8">
        <v>0.7319444444444444</v>
      </c>
      <c r="R1702" t="s">
        <v>49</v>
      </c>
    </row>
    <row r="1703" spans="1:18" x14ac:dyDescent="0.3">
      <c r="A1703" t="s">
        <v>4613</v>
      </c>
      <c r="B1703" s="7">
        <v>46020</v>
      </c>
      <c r="C1703" t="s">
        <v>2511</v>
      </c>
      <c r="D1703" t="s">
        <v>887</v>
      </c>
      <c r="E1703" t="s">
        <v>873</v>
      </c>
      <c r="F1703" t="s">
        <v>1779</v>
      </c>
      <c r="G1703">
        <v>7</v>
      </c>
      <c r="H1703">
        <v>235.76</v>
      </c>
      <c r="I1703">
        <v>10</v>
      </c>
      <c r="J1703">
        <v>165.03</v>
      </c>
      <c r="K1703">
        <v>1485.29</v>
      </c>
      <c r="L1703">
        <v>1346.87</v>
      </c>
      <c r="M1703">
        <v>138.41999999999999</v>
      </c>
      <c r="N1703" t="s">
        <v>68</v>
      </c>
      <c r="O1703" t="s">
        <v>24</v>
      </c>
      <c r="P1703" t="s">
        <v>25</v>
      </c>
      <c r="Q1703" s="8">
        <v>0.60486111111111107</v>
      </c>
      <c r="R1703" t="s">
        <v>49</v>
      </c>
    </row>
    <row r="1704" spans="1:18" x14ac:dyDescent="0.3">
      <c r="A1704" t="s">
        <v>57</v>
      </c>
      <c r="B1704" s="7">
        <v>45827</v>
      </c>
      <c r="C1704" t="s">
        <v>58</v>
      </c>
      <c r="D1704" t="s">
        <v>59</v>
      </c>
      <c r="E1704" t="s">
        <v>60</v>
      </c>
      <c r="F1704" t="s">
        <v>61</v>
      </c>
      <c r="G1704">
        <v>8</v>
      </c>
      <c r="H1704">
        <v>356.6</v>
      </c>
      <c r="I1704">
        <v>5</v>
      </c>
      <c r="J1704">
        <v>142.63999999999999</v>
      </c>
      <c r="K1704">
        <v>2710.16</v>
      </c>
      <c r="L1704">
        <v>2174.2399999999998</v>
      </c>
      <c r="M1704">
        <v>535.91999999999996</v>
      </c>
      <c r="N1704" t="s">
        <v>23</v>
      </c>
      <c r="O1704" t="s">
        <v>24</v>
      </c>
      <c r="P1704" t="s">
        <v>25</v>
      </c>
      <c r="Q1704" s="8">
        <v>0.63124999999999998</v>
      </c>
      <c r="R1704" t="s">
        <v>49</v>
      </c>
    </row>
    <row r="1705" spans="1:18" x14ac:dyDescent="0.3">
      <c r="A1705" t="s">
        <v>474</v>
      </c>
      <c r="B1705" s="7">
        <v>45854</v>
      </c>
      <c r="C1705" t="s">
        <v>289</v>
      </c>
      <c r="D1705" t="s">
        <v>95</v>
      </c>
      <c r="E1705" t="s">
        <v>66</v>
      </c>
      <c r="F1705" t="s">
        <v>475</v>
      </c>
      <c r="G1705">
        <v>8</v>
      </c>
      <c r="H1705">
        <v>530.14</v>
      </c>
      <c r="I1705">
        <v>5</v>
      </c>
      <c r="J1705">
        <v>212.06</v>
      </c>
      <c r="K1705">
        <v>4029.06</v>
      </c>
      <c r="L1705">
        <v>3166.96</v>
      </c>
      <c r="M1705">
        <v>862.1</v>
      </c>
      <c r="N1705" t="s">
        <v>133</v>
      </c>
      <c r="O1705" t="s">
        <v>24</v>
      </c>
      <c r="P1705" t="s">
        <v>25</v>
      </c>
      <c r="Q1705" s="8">
        <v>0.75694444444444442</v>
      </c>
      <c r="R1705" t="s">
        <v>49</v>
      </c>
    </row>
    <row r="1706" spans="1:18" x14ac:dyDescent="0.3">
      <c r="A1706" t="s">
        <v>523</v>
      </c>
      <c r="B1706" s="7">
        <v>45767</v>
      </c>
      <c r="C1706" t="s">
        <v>384</v>
      </c>
      <c r="D1706" t="s">
        <v>197</v>
      </c>
      <c r="E1706" t="s">
        <v>524</v>
      </c>
      <c r="F1706" t="s">
        <v>525</v>
      </c>
      <c r="G1706">
        <v>8</v>
      </c>
      <c r="H1706">
        <v>124.7</v>
      </c>
      <c r="I1706">
        <v>15</v>
      </c>
      <c r="J1706">
        <v>149.63999999999999</v>
      </c>
      <c r="K1706">
        <v>975.15</v>
      </c>
      <c r="L1706">
        <v>871.36</v>
      </c>
      <c r="M1706">
        <v>103.79</v>
      </c>
      <c r="N1706" t="s">
        <v>47</v>
      </c>
      <c r="O1706" t="s">
        <v>24</v>
      </c>
      <c r="P1706" t="s">
        <v>25</v>
      </c>
      <c r="Q1706" s="8">
        <v>0.66180555555555554</v>
      </c>
      <c r="R1706" t="s">
        <v>27</v>
      </c>
    </row>
    <row r="1707" spans="1:18" x14ac:dyDescent="0.3">
      <c r="A1707" t="s">
        <v>530</v>
      </c>
      <c r="B1707" s="7">
        <v>45990</v>
      </c>
      <c r="C1707" t="s">
        <v>152</v>
      </c>
      <c r="D1707" t="s">
        <v>531</v>
      </c>
      <c r="E1707" t="s">
        <v>114</v>
      </c>
      <c r="F1707" t="s">
        <v>532</v>
      </c>
      <c r="G1707">
        <v>8</v>
      </c>
      <c r="H1707">
        <v>128.33000000000001</v>
      </c>
      <c r="I1707">
        <v>10</v>
      </c>
      <c r="J1707">
        <v>102.66</v>
      </c>
      <c r="K1707">
        <v>1062.58</v>
      </c>
      <c r="L1707">
        <v>765.6</v>
      </c>
      <c r="M1707">
        <v>296.98</v>
      </c>
      <c r="N1707" t="s">
        <v>23</v>
      </c>
      <c r="O1707" t="s">
        <v>24</v>
      </c>
      <c r="P1707" t="s">
        <v>25</v>
      </c>
      <c r="Q1707" s="8">
        <v>0.80902777777777779</v>
      </c>
      <c r="R1707" t="s">
        <v>27</v>
      </c>
    </row>
    <row r="1708" spans="1:18" x14ac:dyDescent="0.3">
      <c r="A1708" t="s">
        <v>538</v>
      </c>
      <c r="B1708" s="7">
        <v>45997</v>
      </c>
      <c r="C1708" t="s">
        <v>539</v>
      </c>
      <c r="D1708" t="s">
        <v>540</v>
      </c>
      <c r="E1708" t="s">
        <v>343</v>
      </c>
      <c r="F1708" t="s">
        <v>344</v>
      </c>
      <c r="G1708">
        <v>8</v>
      </c>
      <c r="H1708">
        <v>279.93</v>
      </c>
      <c r="I1708">
        <v>20</v>
      </c>
      <c r="J1708">
        <v>447.89</v>
      </c>
      <c r="K1708">
        <v>2060.2800000000002</v>
      </c>
      <c r="L1708">
        <v>1684.16</v>
      </c>
      <c r="M1708">
        <v>376.12</v>
      </c>
      <c r="N1708" t="s">
        <v>40</v>
      </c>
      <c r="O1708" t="s">
        <v>24</v>
      </c>
      <c r="P1708" t="s">
        <v>25</v>
      </c>
      <c r="Q1708" s="8">
        <v>0.43125000000000002</v>
      </c>
      <c r="R1708" t="s">
        <v>27</v>
      </c>
    </row>
    <row r="1709" spans="1:18" x14ac:dyDescent="0.3">
      <c r="A1709" t="s">
        <v>604</v>
      </c>
      <c r="B1709" s="7">
        <v>45977</v>
      </c>
      <c r="C1709" t="s">
        <v>605</v>
      </c>
      <c r="D1709" t="s">
        <v>606</v>
      </c>
      <c r="E1709" t="s">
        <v>607</v>
      </c>
      <c r="F1709" t="s">
        <v>608</v>
      </c>
      <c r="G1709">
        <v>8</v>
      </c>
      <c r="H1709">
        <v>84.09</v>
      </c>
      <c r="I1709">
        <v>10</v>
      </c>
      <c r="J1709">
        <v>67.27</v>
      </c>
      <c r="K1709">
        <v>696.27</v>
      </c>
      <c r="L1709">
        <v>497.12</v>
      </c>
      <c r="M1709">
        <v>199.15</v>
      </c>
      <c r="N1709" t="s">
        <v>40</v>
      </c>
      <c r="O1709" t="s">
        <v>24</v>
      </c>
      <c r="P1709" t="s">
        <v>25</v>
      </c>
      <c r="Q1709" s="8">
        <v>0.88541666666666663</v>
      </c>
      <c r="R1709" t="s">
        <v>27</v>
      </c>
    </row>
    <row r="1710" spans="1:18" x14ac:dyDescent="0.3">
      <c r="A1710" t="s">
        <v>777</v>
      </c>
      <c r="B1710" s="7">
        <v>45832</v>
      </c>
      <c r="C1710" t="s">
        <v>289</v>
      </c>
      <c r="D1710" t="s">
        <v>778</v>
      </c>
      <c r="E1710" t="s">
        <v>779</v>
      </c>
      <c r="F1710" t="s">
        <v>780</v>
      </c>
      <c r="G1710">
        <v>8</v>
      </c>
      <c r="H1710">
        <v>88.63</v>
      </c>
      <c r="I1710">
        <v>20</v>
      </c>
      <c r="J1710">
        <v>141.81</v>
      </c>
      <c r="K1710">
        <v>567.23</v>
      </c>
      <c r="L1710">
        <v>545.36</v>
      </c>
      <c r="M1710">
        <v>21.87</v>
      </c>
      <c r="N1710" t="s">
        <v>23</v>
      </c>
      <c r="O1710" t="s">
        <v>24</v>
      </c>
      <c r="P1710" t="s">
        <v>25</v>
      </c>
      <c r="Q1710" s="8">
        <v>0.38611111111111113</v>
      </c>
      <c r="R1710" t="s">
        <v>49</v>
      </c>
    </row>
    <row r="1711" spans="1:18" x14ac:dyDescent="0.3">
      <c r="A1711" t="s">
        <v>891</v>
      </c>
      <c r="B1711" s="7">
        <v>45829</v>
      </c>
      <c r="C1711" t="s">
        <v>539</v>
      </c>
      <c r="D1711" t="s">
        <v>892</v>
      </c>
      <c r="E1711" t="s">
        <v>327</v>
      </c>
      <c r="F1711" t="s">
        <v>893</v>
      </c>
      <c r="G1711">
        <v>8</v>
      </c>
      <c r="H1711">
        <v>477.64</v>
      </c>
      <c r="I1711">
        <v>5</v>
      </c>
      <c r="J1711">
        <v>191.06</v>
      </c>
      <c r="K1711">
        <v>4174.57</v>
      </c>
      <c r="L1711">
        <v>2859.76</v>
      </c>
      <c r="M1711">
        <v>1314.81</v>
      </c>
      <c r="N1711" t="s">
        <v>40</v>
      </c>
      <c r="O1711" t="s">
        <v>24</v>
      </c>
      <c r="P1711" t="s">
        <v>25</v>
      </c>
      <c r="Q1711" s="8">
        <v>0.83125000000000004</v>
      </c>
      <c r="R1711" t="s">
        <v>27</v>
      </c>
    </row>
    <row r="1712" spans="1:18" x14ac:dyDescent="0.3">
      <c r="A1712" t="s">
        <v>932</v>
      </c>
      <c r="B1712" s="7">
        <v>46106</v>
      </c>
      <c r="C1712" t="s">
        <v>933</v>
      </c>
      <c r="D1712" t="s">
        <v>813</v>
      </c>
      <c r="E1712" t="s">
        <v>297</v>
      </c>
      <c r="F1712" t="s">
        <v>677</v>
      </c>
      <c r="G1712">
        <v>8</v>
      </c>
      <c r="H1712">
        <v>537.83000000000004</v>
      </c>
      <c r="I1712">
        <v>20</v>
      </c>
      <c r="J1712">
        <v>860.53</v>
      </c>
      <c r="K1712">
        <v>3442.11</v>
      </c>
      <c r="L1712">
        <v>3033.52</v>
      </c>
      <c r="M1712">
        <v>408.59</v>
      </c>
      <c r="N1712" t="s">
        <v>133</v>
      </c>
      <c r="O1712" t="s">
        <v>24</v>
      </c>
      <c r="P1712" t="s">
        <v>25</v>
      </c>
      <c r="Q1712" s="8">
        <v>0.89097222222222228</v>
      </c>
      <c r="R1712" t="s">
        <v>49</v>
      </c>
    </row>
    <row r="1713" spans="1:18" x14ac:dyDescent="0.3">
      <c r="A1713" t="s">
        <v>1067</v>
      </c>
      <c r="B1713" s="7">
        <v>45976</v>
      </c>
      <c r="C1713" t="s">
        <v>185</v>
      </c>
      <c r="D1713" t="s">
        <v>906</v>
      </c>
      <c r="E1713" t="s">
        <v>1068</v>
      </c>
      <c r="F1713" t="s">
        <v>1069</v>
      </c>
      <c r="G1713">
        <v>8</v>
      </c>
      <c r="H1713">
        <v>502.58</v>
      </c>
      <c r="I1713">
        <v>5</v>
      </c>
      <c r="J1713">
        <v>201.03</v>
      </c>
      <c r="K1713">
        <v>4392.55</v>
      </c>
      <c r="L1713">
        <v>3181.52</v>
      </c>
      <c r="M1713">
        <v>1211.03</v>
      </c>
      <c r="N1713" t="s">
        <v>80</v>
      </c>
      <c r="O1713" t="s">
        <v>24</v>
      </c>
      <c r="P1713" t="s">
        <v>25</v>
      </c>
      <c r="Q1713" s="8">
        <v>0.43125000000000002</v>
      </c>
      <c r="R1713" t="s">
        <v>27</v>
      </c>
    </row>
    <row r="1714" spans="1:18" x14ac:dyDescent="0.3">
      <c r="A1714" t="s">
        <v>1100</v>
      </c>
      <c r="B1714" s="7">
        <v>46044</v>
      </c>
      <c r="C1714" t="s">
        <v>1101</v>
      </c>
      <c r="D1714" t="s">
        <v>400</v>
      </c>
      <c r="E1714" t="s">
        <v>952</v>
      </c>
      <c r="F1714" t="s">
        <v>1102</v>
      </c>
      <c r="G1714">
        <v>8</v>
      </c>
      <c r="H1714">
        <v>104.57</v>
      </c>
      <c r="I1714">
        <v>15</v>
      </c>
      <c r="J1714">
        <v>125.48</v>
      </c>
      <c r="K1714">
        <v>711.08</v>
      </c>
      <c r="L1714">
        <v>688.4</v>
      </c>
      <c r="M1714">
        <v>22.68</v>
      </c>
      <c r="N1714" t="s">
        <v>23</v>
      </c>
      <c r="O1714" t="s">
        <v>24</v>
      </c>
      <c r="P1714" t="s">
        <v>25</v>
      </c>
      <c r="Q1714" s="8">
        <v>0.39305555555555555</v>
      </c>
      <c r="R1714" t="s">
        <v>49</v>
      </c>
    </row>
    <row r="1715" spans="1:18" x14ac:dyDescent="0.3">
      <c r="A1715" t="s">
        <v>1214</v>
      </c>
      <c r="B1715" s="7">
        <v>45962</v>
      </c>
      <c r="C1715" t="s">
        <v>465</v>
      </c>
      <c r="D1715" t="s">
        <v>275</v>
      </c>
      <c r="E1715" t="s">
        <v>309</v>
      </c>
      <c r="F1715" t="s">
        <v>310</v>
      </c>
      <c r="G1715">
        <v>8</v>
      </c>
      <c r="H1715">
        <v>58.19</v>
      </c>
      <c r="I1715">
        <v>15</v>
      </c>
      <c r="J1715">
        <v>69.83</v>
      </c>
      <c r="K1715">
        <v>455.04</v>
      </c>
      <c r="L1715">
        <v>299.83999999999997</v>
      </c>
      <c r="M1715">
        <v>155.19999999999999</v>
      </c>
      <c r="N1715" t="s">
        <v>133</v>
      </c>
      <c r="O1715" t="s">
        <v>24</v>
      </c>
      <c r="P1715" t="s">
        <v>25</v>
      </c>
      <c r="Q1715" s="8">
        <v>0.37777777777777777</v>
      </c>
      <c r="R1715" t="s">
        <v>27</v>
      </c>
    </row>
    <row r="1716" spans="1:18" x14ac:dyDescent="0.3">
      <c r="A1716" t="s">
        <v>1284</v>
      </c>
      <c r="B1716" s="7">
        <v>45943</v>
      </c>
      <c r="C1716" t="s">
        <v>995</v>
      </c>
      <c r="D1716" t="s">
        <v>84</v>
      </c>
      <c r="E1716" t="s">
        <v>853</v>
      </c>
      <c r="F1716" t="s">
        <v>854</v>
      </c>
      <c r="G1716">
        <v>8</v>
      </c>
      <c r="H1716">
        <v>287.23</v>
      </c>
      <c r="I1716">
        <v>20</v>
      </c>
      <c r="J1716">
        <v>459.57</v>
      </c>
      <c r="K1716">
        <v>1838.27</v>
      </c>
      <c r="L1716">
        <v>1552.48</v>
      </c>
      <c r="M1716">
        <v>285.79000000000002</v>
      </c>
      <c r="N1716" t="s">
        <v>80</v>
      </c>
      <c r="O1716" t="s">
        <v>24</v>
      </c>
      <c r="P1716" t="s">
        <v>25</v>
      </c>
      <c r="Q1716" s="8">
        <v>0.66041666666666665</v>
      </c>
      <c r="R1716" t="s">
        <v>49</v>
      </c>
    </row>
    <row r="1717" spans="1:18" x14ac:dyDescent="0.3">
      <c r="A1717" t="s">
        <v>1552</v>
      </c>
      <c r="B1717" s="7">
        <v>45914</v>
      </c>
      <c r="C1717" t="s">
        <v>1553</v>
      </c>
      <c r="D1717" t="s">
        <v>415</v>
      </c>
      <c r="E1717" t="s">
        <v>1088</v>
      </c>
      <c r="F1717" t="s">
        <v>1554</v>
      </c>
      <c r="G1717">
        <v>8</v>
      </c>
      <c r="H1717">
        <v>108.33</v>
      </c>
      <c r="I1717">
        <v>5</v>
      </c>
      <c r="J1717">
        <v>43.33</v>
      </c>
      <c r="K1717">
        <v>946.81</v>
      </c>
      <c r="L1717">
        <v>638.55999999999995</v>
      </c>
      <c r="M1717">
        <v>308.25</v>
      </c>
      <c r="N1717" t="s">
        <v>23</v>
      </c>
      <c r="O1717" t="s">
        <v>24</v>
      </c>
      <c r="P1717" t="s">
        <v>25</v>
      </c>
      <c r="Q1717" s="8">
        <v>0.89513888888888893</v>
      </c>
      <c r="R1717" t="s">
        <v>27</v>
      </c>
    </row>
    <row r="1718" spans="1:18" x14ac:dyDescent="0.3">
      <c r="A1718" t="s">
        <v>1759</v>
      </c>
      <c r="B1718" s="7">
        <v>46019</v>
      </c>
      <c r="C1718" t="s">
        <v>1258</v>
      </c>
      <c r="D1718" t="s">
        <v>1680</v>
      </c>
      <c r="E1718" t="s">
        <v>505</v>
      </c>
      <c r="F1718" t="s">
        <v>1637</v>
      </c>
      <c r="G1718">
        <v>8</v>
      </c>
      <c r="H1718">
        <v>357.49</v>
      </c>
      <c r="I1718">
        <v>10</v>
      </c>
      <c r="J1718">
        <v>285.99</v>
      </c>
      <c r="K1718">
        <v>2960.02</v>
      </c>
      <c r="L1718">
        <v>2128.8000000000002</v>
      </c>
      <c r="M1718">
        <v>831.22</v>
      </c>
      <c r="N1718" t="s">
        <v>23</v>
      </c>
      <c r="O1718" t="s">
        <v>24</v>
      </c>
      <c r="P1718" t="s">
        <v>25</v>
      </c>
      <c r="Q1718" s="8">
        <v>0.86319444444444449</v>
      </c>
      <c r="R1718" t="s">
        <v>27</v>
      </c>
    </row>
    <row r="1719" spans="1:18" x14ac:dyDescent="0.3">
      <c r="A1719" t="s">
        <v>2037</v>
      </c>
      <c r="B1719" s="7">
        <v>45956</v>
      </c>
      <c r="C1719" t="s">
        <v>2038</v>
      </c>
      <c r="D1719" t="s">
        <v>433</v>
      </c>
      <c r="E1719" t="s">
        <v>613</v>
      </c>
      <c r="F1719" t="s">
        <v>2039</v>
      </c>
      <c r="G1719">
        <v>8</v>
      </c>
      <c r="H1719">
        <v>345.17</v>
      </c>
      <c r="I1719">
        <v>10</v>
      </c>
      <c r="J1719">
        <v>276.14</v>
      </c>
      <c r="K1719">
        <v>2858</v>
      </c>
      <c r="L1719">
        <v>2011.36</v>
      </c>
      <c r="M1719">
        <v>846.64</v>
      </c>
      <c r="N1719" t="s">
        <v>80</v>
      </c>
      <c r="O1719" t="s">
        <v>24</v>
      </c>
      <c r="P1719" t="s">
        <v>25</v>
      </c>
      <c r="Q1719" s="8">
        <v>0.61805555555555558</v>
      </c>
      <c r="R1719" t="s">
        <v>27</v>
      </c>
    </row>
    <row r="1720" spans="1:18" x14ac:dyDescent="0.3">
      <c r="A1720" t="s">
        <v>2162</v>
      </c>
      <c r="B1720" s="7">
        <v>45955</v>
      </c>
      <c r="C1720" t="s">
        <v>1553</v>
      </c>
      <c r="D1720" t="s">
        <v>2163</v>
      </c>
      <c r="E1720" t="s">
        <v>1311</v>
      </c>
      <c r="F1720" t="s">
        <v>976</v>
      </c>
      <c r="G1720">
        <v>8</v>
      </c>
      <c r="H1720">
        <v>91.78</v>
      </c>
      <c r="I1720">
        <v>15</v>
      </c>
      <c r="J1720">
        <v>110.14</v>
      </c>
      <c r="K1720">
        <v>717.71</v>
      </c>
      <c r="L1720">
        <v>565.6</v>
      </c>
      <c r="M1720">
        <v>152.11000000000001</v>
      </c>
      <c r="N1720" t="s">
        <v>68</v>
      </c>
      <c r="O1720" t="s">
        <v>24</v>
      </c>
      <c r="P1720" t="s">
        <v>25</v>
      </c>
      <c r="Q1720" s="8">
        <v>0.4597222222222222</v>
      </c>
      <c r="R1720" t="s">
        <v>27</v>
      </c>
    </row>
    <row r="1721" spans="1:18" x14ac:dyDescent="0.3">
      <c r="A1721" t="s">
        <v>2220</v>
      </c>
      <c r="B1721" s="7">
        <v>46018</v>
      </c>
      <c r="C1721" t="s">
        <v>1498</v>
      </c>
      <c r="D1721" t="s">
        <v>366</v>
      </c>
      <c r="E1721" t="s">
        <v>309</v>
      </c>
      <c r="F1721" t="s">
        <v>310</v>
      </c>
      <c r="G1721">
        <v>8</v>
      </c>
      <c r="H1721">
        <v>483.26</v>
      </c>
      <c r="I1721">
        <v>15</v>
      </c>
      <c r="J1721">
        <v>579.91</v>
      </c>
      <c r="K1721">
        <v>3779.1</v>
      </c>
      <c r="L1721">
        <v>3095.12</v>
      </c>
      <c r="M1721">
        <v>683.98</v>
      </c>
      <c r="N1721" t="s">
        <v>68</v>
      </c>
      <c r="O1721" t="s">
        <v>24</v>
      </c>
      <c r="P1721" t="s">
        <v>25</v>
      </c>
      <c r="Q1721" s="8">
        <v>0.46250000000000002</v>
      </c>
      <c r="R1721" t="s">
        <v>27</v>
      </c>
    </row>
    <row r="1722" spans="1:18" x14ac:dyDescent="0.3">
      <c r="A1722" t="s">
        <v>2239</v>
      </c>
      <c r="B1722" s="7">
        <v>46088</v>
      </c>
      <c r="C1722" t="s">
        <v>2240</v>
      </c>
      <c r="D1722" t="s">
        <v>896</v>
      </c>
      <c r="E1722" t="s">
        <v>1192</v>
      </c>
      <c r="F1722" t="s">
        <v>1193</v>
      </c>
      <c r="G1722">
        <v>8</v>
      </c>
      <c r="H1722">
        <v>502.19</v>
      </c>
      <c r="I1722">
        <v>20</v>
      </c>
      <c r="J1722">
        <v>803.5</v>
      </c>
      <c r="K1722">
        <v>3696.12</v>
      </c>
      <c r="L1722">
        <v>2961.44</v>
      </c>
      <c r="M1722">
        <v>734.68</v>
      </c>
      <c r="N1722" t="s">
        <v>23</v>
      </c>
      <c r="O1722" t="s">
        <v>24</v>
      </c>
      <c r="P1722" t="s">
        <v>25</v>
      </c>
      <c r="Q1722" s="8">
        <v>0.85624999999999996</v>
      </c>
      <c r="R1722" t="s">
        <v>27</v>
      </c>
    </row>
    <row r="1723" spans="1:18" x14ac:dyDescent="0.3">
      <c r="A1723" t="s">
        <v>2269</v>
      </c>
      <c r="B1723" s="7">
        <v>45881</v>
      </c>
      <c r="C1723" t="s">
        <v>933</v>
      </c>
      <c r="D1723" t="s">
        <v>531</v>
      </c>
      <c r="E1723" t="s">
        <v>1910</v>
      </c>
      <c r="F1723" t="s">
        <v>1315</v>
      </c>
      <c r="G1723">
        <v>8</v>
      </c>
      <c r="H1723">
        <v>141.26</v>
      </c>
      <c r="I1723">
        <v>10</v>
      </c>
      <c r="J1723">
        <v>113.01</v>
      </c>
      <c r="K1723">
        <v>1017.07</v>
      </c>
      <c r="L1723">
        <v>765.6</v>
      </c>
      <c r="M1723">
        <v>251.47</v>
      </c>
      <c r="N1723" t="s">
        <v>47</v>
      </c>
      <c r="O1723" t="s">
        <v>24</v>
      </c>
      <c r="P1723" t="s">
        <v>25</v>
      </c>
      <c r="Q1723" s="8">
        <v>0.81944444444444442</v>
      </c>
      <c r="R1723" t="s">
        <v>49</v>
      </c>
    </row>
    <row r="1724" spans="1:18" x14ac:dyDescent="0.3">
      <c r="A1724" t="s">
        <v>2481</v>
      </c>
      <c r="B1724" s="7">
        <v>45815</v>
      </c>
      <c r="C1724" t="s">
        <v>185</v>
      </c>
      <c r="D1724" t="s">
        <v>253</v>
      </c>
      <c r="E1724" t="s">
        <v>434</v>
      </c>
      <c r="F1724" t="s">
        <v>435</v>
      </c>
      <c r="G1724">
        <v>8</v>
      </c>
      <c r="H1724">
        <v>220.37</v>
      </c>
      <c r="I1724">
        <v>10</v>
      </c>
      <c r="J1724">
        <v>176.3</v>
      </c>
      <c r="K1724">
        <v>1824.66</v>
      </c>
      <c r="L1724">
        <v>1563.52</v>
      </c>
      <c r="M1724">
        <v>261.14</v>
      </c>
      <c r="N1724" t="s">
        <v>68</v>
      </c>
      <c r="O1724" t="s">
        <v>24</v>
      </c>
      <c r="P1724" t="s">
        <v>25</v>
      </c>
      <c r="Q1724" s="8">
        <v>0.71319444444444446</v>
      </c>
      <c r="R1724" t="s">
        <v>27</v>
      </c>
    </row>
    <row r="1725" spans="1:18" x14ac:dyDescent="0.3">
      <c r="A1725" t="s">
        <v>2518</v>
      </c>
      <c r="B1725" s="7">
        <v>45800</v>
      </c>
      <c r="C1725" t="s">
        <v>2519</v>
      </c>
      <c r="D1725" t="s">
        <v>504</v>
      </c>
      <c r="E1725" t="s">
        <v>1802</v>
      </c>
      <c r="F1725" t="s">
        <v>1803</v>
      </c>
      <c r="G1725">
        <v>8</v>
      </c>
      <c r="H1725">
        <v>548.03</v>
      </c>
      <c r="I1725">
        <v>15</v>
      </c>
      <c r="J1725">
        <v>657.64</v>
      </c>
      <c r="K1725">
        <v>3726.6</v>
      </c>
      <c r="L1725">
        <v>3118.4</v>
      </c>
      <c r="M1725">
        <v>608.20000000000005</v>
      </c>
      <c r="N1725" t="s">
        <v>133</v>
      </c>
      <c r="O1725" t="s">
        <v>24</v>
      </c>
      <c r="P1725" t="s">
        <v>25</v>
      </c>
      <c r="Q1725" s="8">
        <v>0.55763888888888891</v>
      </c>
      <c r="R1725" t="s">
        <v>49</v>
      </c>
    </row>
    <row r="1726" spans="1:18" x14ac:dyDescent="0.3">
      <c r="A1726" t="s">
        <v>2541</v>
      </c>
      <c r="B1726" s="7">
        <v>45854</v>
      </c>
      <c r="C1726" t="s">
        <v>1092</v>
      </c>
      <c r="D1726" t="s">
        <v>147</v>
      </c>
      <c r="E1726" t="s">
        <v>153</v>
      </c>
      <c r="F1726" t="s">
        <v>182</v>
      </c>
      <c r="G1726">
        <v>8</v>
      </c>
      <c r="H1726">
        <v>355.97</v>
      </c>
      <c r="I1726">
        <v>20</v>
      </c>
      <c r="J1726">
        <v>569.54999999999995</v>
      </c>
      <c r="K1726">
        <v>2278.21</v>
      </c>
      <c r="L1726">
        <v>2089.7600000000002</v>
      </c>
      <c r="M1726">
        <v>188.45</v>
      </c>
      <c r="N1726" t="s">
        <v>133</v>
      </c>
      <c r="O1726" t="s">
        <v>24</v>
      </c>
      <c r="P1726" t="s">
        <v>25</v>
      </c>
      <c r="Q1726" s="8">
        <v>0.79722222222222228</v>
      </c>
      <c r="R1726" t="s">
        <v>49</v>
      </c>
    </row>
    <row r="1727" spans="1:18" x14ac:dyDescent="0.3">
      <c r="A1727" t="s">
        <v>2609</v>
      </c>
      <c r="B1727" s="7">
        <v>45874</v>
      </c>
      <c r="C1727" t="s">
        <v>348</v>
      </c>
      <c r="D1727" t="s">
        <v>2610</v>
      </c>
      <c r="E1727" t="s">
        <v>1033</v>
      </c>
      <c r="F1727" t="s">
        <v>1034</v>
      </c>
      <c r="G1727">
        <v>8</v>
      </c>
      <c r="H1727">
        <v>277.77999999999997</v>
      </c>
      <c r="I1727">
        <v>20</v>
      </c>
      <c r="J1727">
        <v>444.45</v>
      </c>
      <c r="K1727">
        <v>1777.79</v>
      </c>
      <c r="L1727">
        <v>1838.88</v>
      </c>
      <c r="M1727">
        <v>-61.09</v>
      </c>
      <c r="N1727" t="s">
        <v>68</v>
      </c>
      <c r="O1727" t="s">
        <v>24</v>
      </c>
      <c r="P1727" t="s">
        <v>25</v>
      </c>
      <c r="Q1727" s="8">
        <v>0.68819444444444444</v>
      </c>
      <c r="R1727" t="s">
        <v>49</v>
      </c>
    </row>
    <row r="1728" spans="1:18" x14ac:dyDescent="0.3">
      <c r="A1728" t="s">
        <v>2698</v>
      </c>
      <c r="B1728" s="7">
        <v>45906</v>
      </c>
      <c r="C1728" t="s">
        <v>1230</v>
      </c>
      <c r="D1728" t="s">
        <v>1708</v>
      </c>
      <c r="E1728" t="s">
        <v>428</v>
      </c>
      <c r="F1728" t="s">
        <v>725</v>
      </c>
      <c r="G1728">
        <v>8</v>
      </c>
      <c r="H1728">
        <v>298.18</v>
      </c>
      <c r="I1728">
        <v>10</v>
      </c>
      <c r="J1728">
        <v>238.54</v>
      </c>
      <c r="K1728">
        <v>2468.9299999999998</v>
      </c>
      <c r="L1728">
        <v>1931.52</v>
      </c>
      <c r="M1728">
        <v>537.41</v>
      </c>
      <c r="N1728" t="s">
        <v>133</v>
      </c>
      <c r="O1728" t="s">
        <v>24</v>
      </c>
      <c r="P1728" t="s">
        <v>25</v>
      </c>
      <c r="Q1728" s="8">
        <v>0.38333333333333336</v>
      </c>
      <c r="R1728" t="s">
        <v>27</v>
      </c>
    </row>
    <row r="1729" spans="1:18" x14ac:dyDescent="0.3">
      <c r="A1729" t="s">
        <v>2874</v>
      </c>
      <c r="B1729" s="7">
        <v>45954</v>
      </c>
      <c r="C1729" t="s">
        <v>871</v>
      </c>
      <c r="D1729" t="s">
        <v>892</v>
      </c>
      <c r="E1729" t="s">
        <v>1898</v>
      </c>
      <c r="F1729" t="s">
        <v>2606</v>
      </c>
      <c r="G1729">
        <v>8</v>
      </c>
      <c r="H1729">
        <v>481.36</v>
      </c>
      <c r="I1729">
        <v>5</v>
      </c>
      <c r="J1729">
        <v>192.54</v>
      </c>
      <c r="K1729">
        <v>3658.34</v>
      </c>
      <c r="L1729">
        <v>2859.76</v>
      </c>
      <c r="M1729">
        <v>798.58</v>
      </c>
      <c r="N1729" t="s">
        <v>133</v>
      </c>
      <c r="O1729" t="s">
        <v>24</v>
      </c>
      <c r="P1729" t="s">
        <v>25</v>
      </c>
      <c r="Q1729" s="8">
        <v>0.63055555555555554</v>
      </c>
      <c r="R1729" t="s">
        <v>49</v>
      </c>
    </row>
    <row r="1730" spans="1:18" x14ac:dyDescent="0.3">
      <c r="A1730" t="s">
        <v>2951</v>
      </c>
      <c r="B1730" s="7">
        <v>45933</v>
      </c>
      <c r="C1730" t="s">
        <v>945</v>
      </c>
      <c r="D1730" t="s">
        <v>302</v>
      </c>
      <c r="E1730" t="s">
        <v>209</v>
      </c>
      <c r="F1730" t="s">
        <v>210</v>
      </c>
      <c r="G1730">
        <v>8</v>
      </c>
      <c r="H1730">
        <v>362.77</v>
      </c>
      <c r="I1730">
        <v>10</v>
      </c>
      <c r="J1730">
        <v>290.22000000000003</v>
      </c>
      <c r="K1730">
        <v>2611.94</v>
      </c>
      <c r="L1730">
        <v>1730.56</v>
      </c>
      <c r="M1730">
        <v>881.38</v>
      </c>
      <c r="N1730" t="s">
        <v>133</v>
      </c>
      <c r="O1730" t="s">
        <v>24</v>
      </c>
      <c r="P1730" t="s">
        <v>25</v>
      </c>
      <c r="Q1730" s="8">
        <v>0.52569444444444446</v>
      </c>
      <c r="R1730" t="s">
        <v>49</v>
      </c>
    </row>
    <row r="1731" spans="1:18" x14ac:dyDescent="0.3">
      <c r="A1731" t="s">
        <v>2953</v>
      </c>
      <c r="B1731" s="7">
        <v>45991</v>
      </c>
      <c r="C1731" t="s">
        <v>1972</v>
      </c>
      <c r="D1731" t="s">
        <v>1114</v>
      </c>
      <c r="E1731" t="s">
        <v>428</v>
      </c>
      <c r="F1731" t="s">
        <v>725</v>
      </c>
      <c r="G1731">
        <v>8</v>
      </c>
      <c r="H1731">
        <v>386.86</v>
      </c>
      <c r="I1731">
        <v>15</v>
      </c>
      <c r="J1731">
        <v>464.23</v>
      </c>
      <c r="K1731">
        <v>3025.25</v>
      </c>
      <c r="L1731">
        <v>2595.84</v>
      </c>
      <c r="M1731">
        <v>429.41</v>
      </c>
      <c r="N1731" t="s">
        <v>68</v>
      </c>
      <c r="O1731" t="s">
        <v>24</v>
      </c>
      <c r="P1731" t="s">
        <v>25</v>
      </c>
      <c r="Q1731" s="8">
        <v>0.38958333333333334</v>
      </c>
      <c r="R1731" t="s">
        <v>27</v>
      </c>
    </row>
    <row r="1732" spans="1:18" x14ac:dyDescent="0.3">
      <c r="A1732" t="s">
        <v>2955</v>
      </c>
      <c r="B1732" s="7">
        <v>45957</v>
      </c>
      <c r="C1732" t="s">
        <v>2115</v>
      </c>
      <c r="D1732" t="s">
        <v>1227</v>
      </c>
      <c r="E1732" t="s">
        <v>1159</v>
      </c>
      <c r="F1732" t="s">
        <v>2956</v>
      </c>
      <c r="G1732">
        <v>8</v>
      </c>
      <c r="H1732">
        <v>198.46</v>
      </c>
      <c r="I1732">
        <v>20</v>
      </c>
      <c r="J1732">
        <v>317.54000000000002</v>
      </c>
      <c r="K1732">
        <v>1270.1400000000001</v>
      </c>
      <c r="L1732">
        <v>860.8</v>
      </c>
      <c r="M1732">
        <v>409.34</v>
      </c>
      <c r="N1732" t="s">
        <v>68</v>
      </c>
      <c r="O1732" t="s">
        <v>24</v>
      </c>
      <c r="P1732" t="s">
        <v>25</v>
      </c>
      <c r="Q1732" s="8">
        <v>0.6791666666666667</v>
      </c>
      <c r="R1732" t="s">
        <v>49</v>
      </c>
    </row>
    <row r="1733" spans="1:18" x14ac:dyDescent="0.3">
      <c r="A1733" t="s">
        <v>2989</v>
      </c>
      <c r="B1733" s="7">
        <v>45944</v>
      </c>
      <c r="C1733" t="s">
        <v>2637</v>
      </c>
      <c r="D1733" t="s">
        <v>158</v>
      </c>
      <c r="E1733" t="s">
        <v>2014</v>
      </c>
      <c r="F1733" t="s">
        <v>1860</v>
      </c>
      <c r="G1733">
        <v>8</v>
      </c>
      <c r="H1733">
        <v>337.44</v>
      </c>
      <c r="I1733">
        <v>15</v>
      </c>
      <c r="J1733">
        <v>404.93</v>
      </c>
      <c r="K1733">
        <v>2294.59</v>
      </c>
      <c r="L1733">
        <v>2079.44</v>
      </c>
      <c r="M1733">
        <v>215.15</v>
      </c>
      <c r="N1733" t="s">
        <v>47</v>
      </c>
      <c r="O1733" t="s">
        <v>24</v>
      </c>
      <c r="P1733" t="s">
        <v>25</v>
      </c>
      <c r="Q1733" s="8">
        <v>0.81944444444444442</v>
      </c>
      <c r="R1733" t="s">
        <v>49</v>
      </c>
    </row>
    <row r="1734" spans="1:18" x14ac:dyDescent="0.3">
      <c r="A1734" t="s">
        <v>2992</v>
      </c>
      <c r="B1734" s="7">
        <v>46019</v>
      </c>
      <c r="C1734" t="s">
        <v>307</v>
      </c>
      <c r="D1734" t="s">
        <v>1093</v>
      </c>
      <c r="E1734" t="s">
        <v>858</v>
      </c>
      <c r="F1734" t="s">
        <v>121</v>
      </c>
      <c r="G1734">
        <v>8</v>
      </c>
      <c r="H1734">
        <v>320.10000000000002</v>
      </c>
      <c r="I1734">
        <v>10</v>
      </c>
      <c r="J1734">
        <v>256.08</v>
      </c>
      <c r="K1734">
        <v>2650.43</v>
      </c>
      <c r="L1734">
        <v>1802.24</v>
      </c>
      <c r="M1734">
        <v>848.19</v>
      </c>
      <c r="N1734" t="s">
        <v>80</v>
      </c>
      <c r="O1734" t="s">
        <v>24</v>
      </c>
      <c r="P1734" t="s">
        <v>25</v>
      </c>
      <c r="Q1734" s="8">
        <v>0.70138888888888884</v>
      </c>
      <c r="R1734" t="s">
        <v>27</v>
      </c>
    </row>
    <row r="1735" spans="1:18" x14ac:dyDescent="0.3">
      <c r="A1735" t="s">
        <v>3130</v>
      </c>
      <c r="B1735" s="7">
        <v>46004</v>
      </c>
      <c r="C1735" t="s">
        <v>3074</v>
      </c>
      <c r="D1735" t="s">
        <v>280</v>
      </c>
      <c r="E1735" t="s">
        <v>254</v>
      </c>
      <c r="F1735" t="s">
        <v>255</v>
      </c>
      <c r="G1735">
        <v>8</v>
      </c>
      <c r="H1735">
        <v>127.5</v>
      </c>
      <c r="I1735">
        <v>5</v>
      </c>
      <c r="J1735">
        <v>51</v>
      </c>
      <c r="K1735">
        <v>1114.3499999999999</v>
      </c>
      <c r="L1735">
        <v>778.8</v>
      </c>
      <c r="M1735">
        <v>335.55</v>
      </c>
      <c r="N1735" t="s">
        <v>23</v>
      </c>
      <c r="O1735" t="s">
        <v>24</v>
      </c>
      <c r="P1735" t="s">
        <v>25</v>
      </c>
      <c r="Q1735" s="8">
        <v>0.4465277777777778</v>
      </c>
      <c r="R1735" t="s">
        <v>27</v>
      </c>
    </row>
    <row r="1736" spans="1:18" x14ac:dyDescent="0.3">
      <c r="A1736" t="s">
        <v>3184</v>
      </c>
      <c r="B1736" s="7">
        <v>46004</v>
      </c>
      <c r="C1736" t="s">
        <v>2240</v>
      </c>
      <c r="D1736" t="s">
        <v>2675</v>
      </c>
      <c r="E1736" t="s">
        <v>1824</v>
      </c>
      <c r="F1736" t="s">
        <v>22</v>
      </c>
      <c r="G1736">
        <v>8</v>
      </c>
      <c r="H1736">
        <v>553.24</v>
      </c>
      <c r="I1736">
        <v>10</v>
      </c>
      <c r="J1736">
        <v>442.59</v>
      </c>
      <c r="K1736">
        <v>4580.83</v>
      </c>
      <c r="L1736">
        <v>3183.36</v>
      </c>
      <c r="M1736">
        <v>1397.47</v>
      </c>
      <c r="N1736" t="s">
        <v>68</v>
      </c>
      <c r="O1736" t="s">
        <v>24</v>
      </c>
      <c r="P1736" t="s">
        <v>25</v>
      </c>
      <c r="Q1736" s="8">
        <v>0.71666666666666667</v>
      </c>
      <c r="R1736" t="s">
        <v>27</v>
      </c>
    </row>
    <row r="1737" spans="1:18" x14ac:dyDescent="0.3">
      <c r="A1737" t="s">
        <v>3203</v>
      </c>
      <c r="B1737" s="7">
        <v>46093</v>
      </c>
      <c r="C1737" t="s">
        <v>1118</v>
      </c>
      <c r="D1737" t="s">
        <v>89</v>
      </c>
      <c r="E1737" t="s">
        <v>1088</v>
      </c>
      <c r="F1737" t="s">
        <v>1089</v>
      </c>
      <c r="G1737">
        <v>8</v>
      </c>
      <c r="H1737">
        <v>42.85</v>
      </c>
      <c r="I1737">
        <v>20</v>
      </c>
      <c r="J1737">
        <v>68.56</v>
      </c>
      <c r="K1737">
        <v>274.24</v>
      </c>
      <c r="L1737">
        <v>259.2</v>
      </c>
      <c r="M1737">
        <v>15.04</v>
      </c>
      <c r="N1737" t="s">
        <v>23</v>
      </c>
      <c r="O1737" t="s">
        <v>24</v>
      </c>
      <c r="P1737" t="s">
        <v>25</v>
      </c>
      <c r="Q1737" s="8">
        <v>0.42430555555555555</v>
      </c>
      <c r="R1737" t="s">
        <v>49</v>
      </c>
    </row>
    <row r="1738" spans="1:18" x14ac:dyDescent="0.3">
      <c r="A1738" t="s">
        <v>3281</v>
      </c>
      <c r="B1738" s="7">
        <v>46083</v>
      </c>
      <c r="C1738" t="s">
        <v>1933</v>
      </c>
      <c r="D1738" t="s">
        <v>471</v>
      </c>
      <c r="E1738" t="s">
        <v>865</v>
      </c>
      <c r="F1738" t="s">
        <v>3282</v>
      </c>
      <c r="G1738">
        <v>8</v>
      </c>
      <c r="H1738">
        <v>601.62</v>
      </c>
      <c r="I1738">
        <v>20</v>
      </c>
      <c r="J1738">
        <v>962.59</v>
      </c>
      <c r="K1738">
        <v>3850.37</v>
      </c>
      <c r="L1738">
        <v>2749.2</v>
      </c>
      <c r="M1738">
        <v>1101.17</v>
      </c>
      <c r="N1738" t="s">
        <v>133</v>
      </c>
      <c r="O1738" t="s">
        <v>24</v>
      </c>
      <c r="P1738" t="s">
        <v>25</v>
      </c>
      <c r="Q1738" s="8">
        <v>0.75208333333333333</v>
      </c>
      <c r="R1738" t="s">
        <v>49</v>
      </c>
    </row>
    <row r="1739" spans="1:18" x14ac:dyDescent="0.3">
      <c r="A1739" t="s">
        <v>3289</v>
      </c>
      <c r="B1739" s="7">
        <v>46005</v>
      </c>
      <c r="C1739" t="s">
        <v>1553</v>
      </c>
      <c r="D1739" t="s">
        <v>2557</v>
      </c>
      <c r="E1739" t="s">
        <v>1235</v>
      </c>
      <c r="F1739" t="s">
        <v>930</v>
      </c>
      <c r="G1739">
        <v>8</v>
      </c>
      <c r="H1739">
        <v>74.87</v>
      </c>
      <c r="I1739">
        <v>15</v>
      </c>
      <c r="J1739">
        <v>89.84</v>
      </c>
      <c r="K1739">
        <v>585.49</v>
      </c>
      <c r="L1739">
        <v>434</v>
      </c>
      <c r="M1739">
        <v>151.49</v>
      </c>
      <c r="N1739" t="s">
        <v>47</v>
      </c>
      <c r="O1739" t="s">
        <v>24</v>
      </c>
      <c r="P1739" t="s">
        <v>25</v>
      </c>
      <c r="Q1739" s="8">
        <v>0.8881944444444444</v>
      </c>
      <c r="R1739" t="s">
        <v>27</v>
      </c>
    </row>
    <row r="1740" spans="1:18" x14ac:dyDescent="0.3">
      <c r="A1740" t="s">
        <v>3330</v>
      </c>
      <c r="B1740" s="7">
        <v>46009</v>
      </c>
      <c r="C1740" t="s">
        <v>549</v>
      </c>
      <c r="D1740" t="s">
        <v>1652</v>
      </c>
      <c r="E1740" t="s">
        <v>640</v>
      </c>
      <c r="F1740" t="s">
        <v>1200</v>
      </c>
      <c r="G1740">
        <v>8</v>
      </c>
      <c r="H1740">
        <v>253.59</v>
      </c>
      <c r="I1740">
        <v>15</v>
      </c>
      <c r="J1740">
        <v>304.31</v>
      </c>
      <c r="K1740">
        <v>1724.41</v>
      </c>
      <c r="L1740">
        <v>1287.8399999999999</v>
      </c>
      <c r="M1740">
        <v>436.57</v>
      </c>
      <c r="N1740" t="s">
        <v>133</v>
      </c>
      <c r="O1740" t="s">
        <v>24</v>
      </c>
      <c r="P1740" t="s">
        <v>25</v>
      </c>
      <c r="Q1740" s="8">
        <v>0.60972222222222228</v>
      </c>
      <c r="R1740" t="s">
        <v>49</v>
      </c>
    </row>
    <row r="1741" spans="1:18" x14ac:dyDescent="0.3">
      <c r="A1741" t="s">
        <v>3351</v>
      </c>
      <c r="B1741" s="7">
        <v>45972</v>
      </c>
      <c r="C1741" t="s">
        <v>1953</v>
      </c>
      <c r="D1741" t="s">
        <v>280</v>
      </c>
      <c r="E1741" t="s">
        <v>1415</v>
      </c>
      <c r="F1741" t="s">
        <v>1833</v>
      </c>
      <c r="G1741">
        <v>8</v>
      </c>
      <c r="H1741">
        <v>140.56</v>
      </c>
      <c r="I1741">
        <v>5</v>
      </c>
      <c r="J1741">
        <v>56.22</v>
      </c>
      <c r="K1741">
        <v>1068.26</v>
      </c>
      <c r="L1741">
        <v>778.8</v>
      </c>
      <c r="M1741">
        <v>289.45999999999998</v>
      </c>
      <c r="N1741" t="s">
        <v>47</v>
      </c>
      <c r="O1741" t="s">
        <v>24</v>
      </c>
      <c r="P1741" t="s">
        <v>25</v>
      </c>
      <c r="Q1741" s="8">
        <v>0.54652777777777772</v>
      </c>
      <c r="R1741" t="s">
        <v>49</v>
      </c>
    </row>
    <row r="1742" spans="1:18" x14ac:dyDescent="0.3">
      <c r="A1742" t="s">
        <v>3361</v>
      </c>
      <c r="B1742" s="7">
        <v>45770</v>
      </c>
      <c r="C1742" t="s">
        <v>384</v>
      </c>
      <c r="D1742" t="s">
        <v>1158</v>
      </c>
      <c r="E1742" t="s">
        <v>1159</v>
      </c>
      <c r="F1742" t="s">
        <v>1160</v>
      </c>
      <c r="G1742">
        <v>8</v>
      </c>
      <c r="H1742">
        <v>168.72</v>
      </c>
      <c r="I1742">
        <v>5</v>
      </c>
      <c r="J1742">
        <v>67.489999999999995</v>
      </c>
      <c r="K1742">
        <v>1282.27</v>
      </c>
      <c r="L1742">
        <v>873.68</v>
      </c>
      <c r="M1742">
        <v>408.59</v>
      </c>
      <c r="N1742" t="s">
        <v>40</v>
      </c>
      <c r="O1742" t="s">
        <v>24</v>
      </c>
      <c r="P1742" t="s">
        <v>25</v>
      </c>
      <c r="Q1742" s="8">
        <v>0.70902777777777781</v>
      </c>
      <c r="R1742" t="s">
        <v>49</v>
      </c>
    </row>
    <row r="1743" spans="1:18" x14ac:dyDescent="0.3">
      <c r="A1743" t="s">
        <v>3376</v>
      </c>
      <c r="B1743" s="7">
        <v>46040</v>
      </c>
      <c r="C1743" t="s">
        <v>968</v>
      </c>
      <c r="D1743" t="s">
        <v>107</v>
      </c>
      <c r="E1743" t="s">
        <v>466</v>
      </c>
      <c r="F1743" t="s">
        <v>467</v>
      </c>
      <c r="G1743">
        <v>8</v>
      </c>
      <c r="H1743">
        <v>62.6</v>
      </c>
      <c r="I1743">
        <v>20</v>
      </c>
      <c r="J1743">
        <v>100.16</v>
      </c>
      <c r="K1743">
        <v>460.74</v>
      </c>
      <c r="L1743">
        <v>385.2</v>
      </c>
      <c r="M1743">
        <v>75.540000000000006</v>
      </c>
      <c r="N1743" t="s">
        <v>80</v>
      </c>
      <c r="O1743" t="s">
        <v>24</v>
      </c>
      <c r="P1743" t="s">
        <v>25</v>
      </c>
      <c r="Q1743" s="8">
        <v>0.68888888888888888</v>
      </c>
      <c r="R1743" t="s">
        <v>27</v>
      </c>
    </row>
    <row r="1744" spans="1:18" x14ac:dyDescent="0.3">
      <c r="A1744" t="s">
        <v>3409</v>
      </c>
      <c r="B1744" s="7">
        <v>45983</v>
      </c>
      <c r="C1744" t="s">
        <v>3208</v>
      </c>
      <c r="D1744" t="s">
        <v>308</v>
      </c>
      <c r="E1744" t="s">
        <v>1898</v>
      </c>
      <c r="F1744" t="s">
        <v>2606</v>
      </c>
      <c r="G1744">
        <v>8</v>
      </c>
      <c r="H1744">
        <v>495.59</v>
      </c>
      <c r="I1744">
        <v>20</v>
      </c>
      <c r="J1744">
        <v>792.94</v>
      </c>
      <c r="K1744">
        <v>3647.55</v>
      </c>
      <c r="L1744">
        <v>2263.04</v>
      </c>
      <c r="M1744">
        <v>1384.51</v>
      </c>
      <c r="N1744" t="s">
        <v>133</v>
      </c>
      <c r="O1744" t="s">
        <v>24</v>
      </c>
      <c r="P1744" t="s">
        <v>25</v>
      </c>
      <c r="Q1744" s="8">
        <v>0.68263888888888891</v>
      </c>
      <c r="R1744" t="s">
        <v>27</v>
      </c>
    </row>
    <row r="1745" spans="1:18" x14ac:dyDescent="0.3">
      <c r="A1745" t="s">
        <v>3441</v>
      </c>
      <c r="B1745" s="7">
        <v>45992</v>
      </c>
      <c r="C1745" t="s">
        <v>509</v>
      </c>
      <c r="D1745" t="s">
        <v>681</v>
      </c>
      <c r="E1745" t="s">
        <v>53</v>
      </c>
      <c r="F1745" t="s">
        <v>276</v>
      </c>
      <c r="G1745">
        <v>8</v>
      </c>
      <c r="H1745">
        <v>169.42</v>
      </c>
      <c r="I1745">
        <v>20</v>
      </c>
      <c r="J1745">
        <v>271.07</v>
      </c>
      <c r="K1745">
        <v>1084.29</v>
      </c>
      <c r="L1745">
        <v>1103.5999999999999</v>
      </c>
      <c r="M1745">
        <v>-19.309999999999999</v>
      </c>
      <c r="N1745" t="s">
        <v>40</v>
      </c>
      <c r="O1745" t="s">
        <v>24</v>
      </c>
      <c r="P1745" t="s">
        <v>25</v>
      </c>
      <c r="Q1745" s="8">
        <v>0.43819444444444444</v>
      </c>
      <c r="R1745" t="s">
        <v>49</v>
      </c>
    </row>
    <row r="1746" spans="1:18" x14ac:dyDescent="0.3">
      <c r="A1746" t="s">
        <v>3491</v>
      </c>
      <c r="B1746" s="7">
        <v>45866</v>
      </c>
      <c r="C1746" t="s">
        <v>380</v>
      </c>
      <c r="D1746" t="s">
        <v>314</v>
      </c>
      <c r="E1746" t="s">
        <v>809</v>
      </c>
      <c r="F1746" t="s">
        <v>3123</v>
      </c>
      <c r="G1746">
        <v>8</v>
      </c>
      <c r="H1746">
        <v>366.27</v>
      </c>
      <c r="I1746">
        <v>20</v>
      </c>
      <c r="J1746">
        <v>586.03</v>
      </c>
      <c r="K1746">
        <v>2344.13</v>
      </c>
      <c r="L1746">
        <v>1978</v>
      </c>
      <c r="M1746">
        <v>366.13</v>
      </c>
      <c r="N1746" t="s">
        <v>40</v>
      </c>
      <c r="O1746" t="s">
        <v>24</v>
      </c>
      <c r="P1746" t="s">
        <v>25</v>
      </c>
      <c r="Q1746" s="8">
        <v>0.81666666666666665</v>
      </c>
      <c r="R1746" t="s">
        <v>49</v>
      </c>
    </row>
    <row r="1747" spans="1:18" x14ac:dyDescent="0.3">
      <c r="A1747" t="s">
        <v>3538</v>
      </c>
      <c r="B1747" s="7">
        <v>46008</v>
      </c>
      <c r="C1747" t="s">
        <v>2143</v>
      </c>
      <c r="D1747" t="s">
        <v>803</v>
      </c>
      <c r="E1747" t="s">
        <v>327</v>
      </c>
      <c r="F1747" t="s">
        <v>328</v>
      </c>
      <c r="G1747">
        <v>8</v>
      </c>
      <c r="H1747">
        <v>327.9</v>
      </c>
      <c r="I1747">
        <v>10</v>
      </c>
      <c r="J1747">
        <v>262.32</v>
      </c>
      <c r="K1747">
        <v>2360.88</v>
      </c>
      <c r="L1747">
        <v>2005.52</v>
      </c>
      <c r="M1747">
        <v>355.36</v>
      </c>
      <c r="N1747" t="s">
        <v>80</v>
      </c>
      <c r="O1747" t="s">
        <v>24</v>
      </c>
      <c r="P1747" t="s">
        <v>25</v>
      </c>
      <c r="Q1747" s="8">
        <v>0.52986111111111112</v>
      </c>
      <c r="R1747" t="s">
        <v>49</v>
      </c>
    </row>
    <row r="1748" spans="1:18" x14ac:dyDescent="0.3">
      <c r="A1748" t="s">
        <v>3599</v>
      </c>
      <c r="B1748" s="7">
        <v>45952</v>
      </c>
      <c r="C1748" t="s">
        <v>543</v>
      </c>
      <c r="D1748" t="s">
        <v>349</v>
      </c>
      <c r="E1748" t="s">
        <v>772</v>
      </c>
      <c r="F1748" t="s">
        <v>239</v>
      </c>
      <c r="G1748">
        <v>8</v>
      </c>
      <c r="H1748">
        <v>468.1</v>
      </c>
      <c r="I1748">
        <v>5</v>
      </c>
      <c r="J1748">
        <v>187.24</v>
      </c>
      <c r="K1748">
        <v>3557.56</v>
      </c>
      <c r="L1748">
        <v>2604.88</v>
      </c>
      <c r="M1748">
        <v>952.68</v>
      </c>
      <c r="N1748" t="s">
        <v>40</v>
      </c>
      <c r="O1748" t="s">
        <v>24</v>
      </c>
      <c r="P1748" t="s">
        <v>25</v>
      </c>
      <c r="Q1748" s="8">
        <v>0.84375</v>
      </c>
      <c r="R1748" t="s">
        <v>49</v>
      </c>
    </row>
    <row r="1749" spans="1:18" x14ac:dyDescent="0.3">
      <c r="A1749" t="s">
        <v>3608</v>
      </c>
      <c r="B1749" s="7">
        <v>46031</v>
      </c>
      <c r="C1749" t="s">
        <v>1386</v>
      </c>
      <c r="D1749" t="s">
        <v>231</v>
      </c>
      <c r="E1749" t="s">
        <v>853</v>
      </c>
      <c r="F1749" t="s">
        <v>999</v>
      </c>
      <c r="G1749">
        <v>8</v>
      </c>
      <c r="H1749">
        <v>458.23</v>
      </c>
      <c r="I1749">
        <v>10</v>
      </c>
      <c r="J1749">
        <v>366.58</v>
      </c>
      <c r="K1749">
        <v>3299.26</v>
      </c>
      <c r="L1749">
        <v>2471.52</v>
      </c>
      <c r="M1749">
        <v>827.74</v>
      </c>
      <c r="N1749" t="s">
        <v>47</v>
      </c>
      <c r="O1749" t="s">
        <v>24</v>
      </c>
      <c r="P1749" t="s">
        <v>25</v>
      </c>
      <c r="Q1749" s="8">
        <v>0.81874999999999998</v>
      </c>
      <c r="R1749" t="s">
        <v>49</v>
      </c>
    </row>
    <row r="1750" spans="1:18" x14ac:dyDescent="0.3">
      <c r="A1750" t="s">
        <v>3656</v>
      </c>
      <c r="B1750" s="7">
        <v>45855</v>
      </c>
      <c r="C1750" t="s">
        <v>1733</v>
      </c>
      <c r="D1750" t="s">
        <v>681</v>
      </c>
      <c r="E1750" t="s">
        <v>1094</v>
      </c>
      <c r="F1750" t="s">
        <v>1095</v>
      </c>
      <c r="G1750">
        <v>8</v>
      </c>
      <c r="H1750">
        <v>180.81</v>
      </c>
      <c r="I1750">
        <v>10</v>
      </c>
      <c r="J1750">
        <v>144.65</v>
      </c>
      <c r="K1750">
        <v>1301.83</v>
      </c>
      <c r="L1750">
        <v>1103.5999999999999</v>
      </c>
      <c r="M1750">
        <v>198.23</v>
      </c>
      <c r="N1750" t="s">
        <v>68</v>
      </c>
      <c r="O1750" t="s">
        <v>24</v>
      </c>
      <c r="P1750" t="s">
        <v>25</v>
      </c>
      <c r="Q1750" s="8">
        <v>0.44027777777777777</v>
      </c>
      <c r="R1750" t="s">
        <v>49</v>
      </c>
    </row>
    <row r="1751" spans="1:18" x14ac:dyDescent="0.3">
      <c r="A1751" t="s">
        <v>3693</v>
      </c>
      <c r="B1751" s="7">
        <v>45867</v>
      </c>
      <c r="C1751" t="s">
        <v>2682</v>
      </c>
      <c r="D1751" t="s">
        <v>84</v>
      </c>
      <c r="E1751" t="s">
        <v>1291</v>
      </c>
      <c r="F1751" t="s">
        <v>1321</v>
      </c>
      <c r="G1751">
        <v>8</v>
      </c>
      <c r="H1751">
        <v>263.72000000000003</v>
      </c>
      <c r="I1751">
        <v>15</v>
      </c>
      <c r="J1751">
        <v>316.45999999999998</v>
      </c>
      <c r="K1751">
        <v>1793.3</v>
      </c>
      <c r="L1751">
        <v>1552.48</v>
      </c>
      <c r="M1751">
        <v>240.82</v>
      </c>
      <c r="N1751" t="s">
        <v>80</v>
      </c>
      <c r="O1751" t="s">
        <v>24</v>
      </c>
      <c r="P1751" t="s">
        <v>25</v>
      </c>
      <c r="Q1751" s="8">
        <v>0.38958333333333334</v>
      </c>
      <c r="R1751" t="s">
        <v>49</v>
      </c>
    </row>
    <row r="1752" spans="1:18" x14ac:dyDescent="0.3">
      <c r="A1752" t="s">
        <v>3728</v>
      </c>
      <c r="B1752" s="7">
        <v>45895</v>
      </c>
      <c r="C1752" t="s">
        <v>3164</v>
      </c>
      <c r="D1752" t="s">
        <v>237</v>
      </c>
      <c r="E1752" t="s">
        <v>1802</v>
      </c>
      <c r="F1752" t="s">
        <v>1803</v>
      </c>
      <c r="G1752">
        <v>8</v>
      </c>
      <c r="H1752">
        <v>599.45000000000005</v>
      </c>
      <c r="I1752">
        <v>5</v>
      </c>
      <c r="J1752">
        <v>239.78</v>
      </c>
      <c r="L1752">
        <v>2691.2</v>
      </c>
      <c r="M1752">
        <v>1864.62</v>
      </c>
      <c r="N1752" t="s">
        <v>40</v>
      </c>
      <c r="O1752" t="s">
        <v>24</v>
      </c>
      <c r="P1752" t="s">
        <v>25</v>
      </c>
      <c r="Q1752" s="8">
        <v>0.47083333333333333</v>
      </c>
      <c r="R1752" t="s">
        <v>49</v>
      </c>
    </row>
    <row r="1753" spans="1:18" x14ac:dyDescent="0.3">
      <c r="A1753" t="s">
        <v>3758</v>
      </c>
      <c r="B1753" s="7">
        <v>45752</v>
      </c>
      <c r="C1753" t="s">
        <v>1778</v>
      </c>
      <c r="D1753" t="s">
        <v>203</v>
      </c>
      <c r="E1753" t="s">
        <v>198</v>
      </c>
      <c r="F1753" t="s">
        <v>199</v>
      </c>
      <c r="G1753">
        <v>8</v>
      </c>
      <c r="H1753">
        <v>226.19</v>
      </c>
      <c r="I1753">
        <v>5</v>
      </c>
      <c r="J1753">
        <v>90.48</v>
      </c>
      <c r="K1753">
        <v>1976.9</v>
      </c>
      <c r="L1753">
        <v>1361.6</v>
      </c>
      <c r="M1753">
        <v>615.29999999999995</v>
      </c>
      <c r="N1753" t="s">
        <v>47</v>
      </c>
      <c r="O1753" t="s">
        <v>24</v>
      </c>
      <c r="P1753" t="s">
        <v>25</v>
      </c>
      <c r="Q1753" s="8">
        <v>0.62430555555555556</v>
      </c>
      <c r="R1753" t="s">
        <v>27</v>
      </c>
    </row>
    <row r="1754" spans="1:18" x14ac:dyDescent="0.3">
      <c r="A1754" t="s">
        <v>3774</v>
      </c>
      <c r="B1754" s="7">
        <v>45837</v>
      </c>
      <c r="C1754" t="s">
        <v>933</v>
      </c>
      <c r="D1754" t="s">
        <v>332</v>
      </c>
      <c r="E1754" t="s">
        <v>343</v>
      </c>
      <c r="F1754" t="s">
        <v>344</v>
      </c>
      <c r="G1754">
        <v>8</v>
      </c>
      <c r="H1754">
        <v>271.36</v>
      </c>
      <c r="I1754">
        <v>10</v>
      </c>
      <c r="J1754">
        <v>217.09</v>
      </c>
      <c r="K1754">
        <v>2246.86</v>
      </c>
      <c r="L1754">
        <v>1675.04</v>
      </c>
      <c r="M1754">
        <v>571.82000000000005</v>
      </c>
      <c r="N1754" t="s">
        <v>40</v>
      </c>
      <c r="O1754" t="s">
        <v>24</v>
      </c>
      <c r="P1754" t="s">
        <v>25</v>
      </c>
      <c r="Q1754" s="8">
        <v>0.56736111111111109</v>
      </c>
      <c r="R1754" t="s">
        <v>27</v>
      </c>
    </row>
    <row r="1755" spans="1:18" x14ac:dyDescent="0.3">
      <c r="A1755" t="s">
        <v>3805</v>
      </c>
      <c r="B1755" s="7">
        <v>45910</v>
      </c>
      <c r="C1755" t="s">
        <v>129</v>
      </c>
      <c r="D1755" t="s">
        <v>197</v>
      </c>
      <c r="E1755" t="s">
        <v>148</v>
      </c>
      <c r="F1755" t="s">
        <v>361</v>
      </c>
      <c r="G1755">
        <v>8</v>
      </c>
      <c r="H1755">
        <v>126.89</v>
      </c>
      <c r="I1755">
        <v>15</v>
      </c>
      <c r="J1755">
        <v>152.27000000000001</v>
      </c>
      <c r="K1755">
        <v>862.85</v>
      </c>
      <c r="L1755">
        <v>871.36</v>
      </c>
      <c r="M1755">
        <v>-8.51</v>
      </c>
      <c r="N1755" t="s">
        <v>133</v>
      </c>
      <c r="O1755" t="s">
        <v>24</v>
      </c>
      <c r="P1755" t="s">
        <v>25</v>
      </c>
      <c r="Q1755" s="8">
        <v>0.76527777777777772</v>
      </c>
      <c r="R1755" t="s">
        <v>49</v>
      </c>
    </row>
    <row r="1756" spans="1:18" x14ac:dyDescent="0.3">
      <c r="A1756" t="s">
        <v>3809</v>
      </c>
      <c r="B1756" s="7">
        <v>46102</v>
      </c>
      <c r="C1756" t="s">
        <v>1743</v>
      </c>
      <c r="D1756" t="s">
        <v>226</v>
      </c>
      <c r="E1756" t="s">
        <v>654</v>
      </c>
      <c r="F1756" t="s">
        <v>1222</v>
      </c>
      <c r="G1756">
        <v>8</v>
      </c>
      <c r="H1756">
        <v>364.78</v>
      </c>
      <c r="I1756">
        <v>5</v>
      </c>
      <c r="J1756">
        <v>145.91</v>
      </c>
      <c r="K1756">
        <v>3188.18</v>
      </c>
      <c r="L1756">
        <v>1773.76</v>
      </c>
      <c r="M1756">
        <v>1414.42</v>
      </c>
      <c r="N1756" t="s">
        <v>23</v>
      </c>
      <c r="O1756" t="s">
        <v>24</v>
      </c>
      <c r="P1756" t="s">
        <v>25</v>
      </c>
      <c r="Q1756" s="8">
        <v>0.8979166666666667</v>
      </c>
      <c r="R1756" t="s">
        <v>27</v>
      </c>
    </row>
    <row r="1757" spans="1:18" x14ac:dyDescent="0.3">
      <c r="A1757" t="s">
        <v>3828</v>
      </c>
      <c r="B1757" s="7">
        <v>45829</v>
      </c>
      <c r="C1757" t="s">
        <v>3074</v>
      </c>
      <c r="D1757" t="s">
        <v>280</v>
      </c>
      <c r="E1757" t="s">
        <v>148</v>
      </c>
      <c r="F1757" t="s">
        <v>149</v>
      </c>
      <c r="G1757">
        <v>8</v>
      </c>
      <c r="H1757">
        <v>139.28</v>
      </c>
      <c r="I1757">
        <v>20</v>
      </c>
      <c r="J1757">
        <v>222.85</v>
      </c>
      <c r="K1757">
        <v>1025.0999999999999</v>
      </c>
      <c r="L1757">
        <v>778.8</v>
      </c>
      <c r="M1757">
        <v>246.3</v>
      </c>
      <c r="N1757" t="s">
        <v>40</v>
      </c>
      <c r="O1757" t="s">
        <v>24</v>
      </c>
      <c r="P1757" t="s">
        <v>25</v>
      </c>
      <c r="Q1757" s="8">
        <v>0.47569444444444442</v>
      </c>
      <c r="R1757" t="s">
        <v>27</v>
      </c>
    </row>
    <row r="1758" spans="1:18" x14ac:dyDescent="0.3">
      <c r="A1758" t="s">
        <v>3832</v>
      </c>
      <c r="B1758" s="7">
        <v>46107</v>
      </c>
      <c r="C1758" t="s">
        <v>2519</v>
      </c>
      <c r="D1758" t="s">
        <v>406</v>
      </c>
      <c r="E1758" t="s">
        <v>1349</v>
      </c>
      <c r="F1758" t="s">
        <v>1315</v>
      </c>
      <c r="G1758">
        <v>8</v>
      </c>
      <c r="H1758">
        <v>442.82</v>
      </c>
      <c r="I1758">
        <v>10</v>
      </c>
      <c r="J1758">
        <v>354.26</v>
      </c>
      <c r="K1758">
        <v>3188.3</v>
      </c>
      <c r="L1758">
        <v>2032.4</v>
      </c>
      <c r="M1758">
        <v>1155.9000000000001</v>
      </c>
      <c r="N1758" t="s">
        <v>47</v>
      </c>
      <c r="O1758" t="s">
        <v>24</v>
      </c>
      <c r="P1758" t="s">
        <v>25</v>
      </c>
      <c r="Q1758" s="8">
        <v>0.48819444444444443</v>
      </c>
      <c r="R1758" t="s">
        <v>49</v>
      </c>
    </row>
    <row r="1759" spans="1:18" x14ac:dyDescent="0.3">
      <c r="A1759" t="s">
        <v>3970</v>
      </c>
      <c r="B1759" s="7">
        <v>45963</v>
      </c>
      <c r="C1759" t="s">
        <v>1018</v>
      </c>
      <c r="D1759" t="s">
        <v>197</v>
      </c>
      <c r="E1759" t="s">
        <v>78</v>
      </c>
      <c r="F1759" t="s">
        <v>79</v>
      </c>
      <c r="G1759">
        <v>8</v>
      </c>
      <c r="H1759">
        <v>139.36000000000001</v>
      </c>
      <c r="I1759">
        <v>10</v>
      </c>
      <c r="J1759">
        <v>111.49</v>
      </c>
      <c r="K1759">
        <v>1153.9000000000001</v>
      </c>
      <c r="L1759">
        <v>871.36</v>
      </c>
      <c r="M1759">
        <v>282.54000000000002</v>
      </c>
      <c r="N1759" t="s">
        <v>133</v>
      </c>
      <c r="O1759" t="s">
        <v>24</v>
      </c>
      <c r="P1759" t="s">
        <v>25</v>
      </c>
      <c r="Q1759" s="8">
        <v>0.41736111111111113</v>
      </c>
      <c r="R1759" t="s">
        <v>27</v>
      </c>
    </row>
    <row r="1760" spans="1:18" x14ac:dyDescent="0.3">
      <c r="A1760" t="s">
        <v>4140</v>
      </c>
      <c r="B1760" s="7">
        <v>46074</v>
      </c>
      <c r="C1760" t="s">
        <v>987</v>
      </c>
      <c r="D1760" t="s">
        <v>2063</v>
      </c>
      <c r="E1760" t="s">
        <v>232</v>
      </c>
      <c r="F1760" t="s">
        <v>1668</v>
      </c>
      <c r="G1760">
        <v>8</v>
      </c>
      <c r="H1760">
        <v>404.08</v>
      </c>
      <c r="I1760">
        <v>20</v>
      </c>
      <c r="J1760">
        <v>646.53</v>
      </c>
      <c r="K1760">
        <v>2974.03</v>
      </c>
      <c r="L1760">
        <v>2786.64</v>
      </c>
      <c r="M1760">
        <v>187.39</v>
      </c>
      <c r="N1760" t="s">
        <v>40</v>
      </c>
      <c r="O1760" t="s">
        <v>24</v>
      </c>
      <c r="P1760" t="s">
        <v>25</v>
      </c>
      <c r="Q1760" s="8">
        <v>0.70486111111111116</v>
      </c>
      <c r="R1760" t="s">
        <v>27</v>
      </c>
    </row>
    <row r="1761" spans="1:18" x14ac:dyDescent="0.3">
      <c r="A1761" t="s">
        <v>4155</v>
      </c>
      <c r="B1761" s="7">
        <v>45942</v>
      </c>
      <c r="C1761" t="s">
        <v>1064</v>
      </c>
      <c r="D1761" t="s">
        <v>1158</v>
      </c>
      <c r="E1761" t="s">
        <v>1068</v>
      </c>
      <c r="F1761" t="s">
        <v>1203</v>
      </c>
      <c r="G1761">
        <v>8</v>
      </c>
      <c r="H1761">
        <v>158.62</v>
      </c>
      <c r="I1761">
        <v>15</v>
      </c>
      <c r="J1761">
        <v>190.34</v>
      </c>
      <c r="K1761">
        <v>1240.4100000000001</v>
      </c>
      <c r="L1761">
        <v>873.68</v>
      </c>
      <c r="M1761">
        <v>366.73</v>
      </c>
      <c r="N1761" t="s">
        <v>40</v>
      </c>
      <c r="O1761" t="s">
        <v>24</v>
      </c>
      <c r="P1761" t="s">
        <v>25</v>
      </c>
      <c r="Q1761" s="8">
        <v>0.40555555555555556</v>
      </c>
      <c r="R1761" t="s">
        <v>27</v>
      </c>
    </row>
    <row r="1762" spans="1:18" x14ac:dyDescent="0.3">
      <c r="A1762" t="s">
        <v>4261</v>
      </c>
      <c r="B1762" s="7">
        <v>45872</v>
      </c>
      <c r="C1762" t="s">
        <v>1950</v>
      </c>
      <c r="D1762" t="s">
        <v>264</v>
      </c>
      <c r="E1762" t="s">
        <v>1249</v>
      </c>
      <c r="F1762" t="s">
        <v>475</v>
      </c>
      <c r="G1762">
        <v>8</v>
      </c>
      <c r="H1762">
        <v>388.66</v>
      </c>
      <c r="I1762">
        <v>15</v>
      </c>
      <c r="J1762">
        <v>466.39</v>
      </c>
      <c r="K1762">
        <v>3039.32</v>
      </c>
      <c r="L1762">
        <v>2287.1999999999998</v>
      </c>
      <c r="M1762">
        <v>752.12</v>
      </c>
      <c r="N1762" t="s">
        <v>47</v>
      </c>
      <c r="O1762" t="s">
        <v>24</v>
      </c>
      <c r="P1762" t="s">
        <v>25</v>
      </c>
      <c r="Q1762" s="8">
        <v>0.85069444444444442</v>
      </c>
      <c r="R1762" t="s">
        <v>27</v>
      </c>
    </row>
    <row r="1763" spans="1:18" x14ac:dyDescent="0.3">
      <c r="A1763" t="s">
        <v>4313</v>
      </c>
      <c r="B1763" s="7">
        <v>45921</v>
      </c>
      <c r="C1763" t="s">
        <v>549</v>
      </c>
      <c r="D1763" t="s">
        <v>1012</v>
      </c>
      <c r="E1763" t="s">
        <v>716</v>
      </c>
      <c r="F1763" t="s">
        <v>2516</v>
      </c>
      <c r="G1763">
        <v>8</v>
      </c>
      <c r="H1763">
        <v>265.06</v>
      </c>
      <c r="I1763">
        <v>20</v>
      </c>
      <c r="J1763">
        <v>424.1</v>
      </c>
      <c r="K1763">
        <v>1950.84</v>
      </c>
      <c r="L1763">
        <v>1720.24</v>
      </c>
      <c r="M1763">
        <v>230.6</v>
      </c>
      <c r="N1763" t="s">
        <v>133</v>
      </c>
      <c r="O1763" t="s">
        <v>24</v>
      </c>
      <c r="P1763" t="s">
        <v>25</v>
      </c>
      <c r="Q1763" s="8">
        <v>0.81805555555555554</v>
      </c>
      <c r="R1763" t="s">
        <v>27</v>
      </c>
    </row>
    <row r="1764" spans="1:18" x14ac:dyDescent="0.3">
      <c r="A1764" t="s">
        <v>4461</v>
      </c>
      <c r="B1764" s="7">
        <v>46091</v>
      </c>
      <c r="C1764" t="s">
        <v>2605</v>
      </c>
      <c r="D1764" t="s">
        <v>433</v>
      </c>
      <c r="E1764" t="s">
        <v>831</v>
      </c>
      <c r="F1764" t="s">
        <v>832</v>
      </c>
      <c r="G1764">
        <v>8</v>
      </c>
      <c r="H1764">
        <v>309.81</v>
      </c>
      <c r="I1764">
        <v>20</v>
      </c>
      <c r="J1764">
        <v>495.7</v>
      </c>
      <c r="K1764">
        <v>1982.78</v>
      </c>
      <c r="L1764">
        <v>2011.36</v>
      </c>
      <c r="M1764">
        <v>-28.58</v>
      </c>
      <c r="N1764" t="s">
        <v>47</v>
      </c>
      <c r="O1764" t="s">
        <v>24</v>
      </c>
      <c r="P1764" t="s">
        <v>25</v>
      </c>
      <c r="Q1764" s="8">
        <v>0.53749999999999998</v>
      </c>
      <c r="R1764" t="s">
        <v>49</v>
      </c>
    </row>
    <row r="1765" spans="1:18" x14ac:dyDescent="0.3">
      <c r="A1765" t="s">
        <v>4462</v>
      </c>
      <c r="B1765" s="7">
        <v>45810</v>
      </c>
      <c r="C1765" t="s">
        <v>1906</v>
      </c>
      <c r="D1765" t="s">
        <v>460</v>
      </c>
      <c r="E1765" t="s">
        <v>1623</v>
      </c>
      <c r="F1765" t="s">
        <v>1687</v>
      </c>
      <c r="G1765">
        <v>8</v>
      </c>
      <c r="H1765">
        <v>72.34</v>
      </c>
      <c r="I1765">
        <v>5</v>
      </c>
      <c r="J1765">
        <v>28.94</v>
      </c>
      <c r="K1765">
        <v>549.78</v>
      </c>
      <c r="L1765">
        <v>474.96</v>
      </c>
      <c r="M1765">
        <v>74.819999999999993</v>
      </c>
      <c r="N1765" t="s">
        <v>47</v>
      </c>
      <c r="O1765" t="s">
        <v>24</v>
      </c>
      <c r="P1765" t="s">
        <v>25</v>
      </c>
      <c r="Q1765" s="8">
        <v>0.88124999999999998</v>
      </c>
      <c r="R1765" t="s">
        <v>49</v>
      </c>
    </row>
    <row r="1766" spans="1:18" x14ac:dyDescent="0.3">
      <c r="A1766" t="s">
        <v>4491</v>
      </c>
      <c r="B1766" s="7">
        <v>45970</v>
      </c>
      <c r="C1766" t="s">
        <v>307</v>
      </c>
      <c r="D1766" t="s">
        <v>746</v>
      </c>
      <c r="E1766" t="s">
        <v>1065</v>
      </c>
      <c r="F1766" t="s">
        <v>1066</v>
      </c>
      <c r="G1766">
        <v>8</v>
      </c>
      <c r="H1766">
        <v>180.72</v>
      </c>
      <c r="I1766">
        <v>15</v>
      </c>
      <c r="J1766">
        <v>216.86</v>
      </c>
      <c r="K1766">
        <v>1413.23</v>
      </c>
      <c r="L1766">
        <v>817.84</v>
      </c>
      <c r="M1766">
        <v>595.39</v>
      </c>
      <c r="N1766" t="s">
        <v>23</v>
      </c>
      <c r="O1766" t="s">
        <v>24</v>
      </c>
      <c r="P1766" t="s">
        <v>25</v>
      </c>
      <c r="Q1766" s="8">
        <v>0.57499999999999996</v>
      </c>
      <c r="R1766" t="s">
        <v>27</v>
      </c>
    </row>
    <row r="1767" spans="1:18" x14ac:dyDescent="0.3">
      <c r="A1767" t="s">
        <v>4515</v>
      </c>
      <c r="B1767" s="7">
        <v>45770</v>
      </c>
      <c r="C1767" t="s">
        <v>856</v>
      </c>
      <c r="D1767" t="s">
        <v>84</v>
      </c>
      <c r="E1767" t="s">
        <v>1941</v>
      </c>
      <c r="F1767" t="s">
        <v>3437</v>
      </c>
      <c r="G1767">
        <v>8</v>
      </c>
      <c r="H1767">
        <v>276.87</v>
      </c>
      <c r="I1767">
        <v>5</v>
      </c>
      <c r="J1767">
        <v>110.75</v>
      </c>
      <c r="K1767">
        <v>2104.21</v>
      </c>
      <c r="L1767">
        <v>1552.48</v>
      </c>
      <c r="M1767">
        <v>551.73</v>
      </c>
      <c r="N1767" t="s">
        <v>47</v>
      </c>
      <c r="O1767" t="s">
        <v>24</v>
      </c>
      <c r="P1767" t="s">
        <v>25</v>
      </c>
      <c r="Q1767" s="8">
        <v>0.66805555555555551</v>
      </c>
      <c r="R1767" t="s">
        <v>49</v>
      </c>
    </row>
    <row r="1768" spans="1:18" x14ac:dyDescent="0.3">
      <c r="A1768" t="s">
        <v>4518</v>
      </c>
      <c r="B1768" s="7">
        <v>45963</v>
      </c>
      <c r="C1768" t="s">
        <v>1566</v>
      </c>
      <c r="D1768" t="s">
        <v>1652</v>
      </c>
      <c r="E1768" t="s">
        <v>672</v>
      </c>
      <c r="F1768" t="s">
        <v>663</v>
      </c>
      <c r="G1768">
        <v>8</v>
      </c>
      <c r="H1768">
        <v>260.52</v>
      </c>
      <c r="I1768">
        <v>5</v>
      </c>
      <c r="J1768">
        <v>104.21</v>
      </c>
      <c r="K1768">
        <v>2276.94</v>
      </c>
      <c r="L1768">
        <v>1287.8399999999999</v>
      </c>
      <c r="M1768">
        <v>989.1</v>
      </c>
      <c r="N1768" t="s">
        <v>40</v>
      </c>
      <c r="O1768" t="s">
        <v>24</v>
      </c>
      <c r="P1768" t="s">
        <v>25</v>
      </c>
      <c r="Q1768" s="8">
        <v>0.78819444444444442</v>
      </c>
      <c r="R1768" t="s">
        <v>27</v>
      </c>
    </row>
    <row r="1769" spans="1:18" x14ac:dyDescent="0.3">
      <c r="A1769" t="s">
        <v>4521</v>
      </c>
      <c r="B1769" s="7">
        <v>45938</v>
      </c>
      <c r="C1769" t="s">
        <v>51</v>
      </c>
      <c r="D1769" t="s">
        <v>360</v>
      </c>
      <c r="E1769" t="s">
        <v>601</v>
      </c>
      <c r="F1769" t="s">
        <v>1657</v>
      </c>
      <c r="G1769">
        <v>8</v>
      </c>
      <c r="H1769">
        <v>361.88</v>
      </c>
      <c r="I1769">
        <v>10</v>
      </c>
      <c r="J1769">
        <v>289.5</v>
      </c>
      <c r="K1769">
        <v>2605.54</v>
      </c>
      <c r="L1769">
        <v>2102.4</v>
      </c>
      <c r="M1769">
        <v>503.14</v>
      </c>
      <c r="N1769" t="s">
        <v>23</v>
      </c>
      <c r="O1769" t="s">
        <v>24</v>
      </c>
      <c r="P1769" t="s">
        <v>25</v>
      </c>
      <c r="Q1769" s="8">
        <v>0.73750000000000004</v>
      </c>
      <c r="R1769" t="s">
        <v>49</v>
      </c>
    </row>
    <row r="1770" spans="1:18" x14ac:dyDescent="0.3">
      <c r="A1770" t="s">
        <v>4554</v>
      </c>
      <c r="B1770" s="7">
        <v>45806</v>
      </c>
      <c r="C1770" t="s">
        <v>1778</v>
      </c>
      <c r="D1770" t="s">
        <v>400</v>
      </c>
      <c r="E1770" t="s">
        <v>321</v>
      </c>
      <c r="F1770" t="s">
        <v>1511</v>
      </c>
      <c r="G1770">
        <v>8</v>
      </c>
      <c r="H1770">
        <v>107.22</v>
      </c>
      <c r="I1770">
        <v>15</v>
      </c>
      <c r="J1770">
        <v>128.66</v>
      </c>
      <c r="K1770">
        <v>729.1</v>
      </c>
      <c r="L1770">
        <v>688.4</v>
      </c>
      <c r="M1770">
        <v>40.700000000000003</v>
      </c>
      <c r="N1770" t="s">
        <v>133</v>
      </c>
      <c r="O1770" t="s">
        <v>24</v>
      </c>
      <c r="P1770" t="s">
        <v>25</v>
      </c>
      <c r="Q1770" s="8">
        <v>0.49166666666666664</v>
      </c>
      <c r="R1770" t="s">
        <v>49</v>
      </c>
    </row>
    <row r="1771" spans="1:18" x14ac:dyDescent="0.3">
      <c r="A1771" t="s">
        <v>4581</v>
      </c>
      <c r="B1771" s="7">
        <v>45963</v>
      </c>
      <c r="C1771" t="s">
        <v>1258</v>
      </c>
      <c r="D1771" t="s">
        <v>1114</v>
      </c>
      <c r="E1771" t="s">
        <v>254</v>
      </c>
      <c r="F1771" t="s">
        <v>255</v>
      </c>
      <c r="G1771">
        <v>8</v>
      </c>
      <c r="H1771">
        <v>387.52</v>
      </c>
      <c r="I1771">
        <v>10</v>
      </c>
      <c r="J1771">
        <v>310.02</v>
      </c>
      <c r="K1771">
        <v>3208.66</v>
      </c>
      <c r="L1771">
        <v>2595.84</v>
      </c>
      <c r="M1771">
        <v>612.82000000000005</v>
      </c>
      <c r="N1771" t="s">
        <v>23</v>
      </c>
      <c r="O1771" t="s">
        <v>24</v>
      </c>
      <c r="P1771" t="s">
        <v>25</v>
      </c>
      <c r="Q1771" s="8">
        <v>0.89513888888888893</v>
      </c>
      <c r="R1771" t="s">
        <v>27</v>
      </c>
    </row>
    <row r="1772" spans="1:18" x14ac:dyDescent="0.3">
      <c r="A1772" t="s">
        <v>42</v>
      </c>
      <c r="B1772" s="7">
        <v>45848</v>
      </c>
      <c r="C1772" t="s">
        <v>43</v>
      </c>
      <c r="D1772" t="s">
        <v>44</v>
      </c>
      <c r="E1772" t="s">
        <v>45</v>
      </c>
      <c r="F1772" t="s">
        <v>46</v>
      </c>
      <c r="G1772">
        <v>2</v>
      </c>
      <c r="H1772">
        <v>398.25</v>
      </c>
      <c r="I1772">
        <v>20</v>
      </c>
      <c r="J1772">
        <v>159.30000000000001</v>
      </c>
      <c r="K1772">
        <v>637.20000000000005</v>
      </c>
      <c r="L1772">
        <v>473.08</v>
      </c>
      <c r="M1772">
        <v>164.12</v>
      </c>
      <c r="N1772" t="s">
        <v>47</v>
      </c>
      <c r="O1772" t="s">
        <v>24</v>
      </c>
      <c r="P1772" t="s">
        <v>25</v>
      </c>
      <c r="Q1772" s="8">
        <v>0.77986111111111112</v>
      </c>
      <c r="R1772" t="s">
        <v>49</v>
      </c>
    </row>
    <row r="1773" spans="1:18" x14ac:dyDescent="0.3">
      <c r="A1773" t="s">
        <v>398</v>
      </c>
      <c r="B1773" s="7">
        <v>45999</v>
      </c>
      <c r="C1773" t="s">
        <v>399</v>
      </c>
      <c r="D1773" t="s">
        <v>400</v>
      </c>
      <c r="E1773" t="s">
        <v>401</v>
      </c>
      <c r="F1773" t="s">
        <v>402</v>
      </c>
      <c r="G1773">
        <v>2</v>
      </c>
      <c r="H1773">
        <v>99.93</v>
      </c>
      <c r="I1773">
        <v>10</v>
      </c>
      <c r="J1773">
        <v>19.989999999999998</v>
      </c>
      <c r="K1773">
        <v>179.87</v>
      </c>
      <c r="L1773">
        <v>172.1</v>
      </c>
      <c r="M1773">
        <v>7.77</v>
      </c>
      <c r="N1773" t="s">
        <v>47</v>
      </c>
      <c r="O1773" t="s">
        <v>24</v>
      </c>
      <c r="P1773" t="s">
        <v>25</v>
      </c>
      <c r="Q1773" s="8">
        <v>0.77708333333333335</v>
      </c>
      <c r="R1773" t="s">
        <v>49</v>
      </c>
    </row>
    <row r="1774" spans="1:18" x14ac:dyDescent="0.3">
      <c r="A1774" t="s">
        <v>441</v>
      </c>
      <c r="B1774" s="7">
        <v>45972</v>
      </c>
      <c r="C1774" t="s">
        <v>442</v>
      </c>
      <c r="D1774" t="s">
        <v>290</v>
      </c>
      <c r="E1774" t="s">
        <v>232</v>
      </c>
      <c r="F1774" t="s">
        <v>233</v>
      </c>
      <c r="G1774">
        <v>2</v>
      </c>
      <c r="H1774">
        <v>210.36</v>
      </c>
      <c r="I1774">
        <v>20</v>
      </c>
      <c r="J1774">
        <v>84.14</v>
      </c>
      <c r="K1774">
        <v>336.58</v>
      </c>
      <c r="L1774">
        <v>311.3</v>
      </c>
      <c r="M1774">
        <v>25.28</v>
      </c>
      <c r="N1774" t="s">
        <v>80</v>
      </c>
      <c r="O1774" t="s">
        <v>24</v>
      </c>
      <c r="P1774" t="s">
        <v>25</v>
      </c>
      <c r="Q1774" s="8">
        <v>0.65208333333333335</v>
      </c>
      <c r="R1774" t="s">
        <v>49</v>
      </c>
    </row>
    <row r="1775" spans="1:18" x14ac:dyDescent="0.3">
      <c r="A1775" t="s">
        <v>534</v>
      </c>
      <c r="B1775" s="7">
        <v>45780</v>
      </c>
      <c r="C1775" t="s">
        <v>535</v>
      </c>
      <c r="D1775" t="s">
        <v>84</v>
      </c>
      <c r="E1775" t="s">
        <v>303</v>
      </c>
      <c r="F1775" t="s">
        <v>536</v>
      </c>
      <c r="G1775">
        <v>2</v>
      </c>
      <c r="H1775">
        <v>260.93</v>
      </c>
      <c r="I1775">
        <v>20</v>
      </c>
      <c r="J1775">
        <v>104.37</v>
      </c>
      <c r="K1775">
        <v>480.11</v>
      </c>
      <c r="L1775">
        <v>388.12</v>
      </c>
      <c r="M1775">
        <v>91.99</v>
      </c>
      <c r="N1775" t="s">
        <v>68</v>
      </c>
      <c r="O1775" t="s">
        <v>24</v>
      </c>
      <c r="P1775" t="s">
        <v>25</v>
      </c>
      <c r="Q1775" s="8">
        <v>0.4777777777777778</v>
      </c>
      <c r="R1775" t="s">
        <v>27</v>
      </c>
    </row>
    <row r="1776" spans="1:18" x14ac:dyDescent="0.3">
      <c r="A1776" t="s">
        <v>596</v>
      </c>
      <c r="B1776" s="7">
        <v>46099</v>
      </c>
      <c r="C1776" t="s">
        <v>597</v>
      </c>
      <c r="D1776" t="s">
        <v>326</v>
      </c>
      <c r="E1776" t="s">
        <v>153</v>
      </c>
      <c r="F1776" t="s">
        <v>154</v>
      </c>
      <c r="G1776">
        <v>2</v>
      </c>
      <c r="H1776">
        <v>400.33</v>
      </c>
      <c r="I1776">
        <v>5</v>
      </c>
      <c r="J1776">
        <v>40.03</v>
      </c>
      <c r="K1776">
        <v>760.63</v>
      </c>
      <c r="L1776">
        <v>681.8</v>
      </c>
      <c r="M1776">
        <v>78.83</v>
      </c>
      <c r="N1776" t="s">
        <v>23</v>
      </c>
      <c r="O1776" t="s">
        <v>24</v>
      </c>
      <c r="P1776" t="s">
        <v>25</v>
      </c>
      <c r="Q1776" s="8">
        <v>0.53333333333333333</v>
      </c>
      <c r="R1776" t="s">
        <v>49</v>
      </c>
    </row>
    <row r="1777" spans="1:18" x14ac:dyDescent="0.3">
      <c r="A1777" t="s">
        <v>665</v>
      </c>
      <c r="B1777" s="7">
        <v>45950</v>
      </c>
      <c r="C1777" t="s">
        <v>666</v>
      </c>
      <c r="D1777" t="s">
        <v>667</v>
      </c>
      <c r="E1777" t="s">
        <v>285</v>
      </c>
      <c r="F1777" t="s">
        <v>668</v>
      </c>
      <c r="G1777">
        <v>2</v>
      </c>
      <c r="H1777">
        <v>372.61</v>
      </c>
      <c r="I1777">
        <v>15</v>
      </c>
      <c r="J1777">
        <v>111.78</v>
      </c>
      <c r="K1777">
        <v>633.44000000000005</v>
      </c>
      <c r="L1777">
        <v>639.82000000000005</v>
      </c>
      <c r="M1777">
        <v>-6.38</v>
      </c>
      <c r="N1777" t="s">
        <v>40</v>
      </c>
      <c r="O1777" t="s">
        <v>24</v>
      </c>
      <c r="P1777" t="s">
        <v>25</v>
      </c>
      <c r="Q1777" s="8">
        <v>0.91597222222222219</v>
      </c>
      <c r="R1777" t="s">
        <v>49</v>
      </c>
    </row>
    <row r="1778" spans="1:18" x14ac:dyDescent="0.3">
      <c r="A1778" t="s">
        <v>670</v>
      </c>
      <c r="B1778" s="7">
        <v>45797</v>
      </c>
      <c r="C1778" t="s">
        <v>671</v>
      </c>
      <c r="D1778" t="s">
        <v>147</v>
      </c>
      <c r="E1778" t="s">
        <v>672</v>
      </c>
      <c r="F1778" t="s">
        <v>663</v>
      </c>
      <c r="G1778">
        <v>2</v>
      </c>
      <c r="H1778">
        <v>332.73</v>
      </c>
      <c r="I1778">
        <v>15</v>
      </c>
      <c r="J1778">
        <v>99.82</v>
      </c>
      <c r="K1778">
        <v>565.64</v>
      </c>
      <c r="L1778">
        <v>522.44000000000005</v>
      </c>
      <c r="M1778">
        <v>43.2</v>
      </c>
      <c r="N1778" t="s">
        <v>133</v>
      </c>
      <c r="O1778" t="s">
        <v>24</v>
      </c>
      <c r="P1778" t="s">
        <v>25</v>
      </c>
      <c r="Q1778" s="8">
        <v>0.40972222222222221</v>
      </c>
      <c r="R1778" t="s">
        <v>49</v>
      </c>
    </row>
    <row r="1779" spans="1:18" x14ac:dyDescent="0.3">
      <c r="A1779" t="s">
        <v>690</v>
      </c>
      <c r="B1779" s="7">
        <v>46001</v>
      </c>
      <c r="C1779" t="s">
        <v>691</v>
      </c>
      <c r="D1779" t="s">
        <v>231</v>
      </c>
      <c r="E1779" t="s">
        <v>495</v>
      </c>
      <c r="F1779" t="s">
        <v>496</v>
      </c>
      <c r="G1779">
        <v>2</v>
      </c>
      <c r="H1779">
        <v>418.79</v>
      </c>
      <c r="I1779">
        <v>10</v>
      </c>
      <c r="J1779">
        <v>83.76</v>
      </c>
      <c r="K1779">
        <v>753.82</v>
      </c>
      <c r="L1779">
        <v>617.88</v>
      </c>
      <c r="M1779">
        <v>135.94</v>
      </c>
      <c r="N1779" t="s">
        <v>68</v>
      </c>
      <c r="O1779" t="s">
        <v>24</v>
      </c>
      <c r="P1779" t="s">
        <v>25</v>
      </c>
      <c r="Q1779" s="8">
        <v>0.6430555555555556</v>
      </c>
      <c r="R1779" t="s">
        <v>49</v>
      </c>
    </row>
    <row r="1780" spans="1:18" x14ac:dyDescent="0.3">
      <c r="A1780" t="s">
        <v>720</v>
      </c>
      <c r="B1780" s="7">
        <v>45933</v>
      </c>
      <c r="C1780" t="s">
        <v>503</v>
      </c>
      <c r="E1780" t="s">
        <v>248</v>
      </c>
      <c r="F1780" t="s">
        <v>249</v>
      </c>
      <c r="G1780">
        <v>2</v>
      </c>
      <c r="H1780">
        <v>262.77</v>
      </c>
      <c r="I1780">
        <v>10</v>
      </c>
      <c r="J1780">
        <v>52.55</v>
      </c>
      <c r="K1780">
        <v>472.99</v>
      </c>
      <c r="L1780">
        <v>389.28</v>
      </c>
      <c r="M1780">
        <v>83.71</v>
      </c>
      <c r="N1780" t="s">
        <v>80</v>
      </c>
      <c r="O1780" t="s">
        <v>24</v>
      </c>
      <c r="P1780" t="s">
        <v>25</v>
      </c>
      <c r="Q1780" s="8">
        <v>0.67708333333333337</v>
      </c>
      <c r="R1780" t="s">
        <v>49</v>
      </c>
    </row>
    <row r="1781" spans="1:18" x14ac:dyDescent="0.3">
      <c r="A1781" t="s">
        <v>851</v>
      </c>
      <c r="B1781" s="7">
        <v>46068</v>
      </c>
      <c r="C1781" t="s">
        <v>852</v>
      </c>
      <c r="D1781" t="s">
        <v>510</v>
      </c>
      <c r="E1781" t="s">
        <v>853</v>
      </c>
      <c r="F1781" t="s">
        <v>854</v>
      </c>
      <c r="G1781">
        <v>2</v>
      </c>
      <c r="H1781">
        <v>291.93</v>
      </c>
      <c r="I1781">
        <v>15</v>
      </c>
      <c r="J1781">
        <v>87.58</v>
      </c>
      <c r="K1781">
        <v>570.72</v>
      </c>
      <c r="L1781">
        <v>507.4</v>
      </c>
      <c r="M1781">
        <v>63.32</v>
      </c>
      <c r="N1781" t="s">
        <v>133</v>
      </c>
      <c r="O1781" t="s">
        <v>24</v>
      </c>
      <c r="P1781" t="s">
        <v>25</v>
      </c>
      <c r="Q1781" s="8">
        <v>0.60347222222222219</v>
      </c>
      <c r="R1781" t="s">
        <v>27</v>
      </c>
    </row>
    <row r="1782" spans="1:18" x14ac:dyDescent="0.3">
      <c r="A1782" t="s">
        <v>895</v>
      </c>
      <c r="B1782" s="7">
        <v>45936</v>
      </c>
      <c r="C1782" t="s">
        <v>118</v>
      </c>
      <c r="D1782" t="s">
        <v>896</v>
      </c>
      <c r="E1782" t="s">
        <v>601</v>
      </c>
      <c r="F1782" t="s">
        <v>897</v>
      </c>
      <c r="G1782">
        <v>2</v>
      </c>
      <c r="H1782">
        <v>438.7</v>
      </c>
      <c r="I1782">
        <v>10</v>
      </c>
      <c r="J1782">
        <v>87.74</v>
      </c>
      <c r="K1782">
        <v>789.66</v>
      </c>
      <c r="L1782">
        <v>740.36</v>
      </c>
      <c r="M1782">
        <v>49.3</v>
      </c>
      <c r="N1782" t="s">
        <v>47</v>
      </c>
      <c r="O1782" t="s">
        <v>24</v>
      </c>
      <c r="P1782" t="s">
        <v>25</v>
      </c>
      <c r="Q1782" s="8">
        <v>0.37708333333333333</v>
      </c>
      <c r="R1782" t="s">
        <v>49</v>
      </c>
    </row>
    <row r="1783" spans="1:18" x14ac:dyDescent="0.3">
      <c r="A1783" t="s">
        <v>1022</v>
      </c>
      <c r="B1783" s="7">
        <v>46099</v>
      </c>
      <c r="C1783" t="s">
        <v>1023</v>
      </c>
      <c r="D1783" t="s">
        <v>101</v>
      </c>
      <c r="E1783" t="s">
        <v>381</v>
      </c>
      <c r="F1783" t="s">
        <v>938</v>
      </c>
      <c r="G1783">
        <v>2</v>
      </c>
      <c r="H1783">
        <v>434.65</v>
      </c>
      <c r="I1783">
        <v>15</v>
      </c>
      <c r="J1783">
        <v>130.4</v>
      </c>
      <c r="K1783">
        <v>738.9</v>
      </c>
      <c r="L1783">
        <v>703.26</v>
      </c>
      <c r="M1783">
        <v>35.64</v>
      </c>
      <c r="N1783" t="s">
        <v>133</v>
      </c>
      <c r="O1783" t="s">
        <v>24</v>
      </c>
      <c r="P1783" t="s">
        <v>25</v>
      </c>
      <c r="Q1783" s="8">
        <v>0.74444444444444446</v>
      </c>
      <c r="R1783" t="s">
        <v>49</v>
      </c>
    </row>
    <row r="1784" spans="1:18" x14ac:dyDescent="0.3">
      <c r="A1784" t="s">
        <v>1056</v>
      </c>
      <c r="B1784" s="7">
        <v>45890</v>
      </c>
      <c r="C1784" t="s">
        <v>1057</v>
      </c>
      <c r="D1784" t="s">
        <v>366</v>
      </c>
      <c r="E1784" t="s">
        <v>381</v>
      </c>
      <c r="F1784" t="s">
        <v>382</v>
      </c>
      <c r="G1784">
        <v>2</v>
      </c>
      <c r="H1784">
        <v>459.58</v>
      </c>
      <c r="I1784">
        <v>10</v>
      </c>
      <c r="J1784">
        <v>91.92</v>
      </c>
      <c r="K1784">
        <v>827.24</v>
      </c>
      <c r="L1784">
        <v>773.78</v>
      </c>
      <c r="M1784">
        <v>53.46</v>
      </c>
      <c r="N1784" t="s">
        <v>47</v>
      </c>
      <c r="O1784" t="s">
        <v>24</v>
      </c>
      <c r="P1784" t="s">
        <v>25</v>
      </c>
      <c r="Q1784" s="8">
        <v>0.83194444444444449</v>
      </c>
      <c r="R1784" t="s">
        <v>49</v>
      </c>
    </row>
    <row r="1785" spans="1:18" x14ac:dyDescent="0.3">
      <c r="A1785" t="s">
        <v>1059</v>
      </c>
      <c r="B1785" s="7">
        <v>46076</v>
      </c>
      <c r="C1785" t="s">
        <v>1060</v>
      </c>
      <c r="D1785" t="s">
        <v>778</v>
      </c>
      <c r="E1785" t="s">
        <v>1061</v>
      </c>
      <c r="F1785" t="s">
        <v>304</v>
      </c>
      <c r="G1785">
        <v>2</v>
      </c>
      <c r="H1785">
        <v>86.11</v>
      </c>
      <c r="I1785">
        <v>10</v>
      </c>
      <c r="J1785">
        <v>17.22</v>
      </c>
      <c r="K1785">
        <v>155</v>
      </c>
      <c r="L1785">
        <v>136.34</v>
      </c>
      <c r="M1785">
        <v>18.66</v>
      </c>
      <c r="N1785" t="s">
        <v>47</v>
      </c>
      <c r="O1785" t="s">
        <v>24</v>
      </c>
      <c r="P1785" t="s">
        <v>25</v>
      </c>
      <c r="Q1785" s="8">
        <v>0.75138888888888888</v>
      </c>
      <c r="R1785" t="s">
        <v>49</v>
      </c>
    </row>
    <row r="1786" spans="1:18" x14ac:dyDescent="0.3">
      <c r="A1786" t="s">
        <v>1132</v>
      </c>
      <c r="B1786" s="7">
        <v>46012</v>
      </c>
      <c r="C1786" t="s">
        <v>1133</v>
      </c>
      <c r="D1786" t="s">
        <v>427</v>
      </c>
      <c r="E1786" t="s">
        <v>232</v>
      </c>
      <c r="F1786" t="s">
        <v>1134</v>
      </c>
      <c r="G1786">
        <v>2</v>
      </c>
      <c r="H1786">
        <v>290.45</v>
      </c>
      <c r="I1786">
        <v>5</v>
      </c>
      <c r="J1786">
        <v>29.05</v>
      </c>
      <c r="K1786">
        <v>634.63</v>
      </c>
      <c r="L1786">
        <v>475.78</v>
      </c>
      <c r="M1786">
        <v>158.85</v>
      </c>
      <c r="N1786" t="s">
        <v>133</v>
      </c>
      <c r="O1786" t="s">
        <v>24</v>
      </c>
      <c r="P1786" t="s">
        <v>25</v>
      </c>
      <c r="Q1786" s="8">
        <v>0.39374999999999999</v>
      </c>
      <c r="R1786" t="s">
        <v>27</v>
      </c>
    </row>
    <row r="1787" spans="1:18" x14ac:dyDescent="0.3">
      <c r="A1787" t="s">
        <v>1136</v>
      </c>
      <c r="B1787" s="7">
        <v>46014</v>
      </c>
      <c r="C1787" t="s">
        <v>675</v>
      </c>
      <c r="D1787" t="s">
        <v>326</v>
      </c>
      <c r="E1787" t="s">
        <v>489</v>
      </c>
      <c r="F1787" t="s">
        <v>490</v>
      </c>
      <c r="G1787">
        <v>2</v>
      </c>
      <c r="H1787">
        <v>400.33</v>
      </c>
      <c r="I1787">
        <v>5</v>
      </c>
      <c r="J1787">
        <v>40.03</v>
      </c>
      <c r="K1787">
        <v>760.63</v>
      </c>
      <c r="L1787">
        <v>681.8</v>
      </c>
      <c r="M1787">
        <v>78.83</v>
      </c>
      <c r="N1787" t="s">
        <v>47</v>
      </c>
      <c r="O1787" t="s">
        <v>24</v>
      </c>
      <c r="P1787" t="s">
        <v>25</v>
      </c>
      <c r="Q1787" s="8">
        <v>0.6430555555555556</v>
      </c>
      <c r="R1787" t="s">
        <v>49</v>
      </c>
    </row>
    <row r="1788" spans="1:18" x14ac:dyDescent="0.3">
      <c r="A1788" t="s">
        <v>1162</v>
      </c>
      <c r="B1788" s="7">
        <v>45898</v>
      </c>
      <c r="C1788" t="s">
        <v>1163</v>
      </c>
      <c r="D1788" t="s">
        <v>30</v>
      </c>
      <c r="E1788" t="s">
        <v>1164</v>
      </c>
      <c r="F1788" t="s">
        <v>889</v>
      </c>
      <c r="G1788">
        <v>2</v>
      </c>
      <c r="H1788">
        <v>448.94</v>
      </c>
      <c r="I1788">
        <v>5</v>
      </c>
      <c r="J1788">
        <v>44.89</v>
      </c>
      <c r="K1788">
        <v>852.99</v>
      </c>
      <c r="L1788">
        <v>760.16</v>
      </c>
      <c r="M1788">
        <v>92.83</v>
      </c>
      <c r="N1788" t="s">
        <v>40</v>
      </c>
      <c r="O1788" t="s">
        <v>24</v>
      </c>
      <c r="P1788" t="s">
        <v>25</v>
      </c>
      <c r="Q1788" s="8">
        <v>0.4826388888888889</v>
      </c>
      <c r="R1788" t="s">
        <v>49</v>
      </c>
    </row>
    <row r="1789" spans="1:18" x14ac:dyDescent="0.3">
      <c r="A1789" t="s">
        <v>1211</v>
      </c>
      <c r="B1789" s="7">
        <v>45986</v>
      </c>
      <c r="C1789" t="s">
        <v>1212</v>
      </c>
      <c r="D1789" t="s">
        <v>494</v>
      </c>
      <c r="E1789" t="s">
        <v>78</v>
      </c>
      <c r="F1789" t="s">
        <v>79</v>
      </c>
      <c r="G1789">
        <v>2</v>
      </c>
      <c r="H1789">
        <v>232.58</v>
      </c>
      <c r="I1789">
        <v>5</v>
      </c>
      <c r="J1789">
        <v>23.26</v>
      </c>
      <c r="K1789">
        <v>441.9</v>
      </c>
      <c r="L1789">
        <v>382.4</v>
      </c>
      <c r="M1789">
        <v>59.5</v>
      </c>
      <c r="N1789" t="s">
        <v>23</v>
      </c>
      <c r="O1789" t="s">
        <v>24</v>
      </c>
      <c r="P1789" t="s">
        <v>25</v>
      </c>
      <c r="Q1789" s="8">
        <v>0.64722222222222225</v>
      </c>
      <c r="R1789" t="s">
        <v>49</v>
      </c>
    </row>
    <row r="1790" spans="1:18" x14ac:dyDescent="0.3">
      <c r="A1790" t="s">
        <v>1270</v>
      </c>
      <c r="B1790" s="7">
        <v>45806</v>
      </c>
      <c r="C1790" t="s">
        <v>923</v>
      </c>
      <c r="D1790" t="s">
        <v>1271</v>
      </c>
      <c r="E1790" t="s">
        <v>607</v>
      </c>
      <c r="F1790" t="s">
        <v>1272</v>
      </c>
      <c r="G1790">
        <v>2</v>
      </c>
      <c r="H1790">
        <v>236.56</v>
      </c>
      <c r="I1790">
        <v>5</v>
      </c>
      <c r="J1790">
        <v>23.66</v>
      </c>
      <c r="K1790">
        <v>449.46</v>
      </c>
      <c r="L1790">
        <v>423.46</v>
      </c>
      <c r="M1790">
        <v>26</v>
      </c>
      <c r="N1790" t="s">
        <v>40</v>
      </c>
      <c r="O1790" t="s">
        <v>24</v>
      </c>
      <c r="P1790" t="s">
        <v>25</v>
      </c>
      <c r="Q1790" s="8">
        <v>0.43958333333333333</v>
      </c>
      <c r="R1790" t="s">
        <v>49</v>
      </c>
    </row>
    <row r="1791" spans="1:18" x14ac:dyDescent="0.3">
      <c r="A1791" t="s">
        <v>1285</v>
      </c>
      <c r="B1791" s="7">
        <v>45957</v>
      </c>
      <c r="C1791" t="s">
        <v>1286</v>
      </c>
      <c r="D1791" t="s">
        <v>231</v>
      </c>
      <c r="E1791" t="s">
        <v>187</v>
      </c>
      <c r="F1791" t="s">
        <v>188</v>
      </c>
      <c r="G1791">
        <v>2</v>
      </c>
      <c r="H1791">
        <v>418.79</v>
      </c>
      <c r="I1791">
        <v>10</v>
      </c>
      <c r="J1791">
        <v>83.76</v>
      </c>
      <c r="K1791">
        <v>753.82</v>
      </c>
      <c r="L1791">
        <v>617.88</v>
      </c>
      <c r="M1791">
        <v>135.94</v>
      </c>
      <c r="N1791" t="s">
        <v>133</v>
      </c>
      <c r="O1791" t="s">
        <v>24</v>
      </c>
      <c r="P1791" t="s">
        <v>25</v>
      </c>
      <c r="Q1791" s="8">
        <v>0.80138888888888893</v>
      </c>
      <c r="R1791" t="s">
        <v>49</v>
      </c>
    </row>
    <row r="1792" spans="1:18" x14ac:dyDescent="0.3">
      <c r="A1792" t="s">
        <v>1546</v>
      </c>
      <c r="B1792" s="7">
        <v>46088</v>
      </c>
      <c r="C1792" t="s">
        <v>1547</v>
      </c>
      <c r="D1792" t="s">
        <v>573</v>
      </c>
      <c r="E1792" t="s">
        <v>125</v>
      </c>
      <c r="F1792" t="s">
        <v>411</v>
      </c>
      <c r="G1792">
        <v>2</v>
      </c>
      <c r="H1792">
        <v>46.76</v>
      </c>
      <c r="I1792">
        <v>5</v>
      </c>
      <c r="J1792">
        <v>4.68</v>
      </c>
      <c r="K1792">
        <v>102.17</v>
      </c>
      <c r="L1792">
        <v>73.3</v>
      </c>
      <c r="M1792">
        <v>28.87</v>
      </c>
      <c r="N1792" t="s">
        <v>40</v>
      </c>
      <c r="O1792" t="s">
        <v>24</v>
      </c>
      <c r="P1792" t="s">
        <v>25</v>
      </c>
      <c r="Q1792" s="8">
        <v>0.84791666666666665</v>
      </c>
      <c r="R1792" t="s">
        <v>27</v>
      </c>
    </row>
    <row r="1793" spans="1:18" x14ac:dyDescent="0.3">
      <c r="A1793" t="s">
        <v>1559</v>
      </c>
      <c r="B1793" s="7">
        <v>45774</v>
      </c>
      <c r="C1793" t="s">
        <v>1560</v>
      </c>
      <c r="D1793" t="s">
        <v>280</v>
      </c>
      <c r="E1793" t="s">
        <v>1159</v>
      </c>
      <c r="F1793" t="s">
        <v>1160</v>
      </c>
      <c r="G1793">
        <v>2</v>
      </c>
      <c r="H1793">
        <v>124.84</v>
      </c>
      <c r="I1793">
        <v>15</v>
      </c>
      <c r="J1793">
        <v>37.450000000000003</v>
      </c>
      <c r="K1793">
        <v>244.06</v>
      </c>
      <c r="L1793">
        <v>194.7</v>
      </c>
      <c r="M1793">
        <v>49.36</v>
      </c>
      <c r="N1793" t="s">
        <v>68</v>
      </c>
      <c r="O1793" t="s">
        <v>24</v>
      </c>
      <c r="P1793" t="s">
        <v>25</v>
      </c>
      <c r="Q1793" s="8">
        <v>0.71805555555555556</v>
      </c>
      <c r="R1793" t="s">
        <v>27</v>
      </c>
    </row>
    <row r="1794" spans="1:18" x14ac:dyDescent="0.3">
      <c r="A1794" t="s">
        <v>1568</v>
      </c>
      <c r="B1794" s="7">
        <v>46009</v>
      </c>
      <c r="C1794" t="s">
        <v>1569</v>
      </c>
      <c r="D1794" t="s">
        <v>44</v>
      </c>
      <c r="E1794" t="s">
        <v>701</v>
      </c>
      <c r="F1794" t="s">
        <v>1483</v>
      </c>
      <c r="G1794">
        <v>2</v>
      </c>
      <c r="H1794">
        <v>398.25</v>
      </c>
      <c r="I1794">
        <v>10</v>
      </c>
      <c r="J1794">
        <v>79.650000000000006</v>
      </c>
      <c r="K1794">
        <v>716.85</v>
      </c>
      <c r="L1794">
        <v>473.08</v>
      </c>
      <c r="M1794">
        <v>243.77</v>
      </c>
      <c r="N1794" t="s">
        <v>23</v>
      </c>
      <c r="O1794" t="s">
        <v>24</v>
      </c>
      <c r="P1794" t="s">
        <v>25</v>
      </c>
      <c r="Q1794" s="8">
        <v>0.43125000000000002</v>
      </c>
      <c r="R1794" t="s">
        <v>49</v>
      </c>
    </row>
    <row r="1795" spans="1:18" x14ac:dyDescent="0.3">
      <c r="A1795" t="s">
        <v>1598</v>
      </c>
      <c r="B1795" s="7">
        <v>45967</v>
      </c>
      <c r="C1795" t="s">
        <v>1599</v>
      </c>
      <c r="D1795" t="s">
        <v>946</v>
      </c>
      <c r="E1795" t="s">
        <v>1400</v>
      </c>
      <c r="F1795" t="s">
        <v>1600</v>
      </c>
      <c r="G1795">
        <v>2</v>
      </c>
      <c r="H1795">
        <v>333.54</v>
      </c>
      <c r="I1795">
        <v>10</v>
      </c>
      <c r="J1795">
        <v>66.709999999999994</v>
      </c>
      <c r="K1795">
        <v>600.37</v>
      </c>
      <c r="L1795">
        <v>476.86</v>
      </c>
      <c r="M1795">
        <v>123.51</v>
      </c>
      <c r="N1795" t="s">
        <v>68</v>
      </c>
      <c r="O1795" t="s">
        <v>24</v>
      </c>
      <c r="P1795" t="s">
        <v>25</v>
      </c>
      <c r="Q1795" s="8">
        <v>0.42083333333333334</v>
      </c>
      <c r="R1795" t="s">
        <v>49</v>
      </c>
    </row>
    <row r="1796" spans="1:18" x14ac:dyDescent="0.3">
      <c r="A1796" t="s">
        <v>1612</v>
      </c>
      <c r="B1796" s="7">
        <v>45942</v>
      </c>
      <c r="C1796" t="s">
        <v>76</v>
      </c>
      <c r="D1796" t="s">
        <v>214</v>
      </c>
      <c r="E1796" t="s">
        <v>836</v>
      </c>
      <c r="F1796" t="s">
        <v>837</v>
      </c>
      <c r="G1796">
        <v>2</v>
      </c>
      <c r="H1796">
        <v>147.97</v>
      </c>
      <c r="I1796">
        <v>5</v>
      </c>
      <c r="J1796">
        <v>14.8</v>
      </c>
      <c r="K1796">
        <v>323.31</v>
      </c>
      <c r="L1796">
        <v>225.6</v>
      </c>
      <c r="M1796">
        <v>97.71</v>
      </c>
      <c r="N1796" t="s">
        <v>68</v>
      </c>
      <c r="O1796" t="s">
        <v>24</v>
      </c>
      <c r="P1796" t="s">
        <v>25</v>
      </c>
      <c r="Q1796" s="8">
        <v>0.55208333333333337</v>
      </c>
      <c r="R1796" t="s">
        <v>27</v>
      </c>
    </row>
    <row r="1797" spans="1:18" x14ac:dyDescent="0.3">
      <c r="A1797" t="s">
        <v>1616</v>
      </c>
      <c r="B1797" s="7">
        <v>45869</v>
      </c>
      <c r="C1797" t="s">
        <v>1617</v>
      </c>
      <c r="D1797" t="s">
        <v>158</v>
      </c>
      <c r="E1797" t="s">
        <v>568</v>
      </c>
      <c r="F1797" t="s">
        <v>930</v>
      </c>
      <c r="G1797">
        <v>2</v>
      </c>
      <c r="H1797">
        <v>306.62</v>
      </c>
      <c r="I1797">
        <v>15</v>
      </c>
      <c r="J1797">
        <v>91.99</v>
      </c>
      <c r="K1797">
        <v>521.25</v>
      </c>
      <c r="L1797">
        <v>519.86</v>
      </c>
      <c r="M1797">
        <v>1.39</v>
      </c>
      <c r="N1797" t="s">
        <v>40</v>
      </c>
      <c r="O1797" t="s">
        <v>24</v>
      </c>
      <c r="P1797" t="s">
        <v>25</v>
      </c>
      <c r="Q1797" s="8">
        <v>0.40694444444444444</v>
      </c>
      <c r="R1797" t="s">
        <v>49</v>
      </c>
    </row>
    <row r="1798" spans="1:18" x14ac:dyDescent="0.3">
      <c r="A1798" t="s">
        <v>1705</v>
      </c>
      <c r="B1798" s="7">
        <v>45780</v>
      </c>
      <c r="C1798" t="s">
        <v>1706</v>
      </c>
      <c r="D1798" t="s">
        <v>314</v>
      </c>
      <c r="E1798" t="s">
        <v>60</v>
      </c>
      <c r="F1798" t="s">
        <v>1243</v>
      </c>
      <c r="G1798">
        <v>2</v>
      </c>
      <c r="H1798">
        <v>329.69</v>
      </c>
      <c r="I1798">
        <v>15</v>
      </c>
      <c r="J1798">
        <v>98.91</v>
      </c>
      <c r="K1798">
        <v>644.54</v>
      </c>
      <c r="L1798">
        <v>494.5</v>
      </c>
      <c r="M1798">
        <v>150.04</v>
      </c>
      <c r="N1798" t="s">
        <v>80</v>
      </c>
      <c r="O1798" t="s">
        <v>24</v>
      </c>
      <c r="P1798" t="s">
        <v>25</v>
      </c>
      <c r="Q1798" s="8">
        <v>0.48125000000000001</v>
      </c>
      <c r="R1798" t="s">
        <v>27</v>
      </c>
    </row>
    <row r="1799" spans="1:18" x14ac:dyDescent="0.3">
      <c r="A1799" t="s">
        <v>1717</v>
      </c>
      <c r="B1799" s="7">
        <v>45941</v>
      </c>
      <c r="C1799" t="s">
        <v>140</v>
      </c>
      <c r="D1799" t="s">
        <v>519</v>
      </c>
      <c r="E1799" t="s">
        <v>297</v>
      </c>
      <c r="F1799" t="s">
        <v>1718</v>
      </c>
      <c r="G1799">
        <v>2</v>
      </c>
      <c r="H1799">
        <v>404.97</v>
      </c>
      <c r="I1799">
        <v>5</v>
      </c>
      <c r="J1799">
        <v>40.5</v>
      </c>
      <c r="K1799">
        <v>884.86</v>
      </c>
      <c r="L1799">
        <v>682.48</v>
      </c>
      <c r="M1799">
        <v>202.38</v>
      </c>
      <c r="N1799" t="s">
        <v>68</v>
      </c>
      <c r="O1799" t="s">
        <v>24</v>
      </c>
      <c r="P1799" t="s">
        <v>25</v>
      </c>
      <c r="Q1799" s="8">
        <v>0.84791666666666665</v>
      </c>
      <c r="R1799" t="s">
        <v>27</v>
      </c>
    </row>
    <row r="1800" spans="1:18" x14ac:dyDescent="0.3">
      <c r="A1800" t="s">
        <v>1727</v>
      </c>
      <c r="B1800" s="7">
        <v>46026</v>
      </c>
      <c r="C1800" t="s">
        <v>1728</v>
      </c>
      <c r="D1800" t="s">
        <v>606</v>
      </c>
      <c r="E1800" t="s">
        <v>624</v>
      </c>
      <c r="F1800" t="s">
        <v>1127</v>
      </c>
      <c r="G1800">
        <v>2</v>
      </c>
      <c r="H1800">
        <v>75.680000000000007</v>
      </c>
      <c r="I1800">
        <v>20</v>
      </c>
      <c r="J1800">
        <v>30.27</v>
      </c>
      <c r="K1800">
        <v>139.25</v>
      </c>
      <c r="L1800">
        <v>124.28</v>
      </c>
      <c r="M1800">
        <v>14.97</v>
      </c>
      <c r="N1800" t="s">
        <v>68</v>
      </c>
      <c r="O1800" t="s">
        <v>24</v>
      </c>
      <c r="P1800" t="s">
        <v>25</v>
      </c>
      <c r="Q1800" s="8">
        <v>0.85</v>
      </c>
      <c r="R1800" t="s">
        <v>27</v>
      </c>
    </row>
    <row r="1801" spans="1:18" x14ac:dyDescent="0.3">
      <c r="A1801" t="s">
        <v>1842</v>
      </c>
      <c r="B1801" s="7">
        <v>45928</v>
      </c>
      <c r="C1801" t="s">
        <v>1583</v>
      </c>
      <c r="D1801" t="s">
        <v>385</v>
      </c>
      <c r="E1801" t="s">
        <v>343</v>
      </c>
      <c r="F1801" t="s">
        <v>344</v>
      </c>
      <c r="G1801">
        <v>2</v>
      </c>
      <c r="H1801">
        <v>389.61</v>
      </c>
      <c r="I1801">
        <v>10</v>
      </c>
      <c r="J1801">
        <v>77.92</v>
      </c>
      <c r="K1801">
        <v>806.5</v>
      </c>
      <c r="L1801">
        <v>672.14</v>
      </c>
      <c r="M1801">
        <v>134.36000000000001</v>
      </c>
      <c r="N1801" t="s">
        <v>68</v>
      </c>
      <c r="O1801" t="s">
        <v>24</v>
      </c>
      <c r="P1801" t="s">
        <v>25</v>
      </c>
      <c r="Q1801" s="8">
        <v>0.46944444444444444</v>
      </c>
      <c r="R1801" t="s">
        <v>27</v>
      </c>
    </row>
    <row r="1802" spans="1:18" x14ac:dyDescent="0.3">
      <c r="A1802" t="s">
        <v>2007</v>
      </c>
      <c r="B1802" s="7">
        <v>46009</v>
      </c>
      <c r="C1802" t="s">
        <v>2008</v>
      </c>
      <c r="D1802" t="s">
        <v>77</v>
      </c>
      <c r="E1802" t="s">
        <v>1684</v>
      </c>
      <c r="F1802" t="s">
        <v>797</v>
      </c>
      <c r="G1802">
        <v>2</v>
      </c>
      <c r="H1802">
        <v>131.03</v>
      </c>
      <c r="I1802">
        <v>10</v>
      </c>
      <c r="J1802">
        <v>26.21</v>
      </c>
      <c r="K1802">
        <v>235.85</v>
      </c>
      <c r="L1802">
        <v>234.54</v>
      </c>
      <c r="M1802">
        <v>1.31</v>
      </c>
      <c r="N1802" t="s">
        <v>40</v>
      </c>
      <c r="O1802" t="s">
        <v>24</v>
      </c>
      <c r="P1802" t="s">
        <v>25</v>
      </c>
      <c r="Q1802" s="8">
        <v>0.55902777777777779</v>
      </c>
      <c r="R1802" t="s">
        <v>49</v>
      </c>
    </row>
    <row r="1803" spans="1:18" x14ac:dyDescent="0.3">
      <c r="A1803" t="s">
        <v>2061</v>
      </c>
      <c r="B1803" s="7">
        <v>45860</v>
      </c>
      <c r="C1803" t="s">
        <v>2062</v>
      </c>
      <c r="D1803" t="s">
        <v>2063</v>
      </c>
      <c r="E1803" t="s">
        <v>422</v>
      </c>
      <c r="F1803" t="s">
        <v>788</v>
      </c>
      <c r="G1803">
        <v>2</v>
      </c>
      <c r="H1803">
        <v>392.79</v>
      </c>
      <c r="I1803">
        <v>10</v>
      </c>
      <c r="J1803">
        <v>78.56</v>
      </c>
      <c r="K1803">
        <v>707.02</v>
      </c>
      <c r="L1803">
        <v>696.66</v>
      </c>
      <c r="M1803">
        <v>10.36</v>
      </c>
      <c r="N1803" t="s">
        <v>133</v>
      </c>
      <c r="O1803" t="s">
        <v>24</v>
      </c>
      <c r="P1803" t="s">
        <v>25</v>
      </c>
      <c r="Q1803" s="8">
        <v>0.88680555555555551</v>
      </c>
      <c r="R1803" t="s">
        <v>49</v>
      </c>
    </row>
    <row r="1804" spans="1:18" x14ac:dyDescent="0.3">
      <c r="A1804" t="s">
        <v>2084</v>
      </c>
      <c r="B1804" s="7">
        <v>46041</v>
      </c>
      <c r="C1804" t="s">
        <v>1594</v>
      </c>
      <c r="D1804" t="s">
        <v>170</v>
      </c>
      <c r="E1804" t="s">
        <v>177</v>
      </c>
      <c r="F1804" t="s">
        <v>333</v>
      </c>
      <c r="G1804">
        <v>2</v>
      </c>
      <c r="H1804">
        <v>225.45</v>
      </c>
      <c r="I1804">
        <v>20</v>
      </c>
      <c r="J1804">
        <v>90.18</v>
      </c>
      <c r="K1804">
        <v>360.72</v>
      </c>
      <c r="L1804">
        <v>381.8</v>
      </c>
      <c r="M1804">
        <v>-21.08</v>
      </c>
      <c r="N1804" t="s">
        <v>23</v>
      </c>
      <c r="O1804" t="s">
        <v>24</v>
      </c>
      <c r="P1804" t="s">
        <v>25</v>
      </c>
      <c r="Q1804" s="8">
        <v>0.60416666666666663</v>
      </c>
      <c r="R1804" t="s">
        <v>49</v>
      </c>
    </row>
    <row r="1805" spans="1:18" x14ac:dyDescent="0.3">
      <c r="A1805" t="s">
        <v>2113</v>
      </c>
      <c r="B1805" s="7">
        <v>46063</v>
      </c>
      <c r="C1805" t="s">
        <v>812</v>
      </c>
      <c r="D1805" t="s">
        <v>410</v>
      </c>
      <c r="E1805" t="s">
        <v>577</v>
      </c>
      <c r="F1805" t="s">
        <v>578</v>
      </c>
      <c r="G1805">
        <v>2</v>
      </c>
      <c r="H1805">
        <v>299.73</v>
      </c>
      <c r="I1805">
        <v>5</v>
      </c>
      <c r="J1805">
        <v>29.97</v>
      </c>
      <c r="K1805">
        <v>569.49</v>
      </c>
      <c r="L1805">
        <v>369.48</v>
      </c>
      <c r="M1805">
        <v>200.01</v>
      </c>
      <c r="N1805" t="s">
        <v>133</v>
      </c>
      <c r="O1805" t="s">
        <v>24</v>
      </c>
      <c r="P1805" t="s">
        <v>25</v>
      </c>
      <c r="Q1805" s="8">
        <v>0.42083333333333334</v>
      </c>
      <c r="R1805" t="s">
        <v>49</v>
      </c>
    </row>
    <row r="1806" spans="1:18" x14ac:dyDescent="0.3">
      <c r="A1806" t="s">
        <v>2136</v>
      </c>
      <c r="B1806" s="7">
        <v>45987</v>
      </c>
      <c r="C1806" t="s">
        <v>219</v>
      </c>
      <c r="D1806" t="s">
        <v>275</v>
      </c>
      <c r="E1806" t="s">
        <v>198</v>
      </c>
      <c r="F1806" t="s">
        <v>199</v>
      </c>
      <c r="G1806">
        <v>2</v>
      </c>
      <c r="H1806">
        <v>51.33</v>
      </c>
      <c r="I1806">
        <v>20</v>
      </c>
      <c r="J1806">
        <v>20.53</v>
      </c>
      <c r="K1806">
        <v>82.13</v>
      </c>
      <c r="L1806">
        <v>74.959999999999994</v>
      </c>
      <c r="M1806">
        <v>7.17</v>
      </c>
      <c r="N1806" t="s">
        <v>23</v>
      </c>
      <c r="O1806" t="s">
        <v>24</v>
      </c>
      <c r="P1806" t="s">
        <v>25</v>
      </c>
      <c r="Q1806" s="8">
        <v>0.58472222222222225</v>
      </c>
      <c r="R1806" t="s">
        <v>49</v>
      </c>
    </row>
    <row r="1807" spans="1:18" x14ac:dyDescent="0.3">
      <c r="A1807" t="s">
        <v>2147</v>
      </c>
      <c r="B1807" s="7">
        <v>45997</v>
      </c>
      <c r="C1807" t="s">
        <v>2148</v>
      </c>
      <c r="D1807" t="s">
        <v>147</v>
      </c>
      <c r="E1807" t="s">
        <v>53</v>
      </c>
      <c r="F1807" t="s">
        <v>737</v>
      </c>
      <c r="G1807">
        <v>2</v>
      </c>
      <c r="H1807">
        <v>332.73</v>
      </c>
      <c r="I1807">
        <v>10</v>
      </c>
      <c r="J1807">
        <v>66.55</v>
      </c>
      <c r="K1807">
        <v>688.75</v>
      </c>
      <c r="L1807">
        <v>522.44000000000005</v>
      </c>
      <c r="M1807">
        <v>166.31</v>
      </c>
      <c r="N1807" t="s">
        <v>47</v>
      </c>
      <c r="O1807" t="s">
        <v>24</v>
      </c>
      <c r="P1807" t="s">
        <v>25</v>
      </c>
      <c r="Q1807" s="8">
        <v>0.39861111111111114</v>
      </c>
      <c r="R1807" t="s">
        <v>27</v>
      </c>
    </row>
    <row r="1808" spans="1:18" x14ac:dyDescent="0.3">
      <c r="A1808" t="s">
        <v>2165</v>
      </c>
      <c r="B1808" s="7">
        <v>45934</v>
      </c>
      <c r="C1808" t="s">
        <v>2166</v>
      </c>
      <c r="D1808" t="s">
        <v>147</v>
      </c>
      <c r="E1808" t="s">
        <v>38</v>
      </c>
      <c r="F1808" t="s">
        <v>525</v>
      </c>
      <c r="G1808">
        <v>2</v>
      </c>
      <c r="H1808">
        <v>332.73</v>
      </c>
      <c r="I1808">
        <v>15</v>
      </c>
      <c r="J1808">
        <v>99.82</v>
      </c>
      <c r="K1808">
        <v>650.49</v>
      </c>
      <c r="L1808">
        <v>522.44000000000005</v>
      </c>
      <c r="M1808">
        <v>128.05000000000001</v>
      </c>
      <c r="N1808" t="s">
        <v>133</v>
      </c>
      <c r="O1808" t="s">
        <v>24</v>
      </c>
      <c r="P1808" t="s">
        <v>25</v>
      </c>
      <c r="Q1808" s="8">
        <v>0.48194444444444445</v>
      </c>
      <c r="R1808" t="s">
        <v>27</v>
      </c>
    </row>
    <row r="1809" spans="1:18" x14ac:dyDescent="0.3">
      <c r="A1809" t="s">
        <v>2173</v>
      </c>
      <c r="B1809" s="7">
        <v>45861</v>
      </c>
      <c r="C1809" t="s">
        <v>1995</v>
      </c>
      <c r="D1809" t="s">
        <v>1227</v>
      </c>
      <c r="E1809" t="s">
        <v>131</v>
      </c>
      <c r="F1809" t="s">
        <v>132</v>
      </c>
      <c r="G1809">
        <v>2</v>
      </c>
      <c r="H1809">
        <v>182.3</v>
      </c>
      <c r="I1809">
        <v>15</v>
      </c>
      <c r="J1809">
        <v>54.69</v>
      </c>
      <c r="K1809">
        <v>309.91000000000003</v>
      </c>
      <c r="L1809">
        <v>215.2</v>
      </c>
      <c r="M1809">
        <v>94.71</v>
      </c>
      <c r="N1809" t="s">
        <v>47</v>
      </c>
      <c r="O1809" t="s">
        <v>24</v>
      </c>
      <c r="P1809" t="s">
        <v>25</v>
      </c>
      <c r="Q1809" s="8">
        <v>0.78055555555555556</v>
      </c>
      <c r="R1809" t="s">
        <v>49</v>
      </c>
    </row>
    <row r="1810" spans="1:18" x14ac:dyDescent="0.3">
      <c r="A1810" t="s">
        <v>2187</v>
      </c>
      <c r="B1810" s="7">
        <v>45892</v>
      </c>
      <c r="C1810" t="s">
        <v>2067</v>
      </c>
      <c r="D1810" t="s">
        <v>519</v>
      </c>
      <c r="E1810" t="s">
        <v>297</v>
      </c>
      <c r="F1810" t="s">
        <v>1718</v>
      </c>
      <c r="G1810">
        <v>2</v>
      </c>
      <c r="H1810">
        <v>404.97</v>
      </c>
      <c r="I1810">
        <v>5</v>
      </c>
      <c r="J1810">
        <v>40.5</v>
      </c>
      <c r="K1810">
        <v>884.86</v>
      </c>
      <c r="L1810">
        <v>682.48</v>
      </c>
      <c r="M1810">
        <v>202.38</v>
      </c>
      <c r="N1810" t="s">
        <v>133</v>
      </c>
      <c r="O1810" t="s">
        <v>24</v>
      </c>
      <c r="P1810" t="s">
        <v>25</v>
      </c>
      <c r="Q1810" s="8">
        <v>0.56180555555555556</v>
      </c>
      <c r="R1810" t="s">
        <v>27</v>
      </c>
    </row>
    <row r="1811" spans="1:18" x14ac:dyDescent="0.3">
      <c r="A1811" t="s">
        <v>2191</v>
      </c>
      <c r="B1811" s="7">
        <v>46005</v>
      </c>
      <c r="C1811" t="s">
        <v>2192</v>
      </c>
      <c r="D1811" t="s">
        <v>264</v>
      </c>
      <c r="E1811" t="s">
        <v>858</v>
      </c>
      <c r="F1811" t="s">
        <v>121</v>
      </c>
      <c r="G1811">
        <v>2</v>
      </c>
      <c r="H1811">
        <v>383.51</v>
      </c>
      <c r="I1811">
        <v>10</v>
      </c>
      <c r="J1811">
        <v>76.7</v>
      </c>
      <c r="K1811">
        <v>793.87</v>
      </c>
      <c r="L1811">
        <v>571.79999999999995</v>
      </c>
      <c r="M1811">
        <v>222.07</v>
      </c>
      <c r="N1811" t="s">
        <v>133</v>
      </c>
      <c r="O1811" t="s">
        <v>24</v>
      </c>
      <c r="P1811" t="s">
        <v>25</v>
      </c>
      <c r="Q1811" s="8">
        <v>0.85902777777777772</v>
      </c>
      <c r="R1811" t="s">
        <v>27</v>
      </c>
    </row>
    <row r="1812" spans="1:18" x14ac:dyDescent="0.3">
      <c r="A1812" t="s">
        <v>2358</v>
      </c>
      <c r="B1812" s="7">
        <v>45773</v>
      </c>
      <c r="C1812" t="s">
        <v>2359</v>
      </c>
      <c r="D1812" t="s">
        <v>709</v>
      </c>
      <c r="E1812" t="s">
        <v>1746</v>
      </c>
      <c r="F1812" t="s">
        <v>1747</v>
      </c>
      <c r="G1812">
        <v>2</v>
      </c>
      <c r="H1812">
        <v>474.19</v>
      </c>
      <c r="I1812">
        <v>10</v>
      </c>
      <c r="J1812">
        <v>94.84</v>
      </c>
      <c r="K1812">
        <v>981.57</v>
      </c>
      <c r="L1812">
        <v>687.78</v>
      </c>
      <c r="M1812">
        <v>293.79000000000002</v>
      </c>
      <c r="N1812" t="s">
        <v>47</v>
      </c>
      <c r="O1812" t="s">
        <v>24</v>
      </c>
      <c r="P1812" t="s">
        <v>25</v>
      </c>
      <c r="Q1812" s="8">
        <v>0.77708333333333335</v>
      </c>
      <c r="R1812" t="s">
        <v>27</v>
      </c>
    </row>
    <row r="1813" spans="1:18" x14ac:dyDescent="0.3">
      <c r="A1813" t="s">
        <v>2389</v>
      </c>
      <c r="B1813" s="7">
        <v>46036</v>
      </c>
      <c r="C1813" t="s">
        <v>2390</v>
      </c>
      <c r="D1813" t="s">
        <v>65</v>
      </c>
      <c r="E1813" t="s">
        <v>1182</v>
      </c>
      <c r="F1813" t="s">
        <v>1264</v>
      </c>
      <c r="G1813">
        <v>2</v>
      </c>
      <c r="H1813">
        <v>172.63</v>
      </c>
      <c r="I1813">
        <v>15</v>
      </c>
      <c r="J1813">
        <v>51.79</v>
      </c>
      <c r="K1813">
        <v>293.47000000000003</v>
      </c>
      <c r="L1813">
        <v>284</v>
      </c>
      <c r="M1813">
        <v>9.4700000000000006</v>
      </c>
      <c r="N1813" t="s">
        <v>40</v>
      </c>
      <c r="O1813" t="s">
        <v>24</v>
      </c>
      <c r="P1813" t="s">
        <v>25</v>
      </c>
      <c r="Q1813" s="8">
        <v>0.53263888888888888</v>
      </c>
      <c r="R1813" t="s">
        <v>49</v>
      </c>
    </row>
    <row r="1814" spans="1:18" x14ac:dyDescent="0.3">
      <c r="A1814" t="s">
        <v>2409</v>
      </c>
      <c r="B1814" s="7">
        <v>45938</v>
      </c>
      <c r="C1814" t="s">
        <v>2410</v>
      </c>
      <c r="D1814" t="s">
        <v>415</v>
      </c>
      <c r="E1814" t="s">
        <v>505</v>
      </c>
      <c r="F1814" t="s">
        <v>1637</v>
      </c>
      <c r="G1814">
        <v>2</v>
      </c>
      <c r="H1814">
        <v>96.72</v>
      </c>
      <c r="I1814">
        <v>5</v>
      </c>
      <c r="J1814">
        <v>9.67</v>
      </c>
      <c r="K1814">
        <v>183.77</v>
      </c>
      <c r="L1814">
        <v>159.63999999999999</v>
      </c>
      <c r="M1814">
        <v>24.13</v>
      </c>
      <c r="N1814" t="s">
        <v>68</v>
      </c>
      <c r="O1814" t="s">
        <v>24</v>
      </c>
      <c r="P1814" t="s">
        <v>25</v>
      </c>
      <c r="Q1814" s="8">
        <v>0.70694444444444449</v>
      </c>
      <c r="R1814" t="s">
        <v>49</v>
      </c>
    </row>
    <row r="1815" spans="1:18" x14ac:dyDescent="0.3">
      <c r="A1815" t="s">
        <v>2568</v>
      </c>
      <c r="B1815" s="7">
        <v>45788</v>
      </c>
      <c r="C1815" t="s">
        <v>2010</v>
      </c>
      <c r="E1815" t="s">
        <v>1311</v>
      </c>
      <c r="F1815" t="s">
        <v>1483</v>
      </c>
      <c r="G1815">
        <v>2</v>
      </c>
      <c r="H1815">
        <v>401.06</v>
      </c>
      <c r="I1815">
        <v>5</v>
      </c>
      <c r="J1815">
        <v>40.11</v>
      </c>
      <c r="K1815">
        <v>876.31</v>
      </c>
      <c r="L1815">
        <v>694.94</v>
      </c>
      <c r="M1815">
        <v>181.37</v>
      </c>
      <c r="N1815" t="s">
        <v>47</v>
      </c>
      <c r="O1815" t="s">
        <v>24</v>
      </c>
      <c r="P1815" t="s">
        <v>25</v>
      </c>
      <c r="Q1815" s="8">
        <v>0.5180555555555556</v>
      </c>
      <c r="R1815" t="s">
        <v>27</v>
      </c>
    </row>
    <row r="1816" spans="1:18" x14ac:dyDescent="0.3">
      <c r="A1816" t="s">
        <v>2580</v>
      </c>
      <c r="B1816" s="7">
        <v>45819</v>
      </c>
      <c r="C1816" t="s">
        <v>2581</v>
      </c>
      <c r="D1816" t="s">
        <v>1158</v>
      </c>
      <c r="E1816" t="s">
        <v>321</v>
      </c>
      <c r="F1816" t="s">
        <v>322</v>
      </c>
      <c r="G1816">
        <v>2</v>
      </c>
      <c r="H1816">
        <v>147.72</v>
      </c>
      <c r="I1816">
        <v>15</v>
      </c>
      <c r="J1816">
        <v>44.32</v>
      </c>
      <c r="K1816">
        <v>251.12</v>
      </c>
      <c r="L1816">
        <v>218.42</v>
      </c>
      <c r="M1816">
        <v>32.700000000000003</v>
      </c>
      <c r="N1816" t="s">
        <v>133</v>
      </c>
      <c r="O1816" t="s">
        <v>24</v>
      </c>
      <c r="P1816" t="s">
        <v>25</v>
      </c>
      <c r="Q1816" s="8">
        <v>0.51527777777777772</v>
      </c>
      <c r="R1816" t="s">
        <v>49</v>
      </c>
    </row>
    <row r="1817" spans="1:18" x14ac:dyDescent="0.3">
      <c r="A1817" t="s">
        <v>2582</v>
      </c>
      <c r="B1817" s="7">
        <v>46009</v>
      </c>
      <c r="C1817" t="s">
        <v>2583</v>
      </c>
      <c r="D1817" t="s">
        <v>406</v>
      </c>
      <c r="E1817" t="s">
        <v>31</v>
      </c>
      <c r="F1817" t="s">
        <v>32</v>
      </c>
      <c r="G1817">
        <v>2</v>
      </c>
      <c r="H1817">
        <v>440.5</v>
      </c>
      <c r="I1817">
        <v>20</v>
      </c>
      <c r="J1817">
        <v>176.2</v>
      </c>
      <c r="K1817">
        <v>704.8</v>
      </c>
      <c r="L1817">
        <v>508.1</v>
      </c>
      <c r="M1817">
        <v>196.7</v>
      </c>
      <c r="N1817" t="s">
        <v>80</v>
      </c>
      <c r="O1817" t="s">
        <v>24</v>
      </c>
      <c r="P1817" t="s">
        <v>25</v>
      </c>
      <c r="Q1817" s="8">
        <v>0.66666666666666663</v>
      </c>
      <c r="R1817" t="s">
        <v>49</v>
      </c>
    </row>
    <row r="1818" spans="1:18" x14ac:dyDescent="0.3">
      <c r="A1818" t="s">
        <v>2625</v>
      </c>
      <c r="B1818" s="7">
        <v>46014</v>
      </c>
      <c r="C1818" t="s">
        <v>2626</v>
      </c>
      <c r="D1818" t="s">
        <v>582</v>
      </c>
      <c r="E1818" t="s">
        <v>796</v>
      </c>
      <c r="F1818" t="s">
        <v>993</v>
      </c>
      <c r="G1818">
        <v>2</v>
      </c>
      <c r="H1818">
        <v>139.21</v>
      </c>
      <c r="I1818">
        <v>15</v>
      </c>
      <c r="J1818">
        <v>41.76</v>
      </c>
      <c r="K1818">
        <v>236.66</v>
      </c>
      <c r="L1818">
        <v>213.98</v>
      </c>
      <c r="M1818">
        <v>22.68</v>
      </c>
      <c r="N1818" t="s">
        <v>68</v>
      </c>
      <c r="O1818" t="s">
        <v>24</v>
      </c>
      <c r="P1818" t="s">
        <v>25</v>
      </c>
      <c r="Q1818" s="8">
        <v>0.71180555555555558</v>
      </c>
      <c r="R1818" t="s">
        <v>49</v>
      </c>
    </row>
    <row r="1819" spans="1:18" x14ac:dyDescent="0.3">
      <c r="A1819" t="s">
        <v>2687</v>
      </c>
      <c r="B1819" s="7">
        <v>45953</v>
      </c>
      <c r="C1819" t="s">
        <v>680</v>
      </c>
      <c r="D1819" t="s">
        <v>1196</v>
      </c>
      <c r="E1819" t="s">
        <v>618</v>
      </c>
      <c r="F1819" t="s">
        <v>949</v>
      </c>
      <c r="G1819">
        <v>2</v>
      </c>
      <c r="H1819">
        <v>109.69</v>
      </c>
      <c r="I1819">
        <v>20</v>
      </c>
      <c r="J1819">
        <v>43.88</v>
      </c>
      <c r="K1819">
        <v>175.5</v>
      </c>
      <c r="L1819">
        <v>185.92</v>
      </c>
      <c r="M1819">
        <v>-10.42</v>
      </c>
      <c r="N1819" t="s">
        <v>47</v>
      </c>
      <c r="O1819" t="s">
        <v>24</v>
      </c>
      <c r="P1819" t="s">
        <v>25</v>
      </c>
      <c r="Q1819" s="8">
        <v>0.51736111111111116</v>
      </c>
      <c r="R1819" t="s">
        <v>49</v>
      </c>
    </row>
    <row r="1820" spans="1:18" x14ac:dyDescent="0.3">
      <c r="A1820" t="s">
        <v>2733</v>
      </c>
      <c r="B1820" s="7">
        <v>45766</v>
      </c>
      <c r="C1820" t="s">
        <v>652</v>
      </c>
      <c r="D1820" t="s">
        <v>681</v>
      </c>
      <c r="E1820" t="s">
        <v>817</v>
      </c>
      <c r="F1820" t="s">
        <v>1591</v>
      </c>
      <c r="G1820">
        <v>2</v>
      </c>
      <c r="H1820">
        <v>157.97999999999999</v>
      </c>
      <c r="I1820">
        <v>5</v>
      </c>
      <c r="J1820">
        <v>15.8</v>
      </c>
      <c r="K1820">
        <v>345.18</v>
      </c>
      <c r="L1820">
        <v>275.89999999999998</v>
      </c>
      <c r="M1820">
        <v>69.28</v>
      </c>
      <c r="N1820" t="s">
        <v>68</v>
      </c>
      <c r="O1820" t="s">
        <v>24</v>
      </c>
      <c r="P1820" t="s">
        <v>25</v>
      </c>
      <c r="Q1820" s="8">
        <v>0.38819444444444445</v>
      </c>
      <c r="R1820" t="s">
        <v>27</v>
      </c>
    </row>
    <row r="1821" spans="1:18" x14ac:dyDescent="0.3">
      <c r="A1821" t="s">
        <v>2824</v>
      </c>
      <c r="B1821" s="7">
        <v>45928</v>
      </c>
      <c r="C1821" t="s">
        <v>76</v>
      </c>
      <c r="D1821" t="s">
        <v>1152</v>
      </c>
      <c r="E1821" t="s">
        <v>1746</v>
      </c>
      <c r="F1821" t="s">
        <v>1747</v>
      </c>
      <c r="G1821">
        <v>2</v>
      </c>
      <c r="H1821">
        <v>468.94</v>
      </c>
      <c r="I1821">
        <v>15</v>
      </c>
      <c r="J1821">
        <v>140.68</v>
      </c>
      <c r="K1821">
        <v>916.78</v>
      </c>
      <c r="L1821">
        <v>673.6</v>
      </c>
      <c r="M1821">
        <v>243.18</v>
      </c>
      <c r="N1821" t="s">
        <v>47</v>
      </c>
      <c r="O1821" t="s">
        <v>24</v>
      </c>
      <c r="P1821" t="s">
        <v>25</v>
      </c>
      <c r="Q1821" s="8">
        <v>0.50208333333333333</v>
      </c>
      <c r="R1821" t="s">
        <v>27</v>
      </c>
    </row>
    <row r="1822" spans="1:18" x14ac:dyDescent="0.3">
      <c r="A1822" t="s">
        <v>2842</v>
      </c>
      <c r="B1822" s="7">
        <v>45941</v>
      </c>
      <c r="C1822" t="s">
        <v>2843</v>
      </c>
      <c r="D1822" t="s">
        <v>124</v>
      </c>
      <c r="E1822" t="s">
        <v>635</v>
      </c>
      <c r="F1822" t="s">
        <v>1863</v>
      </c>
      <c r="G1822">
        <v>2</v>
      </c>
      <c r="H1822">
        <v>397.22</v>
      </c>
      <c r="I1822">
        <v>10</v>
      </c>
      <c r="J1822">
        <v>79.44</v>
      </c>
      <c r="K1822">
        <v>822.25</v>
      </c>
      <c r="L1822">
        <v>638.74</v>
      </c>
      <c r="M1822">
        <v>183.51</v>
      </c>
      <c r="N1822" t="s">
        <v>40</v>
      </c>
      <c r="O1822" t="s">
        <v>24</v>
      </c>
      <c r="P1822" t="s">
        <v>25</v>
      </c>
      <c r="Q1822" s="8">
        <v>0.71319444444444446</v>
      </c>
      <c r="R1822" t="s">
        <v>27</v>
      </c>
    </row>
    <row r="1823" spans="1:18" x14ac:dyDescent="0.3">
      <c r="A1823" t="s">
        <v>2875</v>
      </c>
      <c r="B1823" s="7">
        <v>46049</v>
      </c>
      <c r="C1823" t="s">
        <v>555</v>
      </c>
      <c r="D1823" t="s">
        <v>214</v>
      </c>
      <c r="E1823" t="s">
        <v>1325</v>
      </c>
      <c r="F1823" t="s">
        <v>2876</v>
      </c>
      <c r="G1823">
        <v>2</v>
      </c>
      <c r="H1823">
        <v>147.97</v>
      </c>
      <c r="I1823">
        <v>20</v>
      </c>
      <c r="J1823">
        <v>59.19</v>
      </c>
      <c r="K1823">
        <v>236.75</v>
      </c>
      <c r="L1823">
        <v>225.6</v>
      </c>
      <c r="M1823">
        <v>11.15</v>
      </c>
      <c r="N1823" t="s">
        <v>68</v>
      </c>
      <c r="O1823" t="s">
        <v>24</v>
      </c>
      <c r="P1823" t="s">
        <v>25</v>
      </c>
      <c r="Q1823" s="8">
        <v>0.91041666666666665</v>
      </c>
      <c r="R1823" t="s">
        <v>49</v>
      </c>
    </row>
    <row r="1824" spans="1:18" x14ac:dyDescent="0.3">
      <c r="A1824" t="s">
        <v>2899</v>
      </c>
      <c r="B1824" s="7">
        <v>46054</v>
      </c>
      <c r="C1824" t="s">
        <v>1557</v>
      </c>
      <c r="D1824" t="s">
        <v>1680</v>
      </c>
      <c r="E1824" t="s">
        <v>2312</v>
      </c>
      <c r="F1824" t="s">
        <v>1422</v>
      </c>
      <c r="G1824">
        <v>2</v>
      </c>
      <c r="H1824">
        <v>342.27</v>
      </c>
      <c r="I1824">
        <v>5</v>
      </c>
      <c r="J1824">
        <v>34.229999999999997</v>
      </c>
      <c r="K1824">
        <v>747.86</v>
      </c>
      <c r="L1824">
        <v>532.20000000000005</v>
      </c>
      <c r="M1824">
        <v>215.66</v>
      </c>
      <c r="N1824" t="s">
        <v>47</v>
      </c>
      <c r="O1824" t="s">
        <v>24</v>
      </c>
      <c r="P1824" t="s">
        <v>25</v>
      </c>
      <c r="Q1824" s="8">
        <v>0.91597222222222219</v>
      </c>
      <c r="R1824" t="s">
        <v>27</v>
      </c>
    </row>
    <row r="1825" spans="1:18" x14ac:dyDescent="0.3">
      <c r="A1825" t="s">
        <v>2944</v>
      </c>
      <c r="B1825" s="7">
        <v>45931</v>
      </c>
      <c r="C1825" t="s">
        <v>2945</v>
      </c>
      <c r="D1825" t="s">
        <v>326</v>
      </c>
      <c r="E1825" t="s">
        <v>1473</v>
      </c>
      <c r="F1825" t="s">
        <v>1474</v>
      </c>
      <c r="G1825">
        <v>2</v>
      </c>
      <c r="H1825">
        <v>400.33</v>
      </c>
      <c r="I1825">
        <v>20</v>
      </c>
      <c r="J1825">
        <v>160.13</v>
      </c>
      <c r="K1825">
        <v>640.53</v>
      </c>
      <c r="L1825">
        <v>681.8</v>
      </c>
      <c r="M1825">
        <v>-41.27</v>
      </c>
      <c r="N1825" t="s">
        <v>80</v>
      </c>
      <c r="O1825" t="s">
        <v>24</v>
      </c>
      <c r="P1825" t="s">
        <v>25</v>
      </c>
      <c r="Q1825" s="8">
        <v>0.57777777777777772</v>
      </c>
      <c r="R1825" t="s">
        <v>49</v>
      </c>
    </row>
    <row r="1826" spans="1:18" x14ac:dyDescent="0.3">
      <c r="A1826" t="s">
        <v>2948</v>
      </c>
      <c r="B1826" s="7">
        <v>46093</v>
      </c>
      <c r="C1826" t="s">
        <v>1283</v>
      </c>
      <c r="D1826" t="s">
        <v>220</v>
      </c>
      <c r="E1826" t="s">
        <v>66</v>
      </c>
      <c r="F1826" t="s">
        <v>304</v>
      </c>
      <c r="G1826">
        <v>2</v>
      </c>
      <c r="H1826">
        <v>332.74</v>
      </c>
      <c r="I1826">
        <v>10</v>
      </c>
      <c r="J1826">
        <v>66.55</v>
      </c>
      <c r="K1826">
        <v>598.92999999999995</v>
      </c>
      <c r="L1826">
        <v>410.54</v>
      </c>
      <c r="M1826">
        <v>188.39</v>
      </c>
      <c r="N1826" t="s">
        <v>23</v>
      </c>
      <c r="O1826" t="s">
        <v>24</v>
      </c>
      <c r="P1826" t="s">
        <v>25</v>
      </c>
      <c r="Q1826" s="8">
        <v>0.50416666666666665</v>
      </c>
      <c r="R1826" t="s">
        <v>49</v>
      </c>
    </row>
    <row r="1827" spans="1:18" x14ac:dyDescent="0.3">
      <c r="A1827" t="s">
        <v>2968</v>
      </c>
      <c r="B1827" s="7">
        <v>45973</v>
      </c>
      <c r="C1827" t="s">
        <v>1801</v>
      </c>
      <c r="D1827" t="s">
        <v>1191</v>
      </c>
      <c r="E1827" t="s">
        <v>343</v>
      </c>
      <c r="F1827" t="s">
        <v>344</v>
      </c>
      <c r="G1827">
        <v>2</v>
      </c>
      <c r="H1827">
        <v>188.64</v>
      </c>
      <c r="I1827">
        <v>15</v>
      </c>
      <c r="J1827">
        <v>56.59</v>
      </c>
      <c r="K1827">
        <v>320.69</v>
      </c>
      <c r="L1827">
        <v>316.56</v>
      </c>
      <c r="M1827">
        <v>4.13</v>
      </c>
      <c r="N1827" t="s">
        <v>47</v>
      </c>
      <c r="O1827" t="s">
        <v>24</v>
      </c>
      <c r="P1827" t="s">
        <v>25</v>
      </c>
      <c r="Q1827" s="8">
        <v>0.57708333333333328</v>
      </c>
      <c r="R1827" t="s">
        <v>49</v>
      </c>
    </row>
    <row r="1828" spans="1:18" x14ac:dyDescent="0.3">
      <c r="A1828" t="s">
        <v>3001</v>
      </c>
      <c r="B1828" s="7">
        <v>45913</v>
      </c>
      <c r="C1828" t="s">
        <v>1563</v>
      </c>
      <c r="D1828" t="s">
        <v>550</v>
      </c>
      <c r="E1828" t="s">
        <v>710</v>
      </c>
      <c r="F1828" t="s">
        <v>711</v>
      </c>
      <c r="G1828">
        <v>2</v>
      </c>
      <c r="H1828">
        <v>221.61</v>
      </c>
      <c r="I1828">
        <v>10</v>
      </c>
      <c r="J1828">
        <v>44.32</v>
      </c>
      <c r="K1828">
        <v>458.74</v>
      </c>
      <c r="L1828">
        <v>364.34</v>
      </c>
      <c r="M1828">
        <v>94.4</v>
      </c>
      <c r="N1828" t="s">
        <v>133</v>
      </c>
      <c r="O1828" t="s">
        <v>24</v>
      </c>
      <c r="P1828" t="s">
        <v>25</v>
      </c>
      <c r="Q1828" s="8">
        <v>0.47222222222222221</v>
      </c>
      <c r="R1828" t="s">
        <v>27</v>
      </c>
    </row>
    <row r="1829" spans="1:18" x14ac:dyDescent="0.3">
      <c r="A1829" t="s">
        <v>3025</v>
      </c>
      <c r="B1829" s="7">
        <v>45967</v>
      </c>
      <c r="C1829" t="s">
        <v>1995</v>
      </c>
      <c r="D1829" t="s">
        <v>147</v>
      </c>
      <c r="E1829" t="s">
        <v>187</v>
      </c>
      <c r="F1829" t="s">
        <v>188</v>
      </c>
      <c r="G1829">
        <v>2</v>
      </c>
      <c r="H1829">
        <v>332.73</v>
      </c>
      <c r="I1829">
        <v>20</v>
      </c>
      <c r="J1829">
        <v>133.09</v>
      </c>
      <c r="K1829">
        <v>532.37</v>
      </c>
      <c r="L1829">
        <v>522.44000000000005</v>
      </c>
      <c r="M1829">
        <v>9.93</v>
      </c>
      <c r="N1829" t="s">
        <v>23</v>
      </c>
      <c r="O1829" t="s">
        <v>24</v>
      </c>
      <c r="P1829" t="s">
        <v>25</v>
      </c>
      <c r="Q1829" s="8">
        <v>0.41666666666666669</v>
      </c>
      <c r="R1829" t="s">
        <v>49</v>
      </c>
    </row>
    <row r="1830" spans="1:18" x14ac:dyDescent="0.3">
      <c r="A1830" t="s">
        <v>3063</v>
      </c>
      <c r="B1830" s="7">
        <v>45760</v>
      </c>
      <c r="C1830" t="s">
        <v>3064</v>
      </c>
      <c r="D1830" t="s">
        <v>1098</v>
      </c>
      <c r="E1830" t="s">
        <v>1171</v>
      </c>
      <c r="F1830" t="s">
        <v>960</v>
      </c>
      <c r="G1830">
        <v>2</v>
      </c>
      <c r="H1830">
        <v>405.1</v>
      </c>
      <c r="I1830">
        <v>20</v>
      </c>
      <c r="J1830">
        <v>162.04</v>
      </c>
      <c r="K1830">
        <v>745.38</v>
      </c>
      <c r="L1830">
        <v>696.82</v>
      </c>
      <c r="M1830">
        <v>48.56</v>
      </c>
      <c r="N1830" t="s">
        <v>80</v>
      </c>
      <c r="O1830" t="s">
        <v>24</v>
      </c>
      <c r="P1830" t="s">
        <v>25</v>
      </c>
      <c r="Q1830" s="8">
        <v>0.47013888888888888</v>
      </c>
      <c r="R1830" t="s">
        <v>27</v>
      </c>
    </row>
    <row r="1831" spans="1:18" x14ac:dyDescent="0.3">
      <c r="A1831" t="s">
        <v>3070</v>
      </c>
      <c r="B1831" s="7">
        <v>45949</v>
      </c>
      <c r="C1831" t="s">
        <v>1155</v>
      </c>
      <c r="D1831" t="s">
        <v>314</v>
      </c>
      <c r="E1831" t="s">
        <v>914</v>
      </c>
      <c r="F1831" t="s">
        <v>529</v>
      </c>
      <c r="G1831">
        <v>2</v>
      </c>
      <c r="H1831">
        <v>329.69</v>
      </c>
      <c r="I1831">
        <v>5</v>
      </c>
      <c r="J1831">
        <v>32.97</v>
      </c>
      <c r="K1831">
        <v>720.37</v>
      </c>
      <c r="L1831">
        <v>494.5</v>
      </c>
      <c r="M1831">
        <v>225.87</v>
      </c>
      <c r="N1831" t="s">
        <v>80</v>
      </c>
      <c r="O1831" t="s">
        <v>24</v>
      </c>
      <c r="P1831" t="s">
        <v>25</v>
      </c>
      <c r="Q1831" s="8">
        <v>0.3923611111111111</v>
      </c>
      <c r="R1831" t="s">
        <v>27</v>
      </c>
    </row>
    <row r="1832" spans="1:18" x14ac:dyDescent="0.3">
      <c r="A1832" t="s">
        <v>3209</v>
      </c>
      <c r="B1832" s="7">
        <v>45856</v>
      </c>
      <c r="C1832" t="s">
        <v>2330</v>
      </c>
      <c r="D1832" t="s">
        <v>433</v>
      </c>
      <c r="E1832" t="s">
        <v>350</v>
      </c>
      <c r="F1832" t="s">
        <v>351</v>
      </c>
      <c r="G1832">
        <v>2</v>
      </c>
      <c r="H1832">
        <v>305.67</v>
      </c>
      <c r="I1832">
        <v>5</v>
      </c>
      <c r="J1832">
        <v>30.57</v>
      </c>
      <c r="K1832">
        <v>580.77</v>
      </c>
      <c r="L1832">
        <v>502.84</v>
      </c>
      <c r="M1832">
        <v>77.930000000000007</v>
      </c>
      <c r="N1832" t="s">
        <v>133</v>
      </c>
      <c r="O1832" t="s">
        <v>24</v>
      </c>
      <c r="P1832" t="s">
        <v>25</v>
      </c>
      <c r="Q1832" s="8">
        <v>0.6743055555555556</v>
      </c>
      <c r="R1832" t="s">
        <v>49</v>
      </c>
    </row>
    <row r="1833" spans="1:18" x14ac:dyDescent="0.3">
      <c r="A1833" t="s">
        <v>3247</v>
      </c>
      <c r="B1833" s="7">
        <v>45893</v>
      </c>
      <c r="C1833" t="s">
        <v>2835</v>
      </c>
      <c r="D1833" t="s">
        <v>724</v>
      </c>
      <c r="E1833" t="s">
        <v>841</v>
      </c>
      <c r="F1833" t="s">
        <v>1465</v>
      </c>
      <c r="G1833">
        <v>2</v>
      </c>
      <c r="H1833">
        <v>376.11</v>
      </c>
      <c r="I1833">
        <v>20</v>
      </c>
      <c r="J1833">
        <v>150.44</v>
      </c>
      <c r="K1833">
        <v>692.05</v>
      </c>
      <c r="L1833">
        <v>603.14</v>
      </c>
      <c r="M1833">
        <v>88.91</v>
      </c>
      <c r="N1833" t="s">
        <v>23</v>
      </c>
      <c r="O1833" t="s">
        <v>24</v>
      </c>
      <c r="P1833" t="s">
        <v>25</v>
      </c>
      <c r="Q1833" s="8">
        <v>0.82013888888888886</v>
      </c>
      <c r="R1833" t="s">
        <v>27</v>
      </c>
    </row>
    <row r="1834" spans="1:18" x14ac:dyDescent="0.3">
      <c r="A1834" t="s">
        <v>3249</v>
      </c>
      <c r="B1834" s="7">
        <v>45913</v>
      </c>
      <c r="C1834" t="s">
        <v>1328</v>
      </c>
      <c r="D1834" t="s">
        <v>30</v>
      </c>
      <c r="E1834" t="s">
        <v>1623</v>
      </c>
      <c r="F1834" t="s">
        <v>1624</v>
      </c>
      <c r="G1834">
        <v>2</v>
      </c>
      <c r="H1834">
        <v>448.94</v>
      </c>
      <c r="I1834">
        <v>10</v>
      </c>
      <c r="J1834">
        <v>89.79</v>
      </c>
      <c r="K1834">
        <v>929.3</v>
      </c>
      <c r="L1834">
        <v>760.16</v>
      </c>
      <c r="M1834">
        <v>169.14</v>
      </c>
      <c r="N1834" t="s">
        <v>40</v>
      </c>
      <c r="O1834" t="s">
        <v>24</v>
      </c>
      <c r="P1834" t="s">
        <v>25</v>
      </c>
      <c r="Q1834" s="8">
        <v>0.48055555555555557</v>
      </c>
      <c r="R1834" t="s">
        <v>27</v>
      </c>
    </row>
    <row r="1835" spans="1:18" x14ac:dyDescent="0.3">
      <c r="A1835" t="s">
        <v>3302</v>
      </c>
      <c r="B1835" s="7">
        <v>46005</v>
      </c>
      <c r="C1835" t="s">
        <v>1958</v>
      </c>
      <c r="D1835" t="s">
        <v>2675</v>
      </c>
      <c r="E1835" t="s">
        <v>53</v>
      </c>
      <c r="F1835" t="s">
        <v>1456</v>
      </c>
      <c r="G1835">
        <v>2</v>
      </c>
      <c r="H1835">
        <v>519.78</v>
      </c>
      <c r="I1835">
        <v>5</v>
      </c>
      <c r="J1835">
        <v>51.98</v>
      </c>
      <c r="K1835">
        <v>1135.72</v>
      </c>
      <c r="L1835">
        <v>795.84</v>
      </c>
      <c r="M1835">
        <v>339.88</v>
      </c>
      <c r="N1835" t="s">
        <v>133</v>
      </c>
      <c r="O1835" t="s">
        <v>24</v>
      </c>
      <c r="P1835" t="s">
        <v>25</v>
      </c>
      <c r="Q1835" s="8">
        <v>0.86597222222222225</v>
      </c>
      <c r="R1835" t="s">
        <v>27</v>
      </c>
    </row>
    <row r="1836" spans="1:18" x14ac:dyDescent="0.3">
      <c r="A1836" t="s">
        <v>3421</v>
      </c>
      <c r="B1836" s="7">
        <v>45787</v>
      </c>
      <c r="C1836" t="s">
        <v>3422</v>
      </c>
      <c r="D1836" t="s">
        <v>231</v>
      </c>
      <c r="E1836" t="s">
        <v>198</v>
      </c>
      <c r="F1836" t="s">
        <v>695</v>
      </c>
      <c r="G1836">
        <v>2</v>
      </c>
      <c r="H1836">
        <v>418.79</v>
      </c>
      <c r="I1836">
        <v>5</v>
      </c>
      <c r="J1836">
        <v>41.88</v>
      </c>
      <c r="K1836">
        <v>915.05</v>
      </c>
      <c r="L1836">
        <v>617.88</v>
      </c>
      <c r="M1836">
        <v>297.17</v>
      </c>
      <c r="N1836" t="s">
        <v>23</v>
      </c>
      <c r="O1836" t="s">
        <v>24</v>
      </c>
      <c r="P1836" t="s">
        <v>25</v>
      </c>
      <c r="Q1836" s="8">
        <v>0.64236111111111116</v>
      </c>
      <c r="R1836" t="s">
        <v>27</v>
      </c>
    </row>
    <row r="1837" spans="1:18" x14ac:dyDescent="0.3">
      <c r="A1837" t="s">
        <v>3424</v>
      </c>
      <c r="B1837" s="7">
        <v>45807</v>
      </c>
      <c r="C1837" t="s">
        <v>1495</v>
      </c>
      <c r="D1837" t="s">
        <v>101</v>
      </c>
      <c r="E1837" t="s">
        <v>618</v>
      </c>
      <c r="F1837" t="s">
        <v>239</v>
      </c>
      <c r="G1837">
        <v>2</v>
      </c>
      <c r="H1837">
        <v>434.65</v>
      </c>
      <c r="I1837">
        <v>20</v>
      </c>
      <c r="J1837">
        <v>173.86</v>
      </c>
      <c r="L1837">
        <v>703.26</v>
      </c>
      <c r="M1837">
        <v>-7.82</v>
      </c>
      <c r="N1837" t="s">
        <v>133</v>
      </c>
      <c r="O1837" t="s">
        <v>24</v>
      </c>
      <c r="P1837" t="s">
        <v>25</v>
      </c>
      <c r="Q1837" s="8">
        <v>0.60763888888888884</v>
      </c>
      <c r="R1837" t="s">
        <v>49</v>
      </c>
    </row>
    <row r="1838" spans="1:18" x14ac:dyDescent="0.3">
      <c r="A1838" t="s">
        <v>3543</v>
      </c>
      <c r="B1838" s="7">
        <v>45748</v>
      </c>
      <c r="C1838" t="s">
        <v>442</v>
      </c>
      <c r="D1838" t="s">
        <v>164</v>
      </c>
      <c r="E1838" t="s">
        <v>1111</v>
      </c>
      <c r="F1838" t="s">
        <v>2032</v>
      </c>
      <c r="G1838">
        <v>2</v>
      </c>
      <c r="H1838">
        <v>191.13</v>
      </c>
      <c r="I1838">
        <v>15</v>
      </c>
      <c r="J1838">
        <v>57.34</v>
      </c>
      <c r="K1838">
        <v>324.92</v>
      </c>
      <c r="L1838">
        <v>306.83999999999997</v>
      </c>
      <c r="M1838">
        <v>18.079999999999998</v>
      </c>
      <c r="N1838" t="s">
        <v>80</v>
      </c>
      <c r="O1838" t="s">
        <v>24</v>
      </c>
      <c r="P1838" t="s">
        <v>25</v>
      </c>
      <c r="Q1838" s="8">
        <v>0.81597222222222221</v>
      </c>
      <c r="R1838" t="s">
        <v>49</v>
      </c>
    </row>
    <row r="1839" spans="1:18" x14ac:dyDescent="0.3">
      <c r="A1839" t="s">
        <v>3569</v>
      </c>
      <c r="B1839" s="7">
        <v>45780</v>
      </c>
      <c r="C1839" t="s">
        <v>2450</v>
      </c>
      <c r="D1839" t="s">
        <v>280</v>
      </c>
      <c r="E1839" t="s">
        <v>520</v>
      </c>
      <c r="F1839" t="s">
        <v>521</v>
      </c>
      <c r="G1839">
        <v>2</v>
      </c>
      <c r="H1839">
        <v>124.84</v>
      </c>
      <c r="I1839">
        <v>20</v>
      </c>
      <c r="J1839">
        <v>49.94</v>
      </c>
      <c r="K1839">
        <v>229.7</v>
      </c>
      <c r="L1839">
        <v>194.7</v>
      </c>
      <c r="M1839">
        <v>35</v>
      </c>
      <c r="N1839" t="s">
        <v>40</v>
      </c>
      <c r="O1839" t="s">
        <v>24</v>
      </c>
      <c r="P1839" t="s">
        <v>25</v>
      </c>
      <c r="Q1839" s="8">
        <v>0.73611111111111116</v>
      </c>
      <c r="R1839" t="s">
        <v>27</v>
      </c>
    </row>
    <row r="1840" spans="1:18" x14ac:dyDescent="0.3">
      <c r="A1840" t="s">
        <v>3618</v>
      </c>
      <c r="B1840" s="7">
        <v>45961</v>
      </c>
      <c r="C1840" t="s">
        <v>3619</v>
      </c>
      <c r="D1840" t="s">
        <v>2675</v>
      </c>
      <c r="E1840" t="s">
        <v>1088</v>
      </c>
      <c r="F1840" t="s">
        <v>239</v>
      </c>
      <c r="G1840">
        <v>2</v>
      </c>
      <c r="H1840">
        <v>519.78</v>
      </c>
      <c r="I1840">
        <v>5</v>
      </c>
      <c r="J1840">
        <v>51.98</v>
      </c>
      <c r="K1840">
        <v>987.58</v>
      </c>
      <c r="L1840">
        <v>795.84</v>
      </c>
      <c r="M1840">
        <v>191.74</v>
      </c>
      <c r="N1840" t="s">
        <v>47</v>
      </c>
      <c r="O1840" t="s">
        <v>24</v>
      </c>
      <c r="P1840" t="s">
        <v>25</v>
      </c>
      <c r="Q1840" s="8">
        <v>0.85069444444444442</v>
      </c>
      <c r="R1840" t="s">
        <v>49</v>
      </c>
    </row>
    <row r="1841" spans="1:18" x14ac:dyDescent="0.3">
      <c r="A1841" t="s">
        <v>3661</v>
      </c>
      <c r="B1841" s="7">
        <v>45938</v>
      </c>
      <c r="C1841" t="s">
        <v>2886</v>
      </c>
      <c r="D1841" t="s">
        <v>1152</v>
      </c>
      <c r="E1841" t="s">
        <v>761</v>
      </c>
      <c r="F1841" t="s">
        <v>762</v>
      </c>
      <c r="G1841">
        <v>2</v>
      </c>
      <c r="H1841">
        <v>468.94</v>
      </c>
      <c r="I1841">
        <v>10</v>
      </c>
      <c r="J1841">
        <v>93.79</v>
      </c>
      <c r="K1841">
        <v>844.09</v>
      </c>
      <c r="L1841">
        <v>673.6</v>
      </c>
      <c r="M1841">
        <v>170.49</v>
      </c>
      <c r="N1841" t="s">
        <v>68</v>
      </c>
      <c r="O1841" t="s">
        <v>24</v>
      </c>
      <c r="P1841" t="s">
        <v>25</v>
      </c>
      <c r="Q1841" s="8">
        <v>0.87152777777777779</v>
      </c>
      <c r="R1841" t="s">
        <v>49</v>
      </c>
    </row>
    <row r="1842" spans="1:18" x14ac:dyDescent="0.3">
      <c r="A1842" t="s">
        <v>3685</v>
      </c>
      <c r="B1842" s="7">
        <v>45806</v>
      </c>
      <c r="C1842" t="s">
        <v>3558</v>
      </c>
      <c r="D1842" t="s">
        <v>896</v>
      </c>
      <c r="E1842" t="s">
        <v>607</v>
      </c>
      <c r="F1842" t="s">
        <v>608</v>
      </c>
      <c r="G1842">
        <v>2</v>
      </c>
      <c r="H1842">
        <v>438.7</v>
      </c>
      <c r="I1842">
        <v>10</v>
      </c>
      <c r="J1842">
        <v>87.74</v>
      </c>
      <c r="K1842">
        <v>789.66</v>
      </c>
      <c r="L1842">
        <v>740.36</v>
      </c>
      <c r="M1842">
        <v>49.3</v>
      </c>
      <c r="N1842" t="s">
        <v>47</v>
      </c>
      <c r="O1842" t="s">
        <v>24</v>
      </c>
      <c r="P1842" t="s">
        <v>25</v>
      </c>
      <c r="Q1842" s="8">
        <v>0.5493055555555556</v>
      </c>
      <c r="R1842" t="s">
        <v>49</v>
      </c>
    </row>
    <row r="1843" spans="1:18" x14ac:dyDescent="0.3">
      <c r="A1843" t="s">
        <v>3689</v>
      </c>
      <c r="B1843" s="7">
        <v>45967</v>
      </c>
      <c r="C1843" t="s">
        <v>1318</v>
      </c>
      <c r="D1843" t="s">
        <v>2090</v>
      </c>
      <c r="E1843" t="s">
        <v>831</v>
      </c>
      <c r="F1843" t="s">
        <v>832</v>
      </c>
      <c r="G1843">
        <v>2</v>
      </c>
      <c r="H1843">
        <v>392.68</v>
      </c>
      <c r="I1843">
        <v>5</v>
      </c>
      <c r="J1843">
        <v>39.270000000000003</v>
      </c>
      <c r="K1843">
        <v>746.09</v>
      </c>
      <c r="L1843">
        <v>638.1</v>
      </c>
      <c r="M1843">
        <v>107.99</v>
      </c>
      <c r="N1843" t="s">
        <v>68</v>
      </c>
      <c r="O1843" t="s">
        <v>24</v>
      </c>
      <c r="P1843" t="s">
        <v>25</v>
      </c>
      <c r="Q1843" s="8">
        <v>0.69097222222222221</v>
      </c>
      <c r="R1843" t="s">
        <v>49</v>
      </c>
    </row>
    <row r="1844" spans="1:18" x14ac:dyDescent="0.3">
      <c r="A1844" t="s">
        <v>3736</v>
      </c>
      <c r="B1844" s="7">
        <v>45967</v>
      </c>
      <c r="C1844" t="s">
        <v>202</v>
      </c>
      <c r="D1844" t="s">
        <v>113</v>
      </c>
      <c r="E1844" t="s">
        <v>959</v>
      </c>
      <c r="F1844" t="s">
        <v>960</v>
      </c>
      <c r="G1844">
        <v>2</v>
      </c>
      <c r="H1844">
        <v>253.11</v>
      </c>
      <c r="I1844">
        <v>15</v>
      </c>
      <c r="J1844">
        <v>75.930000000000007</v>
      </c>
      <c r="K1844">
        <v>430.29</v>
      </c>
      <c r="L1844">
        <v>381.48</v>
      </c>
      <c r="M1844">
        <v>48.81</v>
      </c>
      <c r="N1844" t="s">
        <v>68</v>
      </c>
      <c r="O1844" t="s">
        <v>24</v>
      </c>
      <c r="P1844" t="s">
        <v>25</v>
      </c>
      <c r="Q1844" s="8">
        <v>0.38958333333333334</v>
      </c>
      <c r="R1844" t="s">
        <v>49</v>
      </c>
    </row>
    <row r="1845" spans="1:18" x14ac:dyDescent="0.3">
      <c r="A1845" t="s">
        <v>3760</v>
      </c>
      <c r="B1845" s="7">
        <v>45776</v>
      </c>
      <c r="C1845" t="s">
        <v>3100</v>
      </c>
      <c r="D1845" t="s">
        <v>89</v>
      </c>
      <c r="E1845" t="s">
        <v>848</v>
      </c>
      <c r="F1845" t="s">
        <v>1693</v>
      </c>
      <c r="G1845">
        <v>2</v>
      </c>
      <c r="H1845">
        <v>38.659999999999997</v>
      </c>
      <c r="I1845">
        <v>15</v>
      </c>
      <c r="J1845">
        <v>11.6</v>
      </c>
      <c r="K1845">
        <v>65.72</v>
      </c>
      <c r="L1845">
        <v>64.8</v>
      </c>
      <c r="M1845">
        <v>0.92</v>
      </c>
      <c r="N1845" t="s">
        <v>23</v>
      </c>
      <c r="O1845" t="s">
        <v>24</v>
      </c>
      <c r="P1845" t="s">
        <v>25</v>
      </c>
      <c r="Q1845" s="8">
        <v>0.79513888888888884</v>
      </c>
      <c r="R1845" t="s">
        <v>49</v>
      </c>
    </row>
    <row r="1846" spans="1:18" x14ac:dyDescent="0.3">
      <c r="A1846" t="s">
        <v>3798</v>
      </c>
      <c r="B1846" s="7">
        <v>46064</v>
      </c>
      <c r="C1846" t="s">
        <v>1234</v>
      </c>
      <c r="D1846" t="s">
        <v>44</v>
      </c>
      <c r="E1846" t="s">
        <v>343</v>
      </c>
      <c r="F1846" t="s">
        <v>344</v>
      </c>
      <c r="G1846">
        <v>2</v>
      </c>
      <c r="H1846">
        <v>398.25</v>
      </c>
      <c r="I1846">
        <v>10</v>
      </c>
      <c r="J1846">
        <v>79.650000000000006</v>
      </c>
      <c r="L1846">
        <v>473.08</v>
      </c>
      <c r="M1846">
        <v>243.77</v>
      </c>
      <c r="N1846" t="s">
        <v>80</v>
      </c>
      <c r="O1846" t="s">
        <v>24</v>
      </c>
      <c r="P1846" t="s">
        <v>25</v>
      </c>
      <c r="Q1846" s="8">
        <v>0.55694444444444446</v>
      </c>
      <c r="R1846" t="s">
        <v>49</v>
      </c>
    </row>
    <row r="1847" spans="1:18" x14ac:dyDescent="0.3">
      <c r="A1847" t="s">
        <v>3842</v>
      </c>
      <c r="B1847" s="7">
        <v>46018</v>
      </c>
      <c r="C1847" t="s">
        <v>3556</v>
      </c>
      <c r="D1847" t="s">
        <v>567</v>
      </c>
      <c r="E1847" t="s">
        <v>1478</v>
      </c>
      <c r="F1847" t="s">
        <v>655</v>
      </c>
      <c r="G1847">
        <v>2</v>
      </c>
      <c r="H1847">
        <v>328.59</v>
      </c>
      <c r="I1847">
        <v>5</v>
      </c>
      <c r="J1847">
        <v>32.86</v>
      </c>
      <c r="K1847">
        <v>717.97</v>
      </c>
      <c r="L1847">
        <v>510.98</v>
      </c>
      <c r="M1847">
        <v>206.99</v>
      </c>
      <c r="N1847" t="s">
        <v>23</v>
      </c>
      <c r="O1847" t="s">
        <v>24</v>
      </c>
      <c r="P1847" t="s">
        <v>25</v>
      </c>
      <c r="Q1847" s="8">
        <v>0.5083333333333333</v>
      </c>
      <c r="R1847" t="s">
        <v>27</v>
      </c>
    </row>
    <row r="1848" spans="1:18" x14ac:dyDescent="0.3">
      <c r="A1848" t="s">
        <v>3843</v>
      </c>
      <c r="B1848" s="7">
        <v>45935</v>
      </c>
      <c r="C1848" t="s">
        <v>864</v>
      </c>
      <c r="D1848" t="s">
        <v>415</v>
      </c>
      <c r="E1848" t="s">
        <v>796</v>
      </c>
      <c r="F1848" t="s">
        <v>993</v>
      </c>
      <c r="G1848">
        <v>2</v>
      </c>
      <c r="H1848">
        <v>96.72</v>
      </c>
      <c r="I1848">
        <v>10</v>
      </c>
      <c r="J1848">
        <v>19.34</v>
      </c>
      <c r="K1848">
        <v>200.21</v>
      </c>
      <c r="L1848">
        <v>159.63999999999999</v>
      </c>
      <c r="M1848">
        <v>40.57</v>
      </c>
      <c r="N1848" t="s">
        <v>133</v>
      </c>
      <c r="O1848" t="s">
        <v>24</v>
      </c>
      <c r="P1848" t="s">
        <v>25</v>
      </c>
      <c r="Q1848" s="8">
        <v>0.8979166666666667</v>
      </c>
      <c r="R1848" t="s">
        <v>27</v>
      </c>
    </row>
    <row r="1849" spans="1:18" x14ac:dyDescent="0.3">
      <c r="A1849" t="s">
        <v>3900</v>
      </c>
      <c r="B1849" s="7">
        <v>45977</v>
      </c>
      <c r="C1849" t="s">
        <v>694</v>
      </c>
      <c r="D1849" t="s">
        <v>147</v>
      </c>
      <c r="E1849" t="s">
        <v>1349</v>
      </c>
      <c r="F1849" t="s">
        <v>1315</v>
      </c>
      <c r="G1849">
        <v>2</v>
      </c>
      <c r="H1849">
        <v>332.73</v>
      </c>
      <c r="I1849">
        <v>10</v>
      </c>
      <c r="J1849">
        <v>66.55</v>
      </c>
      <c r="K1849">
        <v>688.75</v>
      </c>
      <c r="L1849">
        <v>522.44000000000005</v>
      </c>
      <c r="M1849">
        <v>166.31</v>
      </c>
      <c r="N1849" t="s">
        <v>23</v>
      </c>
      <c r="O1849" t="s">
        <v>24</v>
      </c>
      <c r="P1849" t="s">
        <v>25</v>
      </c>
      <c r="Q1849" s="8">
        <v>0.57152777777777775</v>
      </c>
      <c r="R1849" t="s">
        <v>27</v>
      </c>
    </row>
    <row r="1850" spans="1:18" x14ac:dyDescent="0.3">
      <c r="A1850" t="s">
        <v>3929</v>
      </c>
      <c r="B1850" s="7">
        <v>45842</v>
      </c>
      <c r="C1850" t="s">
        <v>3219</v>
      </c>
      <c r="D1850" t="s">
        <v>733</v>
      </c>
      <c r="E1850" t="s">
        <v>60</v>
      </c>
      <c r="F1850" t="s">
        <v>688</v>
      </c>
      <c r="G1850">
        <v>2</v>
      </c>
      <c r="H1850">
        <v>661.91</v>
      </c>
      <c r="I1850">
        <v>5</v>
      </c>
      <c r="J1850">
        <v>66.19</v>
      </c>
      <c r="K1850">
        <v>1257.6300000000001</v>
      </c>
      <c r="L1850">
        <v>797.44</v>
      </c>
      <c r="M1850">
        <v>460.19</v>
      </c>
      <c r="N1850" t="s">
        <v>68</v>
      </c>
      <c r="O1850" t="s">
        <v>24</v>
      </c>
      <c r="P1850" t="s">
        <v>25</v>
      </c>
      <c r="Q1850" s="8">
        <v>0.52222222222222225</v>
      </c>
      <c r="R1850" t="s">
        <v>49</v>
      </c>
    </row>
    <row r="1851" spans="1:18" x14ac:dyDescent="0.3">
      <c r="A1851" t="s">
        <v>3964</v>
      </c>
      <c r="B1851" s="7">
        <v>45999</v>
      </c>
      <c r="C1851" t="s">
        <v>2067</v>
      </c>
      <c r="D1851" t="s">
        <v>460</v>
      </c>
      <c r="E1851" t="s">
        <v>545</v>
      </c>
      <c r="F1851" t="s">
        <v>546</v>
      </c>
      <c r="G1851">
        <v>2</v>
      </c>
      <c r="H1851">
        <v>71.290000000000006</v>
      </c>
      <c r="I1851">
        <v>15</v>
      </c>
      <c r="J1851">
        <v>21.39</v>
      </c>
      <c r="K1851">
        <v>121.19</v>
      </c>
      <c r="L1851">
        <v>118.74</v>
      </c>
      <c r="M1851">
        <v>2.4500000000000002</v>
      </c>
      <c r="N1851" t="s">
        <v>68</v>
      </c>
      <c r="O1851" t="s">
        <v>24</v>
      </c>
      <c r="P1851" t="s">
        <v>25</v>
      </c>
      <c r="Q1851" s="8">
        <v>0.50763888888888886</v>
      </c>
      <c r="R1851" t="s">
        <v>49</v>
      </c>
    </row>
    <row r="1852" spans="1:18" x14ac:dyDescent="0.3">
      <c r="A1852" t="s">
        <v>4001</v>
      </c>
      <c r="B1852" s="7">
        <v>45843</v>
      </c>
      <c r="C1852" t="s">
        <v>1867</v>
      </c>
      <c r="D1852" t="s">
        <v>242</v>
      </c>
      <c r="E1852" t="s">
        <v>1159</v>
      </c>
      <c r="F1852" t="s">
        <v>1160</v>
      </c>
      <c r="G1852">
        <v>2</v>
      </c>
      <c r="H1852">
        <v>80.5</v>
      </c>
      <c r="I1852">
        <v>10</v>
      </c>
      <c r="J1852">
        <v>16.100000000000001</v>
      </c>
      <c r="K1852">
        <v>166.63</v>
      </c>
      <c r="L1852">
        <v>124.5</v>
      </c>
      <c r="M1852">
        <v>42.13</v>
      </c>
      <c r="N1852" t="s">
        <v>80</v>
      </c>
      <c r="O1852" t="s">
        <v>24</v>
      </c>
      <c r="P1852" t="s">
        <v>25</v>
      </c>
      <c r="Q1852" s="8">
        <v>0.78541666666666665</v>
      </c>
      <c r="R1852" t="s">
        <v>27</v>
      </c>
    </row>
    <row r="1853" spans="1:18" x14ac:dyDescent="0.3">
      <c r="A1853" t="s">
        <v>4017</v>
      </c>
      <c r="B1853" s="7">
        <v>45769</v>
      </c>
      <c r="C1853" t="s">
        <v>2967</v>
      </c>
      <c r="D1853" t="s">
        <v>231</v>
      </c>
      <c r="E1853" t="s">
        <v>1400</v>
      </c>
      <c r="F1853" t="s">
        <v>1600</v>
      </c>
      <c r="G1853">
        <v>2</v>
      </c>
      <c r="H1853">
        <v>418.79</v>
      </c>
      <c r="I1853">
        <v>10</v>
      </c>
      <c r="J1853">
        <v>83.76</v>
      </c>
      <c r="K1853">
        <v>753.82</v>
      </c>
      <c r="L1853">
        <v>617.88</v>
      </c>
      <c r="M1853">
        <v>135.94</v>
      </c>
      <c r="N1853" t="s">
        <v>68</v>
      </c>
      <c r="O1853" t="s">
        <v>24</v>
      </c>
      <c r="P1853" t="s">
        <v>25</v>
      </c>
      <c r="Q1853" s="8">
        <v>0.7944444444444444</v>
      </c>
      <c r="R1853" t="s">
        <v>49</v>
      </c>
    </row>
    <row r="1854" spans="1:18" x14ac:dyDescent="0.3">
      <c r="A1854" t="s">
        <v>4021</v>
      </c>
      <c r="B1854" s="7">
        <v>46067</v>
      </c>
      <c r="C1854" t="s">
        <v>1421</v>
      </c>
      <c r="D1854" t="s">
        <v>390</v>
      </c>
      <c r="E1854" t="s">
        <v>108</v>
      </c>
      <c r="F1854" t="s">
        <v>1955</v>
      </c>
      <c r="G1854">
        <v>2</v>
      </c>
      <c r="H1854">
        <v>83.13</v>
      </c>
      <c r="I1854">
        <v>5</v>
      </c>
      <c r="J1854">
        <v>8.31</v>
      </c>
      <c r="K1854">
        <v>181.64</v>
      </c>
      <c r="L1854">
        <v>138.18</v>
      </c>
      <c r="M1854">
        <v>43.46</v>
      </c>
      <c r="N1854" t="s">
        <v>68</v>
      </c>
      <c r="O1854" t="s">
        <v>24</v>
      </c>
      <c r="P1854" t="s">
        <v>25</v>
      </c>
      <c r="Q1854" s="8">
        <v>0.4465277777777778</v>
      </c>
      <c r="R1854" t="s">
        <v>27</v>
      </c>
    </row>
    <row r="1855" spans="1:18" x14ac:dyDescent="0.3">
      <c r="A1855" t="s">
        <v>4064</v>
      </c>
      <c r="B1855" s="7">
        <v>45779</v>
      </c>
      <c r="C1855" t="s">
        <v>4012</v>
      </c>
      <c r="D1855" t="s">
        <v>460</v>
      </c>
      <c r="E1855" t="s">
        <v>489</v>
      </c>
      <c r="F1855" t="s">
        <v>490</v>
      </c>
      <c r="G1855">
        <v>2</v>
      </c>
      <c r="H1855">
        <v>71.290000000000006</v>
      </c>
      <c r="I1855">
        <v>5</v>
      </c>
      <c r="J1855">
        <v>7.13</v>
      </c>
      <c r="L1855">
        <v>118.74</v>
      </c>
      <c r="M1855">
        <v>16.71</v>
      </c>
      <c r="N1855" t="s">
        <v>23</v>
      </c>
      <c r="O1855" t="s">
        <v>24</v>
      </c>
      <c r="P1855" t="s">
        <v>25</v>
      </c>
      <c r="Q1855" s="8">
        <v>0.39027777777777778</v>
      </c>
      <c r="R1855" t="s">
        <v>49</v>
      </c>
    </row>
    <row r="1856" spans="1:18" x14ac:dyDescent="0.3">
      <c r="A1856" t="s">
        <v>4075</v>
      </c>
      <c r="B1856" s="7">
        <v>45754</v>
      </c>
      <c r="C1856" t="s">
        <v>3064</v>
      </c>
      <c r="D1856" t="s">
        <v>746</v>
      </c>
      <c r="E1856" t="s">
        <v>215</v>
      </c>
      <c r="F1856" t="s">
        <v>216</v>
      </c>
      <c r="G1856">
        <v>2</v>
      </c>
      <c r="H1856">
        <v>168.36</v>
      </c>
      <c r="I1856">
        <v>20</v>
      </c>
      <c r="J1856">
        <v>67.34</v>
      </c>
      <c r="K1856">
        <v>269.38</v>
      </c>
      <c r="L1856">
        <v>204.46</v>
      </c>
      <c r="M1856">
        <v>64.92</v>
      </c>
      <c r="N1856" t="s">
        <v>68</v>
      </c>
      <c r="O1856" t="s">
        <v>24</v>
      </c>
      <c r="P1856" t="s">
        <v>25</v>
      </c>
      <c r="Q1856" s="8">
        <v>0.6118055555555556</v>
      </c>
      <c r="R1856" t="s">
        <v>49</v>
      </c>
    </row>
    <row r="1857" spans="1:18" x14ac:dyDescent="0.3">
      <c r="A1857" t="s">
        <v>4143</v>
      </c>
      <c r="B1857" s="7">
        <v>46106</v>
      </c>
      <c r="C1857" t="s">
        <v>1519</v>
      </c>
      <c r="D1857" t="s">
        <v>733</v>
      </c>
      <c r="E1857" t="s">
        <v>187</v>
      </c>
      <c r="F1857" t="s">
        <v>188</v>
      </c>
      <c r="G1857">
        <v>2</v>
      </c>
      <c r="H1857">
        <v>661.91</v>
      </c>
      <c r="I1857">
        <v>15</v>
      </c>
      <c r="J1857">
        <v>198.57</v>
      </c>
      <c r="K1857">
        <v>1125.25</v>
      </c>
      <c r="L1857">
        <v>797.44</v>
      </c>
      <c r="M1857">
        <v>327.81</v>
      </c>
      <c r="N1857" t="s">
        <v>23</v>
      </c>
      <c r="O1857" t="s">
        <v>24</v>
      </c>
      <c r="P1857" t="s">
        <v>25</v>
      </c>
      <c r="Q1857" s="8">
        <v>0.6020833333333333</v>
      </c>
      <c r="R1857" t="s">
        <v>49</v>
      </c>
    </row>
    <row r="1858" spans="1:18" x14ac:dyDescent="0.3">
      <c r="A1858" t="s">
        <v>4153</v>
      </c>
      <c r="B1858" s="7">
        <v>46037</v>
      </c>
      <c r="C1858" t="s">
        <v>1958</v>
      </c>
      <c r="D1858" t="s">
        <v>137</v>
      </c>
      <c r="E1858" t="s">
        <v>907</v>
      </c>
      <c r="F1858" t="s">
        <v>908</v>
      </c>
      <c r="G1858">
        <v>2</v>
      </c>
      <c r="H1858">
        <v>93.47</v>
      </c>
      <c r="I1858">
        <v>15</v>
      </c>
      <c r="J1858">
        <v>28.04</v>
      </c>
      <c r="K1858">
        <v>158.9</v>
      </c>
      <c r="L1858">
        <v>144.58000000000001</v>
      </c>
      <c r="M1858">
        <v>14.32</v>
      </c>
      <c r="N1858" t="s">
        <v>23</v>
      </c>
      <c r="O1858" t="s">
        <v>24</v>
      </c>
      <c r="P1858" t="s">
        <v>25</v>
      </c>
      <c r="Q1858" s="8">
        <v>0.87916666666666665</v>
      </c>
      <c r="R1858" t="s">
        <v>49</v>
      </c>
    </row>
    <row r="1859" spans="1:18" x14ac:dyDescent="0.3">
      <c r="A1859" t="s">
        <v>4162</v>
      </c>
      <c r="B1859" s="7">
        <v>45786</v>
      </c>
      <c r="C1859" t="s">
        <v>2793</v>
      </c>
      <c r="D1859" t="s">
        <v>332</v>
      </c>
      <c r="E1859" t="s">
        <v>254</v>
      </c>
      <c r="F1859" t="s">
        <v>255</v>
      </c>
      <c r="G1859">
        <v>2</v>
      </c>
      <c r="H1859">
        <v>245.32</v>
      </c>
      <c r="I1859">
        <v>10</v>
      </c>
      <c r="J1859">
        <v>49.06</v>
      </c>
      <c r="K1859">
        <v>441.58</v>
      </c>
      <c r="L1859">
        <v>418.76</v>
      </c>
      <c r="M1859">
        <v>22.82</v>
      </c>
      <c r="N1859" t="s">
        <v>40</v>
      </c>
      <c r="O1859" t="s">
        <v>24</v>
      </c>
      <c r="P1859" t="s">
        <v>25</v>
      </c>
      <c r="Q1859" s="8">
        <v>0.78888888888888886</v>
      </c>
      <c r="R1859" t="s">
        <v>49</v>
      </c>
    </row>
    <row r="1860" spans="1:18" x14ac:dyDescent="0.3">
      <c r="A1860" t="s">
        <v>4169</v>
      </c>
      <c r="B1860" s="7">
        <v>45954</v>
      </c>
      <c r="C1860" t="s">
        <v>1178</v>
      </c>
      <c r="D1860" t="s">
        <v>326</v>
      </c>
      <c r="E1860" t="s">
        <v>1094</v>
      </c>
      <c r="F1860" t="s">
        <v>1095</v>
      </c>
      <c r="G1860">
        <v>2</v>
      </c>
      <c r="H1860">
        <v>400.33</v>
      </c>
      <c r="I1860">
        <v>10</v>
      </c>
      <c r="J1860">
        <v>80.069999999999993</v>
      </c>
      <c r="K1860">
        <v>720.59</v>
      </c>
      <c r="L1860">
        <v>681.8</v>
      </c>
      <c r="M1860">
        <v>38.79</v>
      </c>
      <c r="N1860" t="s">
        <v>133</v>
      </c>
      <c r="O1860" t="s">
        <v>24</v>
      </c>
      <c r="P1860" t="s">
        <v>25</v>
      </c>
      <c r="Q1860" s="8">
        <v>0.62986111111111109</v>
      </c>
      <c r="R1860" t="s">
        <v>49</v>
      </c>
    </row>
    <row r="1861" spans="1:18" x14ac:dyDescent="0.3">
      <c r="A1861" t="s">
        <v>4172</v>
      </c>
      <c r="B1861" s="7">
        <v>45963</v>
      </c>
      <c r="C1861" t="s">
        <v>3480</v>
      </c>
      <c r="D1861" t="s">
        <v>471</v>
      </c>
      <c r="E1861" t="s">
        <v>1068</v>
      </c>
      <c r="F1861" t="s">
        <v>1203</v>
      </c>
      <c r="G1861">
        <v>2</v>
      </c>
      <c r="H1861">
        <v>589.75</v>
      </c>
      <c r="I1861">
        <v>20</v>
      </c>
      <c r="J1861">
        <v>235.9</v>
      </c>
      <c r="K1861">
        <v>1085.1400000000001</v>
      </c>
      <c r="L1861">
        <v>687.3</v>
      </c>
      <c r="M1861">
        <v>397.84</v>
      </c>
      <c r="N1861" t="s">
        <v>47</v>
      </c>
      <c r="O1861" t="s">
        <v>24</v>
      </c>
      <c r="P1861" t="s">
        <v>25</v>
      </c>
      <c r="Q1861" s="8">
        <v>0.60902777777777772</v>
      </c>
      <c r="R1861" t="s">
        <v>27</v>
      </c>
    </row>
    <row r="1862" spans="1:18" x14ac:dyDescent="0.3">
      <c r="A1862" t="s">
        <v>4177</v>
      </c>
      <c r="B1862" s="7">
        <v>45916</v>
      </c>
      <c r="C1862" t="s">
        <v>2813</v>
      </c>
      <c r="D1862" t="s">
        <v>59</v>
      </c>
      <c r="E1862" t="s">
        <v>613</v>
      </c>
      <c r="F1862" t="s">
        <v>614</v>
      </c>
      <c r="G1862">
        <v>2</v>
      </c>
      <c r="H1862">
        <v>342.46</v>
      </c>
      <c r="I1862">
        <v>20</v>
      </c>
      <c r="J1862">
        <v>136.97999999999999</v>
      </c>
      <c r="K1862">
        <v>547.94000000000005</v>
      </c>
      <c r="L1862">
        <v>543.55999999999995</v>
      </c>
      <c r="M1862">
        <v>4.38</v>
      </c>
      <c r="N1862" t="s">
        <v>68</v>
      </c>
      <c r="O1862" t="s">
        <v>24</v>
      </c>
      <c r="P1862" t="s">
        <v>25</v>
      </c>
      <c r="Q1862" s="8">
        <v>0.57013888888888886</v>
      </c>
      <c r="R1862" t="s">
        <v>49</v>
      </c>
    </row>
    <row r="1863" spans="1:18" x14ac:dyDescent="0.3">
      <c r="A1863" t="s">
        <v>4184</v>
      </c>
      <c r="B1863" s="7">
        <v>45836</v>
      </c>
      <c r="C1863" t="s">
        <v>2260</v>
      </c>
      <c r="D1863" t="s">
        <v>883</v>
      </c>
      <c r="E1863" t="s">
        <v>1478</v>
      </c>
      <c r="F1863" t="s">
        <v>2749</v>
      </c>
      <c r="G1863">
        <v>2</v>
      </c>
      <c r="H1863">
        <v>262.77</v>
      </c>
      <c r="I1863">
        <v>15</v>
      </c>
      <c r="J1863">
        <v>78.83</v>
      </c>
      <c r="K1863">
        <v>513.72</v>
      </c>
      <c r="L1863">
        <v>389.28</v>
      </c>
      <c r="M1863">
        <v>124.44</v>
      </c>
      <c r="N1863" t="s">
        <v>133</v>
      </c>
      <c r="O1863" t="s">
        <v>24</v>
      </c>
      <c r="P1863" t="s">
        <v>25</v>
      </c>
      <c r="Q1863" s="8">
        <v>0.75902777777777775</v>
      </c>
      <c r="R1863" t="s">
        <v>27</v>
      </c>
    </row>
    <row r="1864" spans="1:18" x14ac:dyDescent="0.3">
      <c r="A1864" t="s">
        <v>4189</v>
      </c>
      <c r="B1864" s="7">
        <v>46060</v>
      </c>
      <c r="C1864" t="s">
        <v>4190</v>
      </c>
      <c r="D1864" t="s">
        <v>1324</v>
      </c>
      <c r="E1864" t="s">
        <v>131</v>
      </c>
      <c r="F1864" t="s">
        <v>767</v>
      </c>
      <c r="G1864">
        <v>2</v>
      </c>
      <c r="H1864">
        <v>229.81</v>
      </c>
      <c r="I1864">
        <v>15</v>
      </c>
      <c r="J1864">
        <v>68.94</v>
      </c>
      <c r="K1864">
        <v>449.28</v>
      </c>
      <c r="L1864">
        <v>416.44</v>
      </c>
      <c r="M1864">
        <v>32.840000000000003</v>
      </c>
      <c r="N1864" t="s">
        <v>80</v>
      </c>
      <c r="O1864" t="s">
        <v>24</v>
      </c>
      <c r="P1864" t="s">
        <v>25</v>
      </c>
      <c r="Q1864" s="8">
        <v>0.65902777777777777</v>
      </c>
      <c r="R1864" t="s">
        <v>27</v>
      </c>
    </row>
    <row r="1865" spans="1:18" x14ac:dyDescent="0.3">
      <c r="A1865" t="s">
        <v>4208</v>
      </c>
      <c r="B1865" s="7">
        <v>45825</v>
      </c>
      <c r="C1865" t="s">
        <v>555</v>
      </c>
      <c r="D1865" t="s">
        <v>95</v>
      </c>
      <c r="E1865" t="s">
        <v>970</v>
      </c>
      <c r="F1865" t="s">
        <v>1740</v>
      </c>
      <c r="G1865">
        <v>2</v>
      </c>
      <c r="H1865">
        <v>522.78</v>
      </c>
      <c r="I1865">
        <v>15</v>
      </c>
      <c r="J1865">
        <v>156.83000000000001</v>
      </c>
      <c r="K1865">
        <v>888.73</v>
      </c>
      <c r="L1865">
        <v>791.74</v>
      </c>
      <c r="M1865">
        <v>96.99</v>
      </c>
      <c r="N1865" t="s">
        <v>68</v>
      </c>
      <c r="O1865" t="s">
        <v>24</v>
      </c>
      <c r="P1865" t="s">
        <v>25</v>
      </c>
      <c r="Q1865" s="8">
        <v>0.59236111111111112</v>
      </c>
      <c r="R1865" t="s">
        <v>49</v>
      </c>
    </row>
    <row r="1866" spans="1:18" x14ac:dyDescent="0.3">
      <c r="A1866" t="s">
        <v>4211</v>
      </c>
      <c r="B1866" s="7">
        <v>46065</v>
      </c>
      <c r="C1866" t="s">
        <v>1615</v>
      </c>
      <c r="D1866" t="s">
        <v>813</v>
      </c>
      <c r="E1866" t="s">
        <v>865</v>
      </c>
      <c r="F1866" t="s">
        <v>3648</v>
      </c>
      <c r="G1866">
        <v>2</v>
      </c>
      <c r="H1866">
        <v>530.16</v>
      </c>
      <c r="I1866">
        <v>5</v>
      </c>
      <c r="J1866">
        <v>53.02</v>
      </c>
      <c r="K1866">
        <v>1007.3</v>
      </c>
      <c r="L1866">
        <v>758.38</v>
      </c>
      <c r="M1866">
        <v>248.92</v>
      </c>
      <c r="N1866" t="s">
        <v>23</v>
      </c>
      <c r="O1866" t="s">
        <v>24</v>
      </c>
      <c r="P1866" t="s">
        <v>25</v>
      </c>
      <c r="Q1866" s="8">
        <v>0.41180555555555554</v>
      </c>
      <c r="R1866" t="s">
        <v>49</v>
      </c>
    </row>
    <row r="1867" spans="1:18" x14ac:dyDescent="0.3">
      <c r="A1867" t="s">
        <v>4276</v>
      </c>
      <c r="B1867" s="7">
        <v>45990</v>
      </c>
      <c r="C1867" t="s">
        <v>2325</v>
      </c>
      <c r="D1867" t="s">
        <v>582</v>
      </c>
      <c r="E1867" t="s">
        <v>1033</v>
      </c>
      <c r="F1867" t="s">
        <v>1034</v>
      </c>
      <c r="G1867">
        <v>2</v>
      </c>
      <c r="H1867">
        <v>139.21</v>
      </c>
      <c r="I1867">
        <v>10</v>
      </c>
      <c r="J1867">
        <v>27.84</v>
      </c>
      <c r="K1867">
        <v>288.17</v>
      </c>
      <c r="L1867">
        <v>213.98</v>
      </c>
      <c r="M1867">
        <v>74.19</v>
      </c>
      <c r="N1867" t="s">
        <v>47</v>
      </c>
      <c r="O1867" t="s">
        <v>24</v>
      </c>
      <c r="P1867" t="s">
        <v>25</v>
      </c>
      <c r="Q1867" s="8">
        <v>0.37847222222222221</v>
      </c>
      <c r="R1867" t="s">
        <v>27</v>
      </c>
    </row>
    <row r="1868" spans="1:18" x14ac:dyDescent="0.3">
      <c r="A1868" t="s">
        <v>4318</v>
      </c>
      <c r="B1868" s="7">
        <v>45982</v>
      </c>
      <c r="C1868" t="s">
        <v>3612</v>
      </c>
      <c r="D1868" t="s">
        <v>119</v>
      </c>
      <c r="E1868" t="s">
        <v>848</v>
      </c>
      <c r="F1868" t="s">
        <v>849</v>
      </c>
      <c r="G1868">
        <v>2</v>
      </c>
      <c r="H1868">
        <v>141.11000000000001</v>
      </c>
      <c r="I1868">
        <v>10</v>
      </c>
      <c r="J1868">
        <v>28.22</v>
      </c>
      <c r="K1868">
        <v>254</v>
      </c>
      <c r="L1868">
        <v>231.82</v>
      </c>
      <c r="M1868">
        <v>-382.91</v>
      </c>
      <c r="N1868" t="s">
        <v>133</v>
      </c>
      <c r="O1868" t="s">
        <v>24</v>
      </c>
      <c r="P1868" t="s">
        <v>25</v>
      </c>
      <c r="Q1868" s="8">
        <v>0.88541666666666663</v>
      </c>
      <c r="R1868" t="s">
        <v>49</v>
      </c>
    </row>
    <row r="1869" spans="1:18" x14ac:dyDescent="0.3">
      <c r="A1869" t="s">
        <v>4363</v>
      </c>
      <c r="B1869" s="7">
        <v>45793</v>
      </c>
      <c r="C1869" t="s">
        <v>3591</v>
      </c>
      <c r="D1869" t="s">
        <v>623</v>
      </c>
      <c r="E1869" t="s">
        <v>1171</v>
      </c>
      <c r="F1869" t="s">
        <v>767</v>
      </c>
      <c r="G1869">
        <v>2</v>
      </c>
      <c r="H1869">
        <v>327.08</v>
      </c>
      <c r="I1869">
        <v>20</v>
      </c>
      <c r="J1869">
        <v>130.83000000000001</v>
      </c>
      <c r="K1869">
        <v>523.33000000000004</v>
      </c>
      <c r="L1869">
        <v>549.22</v>
      </c>
      <c r="M1869">
        <v>-25.89</v>
      </c>
      <c r="N1869" t="s">
        <v>23</v>
      </c>
      <c r="O1869" t="s">
        <v>24</v>
      </c>
      <c r="P1869" t="s">
        <v>25</v>
      </c>
      <c r="Q1869" s="8">
        <v>0.74444444444444446</v>
      </c>
      <c r="R1869" t="s">
        <v>49</v>
      </c>
    </row>
    <row r="1870" spans="1:18" x14ac:dyDescent="0.3">
      <c r="A1870" t="s">
        <v>4364</v>
      </c>
      <c r="B1870" s="7">
        <v>45825</v>
      </c>
      <c r="C1870" t="s">
        <v>1731</v>
      </c>
      <c r="D1870" t="s">
        <v>65</v>
      </c>
      <c r="E1870" t="s">
        <v>66</v>
      </c>
      <c r="F1870" t="s">
        <v>1312</v>
      </c>
      <c r="G1870">
        <v>2</v>
      </c>
      <c r="H1870">
        <v>172.63</v>
      </c>
      <c r="I1870">
        <v>5</v>
      </c>
      <c r="J1870">
        <v>17.260000000000002</v>
      </c>
      <c r="K1870">
        <v>328</v>
      </c>
      <c r="L1870">
        <v>284</v>
      </c>
      <c r="M1870">
        <v>44</v>
      </c>
      <c r="N1870" t="s">
        <v>23</v>
      </c>
      <c r="O1870" t="s">
        <v>24</v>
      </c>
      <c r="P1870" t="s">
        <v>25</v>
      </c>
      <c r="Q1870" s="8">
        <v>0.7993055555555556</v>
      </c>
      <c r="R1870" t="s">
        <v>49</v>
      </c>
    </row>
    <row r="1871" spans="1:18" x14ac:dyDescent="0.3">
      <c r="A1871" t="s">
        <v>4400</v>
      </c>
      <c r="B1871" s="7">
        <v>46053</v>
      </c>
      <c r="C1871" t="s">
        <v>812</v>
      </c>
      <c r="D1871" t="s">
        <v>715</v>
      </c>
      <c r="E1871" t="s">
        <v>705</v>
      </c>
      <c r="F1871" t="s">
        <v>506</v>
      </c>
      <c r="G1871">
        <v>2</v>
      </c>
      <c r="H1871">
        <v>161.03</v>
      </c>
      <c r="I1871">
        <v>15</v>
      </c>
      <c r="J1871">
        <v>48.31</v>
      </c>
      <c r="K1871">
        <v>314.81</v>
      </c>
      <c r="L1871">
        <v>248.48</v>
      </c>
      <c r="M1871">
        <v>66.33</v>
      </c>
      <c r="N1871" t="s">
        <v>40</v>
      </c>
      <c r="O1871" t="s">
        <v>24</v>
      </c>
      <c r="P1871" t="s">
        <v>25</v>
      </c>
      <c r="Q1871" s="8">
        <v>0.8208333333333333</v>
      </c>
      <c r="R1871" t="s">
        <v>27</v>
      </c>
    </row>
    <row r="1872" spans="1:18" x14ac:dyDescent="0.3">
      <c r="A1872" t="s">
        <v>4404</v>
      </c>
      <c r="B1872" s="7">
        <v>46102</v>
      </c>
      <c r="C1872" t="s">
        <v>1585</v>
      </c>
      <c r="D1872" t="s">
        <v>531</v>
      </c>
      <c r="E1872" t="s">
        <v>285</v>
      </c>
      <c r="F1872" t="s">
        <v>2075</v>
      </c>
      <c r="G1872">
        <v>2</v>
      </c>
      <c r="H1872">
        <v>125.15</v>
      </c>
      <c r="I1872">
        <v>15</v>
      </c>
      <c r="J1872">
        <v>37.549999999999997</v>
      </c>
      <c r="K1872">
        <v>244.66</v>
      </c>
      <c r="L1872">
        <v>191.4</v>
      </c>
      <c r="M1872">
        <v>53.26</v>
      </c>
      <c r="N1872" t="s">
        <v>23</v>
      </c>
      <c r="O1872" t="s">
        <v>24</v>
      </c>
      <c r="P1872" t="s">
        <v>25</v>
      </c>
      <c r="Q1872" s="8">
        <v>0.84444444444444444</v>
      </c>
      <c r="R1872" t="s">
        <v>27</v>
      </c>
    </row>
    <row r="1873" spans="1:18" x14ac:dyDescent="0.3">
      <c r="A1873" t="s">
        <v>4411</v>
      </c>
      <c r="B1873" s="7">
        <v>45900</v>
      </c>
      <c r="C1873" t="s">
        <v>1437</v>
      </c>
      <c r="D1873" t="s">
        <v>119</v>
      </c>
      <c r="E1873" t="s">
        <v>171</v>
      </c>
      <c r="F1873" t="s">
        <v>103</v>
      </c>
      <c r="G1873">
        <v>2</v>
      </c>
      <c r="H1873">
        <v>141.11000000000001</v>
      </c>
      <c r="I1873">
        <v>15</v>
      </c>
      <c r="J1873">
        <v>42.33</v>
      </c>
      <c r="K1873">
        <v>275.87</v>
      </c>
      <c r="L1873">
        <v>231.82</v>
      </c>
      <c r="M1873">
        <v>44.05</v>
      </c>
      <c r="N1873" t="s">
        <v>80</v>
      </c>
      <c r="O1873" t="s">
        <v>24</v>
      </c>
      <c r="P1873" t="s">
        <v>25</v>
      </c>
      <c r="Q1873" s="8">
        <v>0.61250000000000004</v>
      </c>
      <c r="R1873" t="s">
        <v>27</v>
      </c>
    </row>
    <row r="1874" spans="1:18" x14ac:dyDescent="0.3">
      <c r="A1874" t="s">
        <v>4430</v>
      </c>
      <c r="B1874" s="7">
        <v>45925</v>
      </c>
      <c r="C1874" t="s">
        <v>555</v>
      </c>
      <c r="D1874" t="s">
        <v>504</v>
      </c>
      <c r="E1874" t="s">
        <v>270</v>
      </c>
      <c r="F1874" t="s">
        <v>3123</v>
      </c>
      <c r="G1874">
        <v>2</v>
      </c>
      <c r="H1874">
        <v>503.36</v>
      </c>
      <c r="I1874">
        <v>10</v>
      </c>
      <c r="J1874">
        <v>100.67</v>
      </c>
      <c r="K1874">
        <v>906.05</v>
      </c>
      <c r="L1874">
        <v>779.6</v>
      </c>
      <c r="M1874">
        <v>126.45</v>
      </c>
      <c r="N1874" t="s">
        <v>68</v>
      </c>
      <c r="O1874" t="s">
        <v>24</v>
      </c>
      <c r="P1874" t="s">
        <v>25</v>
      </c>
      <c r="Q1874" s="8">
        <v>0.68333333333333335</v>
      </c>
      <c r="R1874" t="s">
        <v>49</v>
      </c>
    </row>
    <row r="1875" spans="1:18" x14ac:dyDescent="0.3">
      <c r="A1875" t="s">
        <v>4442</v>
      </c>
      <c r="B1875" s="7">
        <v>45985</v>
      </c>
      <c r="C1875" t="s">
        <v>1344</v>
      </c>
      <c r="D1875" t="s">
        <v>30</v>
      </c>
      <c r="E1875" t="s">
        <v>865</v>
      </c>
      <c r="F1875" t="s">
        <v>3282</v>
      </c>
      <c r="G1875">
        <v>2</v>
      </c>
      <c r="H1875">
        <v>448.94</v>
      </c>
      <c r="I1875">
        <v>20</v>
      </c>
      <c r="J1875">
        <v>179.58</v>
      </c>
      <c r="K1875">
        <v>718.3</v>
      </c>
      <c r="L1875">
        <v>760.16</v>
      </c>
      <c r="M1875">
        <v>-41.86</v>
      </c>
      <c r="N1875" t="s">
        <v>47</v>
      </c>
      <c r="O1875" t="s">
        <v>24</v>
      </c>
      <c r="P1875" t="s">
        <v>25</v>
      </c>
      <c r="Q1875" s="8">
        <v>0.60347222222222219</v>
      </c>
      <c r="R1875" t="s">
        <v>49</v>
      </c>
    </row>
    <row r="1876" spans="1:18" x14ac:dyDescent="0.3">
      <c r="A1876" t="s">
        <v>4446</v>
      </c>
      <c r="B1876" s="7">
        <v>45928</v>
      </c>
      <c r="C1876" t="s">
        <v>736</v>
      </c>
      <c r="D1876" t="s">
        <v>176</v>
      </c>
      <c r="E1876" t="s">
        <v>1405</v>
      </c>
      <c r="F1876" t="s">
        <v>1406</v>
      </c>
      <c r="G1876">
        <v>2</v>
      </c>
      <c r="H1876">
        <v>355.64</v>
      </c>
      <c r="I1876">
        <v>5</v>
      </c>
      <c r="J1876">
        <v>35.56</v>
      </c>
      <c r="K1876">
        <v>777.08</v>
      </c>
      <c r="L1876">
        <v>606.82000000000005</v>
      </c>
      <c r="M1876">
        <v>170.26</v>
      </c>
      <c r="N1876" t="s">
        <v>40</v>
      </c>
      <c r="O1876" t="s">
        <v>24</v>
      </c>
      <c r="P1876" t="s">
        <v>25</v>
      </c>
      <c r="Q1876" s="8">
        <v>0.86250000000000004</v>
      </c>
      <c r="R1876" t="s">
        <v>27</v>
      </c>
    </row>
    <row r="1877" spans="1:18" x14ac:dyDescent="0.3">
      <c r="A1877" t="s">
        <v>4459</v>
      </c>
      <c r="B1877" s="7">
        <v>46087</v>
      </c>
      <c r="C1877" t="s">
        <v>4460</v>
      </c>
      <c r="D1877" t="s">
        <v>372</v>
      </c>
      <c r="E1877" t="s">
        <v>53</v>
      </c>
      <c r="F1877" t="s">
        <v>949</v>
      </c>
      <c r="G1877">
        <v>2</v>
      </c>
      <c r="H1877">
        <v>380.12</v>
      </c>
      <c r="I1877">
        <v>10</v>
      </c>
      <c r="J1877">
        <v>76.02</v>
      </c>
      <c r="K1877">
        <v>684.22</v>
      </c>
      <c r="L1877">
        <v>619.96</v>
      </c>
      <c r="M1877">
        <v>64.260000000000005</v>
      </c>
      <c r="N1877" t="s">
        <v>40</v>
      </c>
      <c r="O1877" t="s">
        <v>24</v>
      </c>
      <c r="P1877" t="s">
        <v>25</v>
      </c>
      <c r="Q1877" s="8">
        <v>0.6381944444444444</v>
      </c>
      <c r="R1877" t="s">
        <v>49</v>
      </c>
    </row>
    <row r="1878" spans="1:18" x14ac:dyDescent="0.3">
      <c r="A1878" t="s">
        <v>4469</v>
      </c>
      <c r="B1878" s="7">
        <v>45935</v>
      </c>
      <c r="C1878" t="s">
        <v>118</v>
      </c>
      <c r="D1878" t="s">
        <v>648</v>
      </c>
      <c r="E1878" t="s">
        <v>515</v>
      </c>
      <c r="F1878" t="s">
        <v>2956</v>
      </c>
      <c r="G1878">
        <v>2</v>
      </c>
      <c r="H1878">
        <v>123.11</v>
      </c>
      <c r="I1878">
        <v>20</v>
      </c>
      <c r="J1878">
        <v>49.24</v>
      </c>
      <c r="K1878">
        <v>226.53</v>
      </c>
      <c r="L1878">
        <v>182.36</v>
      </c>
      <c r="M1878">
        <v>44.17</v>
      </c>
      <c r="N1878" t="s">
        <v>68</v>
      </c>
      <c r="O1878" t="s">
        <v>24</v>
      </c>
      <c r="P1878" t="s">
        <v>25</v>
      </c>
      <c r="Q1878" s="8">
        <v>0.84444444444444444</v>
      </c>
      <c r="R1878" t="s">
        <v>27</v>
      </c>
    </row>
    <row r="1879" spans="1:18" x14ac:dyDescent="0.3">
      <c r="A1879" t="s">
        <v>4517</v>
      </c>
      <c r="B1879" s="7">
        <v>46017</v>
      </c>
      <c r="C1879" t="s">
        <v>1212</v>
      </c>
      <c r="D1879" t="s">
        <v>226</v>
      </c>
      <c r="E1879" t="s">
        <v>1065</v>
      </c>
      <c r="F1879" t="s">
        <v>1066</v>
      </c>
      <c r="G1879">
        <v>2</v>
      </c>
      <c r="H1879">
        <v>318.62</v>
      </c>
      <c r="I1879">
        <v>15</v>
      </c>
      <c r="J1879">
        <v>95.59</v>
      </c>
      <c r="K1879">
        <v>541.65</v>
      </c>
      <c r="L1879">
        <v>443.44</v>
      </c>
      <c r="M1879">
        <v>98.21</v>
      </c>
      <c r="N1879" t="s">
        <v>40</v>
      </c>
      <c r="O1879" t="s">
        <v>24</v>
      </c>
      <c r="P1879" t="s">
        <v>25</v>
      </c>
      <c r="Q1879" s="8">
        <v>0.3923611111111111</v>
      </c>
      <c r="R1879" t="s">
        <v>49</v>
      </c>
    </row>
    <row r="1880" spans="1:18" x14ac:dyDescent="0.3">
      <c r="A1880" t="s">
        <v>4553</v>
      </c>
      <c r="B1880" s="7">
        <v>45953</v>
      </c>
      <c r="C1880" t="s">
        <v>2793</v>
      </c>
      <c r="D1880" t="s">
        <v>237</v>
      </c>
      <c r="E1880" t="s">
        <v>1147</v>
      </c>
      <c r="F1880" t="s">
        <v>1148</v>
      </c>
      <c r="G1880">
        <v>2</v>
      </c>
      <c r="H1880">
        <v>541.35</v>
      </c>
      <c r="I1880">
        <v>15</v>
      </c>
      <c r="J1880">
        <v>162.41</v>
      </c>
      <c r="K1880">
        <v>920.29</v>
      </c>
      <c r="L1880">
        <v>672.8</v>
      </c>
      <c r="M1880">
        <v>247.49</v>
      </c>
      <c r="N1880" t="s">
        <v>23</v>
      </c>
      <c r="O1880" t="s">
        <v>24</v>
      </c>
      <c r="P1880" t="s">
        <v>25</v>
      </c>
      <c r="Q1880" s="8">
        <v>0.82430555555555551</v>
      </c>
      <c r="R1880" t="s">
        <v>49</v>
      </c>
    </row>
    <row r="1881" spans="1:18" x14ac:dyDescent="0.3">
      <c r="A1881" t="s">
        <v>4575</v>
      </c>
      <c r="B1881" s="7">
        <v>45959</v>
      </c>
      <c r="C1881" t="s">
        <v>202</v>
      </c>
      <c r="D1881" t="s">
        <v>400</v>
      </c>
      <c r="E1881" t="s">
        <v>125</v>
      </c>
      <c r="F1881" t="s">
        <v>649</v>
      </c>
      <c r="G1881">
        <v>2</v>
      </c>
      <c r="H1881">
        <v>99.93</v>
      </c>
      <c r="I1881">
        <v>5</v>
      </c>
      <c r="J1881">
        <v>9.99</v>
      </c>
      <c r="K1881">
        <v>189.87</v>
      </c>
      <c r="L1881">
        <v>172.1</v>
      </c>
      <c r="M1881">
        <v>17.77</v>
      </c>
      <c r="N1881" t="s">
        <v>133</v>
      </c>
      <c r="O1881" t="s">
        <v>24</v>
      </c>
      <c r="P1881" t="s">
        <v>25</v>
      </c>
      <c r="Q1881" s="8">
        <v>0.3840277777777778</v>
      </c>
      <c r="R1881" t="s">
        <v>49</v>
      </c>
    </row>
    <row r="1882" spans="1:18" x14ac:dyDescent="0.3">
      <c r="A1882" t="s">
        <v>4580</v>
      </c>
      <c r="B1882" s="7">
        <v>45802</v>
      </c>
      <c r="C1882" t="s">
        <v>2924</v>
      </c>
      <c r="D1882" t="s">
        <v>612</v>
      </c>
      <c r="E1882" t="s">
        <v>21</v>
      </c>
      <c r="F1882" t="s">
        <v>2606</v>
      </c>
      <c r="G1882">
        <v>2</v>
      </c>
      <c r="H1882">
        <v>339.13</v>
      </c>
      <c r="I1882">
        <v>5</v>
      </c>
      <c r="J1882">
        <v>33.909999999999997</v>
      </c>
      <c r="K1882">
        <v>741</v>
      </c>
      <c r="L1882">
        <v>501.36</v>
      </c>
      <c r="M1882">
        <v>239.64</v>
      </c>
      <c r="N1882" t="s">
        <v>68</v>
      </c>
      <c r="O1882" t="s">
        <v>24</v>
      </c>
      <c r="P1882" t="s">
        <v>25</v>
      </c>
      <c r="Q1882" s="8">
        <v>0.59722222222222221</v>
      </c>
      <c r="R1882" t="s">
        <v>27</v>
      </c>
    </row>
    <row r="1883" spans="1:18" x14ac:dyDescent="0.3">
      <c r="A1883" t="s">
        <v>4609</v>
      </c>
      <c r="B1883" s="7">
        <v>45946</v>
      </c>
      <c r="C1883" t="s">
        <v>1651</v>
      </c>
      <c r="D1883" t="s">
        <v>280</v>
      </c>
      <c r="E1883" t="s">
        <v>355</v>
      </c>
      <c r="F1883" t="s">
        <v>356</v>
      </c>
      <c r="G1883">
        <v>2</v>
      </c>
      <c r="H1883">
        <v>124.84</v>
      </c>
      <c r="I1883">
        <v>5</v>
      </c>
      <c r="J1883">
        <v>12.48</v>
      </c>
      <c r="K1883">
        <v>237.2</v>
      </c>
      <c r="L1883">
        <v>194.7</v>
      </c>
      <c r="M1883">
        <v>42.5</v>
      </c>
      <c r="N1883" t="s">
        <v>80</v>
      </c>
      <c r="O1883" t="s">
        <v>24</v>
      </c>
      <c r="P1883" t="s">
        <v>25</v>
      </c>
      <c r="Q1883" s="8">
        <v>0.81458333333333333</v>
      </c>
      <c r="R1883" t="s">
        <v>49</v>
      </c>
    </row>
    <row r="1884" spans="1:18" x14ac:dyDescent="0.3">
      <c r="A1884" t="s">
        <v>4617</v>
      </c>
      <c r="B1884" s="7">
        <v>45912</v>
      </c>
      <c r="C1884" t="s">
        <v>2895</v>
      </c>
      <c r="D1884" t="s">
        <v>892</v>
      </c>
      <c r="E1884" t="s">
        <v>1311</v>
      </c>
      <c r="F1884" t="s">
        <v>784</v>
      </c>
      <c r="G1884">
        <v>2</v>
      </c>
      <c r="H1884">
        <v>425.88</v>
      </c>
      <c r="I1884">
        <v>15</v>
      </c>
      <c r="J1884">
        <v>127.76</v>
      </c>
      <c r="K1884">
        <v>724</v>
      </c>
      <c r="L1884">
        <v>714.94</v>
      </c>
      <c r="M1884">
        <v>9.06</v>
      </c>
      <c r="N1884" t="s">
        <v>133</v>
      </c>
      <c r="O1884" t="s">
        <v>24</v>
      </c>
      <c r="P1884" t="s">
        <v>25</v>
      </c>
      <c r="Q1884" s="8">
        <v>0.77916666666666667</v>
      </c>
      <c r="R1884" t="s">
        <v>49</v>
      </c>
    </row>
    <row r="1885" spans="1:18" x14ac:dyDescent="0.3">
      <c r="A1885" t="s">
        <v>4618</v>
      </c>
      <c r="B1885" s="7">
        <v>45886</v>
      </c>
      <c r="C1885" t="s">
        <v>2283</v>
      </c>
      <c r="D1885" t="s">
        <v>302</v>
      </c>
      <c r="E1885" t="s">
        <v>270</v>
      </c>
      <c r="F1885" t="s">
        <v>109</v>
      </c>
      <c r="G1885">
        <v>2</v>
      </c>
      <c r="H1885">
        <v>343.56</v>
      </c>
      <c r="I1885">
        <v>15</v>
      </c>
      <c r="J1885">
        <v>103.07</v>
      </c>
      <c r="K1885">
        <v>671.66</v>
      </c>
      <c r="L1885">
        <v>432.64</v>
      </c>
      <c r="M1885">
        <v>239.02</v>
      </c>
      <c r="N1885" t="s">
        <v>23</v>
      </c>
      <c r="O1885" t="s">
        <v>24</v>
      </c>
      <c r="P1885" t="s">
        <v>25</v>
      </c>
      <c r="Q1885" s="8">
        <v>0.39791666666666664</v>
      </c>
      <c r="R1885" t="s">
        <v>27</v>
      </c>
    </row>
    <row r="1886" spans="1:18" x14ac:dyDescent="0.3">
      <c r="A1886" t="s">
        <v>4627</v>
      </c>
      <c r="B1886" s="7">
        <v>45872</v>
      </c>
      <c r="C1886" t="s">
        <v>1043</v>
      </c>
      <c r="D1886" t="s">
        <v>52</v>
      </c>
      <c r="E1886" t="s">
        <v>434</v>
      </c>
      <c r="F1886" t="s">
        <v>1142</v>
      </c>
      <c r="G1886">
        <v>2</v>
      </c>
      <c r="H1886">
        <v>313.47000000000003</v>
      </c>
      <c r="I1886">
        <v>10</v>
      </c>
      <c r="J1886">
        <v>62.69</v>
      </c>
      <c r="K1886">
        <v>648.89</v>
      </c>
      <c r="L1886">
        <v>492.24</v>
      </c>
      <c r="M1886">
        <v>156.65</v>
      </c>
      <c r="N1886" t="s">
        <v>40</v>
      </c>
      <c r="O1886" t="s">
        <v>24</v>
      </c>
      <c r="P1886" t="s">
        <v>25</v>
      </c>
      <c r="Q1886" s="8">
        <v>0.72777777777777775</v>
      </c>
      <c r="R1886" t="s">
        <v>27</v>
      </c>
    </row>
    <row r="1887" spans="1:18" x14ac:dyDescent="0.3">
      <c r="A1887" t="s">
        <v>1628</v>
      </c>
      <c r="B1887" s="7">
        <v>45871</v>
      </c>
      <c r="C1887" t="s">
        <v>1629</v>
      </c>
      <c r="D1887" t="s">
        <v>302</v>
      </c>
      <c r="E1887" t="s">
        <v>1473</v>
      </c>
      <c r="F1887" t="s">
        <v>1630</v>
      </c>
      <c r="G1887">
        <v>1</v>
      </c>
      <c r="H1887">
        <v>343.56</v>
      </c>
      <c r="I1887">
        <v>15</v>
      </c>
      <c r="J1887">
        <v>51.53</v>
      </c>
      <c r="K1887">
        <v>335.83</v>
      </c>
      <c r="L1887">
        <v>216.32</v>
      </c>
      <c r="M1887">
        <v>119.51</v>
      </c>
      <c r="N1887" t="s">
        <v>80</v>
      </c>
      <c r="O1887" t="s">
        <v>24</v>
      </c>
      <c r="P1887" t="s">
        <v>25</v>
      </c>
      <c r="Q1887" s="8">
        <v>0.45555555555555555</v>
      </c>
      <c r="R1887" t="s">
        <v>27</v>
      </c>
    </row>
    <row r="1888" spans="1:18" x14ac:dyDescent="0.3">
      <c r="A1888" t="s">
        <v>4050</v>
      </c>
      <c r="B1888" s="7">
        <v>46028</v>
      </c>
      <c r="C1888" t="s">
        <v>1328</v>
      </c>
      <c r="D1888" t="s">
        <v>766</v>
      </c>
      <c r="E1888" t="s">
        <v>198</v>
      </c>
      <c r="F1888" t="s">
        <v>695</v>
      </c>
      <c r="G1888">
        <v>1</v>
      </c>
      <c r="H1888">
        <v>340.25</v>
      </c>
      <c r="I1888">
        <v>20</v>
      </c>
      <c r="J1888">
        <v>68.05</v>
      </c>
      <c r="K1888">
        <v>272.2</v>
      </c>
      <c r="L1888">
        <v>263.85000000000002</v>
      </c>
      <c r="M1888">
        <v>8.35</v>
      </c>
      <c r="N1888" t="s">
        <v>133</v>
      </c>
      <c r="O1888" t="s">
        <v>24</v>
      </c>
      <c r="P1888" t="s">
        <v>25</v>
      </c>
      <c r="Q1888" s="8">
        <v>0.53125</v>
      </c>
      <c r="R1888" t="s">
        <v>49</v>
      </c>
    </row>
    <row r="1889" spans="1:18" x14ac:dyDescent="0.3">
      <c r="A1889" t="s">
        <v>35</v>
      </c>
      <c r="B1889" s="7">
        <v>45920</v>
      </c>
      <c r="C1889" t="s">
        <v>36</v>
      </c>
      <c r="D1889" t="s">
        <v>37</v>
      </c>
      <c r="E1889" t="s">
        <v>38</v>
      </c>
      <c r="F1889" t="s">
        <v>39</v>
      </c>
      <c r="G1889">
        <v>1</v>
      </c>
      <c r="H1889">
        <v>234.86</v>
      </c>
      <c r="I1889">
        <v>10</v>
      </c>
      <c r="J1889">
        <v>23.49</v>
      </c>
      <c r="K1889">
        <v>243.08</v>
      </c>
      <c r="L1889">
        <v>213.23</v>
      </c>
      <c r="M1889">
        <v>29.85</v>
      </c>
      <c r="N1889" t="s">
        <v>40</v>
      </c>
      <c r="O1889" t="s">
        <v>24</v>
      </c>
      <c r="P1889" t="s">
        <v>25</v>
      </c>
      <c r="Q1889" s="8">
        <v>0.41180555555555554</v>
      </c>
      <c r="R1889" t="s">
        <v>27</v>
      </c>
    </row>
    <row r="1890" spans="1:18" x14ac:dyDescent="0.3">
      <c r="A1890" t="s">
        <v>111</v>
      </c>
      <c r="B1890" s="7">
        <v>45815</v>
      </c>
      <c r="C1890" t="s">
        <v>112</v>
      </c>
      <c r="D1890" t="s">
        <v>113</v>
      </c>
      <c r="E1890" t="s">
        <v>114</v>
      </c>
      <c r="F1890" t="s">
        <v>115</v>
      </c>
      <c r="G1890">
        <v>1</v>
      </c>
      <c r="H1890">
        <v>253.11</v>
      </c>
      <c r="I1890">
        <v>20</v>
      </c>
      <c r="J1890">
        <v>50.62</v>
      </c>
      <c r="K1890">
        <v>232.86</v>
      </c>
      <c r="L1890">
        <v>190.74</v>
      </c>
      <c r="M1890">
        <v>42.12</v>
      </c>
      <c r="N1890" t="s">
        <v>47</v>
      </c>
      <c r="O1890" t="s">
        <v>24</v>
      </c>
      <c r="P1890" t="s">
        <v>25</v>
      </c>
      <c r="Q1890" s="8">
        <v>0.65</v>
      </c>
      <c r="R1890" t="s">
        <v>27</v>
      </c>
    </row>
    <row r="1891" spans="1:18" x14ac:dyDescent="0.3">
      <c r="A1891" t="s">
        <v>135</v>
      </c>
      <c r="B1891" s="7">
        <v>46091</v>
      </c>
      <c r="C1891" t="s">
        <v>136</v>
      </c>
      <c r="D1891" t="s">
        <v>137</v>
      </c>
      <c r="E1891" t="s">
        <v>31</v>
      </c>
      <c r="F1891" t="s">
        <v>32</v>
      </c>
      <c r="G1891">
        <v>1</v>
      </c>
      <c r="H1891">
        <v>93.47</v>
      </c>
      <c r="I1891">
        <v>10</v>
      </c>
      <c r="J1891">
        <v>9.35</v>
      </c>
      <c r="K1891">
        <v>84.12</v>
      </c>
      <c r="L1891">
        <v>72.290000000000006</v>
      </c>
      <c r="M1891">
        <v>11.83</v>
      </c>
      <c r="N1891" t="s">
        <v>23</v>
      </c>
      <c r="O1891" t="s">
        <v>24</v>
      </c>
      <c r="P1891" t="s">
        <v>25</v>
      </c>
      <c r="Q1891" s="8">
        <v>0.57013888888888886</v>
      </c>
      <c r="R1891" t="s">
        <v>49</v>
      </c>
    </row>
    <row r="1892" spans="1:18" x14ac:dyDescent="0.3">
      <c r="A1892" t="s">
        <v>241</v>
      </c>
      <c r="B1892" s="7">
        <v>45914</v>
      </c>
      <c r="C1892" t="s">
        <v>94</v>
      </c>
      <c r="D1892" t="s">
        <v>242</v>
      </c>
      <c r="E1892" t="s">
        <v>243</v>
      </c>
      <c r="F1892" t="s">
        <v>222</v>
      </c>
      <c r="G1892">
        <v>1</v>
      </c>
      <c r="H1892">
        <v>80.5</v>
      </c>
      <c r="I1892">
        <v>10</v>
      </c>
      <c r="J1892">
        <v>8.0500000000000007</v>
      </c>
      <c r="K1892">
        <v>83.32</v>
      </c>
      <c r="L1892">
        <v>62.25</v>
      </c>
      <c r="M1892">
        <v>21.07</v>
      </c>
      <c r="N1892" t="s">
        <v>40</v>
      </c>
      <c r="O1892" t="s">
        <v>24</v>
      </c>
      <c r="P1892" t="s">
        <v>25</v>
      </c>
      <c r="Q1892" s="8">
        <v>0.58611111111111114</v>
      </c>
      <c r="R1892" t="s">
        <v>27</v>
      </c>
    </row>
    <row r="1893" spans="1:18" x14ac:dyDescent="0.3">
      <c r="A1893" t="s">
        <v>267</v>
      </c>
      <c r="B1893" s="7">
        <v>45868</v>
      </c>
      <c r="C1893" t="s">
        <v>268</v>
      </c>
      <c r="D1893" t="s">
        <v>269</v>
      </c>
      <c r="E1893" t="s">
        <v>270</v>
      </c>
      <c r="F1893" t="s">
        <v>271</v>
      </c>
      <c r="G1893">
        <v>1</v>
      </c>
      <c r="H1893">
        <v>155.55000000000001</v>
      </c>
      <c r="I1893">
        <v>10</v>
      </c>
      <c r="J1893">
        <v>15.55</v>
      </c>
      <c r="K1893">
        <v>140</v>
      </c>
      <c r="L1893">
        <v>137.63999999999999</v>
      </c>
      <c r="M1893">
        <v>2.36</v>
      </c>
      <c r="N1893" t="s">
        <v>47</v>
      </c>
      <c r="O1893" t="s">
        <v>24</v>
      </c>
      <c r="P1893" t="s">
        <v>25</v>
      </c>
      <c r="Q1893" s="8">
        <v>0.90763888888888888</v>
      </c>
      <c r="R1893" t="s">
        <v>49</v>
      </c>
    </row>
    <row r="1894" spans="1:18" x14ac:dyDescent="0.3">
      <c r="A1894" t="s">
        <v>278</v>
      </c>
      <c r="B1894" s="7">
        <v>46040</v>
      </c>
      <c r="C1894" t="s">
        <v>279</v>
      </c>
      <c r="D1894" t="s">
        <v>280</v>
      </c>
      <c r="E1894" t="s">
        <v>204</v>
      </c>
      <c r="F1894" t="s">
        <v>205</v>
      </c>
      <c r="G1894">
        <v>1</v>
      </c>
      <c r="H1894">
        <v>124.84</v>
      </c>
      <c r="I1894">
        <v>20</v>
      </c>
      <c r="J1894">
        <v>24.97</v>
      </c>
      <c r="K1894">
        <v>114.85</v>
      </c>
      <c r="L1894">
        <v>97.35</v>
      </c>
      <c r="M1894">
        <v>17.5</v>
      </c>
      <c r="N1894" t="s">
        <v>68</v>
      </c>
      <c r="O1894" t="s">
        <v>24</v>
      </c>
      <c r="P1894" t="s">
        <v>25</v>
      </c>
      <c r="Q1894" s="8">
        <v>0.81458333333333333</v>
      </c>
      <c r="R1894" t="s">
        <v>27</v>
      </c>
    </row>
    <row r="1895" spans="1:18" x14ac:dyDescent="0.3">
      <c r="A1895" t="s">
        <v>437</v>
      </c>
      <c r="B1895" s="7">
        <v>45942</v>
      </c>
      <c r="C1895" t="s">
        <v>438</v>
      </c>
      <c r="D1895" t="s">
        <v>332</v>
      </c>
      <c r="E1895" t="s">
        <v>439</v>
      </c>
      <c r="F1895" t="s">
        <v>143</v>
      </c>
      <c r="G1895">
        <v>1</v>
      </c>
      <c r="H1895">
        <v>245.32</v>
      </c>
      <c r="I1895">
        <v>5</v>
      </c>
      <c r="J1895">
        <v>12.27</v>
      </c>
      <c r="K1895">
        <v>268.01</v>
      </c>
      <c r="L1895">
        <v>209.38</v>
      </c>
      <c r="M1895">
        <v>58.63</v>
      </c>
      <c r="N1895" t="s">
        <v>47</v>
      </c>
      <c r="O1895" t="s">
        <v>24</v>
      </c>
      <c r="P1895" t="s">
        <v>25</v>
      </c>
      <c r="Q1895" s="8">
        <v>0.88472222222222219</v>
      </c>
      <c r="R1895" t="s">
        <v>27</v>
      </c>
    </row>
    <row r="1896" spans="1:18" x14ac:dyDescent="0.3">
      <c r="A1896" t="s">
        <v>657</v>
      </c>
      <c r="B1896" s="7">
        <v>45990</v>
      </c>
      <c r="C1896" t="s">
        <v>658</v>
      </c>
      <c r="D1896" t="s">
        <v>101</v>
      </c>
      <c r="E1896" t="s">
        <v>635</v>
      </c>
      <c r="F1896" t="s">
        <v>636</v>
      </c>
      <c r="G1896">
        <v>1</v>
      </c>
      <c r="H1896">
        <v>434.65</v>
      </c>
      <c r="I1896">
        <v>5</v>
      </c>
      <c r="J1896">
        <v>21.73</v>
      </c>
      <c r="K1896">
        <v>474.86</v>
      </c>
      <c r="L1896">
        <v>351.63</v>
      </c>
      <c r="M1896">
        <v>123.23</v>
      </c>
      <c r="N1896" t="s">
        <v>68</v>
      </c>
      <c r="O1896" t="s">
        <v>24</v>
      </c>
      <c r="P1896" t="s">
        <v>25</v>
      </c>
      <c r="Q1896" s="8">
        <v>0.82430555555555551</v>
      </c>
      <c r="R1896" t="s">
        <v>27</v>
      </c>
    </row>
    <row r="1897" spans="1:18" x14ac:dyDescent="0.3">
      <c r="A1897" t="s">
        <v>786</v>
      </c>
      <c r="B1897" s="7">
        <v>46091</v>
      </c>
      <c r="C1897" t="s">
        <v>787</v>
      </c>
      <c r="D1897" t="s">
        <v>573</v>
      </c>
      <c r="E1897" t="s">
        <v>422</v>
      </c>
      <c r="F1897" t="s">
        <v>788</v>
      </c>
      <c r="G1897">
        <v>1</v>
      </c>
      <c r="H1897">
        <v>46.76</v>
      </c>
      <c r="I1897">
        <v>20</v>
      </c>
      <c r="J1897">
        <v>9.35</v>
      </c>
      <c r="K1897">
        <v>37.409999999999997</v>
      </c>
      <c r="L1897">
        <v>36.65</v>
      </c>
      <c r="M1897">
        <v>0.76</v>
      </c>
      <c r="N1897" t="s">
        <v>47</v>
      </c>
      <c r="O1897" t="s">
        <v>24</v>
      </c>
      <c r="P1897" t="s">
        <v>25</v>
      </c>
      <c r="Q1897" s="8">
        <v>0.72916666666666663</v>
      </c>
      <c r="R1897" t="s">
        <v>49</v>
      </c>
    </row>
    <row r="1898" spans="1:18" x14ac:dyDescent="0.3">
      <c r="A1898" t="s">
        <v>829</v>
      </c>
      <c r="B1898" s="7">
        <v>45955</v>
      </c>
      <c r="C1898" t="s">
        <v>830</v>
      </c>
      <c r="D1898" t="s">
        <v>59</v>
      </c>
      <c r="E1898" t="s">
        <v>831</v>
      </c>
      <c r="F1898" t="s">
        <v>832</v>
      </c>
      <c r="G1898">
        <v>1</v>
      </c>
      <c r="H1898">
        <v>342.46</v>
      </c>
      <c r="I1898">
        <v>20</v>
      </c>
      <c r="J1898">
        <v>68.489999999999995</v>
      </c>
      <c r="K1898">
        <v>315.07</v>
      </c>
      <c r="L1898">
        <v>271.77999999999997</v>
      </c>
      <c r="M1898">
        <v>43.29</v>
      </c>
      <c r="N1898" t="s">
        <v>23</v>
      </c>
      <c r="O1898" t="s">
        <v>24</v>
      </c>
      <c r="P1898" t="s">
        <v>25</v>
      </c>
      <c r="Q1898" s="8">
        <v>0.62291666666666667</v>
      </c>
      <c r="R1898" t="s">
        <v>27</v>
      </c>
    </row>
    <row r="1899" spans="1:18" x14ac:dyDescent="0.3">
      <c r="A1899" t="s">
        <v>916</v>
      </c>
      <c r="B1899" s="7">
        <v>45905</v>
      </c>
      <c r="C1899" t="s">
        <v>917</v>
      </c>
      <c r="D1899" t="s">
        <v>84</v>
      </c>
      <c r="E1899" t="s">
        <v>391</v>
      </c>
      <c r="F1899" t="s">
        <v>392</v>
      </c>
      <c r="G1899">
        <v>1</v>
      </c>
      <c r="H1899">
        <v>260.93</v>
      </c>
      <c r="I1899">
        <v>15</v>
      </c>
      <c r="J1899">
        <v>39.14</v>
      </c>
      <c r="K1899">
        <v>221.79</v>
      </c>
      <c r="L1899">
        <v>194.06</v>
      </c>
      <c r="M1899">
        <v>27.73</v>
      </c>
      <c r="N1899" t="s">
        <v>40</v>
      </c>
      <c r="O1899" t="s">
        <v>24</v>
      </c>
      <c r="P1899" t="s">
        <v>25</v>
      </c>
      <c r="Q1899" s="8">
        <v>0.75416666666666665</v>
      </c>
      <c r="R1899" t="s">
        <v>49</v>
      </c>
    </row>
    <row r="1900" spans="1:18" x14ac:dyDescent="0.3">
      <c r="A1900" t="s">
        <v>925</v>
      </c>
      <c r="B1900" s="7">
        <v>45936</v>
      </c>
      <c r="C1900" t="s">
        <v>808</v>
      </c>
      <c r="D1900" t="s">
        <v>37</v>
      </c>
      <c r="E1900" t="s">
        <v>187</v>
      </c>
      <c r="F1900" t="s">
        <v>188</v>
      </c>
      <c r="G1900">
        <v>1</v>
      </c>
      <c r="H1900">
        <v>234.86</v>
      </c>
      <c r="I1900">
        <v>10</v>
      </c>
      <c r="J1900">
        <v>23.49</v>
      </c>
      <c r="K1900">
        <v>211.37</v>
      </c>
      <c r="L1900">
        <v>213.23</v>
      </c>
      <c r="M1900">
        <v>-1.86</v>
      </c>
      <c r="N1900" t="s">
        <v>80</v>
      </c>
      <c r="O1900" t="s">
        <v>24</v>
      </c>
      <c r="P1900" t="s">
        <v>25</v>
      </c>
      <c r="Q1900" s="8">
        <v>0.82986111111111116</v>
      </c>
      <c r="R1900" t="s">
        <v>49</v>
      </c>
    </row>
    <row r="1901" spans="1:18" x14ac:dyDescent="0.3">
      <c r="A1901" t="s">
        <v>1081</v>
      </c>
      <c r="B1901" s="7">
        <v>45890</v>
      </c>
      <c r="C1901" t="s">
        <v>1082</v>
      </c>
      <c r="D1901" t="s">
        <v>107</v>
      </c>
      <c r="E1901" t="s">
        <v>1083</v>
      </c>
      <c r="F1901" t="s">
        <v>1084</v>
      </c>
      <c r="G1901">
        <v>1</v>
      </c>
      <c r="H1901">
        <v>59.92</v>
      </c>
      <c r="I1901">
        <v>10</v>
      </c>
      <c r="J1901">
        <v>5.99</v>
      </c>
      <c r="K1901">
        <v>53.93</v>
      </c>
      <c r="L1901">
        <v>48.15</v>
      </c>
      <c r="M1901">
        <v>5.78</v>
      </c>
      <c r="N1901" t="s">
        <v>40</v>
      </c>
      <c r="O1901" t="s">
        <v>24</v>
      </c>
      <c r="P1901" t="s">
        <v>25</v>
      </c>
      <c r="Q1901" s="8">
        <v>0.51527777777777772</v>
      </c>
      <c r="R1901" t="s">
        <v>49</v>
      </c>
    </row>
    <row r="1902" spans="1:18" x14ac:dyDescent="0.3">
      <c r="A1902" t="s">
        <v>1108</v>
      </c>
      <c r="B1902" s="7">
        <v>45934</v>
      </c>
      <c r="C1902" t="s">
        <v>984</v>
      </c>
      <c r="D1902" t="s">
        <v>760</v>
      </c>
      <c r="E1902" t="s">
        <v>108</v>
      </c>
      <c r="F1902" t="s">
        <v>737</v>
      </c>
      <c r="G1902">
        <v>1</v>
      </c>
      <c r="H1902">
        <v>217.85</v>
      </c>
      <c r="I1902">
        <v>5</v>
      </c>
      <c r="J1902">
        <v>10.89</v>
      </c>
      <c r="K1902">
        <v>238</v>
      </c>
      <c r="L1902">
        <v>189.69</v>
      </c>
      <c r="M1902">
        <v>48.31</v>
      </c>
      <c r="N1902" t="s">
        <v>47</v>
      </c>
      <c r="O1902" t="s">
        <v>24</v>
      </c>
      <c r="P1902" t="s">
        <v>25</v>
      </c>
      <c r="Q1902" s="8">
        <v>0.67500000000000004</v>
      </c>
      <c r="R1902" t="s">
        <v>27</v>
      </c>
    </row>
    <row r="1903" spans="1:18" x14ac:dyDescent="0.3">
      <c r="A1903" t="s">
        <v>1217</v>
      </c>
      <c r="B1903" s="7">
        <v>46014</v>
      </c>
      <c r="C1903" t="s">
        <v>459</v>
      </c>
      <c r="D1903" t="s">
        <v>433</v>
      </c>
      <c r="E1903" t="s">
        <v>772</v>
      </c>
      <c r="F1903" t="s">
        <v>1218</v>
      </c>
      <c r="G1903">
        <v>1</v>
      </c>
      <c r="H1903">
        <v>305.67</v>
      </c>
      <c r="I1903">
        <v>10</v>
      </c>
      <c r="J1903">
        <v>30.57</v>
      </c>
      <c r="K1903">
        <v>275.10000000000002</v>
      </c>
      <c r="L1903">
        <v>251.42</v>
      </c>
      <c r="M1903">
        <v>23.68</v>
      </c>
      <c r="N1903" t="s">
        <v>133</v>
      </c>
      <c r="O1903" t="s">
        <v>24</v>
      </c>
      <c r="P1903" t="s">
        <v>25</v>
      </c>
      <c r="Q1903" s="8">
        <v>0.61597222222222225</v>
      </c>
      <c r="R1903" t="s">
        <v>49</v>
      </c>
    </row>
    <row r="1904" spans="1:18" x14ac:dyDescent="0.3">
      <c r="A1904" t="s">
        <v>1248</v>
      </c>
      <c r="B1904" s="7">
        <v>45955</v>
      </c>
      <c r="C1904" t="s">
        <v>29</v>
      </c>
      <c r="D1904" t="s">
        <v>44</v>
      </c>
      <c r="E1904" t="s">
        <v>1249</v>
      </c>
      <c r="F1904" t="s">
        <v>1250</v>
      </c>
      <c r="G1904">
        <v>1</v>
      </c>
      <c r="H1904">
        <v>398.25</v>
      </c>
      <c r="I1904">
        <v>5</v>
      </c>
      <c r="J1904">
        <v>19.91</v>
      </c>
      <c r="K1904">
        <v>435.09</v>
      </c>
      <c r="L1904">
        <v>236.54</v>
      </c>
      <c r="M1904">
        <v>198.55</v>
      </c>
      <c r="N1904" t="s">
        <v>47</v>
      </c>
      <c r="O1904" t="s">
        <v>24</v>
      </c>
      <c r="P1904" t="s">
        <v>25</v>
      </c>
      <c r="Q1904" s="8">
        <v>0.61944444444444446</v>
      </c>
      <c r="R1904" t="s">
        <v>27</v>
      </c>
    </row>
    <row r="1905" spans="1:18" x14ac:dyDescent="0.3">
      <c r="A1905" t="s">
        <v>1329</v>
      </c>
      <c r="B1905" s="7">
        <v>45892</v>
      </c>
      <c r="C1905" t="s">
        <v>1330</v>
      </c>
      <c r="D1905" t="s">
        <v>1331</v>
      </c>
      <c r="E1905" t="s">
        <v>401</v>
      </c>
      <c r="F1905" t="s">
        <v>1225</v>
      </c>
      <c r="G1905">
        <v>1</v>
      </c>
      <c r="H1905">
        <v>55.81</v>
      </c>
      <c r="I1905">
        <v>20</v>
      </c>
      <c r="J1905">
        <v>11.16</v>
      </c>
      <c r="K1905">
        <v>51.35</v>
      </c>
      <c r="L1905">
        <v>44.96</v>
      </c>
      <c r="M1905">
        <v>6.39</v>
      </c>
      <c r="N1905" t="s">
        <v>68</v>
      </c>
      <c r="O1905" t="s">
        <v>24</v>
      </c>
      <c r="P1905" t="s">
        <v>25</v>
      </c>
      <c r="Q1905" s="8">
        <v>0.44722222222222224</v>
      </c>
      <c r="R1905" t="s">
        <v>27</v>
      </c>
    </row>
    <row r="1906" spans="1:18" x14ac:dyDescent="0.3">
      <c r="A1906" t="s">
        <v>1339</v>
      </c>
      <c r="B1906" s="7">
        <v>45799</v>
      </c>
      <c r="C1906" t="s">
        <v>1340</v>
      </c>
      <c r="D1906" t="s">
        <v>433</v>
      </c>
      <c r="E1906" t="s">
        <v>1341</v>
      </c>
      <c r="F1906" t="s">
        <v>1312</v>
      </c>
      <c r="G1906">
        <v>1</v>
      </c>
      <c r="H1906">
        <v>305.67</v>
      </c>
      <c r="I1906">
        <v>5</v>
      </c>
      <c r="J1906">
        <v>15.28</v>
      </c>
      <c r="K1906">
        <v>290.39</v>
      </c>
      <c r="L1906">
        <v>251.42</v>
      </c>
      <c r="M1906">
        <v>38.97</v>
      </c>
      <c r="N1906" t="s">
        <v>133</v>
      </c>
      <c r="O1906" t="s">
        <v>24</v>
      </c>
      <c r="P1906" t="s">
        <v>25</v>
      </c>
      <c r="Q1906" s="8">
        <v>0.70486111111111116</v>
      </c>
      <c r="R1906" t="s">
        <v>49</v>
      </c>
    </row>
    <row r="1907" spans="1:18" x14ac:dyDescent="0.3">
      <c r="A1907" t="s">
        <v>1350</v>
      </c>
      <c r="B1907" s="7">
        <v>46019</v>
      </c>
      <c r="C1907" t="s">
        <v>1351</v>
      </c>
      <c r="D1907" t="s">
        <v>857</v>
      </c>
      <c r="E1907" t="s">
        <v>309</v>
      </c>
      <c r="F1907" t="s">
        <v>1352</v>
      </c>
      <c r="G1907">
        <v>1</v>
      </c>
      <c r="H1907">
        <v>275.70999999999998</v>
      </c>
      <c r="I1907">
        <v>10</v>
      </c>
      <c r="J1907">
        <v>27.57</v>
      </c>
      <c r="K1907">
        <v>285.36</v>
      </c>
      <c r="L1907">
        <v>206.3</v>
      </c>
      <c r="M1907">
        <v>79.06</v>
      </c>
      <c r="N1907" t="s">
        <v>80</v>
      </c>
      <c r="O1907" t="s">
        <v>24</v>
      </c>
      <c r="P1907" t="s">
        <v>25</v>
      </c>
      <c r="Q1907" s="8">
        <v>0.57222222222222219</v>
      </c>
      <c r="R1907" t="s">
        <v>27</v>
      </c>
    </row>
    <row r="1908" spans="1:18" x14ac:dyDescent="0.3">
      <c r="A1908" t="s">
        <v>1362</v>
      </c>
      <c r="B1908" s="7">
        <v>46017</v>
      </c>
      <c r="C1908" t="s">
        <v>1363</v>
      </c>
      <c r="D1908" t="s">
        <v>415</v>
      </c>
      <c r="E1908" t="s">
        <v>520</v>
      </c>
      <c r="F1908" t="s">
        <v>521</v>
      </c>
      <c r="G1908">
        <v>1</v>
      </c>
      <c r="H1908">
        <v>96.72</v>
      </c>
      <c r="I1908">
        <v>15</v>
      </c>
      <c r="J1908">
        <v>14.51</v>
      </c>
      <c r="K1908">
        <v>82.21</v>
      </c>
      <c r="L1908">
        <v>79.819999999999993</v>
      </c>
      <c r="M1908">
        <v>2.39</v>
      </c>
      <c r="N1908" t="s">
        <v>68</v>
      </c>
      <c r="O1908" t="s">
        <v>24</v>
      </c>
      <c r="P1908" t="s">
        <v>25</v>
      </c>
      <c r="Q1908" s="8">
        <v>0.71250000000000002</v>
      </c>
      <c r="R1908" t="s">
        <v>49</v>
      </c>
    </row>
    <row r="1909" spans="1:18" x14ac:dyDescent="0.3">
      <c r="A1909" t="s">
        <v>1393</v>
      </c>
      <c r="B1909" s="7">
        <v>46025</v>
      </c>
      <c r="C1909" t="s">
        <v>1133</v>
      </c>
      <c r="D1909" t="s">
        <v>1307</v>
      </c>
      <c r="E1909" t="s">
        <v>1235</v>
      </c>
      <c r="F1909" t="s">
        <v>930</v>
      </c>
      <c r="G1909">
        <v>1</v>
      </c>
      <c r="H1909">
        <v>490.22</v>
      </c>
      <c r="I1909">
        <v>15</v>
      </c>
      <c r="J1909">
        <v>73.53</v>
      </c>
      <c r="K1909">
        <v>479.19</v>
      </c>
      <c r="L1909">
        <v>373.58</v>
      </c>
      <c r="M1909">
        <v>105.61</v>
      </c>
      <c r="N1909" t="s">
        <v>47</v>
      </c>
      <c r="O1909" t="s">
        <v>24</v>
      </c>
      <c r="P1909" t="s">
        <v>25</v>
      </c>
      <c r="Q1909" s="8">
        <v>0.55902777777777779</v>
      </c>
      <c r="R1909" t="s">
        <v>27</v>
      </c>
    </row>
    <row r="1910" spans="1:18" x14ac:dyDescent="0.3">
      <c r="A1910" t="s">
        <v>1524</v>
      </c>
      <c r="B1910" s="7">
        <v>45950</v>
      </c>
      <c r="C1910" t="s">
        <v>1525</v>
      </c>
      <c r="D1910" t="s">
        <v>30</v>
      </c>
      <c r="E1910" t="s">
        <v>761</v>
      </c>
      <c r="F1910" t="s">
        <v>762</v>
      </c>
      <c r="G1910">
        <v>1</v>
      </c>
      <c r="H1910">
        <v>448.94</v>
      </c>
      <c r="I1910">
        <v>20</v>
      </c>
      <c r="J1910">
        <v>89.79</v>
      </c>
      <c r="K1910">
        <v>359.15</v>
      </c>
      <c r="L1910">
        <v>380.08</v>
      </c>
      <c r="M1910">
        <v>-20.93</v>
      </c>
      <c r="N1910" t="s">
        <v>68</v>
      </c>
      <c r="O1910" t="s">
        <v>24</v>
      </c>
      <c r="P1910" t="s">
        <v>25</v>
      </c>
      <c r="Q1910" s="8">
        <v>0.78749999999999998</v>
      </c>
      <c r="R1910" t="s">
        <v>49</v>
      </c>
    </row>
    <row r="1911" spans="1:18" x14ac:dyDescent="0.3">
      <c r="A1911" t="s">
        <v>1582</v>
      </c>
      <c r="B1911" s="7">
        <v>46017</v>
      </c>
      <c r="C1911" t="s">
        <v>1583</v>
      </c>
      <c r="D1911" t="s">
        <v>147</v>
      </c>
      <c r="E1911" t="s">
        <v>1311</v>
      </c>
      <c r="F1911" t="s">
        <v>586</v>
      </c>
      <c r="G1911">
        <v>1</v>
      </c>
      <c r="H1911">
        <v>332.73</v>
      </c>
      <c r="I1911">
        <v>20</v>
      </c>
      <c r="J1911">
        <v>66.55</v>
      </c>
      <c r="K1911">
        <v>266.18</v>
      </c>
      <c r="L1911">
        <v>261.22000000000003</v>
      </c>
      <c r="M1911">
        <v>4.96</v>
      </c>
      <c r="N1911" t="s">
        <v>68</v>
      </c>
      <c r="O1911" t="s">
        <v>24</v>
      </c>
      <c r="P1911" t="s">
        <v>25</v>
      </c>
      <c r="Q1911" s="8">
        <v>0.46666666666666667</v>
      </c>
      <c r="R1911" t="s">
        <v>49</v>
      </c>
    </row>
    <row r="1912" spans="1:18" x14ac:dyDescent="0.3">
      <c r="A1912" t="s">
        <v>1622</v>
      </c>
      <c r="B1912" s="7">
        <v>45843</v>
      </c>
      <c r="C1912" t="s">
        <v>1318</v>
      </c>
      <c r="D1912" t="s">
        <v>946</v>
      </c>
      <c r="E1912" t="s">
        <v>1623</v>
      </c>
      <c r="F1912" t="s">
        <v>1624</v>
      </c>
      <c r="G1912">
        <v>1</v>
      </c>
      <c r="H1912">
        <v>333.54</v>
      </c>
      <c r="I1912">
        <v>20</v>
      </c>
      <c r="J1912">
        <v>66.709999999999994</v>
      </c>
      <c r="K1912">
        <v>306.85000000000002</v>
      </c>
      <c r="L1912">
        <v>238.43</v>
      </c>
      <c r="M1912">
        <v>68.42</v>
      </c>
      <c r="N1912" t="s">
        <v>133</v>
      </c>
      <c r="O1912" t="s">
        <v>24</v>
      </c>
      <c r="P1912" t="s">
        <v>25</v>
      </c>
      <c r="Q1912" s="8">
        <v>0.81458333333333333</v>
      </c>
      <c r="R1912" t="s">
        <v>27</v>
      </c>
    </row>
    <row r="1913" spans="1:18" x14ac:dyDescent="0.3">
      <c r="A1913" t="s">
        <v>1632</v>
      </c>
      <c r="B1913" s="7">
        <v>45936</v>
      </c>
      <c r="C1913" t="s">
        <v>852</v>
      </c>
      <c r="D1913" t="s">
        <v>582</v>
      </c>
      <c r="E1913" t="s">
        <v>221</v>
      </c>
      <c r="F1913" t="s">
        <v>333</v>
      </c>
      <c r="G1913">
        <v>1</v>
      </c>
      <c r="H1913">
        <v>139.21</v>
      </c>
      <c r="I1913">
        <v>5</v>
      </c>
      <c r="J1913">
        <v>6.96</v>
      </c>
      <c r="K1913">
        <v>132.25</v>
      </c>
      <c r="L1913">
        <v>106.99</v>
      </c>
      <c r="M1913">
        <v>25.26</v>
      </c>
      <c r="N1913" t="s">
        <v>68</v>
      </c>
      <c r="O1913" t="s">
        <v>24</v>
      </c>
      <c r="P1913" t="s">
        <v>25</v>
      </c>
      <c r="Q1913" s="8">
        <v>0.57013888888888886</v>
      </c>
      <c r="R1913" t="s">
        <v>49</v>
      </c>
    </row>
    <row r="1914" spans="1:18" x14ac:dyDescent="0.3">
      <c r="A1914" t="s">
        <v>1666</v>
      </c>
      <c r="B1914" s="7">
        <v>46026</v>
      </c>
      <c r="C1914" t="s">
        <v>1667</v>
      </c>
      <c r="D1914" t="s">
        <v>400</v>
      </c>
      <c r="E1914" t="s">
        <v>232</v>
      </c>
      <c r="F1914" t="s">
        <v>1668</v>
      </c>
      <c r="G1914">
        <v>1</v>
      </c>
      <c r="H1914">
        <v>99.93</v>
      </c>
      <c r="I1914">
        <v>20</v>
      </c>
      <c r="J1914">
        <v>19.989999999999998</v>
      </c>
      <c r="K1914">
        <v>91.93</v>
      </c>
      <c r="L1914">
        <v>86.05</v>
      </c>
      <c r="M1914">
        <v>5.88</v>
      </c>
      <c r="N1914" t="s">
        <v>47</v>
      </c>
      <c r="O1914" t="s">
        <v>24</v>
      </c>
      <c r="P1914" t="s">
        <v>25</v>
      </c>
      <c r="Q1914" s="8">
        <v>0.43541666666666667</v>
      </c>
      <c r="R1914" t="s">
        <v>27</v>
      </c>
    </row>
    <row r="1915" spans="1:18" x14ac:dyDescent="0.3">
      <c r="A1915" t="s">
        <v>1700</v>
      </c>
      <c r="B1915" s="7">
        <v>45786</v>
      </c>
      <c r="C1915" t="s">
        <v>1701</v>
      </c>
      <c r="D1915" t="s">
        <v>385</v>
      </c>
      <c r="E1915" t="s">
        <v>187</v>
      </c>
      <c r="F1915" t="s">
        <v>188</v>
      </c>
      <c r="G1915">
        <v>1</v>
      </c>
      <c r="H1915">
        <v>389.61</v>
      </c>
      <c r="I1915">
        <v>20</v>
      </c>
      <c r="J1915">
        <v>77.92</v>
      </c>
      <c r="K1915">
        <v>311.69</v>
      </c>
      <c r="L1915">
        <v>336.07</v>
      </c>
      <c r="M1915">
        <v>-24.38</v>
      </c>
      <c r="N1915" t="s">
        <v>80</v>
      </c>
      <c r="O1915" t="s">
        <v>24</v>
      </c>
      <c r="P1915" t="s">
        <v>25</v>
      </c>
      <c r="Q1915" s="8">
        <v>0.74861111111111112</v>
      </c>
      <c r="R1915" t="s">
        <v>49</v>
      </c>
    </row>
    <row r="1916" spans="1:18" x14ac:dyDescent="0.3">
      <c r="A1916" t="s">
        <v>1745</v>
      </c>
      <c r="B1916" s="7">
        <v>45835</v>
      </c>
      <c r="C1916" t="s">
        <v>1053</v>
      </c>
      <c r="D1916" t="s">
        <v>119</v>
      </c>
      <c r="E1916" t="s">
        <v>1746</v>
      </c>
      <c r="F1916" t="s">
        <v>1747</v>
      </c>
      <c r="G1916">
        <v>1</v>
      </c>
      <c r="H1916">
        <v>141.11000000000001</v>
      </c>
      <c r="I1916">
        <v>5</v>
      </c>
      <c r="J1916">
        <v>7.06</v>
      </c>
      <c r="K1916">
        <v>134.05000000000001</v>
      </c>
      <c r="L1916">
        <v>115.91</v>
      </c>
      <c r="M1916">
        <v>18.14</v>
      </c>
      <c r="N1916" t="s">
        <v>47</v>
      </c>
      <c r="O1916" t="s">
        <v>24</v>
      </c>
      <c r="P1916" t="s">
        <v>25</v>
      </c>
      <c r="Q1916" s="8">
        <v>0.84236111111111112</v>
      </c>
      <c r="R1916" t="s">
        <v>49</v>
      </c>
    </row>
    <row r="1917" spans="1:18" x14ac:dyDescent="0.3">
      <c r="A1917" t="s">
        <v>1749</v>
      </c>
      <c r="B1917" s="7">
        <v>45959</v>
      </c>
      <c r="C1917" t="s">
        <v>852</v>
      </c>
      <c r="D1917" t="s">
        <v>30</v>
      </c>
      <c r="E1917" t="s">
        <v>343</v>
      </c>
      <c r="F1917" t="s">
        <v>344</v>
      </c>
      <c r="G1917">
        <v>1</v>
      </c>
      <c r="H1917">
        <v>448.94</v>
      </c>
      <c r="I1917">
        <v>20</v>
      </c>
      <c r="J1917">
        <v>89.79</v>
      </c>
      <c r="K1917">
        <v>359.15</v>
      </c>
      <c r="L1917">
        <v>380.08</v>
      </c>
      <c r="M1917">
        <v>-20.93</v>
      </c>
      <c r="N1917" t="s">
        <v>80</v>
      </c>
      <c r="O1917" t="s">
        <v>24</v>
      </c>
      <c r="P1917" t="s">
        <v>25</v>
      </c>
      <c r="Q1917" s="8">
        <v>0.75416666666666665</v>
      </c>
      <c r="R1917" t="s">
        <v>49</v>
      </c>
    </row>
    <row r="1918" spans="1:18" x14ac:dyDescent="0.3">
      <c r="A1918" t="s">
        <v>1780</v>
      </c>
      <c r="B1918" s="7">
        <v>45994</v>
      </c>
      <c r="C1918" t="s">
        <v>1781</v>
      </c>
      <c r="D1918" t="s">
        <v>1196</v>
      </c>
      <c r="E1918" t="s">
        <v>1249</v>
      </c>
      <c r="F1918" t="s">
        <v>1250</v>
      </c>
      <c r="G1918">
        <v>1</v>
      </c>
      <c r="H1918">
        <v>109.69</v>
      </c>
      <c r="I1918">
        <v>20</v>
      </c>
      <c r="J1918">
        <v>21.94</v>
      </c>
      <c r="K1918">
        <v>87.75</v>
      </c>
      <c r="L1918">
        <v>92.96</v>
      </c>
      <c r="M1918">
        <v>-5.21</v>
      </c>
      <c r="N1918" t="s">
        <v>80</v>
      </c>
      <c r="O1918" t="s">
        <v>24</v>
      </c>
      <c r="P1918" t="s">
        <v>25</v>
      </c>
      <c r="Q1918" s="8">
        <v>0.8</v>
      </c>
      <c r="R1918" t="s">
        <v>49</v>
      </c>
    </row>
    <row r="1919" spans="1:18" x14ac:dyDescent="0.3">
      <c r="A1919" t="s">
        <v>1816</v>
      </c>
      <c r="B1919" s="7">
        <v>45853</v>
      </c>
      <c r="C1919" t="s">
        <v>1817</v>
      </c>
      <c r="D1919" t="s">
        <v>510</v>
      </c>
      <c r="E1919" t="s">
        <v>1433</v>
      </c>
      <c r="F1919" t="s">
        <v>1438</v>
      </c>
      <c r="G1919">
        <v>1</v>
      </c>
      <c r="H1919">
        <v>291.93</v>
      </c>
      <c r="I1919">
        <v>5</v>
      </c>
      <c r="J1919">
        <v>14.6</v>
      </c>
      <c r="K1919">
        <v>277.33</v>
      </c>
      <c r="L1919">
        <v>253.7</v>
      </c>
      <c r="M1919">
        <v>23.63</v>
      </c>
      <c r="N1919" t="s">
        <v>80</v>
      </c>
      <c r="O1919" t="s">
        <v>24</v>
      </c>
      <c r="P1919" t="s">
        <v>25</v>
      </c>
      <c r="Q1919" s="8">
        <v>0.91041666666666665</v>
      </c>
      <c r="R1919" t="s">
        <v>49</v>
      </c>
    </row>
    <row r="1920" spans="1:18" x14ac:dyDescent="0.3">
      <c r="A1920" t="s">
        <v>1835</v>
      </c>
      <c r="B1920" s="7">
        <v>45942</v>
      </c>
      <c r="C1920" t="s">
        <v>1836</v>
      </c>
      <c r="D1920" t="s">
        <v>606</v>
      </c>
      <c r="E1920" t="s">
        <v>796</v>
      </c>
      <c r="F1920" t="s">
        <v>797</v>
      </c>
      <c r="G1920">
        <v>1</v>
      </c>
      <c r="H1920">
        <v>75.680000000000007</v>
      </c>
      <c r="I1920">
        <v>15</v>
      </c>
      <c r="J1920">
        <v>11.35</v>
      </c>
      <c r="K1920">
        <v>73.98</v>
      </c>
      <c r="L1920">
        <v>62.14</v>
      </c>
      <c r="M1920">
        <v>11.84</v>
      </c>
      <c r="N1920" t="s">
        <v>133</v>
      </c>
      <c r="O1920" t="s">
        <v>24</v>
      </c>
      <c r="P1920" t="s">
        <v>25</v>
      </c>
      <c r="Q1920" s="8">
        <v>0.6166666666666667</v>
      </c>
      <c r="R1920" t="s">
        <v>27</v>
      </c>
    </row>
    <row r="1921" spans="1:18" x14ac:dyDescent="0.3">
      <c r="A1921" t="s">
        <v>1872</v>
      </c>
      <c r="B1921" s="7">
        <v>45758</v>
      </c>
      <c r="C1921" t="s">
        <v>937</v>
      </c>
      <c r="D1921" t="s">
        <v>1873</v>
      </c>
      <c r="E1921" t="s">
        <v>577</v>
      </c>
      <c r="F1921" t="s">
        <v>1153</v>
      </c>
      <c r="G1921">
        <v>1</v>
      </c>
      <c r="H1921">
        <v>108.97</v>
      </c>
      <c r="I1921">
        <v>10</v>
      </c>
      <c r="J1921">
        <v>10.9</v>
      </c>
      <c r="K1921">
        <v>98.07</v>
      </c>
      <c r="L1921">
        <v>83.33</v>
      </c>
      <c r="M1921">
        <v>14.74</v>
      </c>
      <c r="N1921" t="s">
        <v>47</v>
      </c>
      <c r="O1921" t="s">
        <v>24</v>
      </c>
      <c r="P1921" t="s">
        <v>25</v>
      </c>
      <c r="Q1921" s="8">
        <v>0.84097222222222223</v>
      </c>
      <c r="R1921" t="s">
        <v>49</v>
      </c>
    </row>
    <row r="1922" spans="1:18" x14ac:dyDescent="0.3">
      <c r="A1922" t="s">
        <v>1886</v>
      </c>
      <c r="B1922" s="7">
        <v>45859</v>
      </c>
      <c r="C1922" t="s">
        <v>1887</v>
      </c>
      <c r="D1922" t="s">
        <v>896</v>
      </c>
      <c r="E1922" t="s">
        <v>1068</v>
      </c>
      <c r="F1922" t="s">
        <v>1069</v>
      </c>
      <c r="G1922">
        <v>1</v>
      </c>
      <c r="H1922">
        <v>438.7</v>
      </c>
      <c r="I1922">
        <v>5</v>
      </c>
      <c r="J1922">
        <v>21.93</v>
      </c>
      <c r="K1922">
        <v>416.77</v>
      </c>
      <c r="L1922">
        <v>370.18</v>
      </c>
      <c r="M1922">
        <v>46.59</v>
      </c>
      <c r="N1922" t="s">
        <v>23</v>
      </c>
      <c r="O1922" t="s">
        <v>24</v>
      </c>
      <c r="P1922" t="s">
        <v>25</v>
      </c>
      <c r="Q1922" s="8">
        <v>0.86527777777777781</v>
      </c>
      <c r="R1922" t="s">
        <v>49</v>
      </c>
    </row>
    <row r="1923" spans="1:18" x14ac:dyDescent="0.3">
      <c r="A1923" t="s">
        <v>1912</v>
      </c>
      <c r="B1923" s="7">
        <v>45951</v>
      </c>
      <c r="C1923" t="s">
        <v>937</v>
      </c>
      <c r="D1923" t="s">
        <v>687</v>
      </c>
      <c r="E1923" t="s">
        <v>439</v>
      </c>
      <c r="F1923" t="s">
        <v>1913</v>
      </c>
      <c r="G1923">
        <v>1</v>
      </c>
      <c r="H1923">
        <v>451.89</v>
      </c>
      <c r="I1923">
        <v>20</v>
      </c>
      <c r="J1923">
        <v>90.38</v>
      </c>
      <c r="K1923">
        <v>361.51</v>
      </c>
      <c r="L1923">
        <v>387.16</v>
      </c>
      <c r="M1923">
        <v>-25.65</v>
      </c>
      <c r="N1923" t="s">
        <v>40</v>
      </c>
      <c r="O1923" t="s">
        <v>24</v>
      </c>
      <c r="P1923" t="s">
        <v>25</v>
      </c>
      <c r="Q1923" s="8">
        <v>0.55208333333333337</v>
      </c>
      <c r="R1923" t="s">
        <v>49</v>
      </c>
    </row>
    <row r="1924" spans="1:18" x14ac:dyDescent="0.3">
      <c r="A1924" t="s">
        <v>1936</v>
      </c>
      <c r="B1924" s="7">
        <v>46096</v>
      </c>
      <c r="C1924" t="s">
        <v>1146</v>
      </c>
      <c r="D1924" t="s">
        <v>1670</v>
      </c>
      <c r="E1924" t="s">
        <v>367</v>
      </c>
      <c r="F1924" t="s">
        <v>1937</v>
      </c>
      <c r="G1924">
        <v>1</v>
      </c>
      <c r="H1924">
        <v>242.22</v>
      </c>
      <c r="I1924">
        <v>5</v>
      </c>
      <c r="J1924">
        <v>12.11</v>
      </c>
      <c r="K1924">
        <v>264.63</v>
      </c>
      <c r="L1924">
        <v>186.04</v>
      </c>
      <c r="M1924">
        <v>78.59</v>
      </c>
      <c r="N1924" t="s">
        <v>80</v>
      </c>
      <c r="O1924" t="s">
        <v>24</v>
      </c>
      <c r="P1924" t="s">
        <v>25</v>
      </c>
      <c r="Q1924" s="8">
        <v>0.50555555555555554</v>
      </c>
      <c r="R1924" t="s">
        <v>27</v>
      </c>
    </row>
    <row r="1925" spans="1:18" x14ac:dyDescent="0.3">
      <c r="A1925" t="s">
        <v>1975</v>
      </c>
      <c r="B1925" s="7">
        <v>45845</v>
      </c>
      <c r="C1925" t="s">
        <v>1976</v>
      </c>
      <c r="D1925" t="s">
        <v>892</v>
      </c>
      <c r="E1925" t="s">
        <v>672</v>
      </c>
      <c r="F1925" t="s">
        <v>757</v>
      </c>
      <c r="G1925">
        <v>1</v>
      </c>
      <c r="H1925">
        <v>425.88</v>
      </c>
      <c r="I1925">
        <v>5</v>
      </c>
      <c r="J1925">
        <v>21.29</v>
      </c>
      <c r="K1925">
        <v>404.59</v>
      </c>
      <c r="L1925">
        <v>357.47</v>
      </c>
      <c r="M1925">
        <v>47.12</v>
      </c>
      <c r="N1925" t="s">
        <v>80</v>
      </c>
      <c r="O1925" t="s">
        <v>24</v>
      </c>
      <c r="P1925" t="s">
        <v>25</v>
      </c>
      <c r="Q1925" s="8">
        <v>0.49166666666666664</v>
      </c>
      <c r="R1925" t="s">
        <v>49</v>
      </c>
    </row>
    <row r="1926" spans="1:18" x14ac:dyDescent="0.3">
      <c r="A1926" t="s">
        <v>2026</v>
      </c>
      <c r="B1926" s="7">
        <v>45781</v>
      </c>
      <c r="C1926" t="s">
        <v>787</v>
      </c>
      <c r="D1926" t="s">
        <v>746</v>
      </c>
      <c r="E1926" t="s">
        <v>635</v>
      </c>
      <c r="F1926" t="s">
        <v>636</v>
      </c>
      <c r="G1926">
        <v>1</v>
      </c>
      <c r="H1926">
        <v>168.36</v>
      </c>
      <c r="I1926">
        <v>10</v>
      </c>
      <c r="J1926">
        <v>16.84</v>
      </c>
      <c r="K1926">
        <v>174.25</v>
      </c>
      <c r="L1926">
        <v>102.23</v>
      </c>
      <c r="M1926">
        <v>72.02</v>
      </c>
      <c r="N1926" t="s">
        <v>47</v>
      </c>
      <c r="O1926" t="s">
        <v>24</v>
      </c>
      <c r="P1926" t="s">
        <v>25</v>
      </c>
      <c r="Q1926" s="8">
        <v>0.41249999999999998</v>
      </c>
      <c r="R1926" t="s">
        <v>27</v>
      </c>
    </row>
    <row r="1927" spans="1:18" x14ac:dyDescent="0.3">
      <c r="A1927" t="s">
        <v>2116</v>
      </c>
      <c r="B1927" s="7">
        <v>46000</v>
      </c>
      <c r="C1927" t="s">
        <v>395</v>
      </c>
      <c r="D1927" t="s">
        <v>946</v>
      </c>
      <c r="E1927" t="s">
        <v>640</v>
      </c>
      <c r="F1927" t="s">
        <v>2117</v>
      </c>
      <c r="G1927">
        <v>1</v>
      </c>
      <c r="H1927">
        <v>333.54</v>
      </c>
      <c r="I1927">
        <v>20</v>
      </c>
      <c r="J1927">
        <v>66.709999999999994</v>
      </c>
      <c r="K1927">
        <v>266.83</v>
      </c>
      <c r="L1927">
        <v>238.43</v>
      </c>
      <c r="M1927">
        <v>28.4</v>
      </c>
      <c r="N1927" t="s">
        <v>68</v>
      </c>
      <c r="O1927" t="s">
        <v>24</v>
      </c>
      <c r="P1927" t="s">
        <v>25</v>
      </c>
      <c r="Q1927" s="8">
        <v>0.70347222222222228</v>
      </c>
      <c r="R1927" t="s">
        <v>49</v>
      </c>
    </row>
    <row r="1928" spans="1:18" x14ac:dyDescent="0.3">
      <c r="A1928" t="s">
        <v>2134</v>
      </c>
      <c r="B1928" s="7">
        <v>45939</v>
      </c>
      <c r="C1928" t="s">
        <v>845</v>
      </c>
      <c r="D1928" t="s">
        <v>872</v>
      </c>
      <c r="E1928" t="s">
        <v>682</v>
      </c>
      <c r="F1928" t="s">
        <v>462</v>
      </c>
      <c r="G1928">
        <v>1</v>
      </c>
      <c r="H1928">
        <v>214.04</v>
      </c>
      <c r="I1928">
        <v>5</v>
      </c>
      <c r="J1928">
        <v>10.7</v>
      </c>
      <c r="K1928">
        <v>203.34</v>
      </c>
      <c r="L1928">
        <v>158.06</v>
      </c>
      <c r="M1928">
        <v>45.28</v>
      </c>
      <c r="N1928" t="s">
        <v>23</v>
      </c>
      <c r="O1928" t="s">
        <v>24</v>
      </c>
      <c r="P1928" t="s">
        <v>25</v>
      </c>
      <c r="Q1928" s="8">
        <v>0.85555555555555551</v>
      </c>
      <c r="R1928" t="s">
        <v>49</v>
      </c>
    </row>
    <row r="1929" spans="1:18" x14ac:dyDescent="0.3">
      <c r="A1929" t="s">
        <v>2168</v>
      </c>
      <c r="B1929" s="7">
        <v>45963</v>
      </c>
      <c r="C1929" t="s">
        <v>2169</v>
      </c>
      <c r="D1929" t="s">
        <v>653</v>
      </c>
      <c r="E1929" t="s">
        <v>232</v>
      </c>
      <c r="F1929" t="s">
        <v>1134</v>
      </c>
      <c r="G1929">
        <v>1</v>
      </c>
      <c r="H1929">
        <v>331.35</v>
      </c>
      <c r="I1929">
        <v>5</v>
      </c>
      <c r="J1929">
        <v>16.57</v>
      </c>
      <c r="K1929">
        <v>362</v>
      </c>
      <c r="L1929">
        <v>290.33</v>
      </c>
      <c r="M1929">
        <v>71.67</v>
      </c>
      <c r="N1929" t="s">
        <v>80</v>
      </c>
      <c r="O1929" t="s">
        <v>24</v>
      </c>
      <c r="P1929" t="s">
        <v>25</v>
      </c>
      <c r="Q1929" s="8">
        <v>0.79236111111111107</v>
      </c>
      <c r="R1929" t="s">
        <v>27</v>
      </c>
    </row>
    <row r="1930" spans="1:18" x14ac:dyDescent="0.3">
      <c r="A1930" t="s">
        <v>2255</v>
      </c>
      <c r="B1930" s="7">
        <v>45914</v>
      </c>
      <c r="C1930" t="s">
        <v>1351</v>
      </c>
      <c r="D1930" t="s">
        <v>1271</v>
      </c>
      <c r="E1930" t="s">
        <v>321</v>
      </c>
      <c r="F1930" t="s">
        <v>322</v>
      </c>
      <c r="G1930">
        <v>1</v>
      </c>
      <c r="H1930">
        <v>236.56</v>
      </c>
      <c r="I1930">
        <v>10</v>
      </c>
      <c r="J1930">
        <v>23.66</v>
      </c>
      <c r="K1930">
        <v>244.83</v>
      </c>
      <c r="L1930">
        <v>211.73</v>
      </c>
      <c r="M1930">
        <v>33.1</v>
      </c>
      <c r="N1930" t="s">
        <v>133</v>
      </c>
      <c r="O1930" t="s">
        <v>24</v>
      </c>
      <c r="P1930" t="s">
        <v>25</v>
      </c>
      <c r="Q1930" s="8">
        <v>0.45694444444444443</v>
      </c>
      <c r="R1930" t="s">
        <v>27</v>
      </c>
    </row>
    <row r="1931" spans="1:18" x14ac:dyDescent="0.3">
      <c r="A1931" t="s">
        <v>2340</v>
      </c>
      <c r="B1931" s="7">
        <v>45801</v>
      </c>
      <c r="C1931" t="s">
        <v>1531</v>
      </c>
      <c r="D1931" t="s">
        <v>1331</v>
      </c>
      <c r="E1931" t="s">
        <v>96</v>
      </c>
      <c r="F1931" t="s">
        <v>97</v>
      </c>
      <c r="G1931">
        <v>1</v>
      </c>
      <c r="H1931">
        <v>55.81</v>
      </c>
      <c r="I1931">
        <v>15</v>
      </c>
      <c r="J1931">
        <v>8.3699999999999992</v>
      </c>
      <c r="K1931">
        <v>54.56</v>
      </c>
      <c r="L1931">
        <v>44.96</v>
      </c>
      <c r="M1931">
        <v>9.6</v>
      </c>
      <c r="N1931" t="s">
        <v>80</v>
      </c>
      <c r="O1931" t="s">
        <v>24</v>
      </c>
      <c r="P1931" t="s">
        <v>25</v>
      </c>
      <c r="Q1931" s="8">
        <v>0.39444444444444443</v>
      </c>
      <c r="R1931" t="s">
        <v>27</v>
      </c>
    </row>
    <row r="1932" spans="1:18" x14ac:dyDescent="0.3">
      <c r="A1932" t="s">
        <v>2360</v>
      </c>
      <c r="B1932" s="7">
        <v>45985</v>
      </c>
      <c r="C1932" t="s">
        <v>2361</v>
      </c>
      <c r="D1932" t="s">
        <v>366</v>
      </c>
      <c r="E1932" t="s">
        <v>624</v>
      </c>
      <c r="F1932" t="s">
        <v>743</v>
      </c>
      <c r="G1932">
        <v>1</v>
      </c>
      <c r="H1932">
        <v>459.58</v>
      </c>
      <c r="I1932">
        <v>5</v>
      </c>
      <c r="J1932">
        <v>22.98</v>
      </c>
      <c r="K1932">
        <v>436.6</v>
      </c>
      <c r="L1932">
        <v>386.89</v>
      </c>
      <c r="M1932">
        <v>49.71</v>
      </c>
      <c r="N1932" t="s">
        <v>40</v>
      </c>
      <c r="O1932" t="s">
        <v>24</v>
      </c>
      <c r="P1932" t="s">
        <v>25</v>
      </c>
      <c r="Q1932" s="8">
        <v>0.68333333333333335</v>
      </c>
      <c r="R1932" t="s">
        <v>49</v>
      </c>
    </row>
    <row r="1933" spans="1:18" x14ac:dyDescent="0.3">
      <c r="A1933" t="s">
        <v>2387</v>
      </c>
      <c r="B1933" s="7">
        <v>45949</v>
      </c>
      <c r="C1933" t="s">
        <v>787</v>
      </c>
      <c r="D1933" t="s">
        <v>494</v>
      </c>
      <c r="E1933" t="s">
        <v>831</v>
      </c>
      <c r="F1933" t="s">
        <v>832</v>
      </c>
      <c r="G1933">
        <v>1</v>
      </c>
      <c r="H1933">
        <v>232.58</v>
      </c>
      <c r="I1933">
        <v>15</v>
      </c>
      <c r="J1933">
        <v>34.89</v>
      </c>
      <c r="K1933">
        <v>227.34</v>
      </c>
      <c r="L1933">
        <v>191.2</v>
      </c>
      <c r="M1933">
        <v>36.14</v>
      </c>
      <c r="N1933" t="s">
        <v>47</v>
      </c>
      <c r="O1933" t="s">
        <v>24</v>
      </c>
      <c r="P1933" t="s">
        <v>25</v>
      </c>
      <c r="Q1933" s="8">
        <v>0.85763888888888884</v>
      </c>
      <c r="R1933" t="s">
        <v>27</v>
      </c>
    </row>
    <row r="1934" spans="1:18" x14ac:dyDescent="0.3">
      <c r="A1934" t="s">
        <v>2457</v>
      </c>
      <c r="B1934" s="7">
        <v>45788</v>
      </c>
      <c r="C1934" t="s">
        <v>2208</v>
      </c>
      <c r="D1934" t="s">
        <v>550</v>
      </c>
      <c r="E1934" t="s">
        <v>489</v>
      </c>
      <c r="G1934">
        <v>1</v>
      </c>
      <c r="H1934">
        <v>221.61</v>
      </c>
      <c r="I1934">
        <v>10</v>
      </c>
      <c r="J1934">
        <v>22.16</v>
      </c>
      <c r="K1934">
        <v>229.37</v>
      </c>
      <c r="L1934">
        <v>182.17</v>
      </c>
      <c r="M1934">
        <v>47.2</v>
      </c>
      <c r="N1934" t="s">
        <v>23</v>
      </c>
      <c r="O1934" t="s">
        <v>24</v>
      </c>
      <c r="P1934" t="s">
        <v>25</v>
      </c>
      <c r="Q1934" s="8">
        <v>0.42777777777777776</v>
      </c>
      <c r="R1934" t="s">
        <v>27</v>
      </c>
    </row>
    <row r="1935" spans="1:18" x14ac:dyDescent="0.3">
      <c r="A1935" t="s">
        <v>2479</v>
      </c>
      <c r="B1935" s="7">
        <v>45960</v>
      </c>
      <c r="C1935" t="s">
        <v>2480</v>
      </c>
      <c r="D1935" t="s">
        <v>1708</v>
      </c>
      <c r="E1935" t="s">
        <v>221</v>
      </c>
      <c r="F1935" t="s">
        <v>625</v>
      </c>
      <c r="G1935">
        <v>1</v>
      </c>
      <c r="H1935">
        <v>268.32</v>
      </c>
      <c r="I1935">
        <v>20</v>
      </c>
      <c r="J1935">
        <v>53.66</v>
      </c>
      <c r="K1935">
        <v>214.66</v>
      </c>
      <c r="L1935">
        <v>241.44</v>
      </c>
      <c r="M1935">
        <v>-26.78</v>
      </c>
      <c r="N1935" t="s">
        <v>133</v>
      </c>
      <c r="O1935" t="s">
        <v>24</v>
      </c>
      <c r="P1935" t="s">
        <v>25</v>
      </c>
      <c r="Q1935" s="8">
        <v>0.7</v>
      </c>
      <c r="R1935" t="s">
        <v>49</v>
      </c>
    </row>
    <row r="1936" spans="1:18" x14ac:dyDescent="0.3">
      <c r="A1936" t="s">
        <v>2542</v>
      </c>
      <c r="B1936" s="7">
        <v>46010</v>
      </c>
      <c r="C1936" t="s">
        <v>2008</v>
      </c>
      <c r="D1936" t="s">
        <v>728</v>
      </c>
      <c r="E1936" t="s">
        <v>192</v>
      </c>
      <c r="F1936" t="s">
        <v>2543</v>
      </c>
      <c r="G1936">
        <v>1</v>
      </c>
      <c r="H1936">
        <v>227</v>
      </c>
      <c r="I1936">
        <v>5</v>
      </c>
      <c r="J1936">
        <v>11.35</v>
      </c>
      <c r="K1936">
        <v>215.65</v>
      </c>
      <c r="L1936">
        <v>196.3</v>
      </c>
      <c r="M1936">
        <v>19.350000000000001</v>
      </c>
      <c r="N1936" t="s">
        <v>40</v>
      </c>
      <c r="O1936" t="s">
        <v>24</v>
      </c>
      <c r="P1936" t="s">
        <v>25</v>
      </c>
      <c r="Q1936" s="8">
        <v>0.79652777777777772</v>
      </c>
      <c r="R1936" t="s">
        <v>49</v>
      </c>
    </row>
    <row r="1937" spans="1:18" x14ac:dyDescent="0.3">
      <c r="A1937" t="s">
        <v>2559</v>
      </c>
      <c r="B1937" s="7">
        <v>45908</v>
      </c>
      <c r="C1937" t="s">
        <v>2560</v>
      </c>
      <c r="D1937" t="s">
        <v>308</v>
      </c>
      <c r="E1937" t="s">
        <v>21</v>
      </c>
      <c r="F1937" t="s">
        <v>2561</v>
      </c>
      <c r="G1937">
        <v>1</v>
      </c>
      <c r="H1937">
        <v>455.79</v>
      </c>
      <c r="I1937">
        <v>15</v>
      </c>
      <c r="J1937">
        <v>68.37</v>
      </c>
      <c r="K1937">
        <v>387.42</v>
      </c>
      <c r="L1937">
        <v>282.88</v>
      </c>
      <c r="M1937">
        <v>104.54</v>
      </c>
      <c r="N1937" t="s">
        <v>47</v>
      </c>
      <c r="O1937" t="s">
        <v>24</v>
      </c>
      <c r="P1937" t="s">
        <v>25</v>
      </c>
      <c r="Q1937" s="8">
        <v>0.43958333333333333</v>
      </c>
      <c r="R1937" t="s">
        <v>49</v>
      </c>
    </row>
    <row r="1938" spans="1:18" x14ac:dyDescent="0.3">
      <c r="A1938" t="s">
        <v>2615</v>
      </c>
      <c r="B1938" s="7">
        <v>45943</v>
      </c>
      <c r="C1938" t="s">
        <v>2361</v>
      </c>
      <c r="D1938" t="s">
        <v>372</v>
      </c>
      <c r="E1938" t="s">
        <v>2616</v>
      </c>
      <c r="F1938" t="s">
        <v>2617</v>
      </c>
      <c r="G1938">
        <v>1</v>
      </c>
      <c r="H1938">
        <v>380.12</v>
      </c>
      <c r="I1938">
        <v>5</v>
      </c>
      <c r="J1938">
        <v>19.010000000000002</v>
      </c>
      <c r="K1938">
        <v>361.11</v>
      </c>
      <c r="L1938">
        <v>309.98</v>
      </c>
      <c r="M1938">
        <v>51.13</v>
      </c>
      <c r="N1938" t="s">
        <v>80</v>
      </c>
      <c r="O1938" t="s">
        <v>24</v>
      </c>
      <c r="P1938" t="s">
        <v>25</v>
      </c>
      <c r="Q1938" s="8">
        <v>0.65208333333333335</v>
      </c>
      <c r="R1938" t="s">
        <v>49</v>
      </c>
    </row>
    <row r="1939" spans="1:18" x14ac:dyDescent="0.3">
      <c r="A1939" t="s">
        <v>2657</v>
      </c>
      <c r="B1939" s="7">
        <v>45932</v>
      </c>
      <c r="C1939" t="s">
        <v>2254</v>
      </c>
      <c r="D1939" t="s">
        <v>406</v>
      </c>
      <c r="E1939" t="s">
        <v>772</v>
      </c>
      <c r="F1939" t="s">
        <v>773</v>
      </c>
      <c r="G1939">
        <v>1</v>
      </c>
      <c r="H1939">
        <v>440.5</v>
      </c>
      <c r="I1939">
        <v>20</v>
      </c>
      <c r="J1939">
        <v>88.1</v>
      </c>
      <c r="K1939">
        <v>352.4</v>
      </c>
      <c r="L1939">
        <v>254.05</v>
      </c>
      <c r="M1939">
        <v>98.35</v>
      </c>
      <c r="N1939" t="s">
        <v>80</v>
      </c>
      <c r="O1939" t="s">
        <v>24</v>
      </c>
      <c r="P1939" t="s">
        <v>25</v>
      </c>
      <c r="Q1939" s="8">
        <v>0.78749999999999998</v>
      </c>
      <c r="R1939" t="s">
        <v>49</v>
      </c>
    </row>
    <row r="1940" spans="1:18" x14ac:dyDescent="0.3">
      <c r="A1940" t="s">
        <v>2669</v>
      </c>
      <c r="B1940" s="7">
        <v>45766</v>
      </c>
      <c r="C1940" t="s">
        <v>1036</v>
      </c>
      <c r="D1940" t="s">
        <v>65</v>
      </c>
      <c r="E1940" t="s">
        <v>204</v>
      </c>
      <c r="F1940" t="s">
        <v>205</v>
      </c>
      <c r="G1940">
        <v>1</v>
      </c>
      <c r="H1940">
        <v>172.63</v>
      </c>
      <c r="I1940">
        <v>15</v>
      </c>
      <c r="J1940">
        <v>25.89</v>
      </c>
      <c r="K1940">
        <v>168.75</v>
      </c>
      <c r="L1940">
        <v>142</v>
      </c>
      <c r="M1940">
        <v>26.75</v>
      </c>
      <c r="N1940" t="s">
        <v>80</v>
      </c>
      <c r="O1940" t="s">
        <v>24</v>
      </c>
      <c r="P1940" t="s">
        <v>25</v>
      </c>
      <c r="Q1940" s="8">
        <v>0.38194444444444442</v>
      </c>
      <c r="R1940" t="s">
        <v>27</v>
      </c>
    </row>
    <row r="1941" spans="1:18" x14ac:dyDescent="0.3">
      <c r="A1941" t="s">
        <v>2690</v>
      </c>
      <c r="B1941" s="7">
        <v>45814</v>
      </c>
      <c r="C1941" t="s">
        <v>2691</v>
      </c>
      <c r="D1941" t="s">
        <v>284</v>
      </c>
      <c r="E1941" t="s">
        <v>1159</v>
      </c>
      <c r="F1941" t="s">
        <v>1160</v>
      </c>
      <c r="G1941">
        <v>1</v>
      </c>
      <c r="H1941">
        <v>73.83</v>
      </c>
      <c r="I1941">
        <v>5</v>
      </c>
      <c r="J1941">
        <v>3.69</v>
      </c>
      <c r="K1941">
        <v>70.14</v>
      </c>
      <c r="L1941">
        <v>54.32</v>
      </c>
      <c r="M1941">
        <v>15.82</v>
      </c>
      <c r="N1941" t="s">
        <v>133</v>
      </c>
      <c r="O1941" t="s">
        <v>24</v>
      </c>
      <c r="P1941" t="s">
        <v>25</v>
      </c>
      <c r="Q1941" s="8">
        <v>0.77638888888888891</v>
      </c>
      <c r="R1941" t="s">
        <v>49</v>
      </c>
    </row>
    <row r="1942" spans="1:18" x14ac:dyDescent="0.3">
      <c r="A1942" t="s">
        <v>2724</v>
      </c>
      <c r="B1942" s="7">
        <v>46051</v>
      </c>
      <c r="C1942" t="s">
        <v>2049</v>
      </c>
      <c r="D1942" t="s">
        <v>20</v>
      </c>
      <c r="E1942" t="s">
        <v>1159</v>
      </c>
      <c r="F1942" t="s">
        <v>1160</v>
      </c>
      <c r="G1942">
        <v>1</v>
      </c>
      <c r="H1942">
        <v>416.08</v>
      </c>
      <c r="I1942">
        <v>5</v>
      </c>
      <c r="J1942">
        <v>20.8</v>
      </c>
      <c r="K1942">
        <v>395.28</v>
      </c>
      <c r="L1942">
        <v>319.64</v>
      </c>
      <c r="M1942">
        <v>75.64</v>
      </c>
      <c r="N1942" t="s">
        <v>23</v>
      </c>
      <c r="O1942" t="s">
        <v>24</v>
      </c>
      <c r="P1942" t="s">
        <v>25</v>
      </c>
      <c r="Q1942" s="8">
        <v>0.5493055555555556</v>
      </c>
      <c r="R1942" t="s">
        <v>49</v>
      </c>
    </row>
    <row r="1943" spans="1:18" x14ac:dyDescent="0.3">
      <c r="A1943" t="s">
        <v>2755</v>
      </c>
      <c r="B1943" s="7">
        <v>45888</v>
      </c>
      <c r="C1943" t="s">
        <v>2228</v>
      </c>
      <c r="D1943" t="s">
        <v>37</v>
      </c>
      <c r="E1943" t="s">
        <v>545</v>
      </c>
      <c r="F1943" t="s">
        <v>546</v>
      </c>
      <c r="G1943">
        <v>1</v>
      </c>
      <c r="H1943">
        <v>234.86</v>
      </c>
      <c r="I1943">
        <v>5</v>
      </c>
      <c r="J1943">
        <v>11.74</v>
      </c>
      <c r="K1943">
        <v>223.12</v>
      </c>
      <c r="L1943">
        <v>213.23</v>
      </c>
      <c r="M1943">
        <v>9.89</v>
      </c>
      <c r="N1943" t="s">
        <v>47</v>
      </c>
      <c r="O1943" t="s">
        <v>24</v>
      </c>
      <c r="P1943" t="s">
        <v>25</v>
      </c>
      <c r="Q1943" s="8">
        <v>0.49236111111111114</v>
      </c>
      <c r="R1943" t="s">
        <v>49</v>
      </c>
    </row>
    <row r="1944" spans="1:18" x14ac:dyDescent="0.3">
      <c r="A1944" t="s">
        <v>2757</v>
      </c>
      <c r="B1944" s="7">
        <v>45885</v>
      </c>
      <c r="C1944" t="s">
        <v>2283</v>
      </c>
      <c r="D1944" t="s">
        <v>65</v>
      </c>
      <c r="E1944" t="s">
        <v>102</v>
      </c>
      <c r="F1944" t="s">
        <v>103</v>
      </c>
      <c r="G1944">
        <v>1</v>
      </c>
      <c r="H1944">
        <v>172.63</v>
      </c>
      <c r="I1944">
        <v>10</v>
      </c>
      <c r="J1944">
        <v>17.260000000000002</v>
      </c>
      <c r="K1944">
        <v>178.68</v>
      </c>
      <c r="L1944">
        <v>142</v>
      </c>
      <c r="M1944">
        <v>36.68</v>
      </c>
      <c r="N1944" t="s">
        <v>47</v>
      </c>
      <c r="O1944" t="s">
        <v>24</v>
      </c>
      <c r="P1944" t="s">
        <v>25</v>
      </c>
      <c r="Q1944" s="8">
        <v>0.88402777777777775</v>
      </c>
      <c r="R1944" t="s">
        <v>27</v>
      </c>
    </row>
    <row r="1945" spans="1:18" x14ac:dyDescent="0.3">
      <c r="A1945" t="s">
        <v>2758</v>
      </c>
      <c r="B1945" s="7">
        <v>46077</v>
      </c>
      <c r="C1945" t="s">
        <v>2192</v>
      </c>
      <c r="D1945" t="s">
        <v>1098</v>
      </c>
      <c r="E1945" t="s">
        <v>2616</v>
      </c>
      <c r="F1945" t="s">
        <v>2617</v>
      </c>
      <c r="G1945">
        <v>1</v>
      </c>
      <c r="H1945">
        <v>405.1</v>
      </c>
      <c r="I1945">
        <v>10</v>
      </c>
      <c r="J1945">
        <v>40.51</v>
      </c>
      <c r="K1945">
        <v>364.59</v>
      </c>
      <c r="L1945">
        <v>348.41</v>
      </c>
      <c r="M1945">
        <v>16.18</v>
      </c>
      <c r="N1945" t="s">
        <v>80</v>
      </c>
      <c r="O1945" t="s">
        <v>24</v>
      </c>
      <c r="P1945" t="s">
        <v>25</v>
      </c>
      <c r="Q1945" s="8">
        <v>0.54861111111111116</v>
      </c>
      <c r="R1945" t="s">
        <v>49</v>
      </c>
    </row>
    <row r="1946" spans="1:18" x14ac:dyDescent="0.3">
      <c r="A1946" t="s">
        <v>2764</v>
      </c>
      <c r="B1946" s="7">
        <v>45956</v>
      </c>
      <c r="C1946" t="s">
        <v>1560</v>
      </c>
      <c r="D1946" t="s">
        <v>504</v>
      </c>
      <c r="E1946" t="s">
        <v>102</v>
      </c>
      <c r="F1946" t="s">
        <v>103</v>
      </c>
      <c r="G1946">
        <v>1</v>
      </c>
      <c r="H1946">
        <v>503.36</v>
      </c>
      <c r="I1946">
        <v>15</v>
      </c>
      <c r="J1946">
        <v>75.5</v>
      </c>
      <c r="K1946">
        <v>492.04</v>
      </c>
      <c r="L1946">
        <v>389.8</v>
      </c>
      <c r="M1946">
        <v>102.24</v>
      </c>
      <c r="N1946" t="s">
        <v>47</v>
      </c>
      <c r="O1946" t="s">
        <v>24</v>
      </c>
      <c r="P1946" t="s">
        <v>25</v>
      </c>
      <c r="Q1946" s="8">
        <v>0.83611111111111114</v>
      </c>
      <c r="R1946" t="s">
        <v>27</v>
      </c>
    </row>
    <row r="1947" spans="1:18" x14ac:dyDescent="0.3">
      <c r="A1947" t="s">
        <v>2769</v>
      </c>
      <c r="B1947" s="7">
        <v>45986</v>
      </c>
      <c r="C1947" t="s">
        <v>331</v>
      </c>
      <c r="D1947" t="s">
        <v>896</v>
      </c>
      <c r="E1947" t="s">
        <v>198</v>
      </c>
      <c r="F1947" t="s">
        <v>199</v>
      </c>
      <c r="G1947">
        <v>1</v>
      </c>
      <c r="H1947">
        <v>438.7</v>
      </c>
      <c r="I1947">
        <v>5</v>
      </c>
      <c r="J1947">
        <v>21.93</v>
      </c>
      <c r="K1947">
        <v>416.77</v>
      </c>
      <c r="L1947">
        <v>370.18</v>
      </c>
      <c r="M1947">
        <v>46.59</v>
      </c>
      <c r="N1947" t="s">
        <v>47</v>
      </c>
      <c r="O1947" t="s">
        <v>24</v>
      </c>
      <c r="P1947" t="s">
        <v>25</v>
      </c>
      <c r="Q1947" s="8">
        <v>0.60833333333333328</v>
      </c>
      <c r="R1947" t="s">
        <v>49</v>
      </c>
    </row>
    <row r="1948" spans="1:18" x14ac:dyDescent="0.3">
      <c r="A1948" t="s">
        <v>2784</v>
      </c>
      <c r="B1948" s="7">
        <v>45914</v>
      </c>
      <c r="C1948" t="s">
        <v>1583</v>
      </c>
      <c r="D1948" t="s">
        <v>237</v>
      </c>
      <c r="E1948" t="s">
        <v>1033</v>
      </c>
      <c r="F1948" t="s">
        <v>1798</v>
      </c>
      <c r="G1948">
        <v>1</v>
      </c>
      <c r="H1948">
        <v>541.35</v>
      </c>
      <c r="I1948">
        <v>5</v>
      </c>
      <c r="J1948">
        <v>27.07</v>
      </c>
      <c r="K1948">
        <v>591.41999999999996</v>
      </c>
      <c r="L1948">
        <v>336.4</v>
      </c>
      <c r="M1948">
        <v>255.02</v>
      </c>
      <c r="N1948" t="s">
        <v>80</v>
      </c>
      <c r="O1948" t="s">
        <v>24</v>
      </c>
      <c r="P1948" t="s">
        <v>25</v>
      </c>
      <c r="Q1948" s="8">
        <v>0.7729166666666667</v>
      </c>
      <c r="R1948" t="s">
        <v>27</v>
      </c>
    </row>
    <row r="1949" spans="1:18" x14ac:dyDescent="0.3">
      <c r="A1949" t="s">
        <v>2810</v>
      </c>
      <c r="B1949" s="7">
        <v>45861</v>
      </c>
      <c r="C1949" t="s">
        <v>112</v>
      </c>
      <c r="D1949" t="s">
        <v>214</v>
      </c>
      <c r="E1949" t="s">
        <v>2229</v>
      </c>
      <c r="F1949" t="s">
        <v>1988</v>
      </c>
      <c r="G1949">
        <v>1</v>
      </c>
      <c r="H1949">
        <v>147.97</v>
      </c>
      <c r="I1949">
        <v>10</v>
      </c>
      <c r="J1949">
        <v>14.8</v>
      </c>
      <c r="K1949">
        <v>133.16999999999999</v>
      </c>
      <c r="L1949">
        <v>112.8</v>
      </c>
      <c r="M1949">
        <v>20.37</v>
      </c>
      <c r="N1949" t="s">
        <v>47</v>
      </c>
      <c r="O1949" t="s">
        <v>24</v>
      </c>
      <c r="P1949" t="s">
        <v>25</v>
      </c>
      <c r="Q1949" s="8">
        <v>0.66805555555555551</v>
      </c>
      <c r="R1949" t="s">
        <v>49</v>
      </c>
    </row>
    <row r="1950" spans="1:18" x14ac:dyDescent="0.3">
      <c r="A1950" t="s">
        <v>2816</v>
      </c>
      <c r="B1950" s="7">
        <v>45970</v>
      </c>
      <c r="C1950" t="s">
        <v>2817</v>
      </c>
      <c r="D1950" t="s">
        <v>1492</v>
      </c>
      <c r="E1950" t="s">
        <v>959</v>
      </c>
      <c r="F1950" t="s">
        <v>960</v>
      </c>
      <c r="G1950">
        <v>1</v>
      </c>
      <c r="H1950">
        <v>102.51</v>
      </c>
      <c r="I1950">
        <v>10</v>
      </c>
      <c r="J1950">
        <v>10.25</v>
      </c>
      <c r="K1950">
        <v>106.1</v>
      </c>
      <c r="L1950">
        <v>88.72</v>
      </c>
      <c r="M1950">
        <v>17.38</v>
      </c>
      <c r="N1950" t="s">
        <v>40</v>
      </c>
      <c r="O1950" t="s">
        <v>24</v>
      </c>
      <c r="P1950" t="s">
        <v>25</v>
      </c>
      <c r="Q1950" s="8">
        <v>0.39027777777777778</v>
      </c>
      <c r="R1950" t="s">
        <v>27</v>
      </c>
    </row>
    <row r="1951" spans="1:18" x14ac:dyDescent="0.3">
      <c r="A1951" t="s">
        <v>2826</v>
      </c>
      <c r="B1951" s="7">
        <v>45939</v>
      </c>
      <c r="C1951" t="s">
        <v>1328</v>
      </c>
      <c r="D1951" t="s">
        <v>427</v>
      </c>
      <c r="E1951" t="s">
        <v>624</v>
      </c>
      <c r="F1951" t="s">
        <v>625</v>
      </c>
      <c r="G1951">
        <v>1</v>
      </c>
      <c r="H1951">
        <v>290.45</v>
      </c>
      <c r="I1951">
        <v>20</v>
      </c>
      <c r="J1951">
        <v>58.09</v>
      </c>
      <c r="K1951">
        <v>232.36</v>
      </c>
      <c r="L1951">
        <v>237.89</v>
      </c>
      <c r="M1951">
        <v>-5.53</v>
      </c>
      <c r="N1951" t="s">
        <v>80</v>
      </c>
      <c r="O1951" t="s">
        <v>24</v>
      </c>
      <c r="P1951" t="s">
        <v>25</v>
      </c>
      <c r="Q1951" s="8">
        <v>0.77430555555555558</v>
      </c>
      <c r="R1951" t="s">
        <v>49</v>
      </c>
    </row>
    <row r="1952" spans="1:18" x14ac:dyDescent="0.3">
      <c r="A1952" t="s">
        <v>2834</v>
      </c>
      <c r="B1952" s="7">
        <v>46004</v>
      </c>
      <c r="C1952" t="s">
        <v>2835</v>
      </c>
      <c r="D1952" t="s">
        <v>1227</v>
      </c>
      <c r="E1952" t="s">
        <v>1824</v>
      </c>
      <c r="F1952" t="s">
        <v>1292</v>
      </c>
      <c r="G1952">
        <v>1</v>
      </c>
      <c r="H1952">
        <v>182.3</v>
      </c>
      <c r="I1952">
        <v>15</v>
      </c>
      <c r="J1952">
        <v>27.34</v>
      </c>
      <c r="K1952">
        <v>178.2</v>
      </c>
      <c r="L1952">
        <v>107.6</v>
      </c>
      <c r="M1952">
        <v>70.599999999999994</v>
      </c>
      <c r="N1952" t="s">
        <v>68</v>
      </c>
      <c r="O1952" t="s">
        <v>24</v>
      </c>
      <c r="P1952" t="s">
        <v>25</v>
      </c>
      <c r="Q1952" s="8">
        <v>0.70277777777777772</v>
      </c>
      <c r="R1952" t="s">
        <v>27</v>
      </c>
    </row>
    <row r="1953" spans="1:18" x14ac:dyDescent="0.3">
      <c r="A1953" t="s">
        <v>2954</v>
      </c>
      <c r="B1953" s="7">
        <v>45794</v>
      </c>
      <c r="C1953" t="s">
        <v>1726</v>
      </c>
      <c r="D1953" t="s">
        <v>667</v>
      </c>
      <c r="E1953" t="s">
        <v>841</v>
      </c>
      <c r="F1953" t="s">
        <v>842</v>
      </c>
      <c r="G1953">
        <v>1</v>
      </c>
      <c r="H1953">
        <v>372.61</v>
      </c>
      <c r="I1953">
        <v>5</v>
      </c>
      <c r="J1953">
        <v>18.63</v>
      </c>
      <c r="K1953">
        <v>407.08</v>
      </c>
      <c r="L1953">
        <v>319.91000000000003</v>
      </c>
      <c r="M1953">
        <v>87.17</v>
      </c>
      <c r="N1953" t="s">
        <v>68</v>
      </c>
      <c r="O1953" t="s">
        <v>24</v>
      </c>
      <c r="P1953" t="s">
        <v>25</v>
      </c>
      <c r="Q1953" s="8">
        <v>0.58125000000000004</v>
      </c>
      <c r="R1953" t="s">
        <v>27</v>
      </c>
    </row>
    <row r="1954" spans="1:18" x14ac:dyDescent="0.3">
      <c r="A1954" t="s">
        <v>2979</v>
      </c>
      <c r="B1954" s="7">
        <v>45991</v>
      </c>
      <c r="C1954" t="s">
        <v>1728</v>
      </c>
      <c r="D1954" t="s">
        <v>648</v>
      </c>
      <c r="E1954" t="s">
        <v>21</v>
      </c>
      <c r="F1954" t="s">
        <v>2146</v>
      </c>
      <c r="G1954">
        <v>1</v>
      </c>
      <c r="H1954">
        <v>123.11</v>
      </c>
      <c r="I1954">
        <v>15</v>
      </c>
      <c r="J1954">
        <v>18.47</v>
      </c>
      <c r="K1954">
        <v>120.34</v>
      </c>
      <c r="L1954">
        <v>91.18</v>
      </c>
      <c r="M1954">
        <v>29.16</v>
      </c>
      <c r="N1954" t="s">
        <v>133</v>
      </c>
      <c r="O1954" t="s">
        <v>24</v>
      </c>
      <c r="P1954" t="s">
        <v>25</v>
      </c>
      <c r="Q1954" s="8">
        <v>0.57430555555555551</v>
      </c>
      <c r="R1954" t="s">
        <v>27</v>
      </c>
    </row>
    <row r="1955" spans="1:18" x14ac:dyDescent="0.3">
      <c r="A1955" t="s">
        <v>3023</v>
      </c>
      <c r="B1955" s="7">
        <v>46091</v>
      </c>
      <c r="C1955" t="s">
        <v>359</v>
      </c>
      <c r="D1955" t="s">
        <v>681</v>
      </c>
      <c r="E1955" t="s">
        <v>1235</v>
      </c>
      <c r="F1955" t="s">
        <v>930</v>
      </c>
      <c r="G1955">
        <v>1</v>
      </c>
      <c r="H1955">
        <v>157.97999999999999</v>
      </c>
      <c r="I1955">
        <v>15</v>
      </c>
      <c r="J1955">
        <v>23.7</v>
      </c>
      <c r="K1955">
        <v>134.28</v>
      </c>
      <c r="L1955">
        <v>137.94999999999999</v>
      </c>
      <c r="M1955">
        <v>-3.67</v>
      </c>
      <c r="N1955" t="s">
        <v>80</v>
      </c>
      <c r="O1955" t="s">
        <v>24</v>
      </c>
      <c r="P1955" t="s">
        <v>25</v>
      </c>
      <c r="Q1955" s="8">
        <v>0.54861111111111116</v>
      </c>
      <c r="R1955" t="s">
        <v>49</v>
      </c>
    </row>
    <row r="1956" spans="1:18" x14ac:dyDescent="0.3">
      <c r="A1956" t="s">
        <v>3026</v>
      </c>
      <c r="B1956" s="7">
        <v>45759</v>
      </c>
      <c r="C1956" t="s">
        <v>2183</v>
      </c>
      <c r="D1956" t="s">
        <v>733</v>
      </c>
      <c r="E1956" t="s">
        <v>841</v>
      </c>
      <c r="F1956" t="s">
        <v>842</v>
      </c>
      <c r="G1956">
        <v>1</v>
      </c>
      <c r="H1956">
        <v>661.91</v>
      </c>
      <c r="I1956">
        <v>10</v>
      </c>
      <c r="J1956">
        <v>66.19</v>
      </c>
      <c r="K1956">
        <v>685.08</v>
      </c>
      <c r="L1956">
        <v>398.72</v>
      </c>
      <c r="M1956">
        <v>286.36</v>
      </c>
      <c r="N1956" t="s">
        <v>23</v>
      </c>
      <c r="O1956" t="s">
        <v>24</v>
      </c>
      <c r="P1956" t="s">
        <v>25</v>
      </c>
      <c r="Q1956" s="8">
        <v>0.68194444444444446</v>
      </c>
      <c r="R1956" t="s">
        <v>27</v>
      </c>
    </row>
    <row r="1957" spans="1:18" x14ac:dyDescent="0.3">
      <c r="A1957" t="s">
        <v>3139</v>
      </c>
      <c r="B1957" s="7">
        <v>46067</v>
      </c>
      <c r="C1957" t="s">
        <v>708</v>
      </c>
      <c r="D1957" t="s">
        <v>186</v>
      </c>
      <c r="E1957" t="s">
        <v>907</v>
      </c>
      <c r="F1957" t="s">
        <v>908</v>
      </c>
      <c r="G1957">
        <v>1</v>
      </c>
      <c r="H1957">
        <v>217.42</v>
      </c>
      <c r="I1957">
        <v>15</v>
      </c>
      <c r="J1957">
        <v>32.61</v>
      </c>
      <c r="K1957">
        <v>212.53</v>
      </c>
      <c r="L1957">
        <v>177.03</v>
      </c>
      <c r="M1957">
        <v>35.5</v>
      </c>
      <c r="N1957" t="s">
        <v>68</v>
      </c>
      <c r="O1957" t="s">
        <v>24</v>
      </c>
      <c r="P1957" t="s">
        <v>25</v>
      </c>
      <c r="Q1957" s="8">
        <v>0.64097222222222228</v>
      </c>
      <c r="R1957" t="s">
        <v>27</v>
      </c>
    </row>
    <row r="1958" spans="1:18" x14ac:dyDescent="0.3">
      <c r="A1958" t="s">
        <v>3144</v>
      </c>
      <c r="B1958" s="7">
        <v>46073</v>
      </c>
      <c r="C1958" t="s">
        <v>1557</v>
      </c>
      <c r="D1958" t="s">
        <v>264</v>
      </c>
      <c r="E1958" t="s">
        <v>2056</v>
      </c>
      <c r="F1958" t="s">
        <v>2001</v>
      </c>
      <c r="G1958">
        <v>1</v>
      </c>
      <c r="H1958">
        <v>383.51</v>
      </c>
      <c r="I1958">
        <v>20</v>
      </c>
      <c r="J1958">
        <v>76.7</v>
      </c>
      <c r="K1958">
        <v>306.81</v>
      </c>
      <c r="L1958">
        <v>285.89999999999998</v>
      </c>
      <c r="M1958">
        <v>20.91</v>
      </c>
      <c r="N1958" t="s">
        <v>133</v>
      </c>
      <c r="O1958" t="s">
        <v>24</v>
      </c>
      <c r="P1958" t="s">
        <v>25</v>
      </c>
      <c r="Q1958" s="8">
        <v>0.39513888888888887</v>
      </c>
      <c r="R1958" t="s">
        <v>49</v>
      </c>
    </row>
    <row r="1959" spans="1:18" x14ac:dyDescent="0.3">
      <c r="A1959" t="s">
        <v>3169</v>
      </c>
      <c r="B1959" s="7">
        <v>45915</v>
      </c>
      <c r="C1959" t="s">
        <v>2434</v>
      </c>
      <c r="D1959" t="s">
        <v>275</v>
      </c>
      <c r="E1959" t="s">
        <v>635</v>
      </c>
      <c r="F1959" t="s">
        <v>1863</v>
      </c>
      <c r="G1959">
        <v>1</v>
      </c>
      <c r="H1959">
        <v>51.33</v>
      </c>
      <c r="I1959">
        <v>5</v>
      </c>
      <c r="J1959">
        <v>2.57</v>
      </c>
      <c r="K1959">
        <v>48.76</v>
      </c>
      <c r="L1959">
        <v>37.479999999999997</v>
      </c>
      <c r="M1959">
        <v>11.28</v>
      </c>
      <c r="N1959" t="s">
        <v>133</v>
      </c>
      <c r="O1959" t="s">
        <v>24</v>
      </c>
      <c r="P1959" t="s">
        <v>25</v>
      </c>
      <c r="Q1959" s="8">
        <v>0.81805555555555554</v>
      </c>
      <c r="R1959" t="s">
        <v>49</v>
      </c>
    </row>
    <row r="1960" spans="1:18" x14ac:dyDescent="0.3">
      <c r="A1960" t="s">
        <v>3193</v>
      </c>
      <c r="B1960" s="7">
        <v>45757</v>
      </c>
      <c r="C1960" t="s">
        <v>1363</v>
      </c>
      <c r="D1960" t="s">
        <v>302</v>
      </c>
      <c r="E1960" t="s">
        <v>428</v>
      </c>
      <c r="F1960" t="s">
        <v>429</v>
      </c>
      <c r="G1960">
        <v>1</v>
      </c>
      <c r="H1960">
        <v>343.56</v>
      </c>
      <c r="I1960">
        <v>15</v>
      </c>
      <c r="J1960">
        <v>51.53</v>
      </c>
      <c r="K1960">
        <v>292.02999999999997</v>
      </c>
      <c r="L1960">
        <v>216.32</v>
      </c>
      <c r="M1960">
        <v>75.709999999999994</v>
      </c>
      <c r="N1960" t="s">
        <v>47</v>
      </c>
      <c r="O1960" t="s">
        <v>24</v>
      </c>
      <c r="P1960" t="s">
        <v>25</v>
      </c>
      <c r="Q1960" s="8">
        <v>0.51458333333333328</v>
      </c>
      <c r="R1960" t="s">
        <v>49</v>
      </c>
    </row>
    <row r="1961" spans="1:18" x14ac:dyDescent="0.3">
      <c r="A1961" t="s">
        <v>3210</v>
      </c>
      <c r="B1961" s="7">
        <v>45831</v>
      </c>
      <c r="C1961" t="s">
        <v>666</v>
      </c>
      <c r="D1961" t="s">
        <v>314</v>
      </c>
      <c r="E1961" t="s">
        <v>952</v>
      </c>
      <c r="F1961" t="s">
        <v>532</v>
      </c>
      <c r="G1961">
        <v>1</v>
      </c>
      <c r="H1961">
        <v>329.69</v>
      </c>
      <c r="I1961">
        <v>15</v>
      </c>
      <c r="J1961">
        <v>49.45</v>
      </c>
      <c r="K1961">
        <v>280.24</v>
      </c>
      <c r="L1961">
        <v>247.25</v>
      </c>
      <c r="M1961">
        <v>32.99</v>
      </c>
      <c r="N1961" t="s">
        <v>133</v>
      </c>
      <c r="O1961" t="s">
        <v>24</v>
      </c>
      <c r="P1961" t="s">
        <v>25</v>
      </c>
      <c r="Q1961" s="8">
        <v>0.43958333333333333</v>
      </c>
      <c r="R1961" t="s">
        <v>49</v>
      </c>
    </row>
    <row r="1962" spans="1:18" x14ac:dyDescent="0.3">
      <c r="A1962" t="s">
        <v>3214</v>
      </c>
      <c r="B1962" s="7">
        <v>45875</v>
      </c>
      <c r="C1962" t="s">
        <v>905</v>
      </c>
      <c r="D1962" t="s">
        <v>709</v>
      </c>
      <c r="E1962" t="s">
        <v>489</v>
      </c>
      <c r="F1962" t="s">
        <v>490</v>
      </c>
      <c r="G1962">
        <v>1</v>
      </c>
      <c r="H1962">
        <v>474.19</v>
      </c>
      <c r="I1962">
        <v>20</v>
      </c>
      <c r="J1962">
        <v>94.84</v>
      </c>
      <c r="K1962">
        <v>379.35</v>
      </c>
      <c r="L1962">
        <v>343.89</v>
      </c>
      <c r="M1962">
        <v>35.46</v>
      </c>
      <c r="N1962" t="s">
        <v>133</v>
      </c>
      <c r="O1962" t="s">
        <v>24</v>
      </c>
      <c r="P1962" t="s">
        <v>25</v>
      </c>
      <c r="Q1962" s="8">
        <v>0.65902777777777777</v>
      </c>
      <c r="R1962" t="s">
        <v>49</v>
      </c>
    </row>
    <row r="1963" spans="1:18" x14ac:dyDescent="0.3">
      <c r="A1963" t="s">
        <v>3231</v>
      </c>
      <c r="B1963" s="7">
        <v>45764</v>
      </c>
      <c r="C1963" t="s">
        <v>3232</v>
      </c>
      <c r="D1963" t="s">
        <v>612</v>
      </c>
      <c r="E1963" t="s">
        <v>809</v>
      </c>
      <c r="F1963" t="s">
        <v>874</v>
      </c>
      <c r="G1963">
        <v>1</v>
      </c>
      <c r="H1963">
        <v>339.13</v>
      </c>
      <c r="I1963">
        <v>20</v>
      </c>
      <c r="J1963">
        <v>67.83</v>
      </c>
      <c r="K1963">
        <v>271.3</v>
      </c>
      <c r="L1963">
        <v>250.68</v>
      </c>
      <c r="M1963">
        <v>20.62</v>
      </c>
      <c r="N1963" t="s">
        <v>68</v>
      </c>
      <c r="O1963" t="s">
        <v>24</v>
      </c>
      <c r="P1963" t="s">
        <v>25</v>
      </c>
      <c r="Q1963" s="8">
        <v>0.90347222222222223</v>
      </c>
      <c r="R1963" t="s">
        <v>49</v>
      </c>
    </row>
    <row r="1964" spans="1:18" x14ac:dyDescent="0.3">
      <c r="A1964" t="s">
        <v>3312</v>
      </c>
      <c r="B1964" s="7">
        <v>45984</v>
      </c>
      <c r="C1964" t="s">
        <v>1963</v>
      </c>
      <c r="D1964" t="s">
        <v>247</v>
      </c>
      <c r="E1964" t="s">
        <v>796</v>
      </c>
      <c r="F1964" t="s">
        <v>993</v>
      </c>
      <c r="G1964">
        <v>1</v>
      </c>
      <c r="H1964">
        <v>317.72000000000003</v>
      </c>
      <c r="I1964">
        <v>10</v>
      </c>
      <c r="J1964">
        <v>31.77</v>
      </c>
      <c r="K1964">
        <v>328.84</v>
      </c>
      <c r="L1964">
        <v>271.52999999999997</v>
      </c>
      <c r="M1964">
        <v>57.31</v>
      </c>
      <c r="N1964" t="s">
        <v>68</v>
      </c>
      <c r="O1964" t="s">
        <v>24</v>
      </c>
      <c r="P1964" t="s">
        <v>25</v>
      </c>
      <c r="Q1964" s="8">
        <v>0.77152777777777781</v>
      </c>
      <c r="R1964" t="s">
        <v>27</v>
      </c>
    </row>
    <row r="1965" spans="1:18" x14ac:dyDescent="0.3">
      <c r="A1965" t="s">
        <v>3320</v>
      </c>
      <c r="B1965" s="7">
        <v>45902</v>
      </c>
      <c r="C1965" t="s">
        <v>2924</v>
      </c>
      <c r="D1965" t="s">
        <v>906</v>
      </c>
      <c r="E1965" t="s">
        <v>248</v>
      </c>
      <c r="F1965" t="s">
        <v>249</v>
      </c>
      <c r="G1965">
        <v>1</v>
      </c>
      <c r="H1965">
        <v>464.41</v>
      </c>
      <c r="I1965">
        <v>20</v>
      </c>
      <c r="J1965">
        <v>92.88</v>
      </c>
      <c r="K1965">
        <v>371.53</v>
      </c>
      <c r="L1965">
        <v>397.69</v>
      </c>
      <c r="M1965">
        <v>-26.16</v>
      </c>
      <c r="N1965" t="s">
        <v>40</v>
      </c>
      <c r="O1965" t="s">
        <v>24</v>
      </c>
      <c r="P1965" t="s">
        <v>25</v>
      </c>
      <c r="Q1965" s="8">
        <v>0.57430555555555551</v>
      </c>
      <c r="R1965" t="s">
        <v>49</v>
      </c>
    </row>
    <row r="1966" spans="1:18" x14ac:dyDescent="0.3">
      <c r="A1966" t="s">
        <v>3423</v>
      </c>
      <c r="B1966" s="7">
        <v>46037</v>
      </c>
      <c r="C1966" t="s">
        <v>1351</v>
      </c>
      <c r="D1966" t="s">
        <v>44</v>
      </c>
      <c r="E1966" t="s">
        <v>1325</v>
      </c>
      <c r="F1966" t="s">
        <v>2876</v>
      </c>
      <c r="G1966">
        <v>1</v>
      </c>
      <c r="H1966">
        <v>398.25</v>
      </c>
      <c r="I1966">
        <v>15</v>
      </c>
      <c r="J1966">
        <v>59.74</v>
      </c>
      <c r="K1966">
        <v>338.51</v>
      </c>
      <c r="L1966">
        <v>236.54</v>
      </c>
      <c r="M1966">
        <v>101.97</v>
      </c>
      <c r="N1966" t="s">
        <v>133</v>
      </c>
      <c r="O1966" t="s">
        <v>24</v>
      </c>
      <c r="P1966" t="s">
        <v>25</v>
      </c>
      <c r="Q1966" s="8">
        <v>0.86736111111111114</v>
      </c>
      <c r="R1966" t="s">
        <v>49</v>
      </c>
    </row>
    <row r="1967" spans="1:18" x14ac:dyDescent="0.3">
      <c r="A1967" t="s">
        <v>3440</v>
      </c>
      <c r="B1967" s="7">
        <v>46083</v>
      </c>
      <c r="C1967" t="s">
        <v>528</v>
      </c>
      <c r="D1967" t="s">
        <v>275</v>
      </c>
      <c r="E1967" t="s">
        <v>1345</v>
      </c>
      <c r="F1967" t="s">
        <v>1346</v>
      </c>
      <c r="G1967">
        <v>1</v>
      </c>
      <c r="H1967">
        <v>51.33</v>
      </c>
      <c r="I1967">
        <v>5</v>
      </c>
      <c r="J1967">
        <v>2.57</v>
      </c>
      <c r="K1967">
        <v>48.76</v>
      </c>
      <c r="L1967">
        <v>37.479999999999997</v>
      </c>
      <c r="M1967">
        <v>11.28</v>
      </c>
      <c r="N1967" t="s">
        <v>23</v>
      </c>
      <c r="O1967" t="s">
        <v>24</v>
      </c>
      <c r="P1967" t="s">
        <v>25</v>
      </c>
      <c r="Q1967" s="8">
        <v>0.71875</v>
      </c>
      <c r="R1967" t="s">
        <v>49</v>
      </c>
    </row>
    <row r="1968" spans="1:18" x14ac:dyDescent="0.3">
      <c r="A1968" t="s">
        <v>3445</v>
      </c>
      <c r="B1968" s="7">
        <v>45849</v>
      </c>
      <c r="C1968" t="s">
        <v>3318</v>
      </c>
      <c r="D1968" t="s">
        <v>709</v>
      </c>
      <c r="E1968" t="s">
        <v>2616</v>
      </c>
      <c r="F1968" t="s">
        <v>2617</v>
      </c>
      <c r="G1968">
        <v>1</v>
      </c>
      <c r="H1968">
        <v>474.19</v>
      </c>
      <c r="I1968">
        <v>15</v>
      </c>
      <c r="J1968">
        <v>71.13</v>
      </c>
      <c r="K1968">
        <v>403.06</v>
      </c>
      <c r="L1968">
        <v>343.89</v>
      </c>
      <c r="M1968">
        <v>59.17</v>
      </c>
      <c r="N1968" t="s">
        <v>68</v>
      </c>
      <c r="O1968" t="s">
        <v>24</v>
      </c>
      <c r="P1968" t="s">
        <v>25</v>
      </c>
      <c r="Q1968" s="8">
        <v>0.71111111111111114</v>
      </c>
      <c r="R1968" t="s">
        <v>49</v>
      </c>
    </row>
    <row r="1969" spans="1:18" x14ac:dyDescent="0.3">
      <c r="A1969" t="s">
        <v>3507</v>
      </c>
      <c r="B1969" s="7">
        <v>45969</v>
      </c>
      <c r="C1969" t="s">
        <v>3508</v>
      </c>
      <c r="D1969" t="s">
        <v>1680</v>
      </c>
      <c r="E1969" t="s">
        <v>568</v>
      </c>
      <c r="F1969" t="s">
        <v>2021</v>
      </c>
      <c r="G1969">
        <v>1</v>
      </c>
      <c r="H1969">
        <v>342.27</v>
      </c>
      <c r="I1969">
        <v>20</v>
      </c>
      <c r="J1969">
        <v>68.45</v>
      </c>
      <c r="K1969">
        <v>314.89</v>
      </c>
      <c r="L1969">
        <v>266.10000000000002</v>
      </c>
      <c r="M1969">
        <v>48.79</v>
      </c>
      <c r="N1969" t="s">
        <v>47</v>
      </c>
      <c r="O1969" t="s">
        <v>24</v>
      </c>
      <c r="P1969" t="s">
        <v>25</v>
      </c>
      <c r="Q1969" s="8">
        <v>0.91041666666666665</v>
      </c>
      <c r="R1969" t="s">
        <v>27</v>
      </c>
    </row>
    <row r="1970" spans="1:18" x14ac:dyDescent="0.3">
      <c r="A1970" t="s">
        <v>3520</v>
      </c>
      <c r="B1970" s="7">
        <v>45766</v>
      </c>
      <c r="C1970" t="s">
        <v>3505</v>
      </c>
      <c r="D1970" t="s">
        <v>2557</v>
      </c>
      <c r="E1970" t="s">
        <v>428</v>
      </c>
      <c r="F1970" t="s">
        <v>429</v>
      </c>
      <c r="G1970">
        <v>1</v>
      </c>
      <c r="H1970">
        <v>72.930000000000007</v>
      </c>
      <c r="I1970">
        <v>15</v>
      </c>
      <c r="J1970">
        <v>10.94</v>
      </c>
      <c r="K1970">
        <v>71.290000000000006</v>
      </c>
      <c r="L1970">
        <v>54.25</v>
      </c>
      <c r="M1970">
        <v>17.04</v>
      </c>
      <c r="N1970" t="s">
        <v>23</v>
      </c>
      <c r="O1970" t="s">
        <v>24</v>
      </c>
      <c r="P1970" t="s">
        <v>25</v>
      </c>
      <c r="Q1970" s="8">
        <v>0.68472222222222223</v>
      </c>
      <c r="R1970" t="s">
        <v>27</v>
      </c>
    </row>
    <row r="1971" spans="1:18" x14ac:dyDescent="0.3">
      <c r="A1971" t="s">
        <v>3531</v>
      </c>
      <c r="B1971" s="7">
        <v>45864</v>
      </c>
      <c r="C1971" t="s">
        <v>1857</v>
      </c>
      <c r="D1971" t="s">
        <v>1324</v>
      </c>
      <c r="E1971" t="s">
        <v>434</v>
      </c>
      <c r="F1971" t="s">
        <v>435</v>
      </c>
      <c r="G1971">
        <v>1</v>
      </c>
      <c r="H1971">
        <v>229.81</v>
      </c>
      <c r="I1971">
        <v>5</v>
      </c>
      <c r="J1971">
        <v>11.49</v>
      </c>
      <c r="K1971">
        <v>251.07</v>
      </c>
      <c r="L1971">
        <v>208.22</v>
      </c>
      <c r="M1971">
        <v>42.85</v>
      </c>
      <c r="N1971" t="s">
        <v>68</v>
      </c>
      <c r="O1971" t="s">
        <v>24</v>
      </c>
      <c r="P1971" t="s">
        <v>25</v>
      </c>
      <c r="Q1971" s="8">
        <v>0.53611111111111109</v>
      </c>
      <c r="R1971" t="s">
        <v>27</v>
      </c>
    </row>
    <row r="1972" spans="1:18" x14ac:dyDescent="0.3">
      <c r="A1972" t="s">
        <v>3535</v>
      </c>
      <c r="B1972" s="7">
        <v>45847</v>
      </c>
      <c r="C1972" t="s">
        <v>2300</v>
      </c>
      <c r="D1972" t="s">
        <v>1271</v>
      </c>
      <c r="E1972" t="s">
        <v>1684</v>
      </c>
      <c r="F1972" t="s">
        <v>1588</v>
      </c>
      <c r="G1972">
        <v>1</v>
      </c>
      <c r="H1972">
        <v>236.56</v>
      </c>
      <c r="I1972">
        <v>20</v>
      </c>
      <c r="J1972">
        <v>47.31</v>
      </c>
      <c r="K1972">
        <v>189.25</v>
      </c>
      <c r="L1972">
        <v>211.73</v>
      </c>
      <c r="M1972">
        <v>-22.48</v>
      </c>
      <c r="N1972" t="s">
        <v>80</v>
      </c>
      <c r="O1972" t="s">
        <v>24</v>
      </c>
      <c r="P1972" t="s">
        <v>25</v>
      </c>
      <c r="Q1972" s="8">
        <v>0.44583333333333336</v>
      </c>
      <c r="R1972" t="s">
        <v>49</v>
      </c>
    </row>
    <row r="1973" spans="1:18" x14ac:dyDescent="0.3">
      <c r="A1973" t="s">
        <v>3551</v>
      </c>
      <c r="B1973" s="7">
        <v>46097</v>
      </c>
      <c r="C1973" t="s">
        <v>1404</v>
      </c>
      <c r="D1973" t="s">
        <v>433</v>
      </c>
      <c r="E1973" t="s">
        <v>635</v>
      </c>
      <c r="F1973" t="s">
        <v>1863</v>
      </c>
      <c r="G1973">
        <v>1</v>
      </c>
      <c r="H1973">
        <v>305.67</v>
      </c>
      <c r="I1973">
        <v>15</v>
      </c>
      <c r="J1973">
        <v>45.85</v>
      </c>
      <c r="K1973">
        <v>259.82</v>
      </c>
      <c r="L1973">
        <v>251.42</v>
      </c>
      <c r="M1973">
        <v>8.4</v>
      </c>
      <c r="N1973" t="s">
        <v>47</v>
      </c>
      <c r="O1973" t="s">
        <v>24</v>
      </c>
      <c r="P1973" t="s">
        <v>25</v>
      </c>
      <c r="Q1973" s="8">
        <v>0.72916666666666663</v>
      </c>
      <c r="R1973" t="s">
        <v>49</v>
      </c>
    </row>
    <row r="1974" spans="1:18" x14ac:dyDescent="0.3">
      <c r="A1974" t="s">
        <v>3627</v>
      </c>
      <c r="B1974" s="7">
        <v>45774</v>
      </c>
      <c r="C1974" t="s">
        <v>1391</v>
      </c>
      <c r="D1974" t="s">
        <v>158</v>
      </c>
      <c r="E1974" t="s">
        <v>865</v>
      </c>
      <c r="F1974" t="s">
        <v>3282</v>
      </c>
      <c r="G1974">
        <v>1</v>
      </c>
      <c r="H1974">
        <v>306.62</v>
      </c>
      <c r="I1974">
        <v>5</v>
      </c>
      <c r="J1974">
        <v>15.33</v>
      </c>
      <c r="K1974">
        <v>334.98</v>
      </c>
      <c r="L1974">
        <v>259.93</v>
      </c>
      <c r="M1974">
        <v>75.05</v>
      </c>
      <c r="N1974" t="s">
        <v>23</v>
      </c>
      <c r="O1974" t="s">
        <v>24</v>
      </c>
      <c r="P1974" t="s">
        <v>25</v>
      </c>
      <c r="Q1974" s="8">
        <v>0.8520833333333333</v>
      </c>
      <c r="R1974" t="s">
        <v>27</v>
      </c>
    </row>
    <row r="1975" spans="1:18" x14ac:dyDescent="0.3">
      <c r="A1975" t="s">
        <v>3741</v>
      </c>
      <c r="B1975" s="7">
        <v>45935</v>
      </c>
      <c r="C1975" t="s">
        <v>1302</v>
      </c>
      <c r="D1975" t="s">
        <v>494</v>
      </c>
      <c r="E1975" t="s">
        <v>865</v>
      </c>
      <c r="F1975" t="s">
        <v>1893</v>
      </c>
      <c r="G1975">
        <v>1</v>
      </c>
      <c r="H1975">
        <v>232.58</v>
      </c>
      <c r="I1975">
        <v>10</v>
      </c>
      <c r="J1975">
        <v>23.26</v>
      </c>
      <c r="K1975">
        <v>240.72</v>
      </c>
      <c r="L1975">
        <v>191.2</v>
      </c>
      <c r="M1975">
        <v>49.52</v>
      </c>
      <c r="N1975" t="s">
        <v>80</v>
      </c>
      <c r="O1975" t="s">
        <v>24</v>
      </c>
      <c r="P1975" t="s">
        <v>25</v>
      </c>
      <c r="Q1975" s="8">
        <v>0.56111111111111112</v>
      </c>
      <c r="R1975" t="s">
        <v>27</v>
      </c>
    </row>
    <row r="1976" spans="1:18" x14ac:dyDescent="0.3">
      <c r="A1976" t="s">
        <v>3767</v>
      </c>
      <c r="B1976" s="7">
        <v>45959</v>
      </c>
      <c r="C1976" t="s">
        <v>3768</v>
      </c>
      <c r="D1976" t="s">
        <v>1158</v>
      </c>
      <c r="E1976" t="s">
        <v>153</v>
      </c>
      <c r="F1976" t="s">
        <v>154</v>
      </c>
      <c r="G1976">
        <v>1</v>
      </c>
      <c r="H1976">
        <v>147.72</v>
      </c>
      <c r="I1976">
        <v>15</v>
      </c>
      <c r="J1976">
        <v>22.16</v>
      </c>
      <c r="K1976">
        <v>125.56</v>
      </c>
      <c r="L1976">
        <v>109.21</v>
      </c>
      <c r="M1976">
        <v>16.350000000000001</v>
      </c>
      <c r="N1976" t="s">
        <v>23</v>
      </c>
      <c r="O1976" t="s">
        <v>24</v>
      </c>
      <c r="P1976" t="s">
        <v>25</v>
      </c>
      <c r="Q1976" s="8">
        <v>0.89375000000000004</v>
      </c>
      <c r="R1976" t="s">
        <v>49</v>
      </c>
    </row>
    <row r="1977" spans="1:18" x14ac:dyDescent="0.3">
      <c r="A1977" t="s">
        <v>3777</v>
      </c>
      <c r="B1977" s="7">
        <v>45876</v>
      </c>
      <c r="C1977" t="s">
        <v>1786</v>
      </c>
      <c r="D1977" t="s">
        <v>778</v>
      </c>
      <c r="E1977" t="s">
        <v>1254</v>
      </c>
      <c r="F1977" t="s">
        <v>2752</v>
      </c>
      <c r="G1977">
        <v>1</v>
      </c>
      <c r="H1977">
        <v>86.11</v>
      </c>
      <c r="I1977">
        <v>10</v>
      </c>
      <c r="J1977">
        <v>8.61</v>
      </c>
      <c r="K1977">
        <v>77.5</v>
      </c>
      <c r="L1977">
        <v>68.17</v>
      </c>
      <c r="M1977">
        <v>9.33</v>
      </c>
      <c r="N1977" t="s">
        <v>47</v>
      </c>
      <c r="O1977" t="s">
        <v>24</v>
      </c>
      <c r="P1977" t="s">
        <v>25</v>
      </c>
      <c r="Q1977" s="8">
        <v>0.60069444444444442</v>
      </c>
      <c r="R1977" t="s">
        <v>49</v>
      </c>
    </row>
    <row r="1978" spans="1:18" x14ac:dyDescent="0.3">
      <c r="A1978" t="s">
        <v>3782</v>
      </c>
      <c r="B1978" s="7">
        <v>46016</v>
      </c>
      <c r="C1978" t="s">
        <v>2257</v>
      </c>
      <c r="D1978" t="s">
        <v>52</v>
      </c>
      <c r="E1978" t="s">
        <v>373</v>
      </c>
      <c r="F1978" t="s">
        <v>374</v>
      </c>
      <c r="G1978">
        <v>1</v>
      </c>
      <c r="H1978">
        <v>313.47000000000003</v>
      </c>
      <c r="I1978">
        <v>5</v>
      </c>
      <c r="J1978">
        <v>15.67</v>
      </c>
      <c r="K1978">
        <v>297.8</v>
      </c>
      <c r="L1978">
        <v>246.12</v>
      </c>
      <c r="M1978">
        <v>51.68</v>
      </c>
      <c r="N1978" t="s">
        <v>40</v>
      </c>
      <c r="O1978" t="s">
        <v>24</v>
      </c>
      <c r="P1978" t="s">
        <v>25</v>
      </c>
      <c r="Q1978" s="8">
        <v>0.81388888888888888</v>
      </c>
      <c r="R1978" t="s">
        <v>49</v>
      </c>
    </row>
    <row r="1979" spans="1:18" x14ac:dyDescent="0.3">
      <c r="A1979" t="s">
        <v>3814</v>
      </c>
      <c r="B1979" s="7">
        <v>45935</v>
      </c>
      <c r="C1979" t="s">
        <v>112</v>
      </c>
      <c r="D1979" t="s">
        <v>349</v>
      </c>
      <c r="E1979" t="s">
        <v>108</v>
      </c>
      <c r="F1979" t="s">
        <v>737</v>
      </c>
      <c r="G1979">
        <v>1</v>
      </c>
      <c r="H1979">
        <v>446.17</v>
      </c>
      <c r="I1979">
        <v>15</v>
      </c>
      <c r="J1979">
        <v>66.930000000000007</v>
      </c>
      <c r="K1979">
        <v>436.13</v>
      </c>
      <c r="L1979">
        <v>325.61</v>
      </c>
      <c r="M1979">
        <v>110.52</v>
      </c>
      <c r="N1979" t="s">
        <v>23</v>
      </c>
      <c r="O1979" t="s">
        <v>24</v>
      </c>
      <c r="P1979" t="s">
        <v>25</v>
      </c>
      <c r="Q1979" s="8">
        <v>0.62083333333333335</v>
      </c>
      <c r="R1979" t="s">
        <v>27</v>
      </c>
    </row>
    <row r="1980" spans="1:18" x14ac:dyDescent="0.3">
      <c r="A1980" t="s">
        <v>3840</v>
      </c>
      <c r="B1980" s="7">
        <v>45955</v>
      </c>
      <c r="C1980" t="s">
        <v>2623</v>
      </c>
      <c r="D1980" t="s">
        <v>95</v>
      </c>
      <c r="E1980" t="s">
        <v>232</v>
      </c>
      <c r="F1980" t="s">
        <v>233</v>
      </c>
      <c r="G1980">
        <v>1</v>
      </c>
      <c r="H1980">
        <v>522.78</v>
      </c>
      <c r="I1980">
        <v>15</v>
      </c>
      <c r="J1980">
        <v>78.42</v>
      </c>
      <c r="K1980">
        <v>511.01</v>
      </c>
      <c r="L1980">
        <v>395.87</v>
      </c>
      <c r="M1980">
        <v>115.14</v>
      </c>
      <c r="N1980" t="s">
        <v>80</v>
      </c>
      <c r="O1980" t="s">
        <v>24</v>
      </c>
      <c r="P1980" t="s">
        <v>25</v>
      </c>
      <c r="Q1980" s="8">
        <v>0.72291666666666665</v>
      </c>
      <c r="R1980" t="s">
        <v>27</v>
      </c>
    </row>
    <row r="1981" spans="1:18" x14ac:dyDescent="0.3">
      <c r="A1981" t="s">
        <v>3892</v>
      </c>
      <c r="B1981" s="7">
        <v>46012</v>
      </c>
      <c r="C1981" t="s">
        <v>146</v>
      </c>
      <c r="D1981" t="s">
        <v>1196</v>
      </c>
      <c r="E1981" t="s">
        <v>355</v>
      </c>
      <c r="F1981" t="s">
        <v>3893</v>
      </c>
      <c r="G1981">
        <v>1</v>
      </c>
      <c r="H1981">
        <v>109.69</v>
      </c>
      <c r="I1981">
        <v>10</v>
      </c>
      <c r="J1981">
        <v>10.97</v>
      </c>
      <c r="K1981">
        <v>113.53</v>
      </c>
      <c r="L1981">
        <v>92.96</v>
      </c>
      <c r="M1981">
        <v>20.57</v>
      </c>
      <c r="N1981" t="s">
        <v>80</v>
      </c>
      <c r="O1981" t="s">
        <v>24</v>
      </c>
      <c r="P1981" t="s">
        <v>25</v>
      </c>
      <c r="Q1981" s="8">
        <v>0.55694444444444446</v>
      </c>
      <c r="R1981" t="s">
        <v>27</v>
      </c>
    </row>
    <row r="1982" spans="1:18" x14ac:dyDescent="0.3">
      <c r="A1982" t="s">
        <v>3920</v>
      </c>
      <c r="B1982" s="7">
        <v>46096</v>
      </c>
      <c r="C1982" t="s">
        <v>3537</v>
      </c>
      <c r="D1982" t="s">
        <v>275</v>
      </c>
      <c r="E1982" t="s">
        <v>232</v>
      </c>
      <c r="F1982" t="s">
        <v>233</v>
      </c>
      <c r="G1982">
        <v>1</v>
      </c>
      <c r="H1982">
        <v>51.33</v>
      </c>
      <c r="I1982">
        <v>15</v>
      </c>
      <c r="J1982">
        <v>7.7</v>
      </c>
      <c r="K1982">
        <v>50.17</v>
      </c>
      <c r="L1982">
        <v>37.479999999999997</v>
      </c>
      <c r="M1982">
        <v>12.69</v>
      </c>
      <c r="N1982" t="s">
        <v>23</v>
      </c>
      <c r="O1982" t="s">
        <v>24</v>
      </c>
      <c r="P1982" t="s">
        <v>25</v>
      </c>
      <c r="Q1982" s="8">
        <v>0.59236111111111112</v>
      </c>
      <c r="R1982" t="s">
        <v>27</v>
      </c>
    </row>
    <row r="1983" spans="1:18" x14ac:dyDescent="0.3">
      <c r="A1983" t="s">
        <v>3978</v>
      </c>
      <c r="B1983" s="7">
        <v>45763</v>
      </c>
      <c r="C1983" t="s">
        <v>2700</v>
      </c>
      <c r="D1983" t="s">
        <v>360</v>
      </c>
      <c r="E1983" t="s">
        <v>1291</v>
      </c>
      <c r="F1983" t="s">
        <v>1465</v>
      </c>
      <c r="G1983">
        <v>1</v>
      </c>
      <c r="H1983">
        <v>353.05</v>
      </c>
      <c r="I1983">
        <v>15</v>
      </c>
      <c r="J1983">
        <v>52.96</v>
      </c>
      <c r="K1983">
        <v>300.08999999999997</v>
      </c>
      <c r="L1983">
        <v>262.8</v>
      </c>
      <c r="M1983">
        <v>37.29</v>
      </c>
      <c r="N1983" t="s">
        <v>80</v>
      </c>
      <c r="O1983" t="s">
        <v>24</v>
      </c>
      <c r="P1983" t="s">
        <v>25</v>
      </c>
      <c r="Q1983" s="8">
        <v>0.41111111111111109</v>
      </c>
      <c r="R1983" t="s">
        <v>49</v>
      </c>
    </row>
    <row r="1984" spans="1:18" x14ac:dyDescent="0.3">
      <c r="A1984" t="s">
        <v>3982</v>
      </c>
      <c r="B1984" s="7">
        <v>45938</v>
      </c>
      <c r="C1984" t="s">
        <v>3983</v>
      </c>
      <c r="D1984" t="s">
        <v>455</v>
      </c>
      <c r="E1984" t="s">
        <v>297</v>
      </c>
      <c r="F1984" t="s">
        <v>3493</v>
      </c>
      <c r="G1984">
        <v>1</v>
      </c>
      <c r="H1984">
        <v>365.92</v>
      </c>
      <c r="I1984">
        <v>5</v>
      </c>
      <c r="J1984">
        <v>18.3</v>
      </c>
      <c r="K1984">
        <v>347.62</v>
      </c>
      <c r="L1984">
        <v>310.38</v>
      </c>
      <c r="M1984">
        <v>37.24</v>
      </c>
      <c r="N1984" t="s">
        <v>80</v>
      </c>
      <c r="O1984" t="s">
        <v>24</v>
      </c>
      <c r="P1984" t="s">
        <v>25</v>
      </c>
      <c r="Q1984" s="8">
        <v>0.77222222222222225</v>
      </c>
      <c r="R1984" t="s">
        <v>49</v>
      </c>
    </row>
    <row r="1985" spans="1:18" x14ac:dyDescent="0.3">
      <c r="A1985" t="s">
        <v>4025</v>
      </c>
      <c r="B1985" s="7">
        <v>45808</v>
      </c>
      <c r="C1985" t="s">
        <v>1995</v>
      </c>
      <c r="D1985" t="s">
        <v>883</v>
      </c>
      <c r="E1985" t="s">
        <v>327</v>
      </c>
      <c r="F1985" t="s">
        <v>893</v>
      </c>
      <c r="G1985">
        <v>1</v>
      </c>
      <c r="H1985">
        <v>262.77</v>
      </c>
      <c r="I1985">
        <v>15</v>
      </c>
      <c r="J1985">
        <v>39.42</v>
      </c>
      <c r="K1985">
        <v>256.85000000000002</v>
      </c>
      <c r="L1985">
        <v>194.64</v>
      </c>
      <c r="M1985">
        <v>62.21</v>
      </c>
      <c r="N1985" t="s">
        <v>68</v>
      </c>
      <c r="O1985" t="s">
        <v>24</v>
      </c>
      <c r="P1985" t="s">
        <v>25</v>
      </c>
      <c r="Q1985" s="8">
        <v>0.90972222222222221</v>
      </c>
      <c r="R1985" t="s">
        <v>27</v>
      </c>
    </row>
    <row r="1986" spans="1:18" x14ac:dyDescent="0.3">
      <c r="A1986" t="s">
        <v>4046</v>
      </c>
      <c r="B1986" s="7">
        <v>45976</v>
      </c>
      <c r="C1986" t="s">
        <v>2422</v>
      </c>
      <c r="D1986" t="s">
        <v>582</v>
      </c>
      <c r="E1986" t="s">
        <v>428</v>
      </c>
      <c r="F1986" t="s">
        <v>725</v>
      </c>
      <c r="G1986">
        <v>1</v>
      </c>
      <c r="H1986">
        <v>139.21</v>
      </c>
      <c r="I1986">
        <v>20</v>
      </c>
      <c r="J1986">
        <v>27.84</v>
      </c>
      <c r="K1986">
        <v>128.08000000000001</v>
      </c>
      <c r="L1986">
        <v>106.99</v>
      </c>
      <c r="M1986">
        <v>21.09</v>
      </c>
      <c r="N1986" t="s">
        <v>40</v>
      </c>
      <c r="O1986" t="s">
        <v>24</v>
      </c>
      <c r="P1986" t="s">
        <v>25</v>
      </c>
      <c r="Q1986" s="8">
        <v>0.71180555555555558</v>
      </c>
      <c r="R1986" t="s">
        <v>27</v>
      </c>
    </row>
    <row r="1987" spans="1:18" x14ac:dyDescent="0.3">
      <c r="A1987" t="s">
        <v>4079</v>
      </c>
      <c r="B1987" s="7">
        <v>46070</v>
      </c>
      <c r="C1987" t="s">
        <v>2290</v>
      </c>
      <c r="D1987" t="s">
        <v>906</v>
      </c>
      <c r="E1987" t="s">
        <v>761</v>
      </c>
      <c r="F1987" t="s">
        <v>762</v>
      </c>
      <c r="G1987">
        <v>1</v>
      </c>
      <c r="H1987">
        <v>464.41</v>
      </c>
      <c r="I1987">
        <v>20</v>
      </c>
      <c r="J1987">
        <v>92.88</v>
      </c>
      <c r="K1987">
        <v>371.53</v>
      </c>
      <c r="L1987">
        <v>397.69</v>
      </c>
      <c r="M1987">
        <v>-26.16</v>
      </c>
      <c r="N1987" t="s">
        <v>47</v>
      </c>
      <c r="O1987" t="s">
        <v>24</v>
      </c>
      <c r="P1987" t="s">
        <v>25</v>
      </c>
      <c r="Q1987" s="8">
        <v>0.86875000000000002</v>
      </c>
      <c r="R1987" t="s">
        <v>49</v>
      </c>
    </row>
    <row r="1988" spans="1:18" x14ac:dyDescent="0.3">
      <c r="A1988" t="s">
        <v>4159</v>
      </c>
      <c r="B1988" s="7">
        <v>45880</v>
      </c>
      <c r="C1988" t="s">
        <v>4160</v>
      </c>
      <c r="D1988" t="s">
        <v>332</v>
      </c>
      <c r="F1988" t="s">
        <v>121</v>
      </c>
      <c r="G1988">
        <v>1</v>
      </c>
      <c r="H1988">
        <v>245.32</v>
      </c>
      <c r="I1988">
        <v>15</v>
      </c>
      <c r="J1988">
        <v>36.799999999999997</v>
      </c>
      <c r="K1988">
        <v>208.52</v>
      </c>
      <c r="L1988">
        <v>209.38</v>
      </c>
      <c r="M1988">
        <v>-0.86</v>
      </c>
      <c r="N1988" t="s">
        <v>133</v>
      </c>
      <c r="O1988" t="s">
        <v>24</v>
      </c>
      <c r="P1988" t="s">
        <v>25</v>
      </c>
      <c r="Q1988" s="8">
        <v>0.87569444444444444</v>
      </c>
      <c r="R1988" t="s">
        <v>49</v>
      </c>
    </row>
    <row r="1989" spans="1:18" x14ac:dyDescent="0.3">
      <c r="A1989" t="s">
        <v>4174</v>
      </c>
      <c r="B1989" s="7">
        <v>46104</v>
      </c>
      <c r="C1989" t="s">
        <v>1002</v>
      </c>
      <c r="D1989" t="s">
        <v>264</v>
      </c>
      <c r="E1989" t="s">
        <v>2014</v>
      </c>
      <c r="F1989" t="s">
        <v>2141</v>
      </c>
      <c r="G1989">
        <v>1</v>
      </c>
      <c r="H1989">
        <v>383.51</v>
      </c>
      <c r="I1989">
        <v>10</v>
      </c>
      <c r="J1989">
        <v>38.35</v>
      </c>
      <c r="K1989">
        <v>345.16</v>
      </c>
      <c r="L1989">
        <v>285.89999999999998</v>
      </c>
      <c r="M1989">
        <v>59.26</v>
      </c>
      <c r="N1989" t="s">
        <v>23</v>
      </c>
      <c r="O1989" t="s">
        <v>24</v>
      </c>
      <c r="P1989" t="s">
        <v>25</v>
      </c>
      <c r="Q1989" s="8">
        <v>0.70208333333333328</v>
      </c>
      <c r="R1989" t="s">
        <v>49</v>
      </c>
    </row>
    <row r="1990" spans="1:18" x14ac:dyDescent="0.3">
      <c r="A1990" t="s">
        <v>4204</v>
      </c>
      <c r="B1990" s="7">
        <v>45991</v>
      </c>
      <c r="C1990" t="s">
        <v>1454</v>
      </c>
      <c r="D1990" t="s">
        <v>540</v>
      </c>
      <c r="E1990" t="s">
        <v>1311</v>
      </c>
      <c r="F1990" t="s">
        <v>222</v>
      </c>
      <c r="G1990">
        <v>1</v>
      </c>
      <c r="H1990">
        <v>251.73</v>
      </c>
      <c r="I1990">
        <v>15</v>
      </c>
      <c r="J1990">
        <v>37.76</v>
      </c>
      <c r="K1990">
        <v>246.07</v>
      </c>
      <c r="L1990">
        <v>210.52</v>
      </c>
      <c r="M1990">
        <v>35.549999999999997</v>
      </c>
      <c r="N1990" t="s">
        <v>23</v>
      </c>
      <c r="O1990" t="s">
        <v>24</v>
      </c>
      <c r="P1990" t="s">
        <v>25</v>
      </c>
      <c r="Q1990" s="8">
        <v>0.43819444444444444</v>
      </c>
      <c r="R1990" t="s">
        <v>27</v>
      </c>
    </row>
    <row r="1991" spans="1:18" x14ac:dyDescent="0.3">
      <c r="A1991" t="s">
        <v>4263</v>
      </c>
      <c r="B1991" s="7">
        <v>46047</v>
      </c>
      <c r="C1991" t="s">
        <v>2208</v>
      </c>
      <c r="D1991" t="s">
        <v>77</v>
      </c>
      <c r="E1991" t="s">
        <v>422</v>
      </c>
      <c r="F1991" t="s">
        <v>788</v>
      </c>
      <c r="G1991">
        <v>1</v>
      </c>
      <c r="H1991">
        <v>131.03</v>
      </c>
      <c r="I1991">
        <v>15</v>
      </c>
      <c r="J1991">
        <v>19.649999999999999</v>
      </c>
      <c r="K1991">
        <v>128.09</v>
      </c>
      <c r="L1991">
        <v>117.27</v>
      </c>
      <c r="M1991">
        <v>10.82</v>
      </c>
      <c r="N1991" t="s">
        <v>40</v>
      </c>
      <c r="O1991" t="s">
        <v>24</v>
      </c>
      <c r="P1991" t="s">
        <v>25</v>
      </c>
      <c r="Q1991" s="8">
        <v>0.68402777777777779</v>
      </c>
      <c r="R1991" t="s">
        <v>27</v>
      </c>
    </row>
    <row r="1992" spans="1:18" x14ac:dyDescent="0.3">
      <c r="A1992" t="s">
        <v>4290</v>
      </c>
      <c r="B1992" s="7">
        <v>45750</v>
      </c>
      <c r="C1992" t="s">
        <v>169</v>
      </c>
      <c r="D1992" t="s">
        <v>237</v>
      </c>
      <c r="E1992" t="s">
        <v>2483</v>
      </c>
      <c r="F1992" t="s">
        <v>1885</v>
      </c>
      <c r="G1992">
        <v>1</v>
      </c>
      <c r="H1992">
        <v>541.35</v>
      </c>
      <c r="I1992">
        <v>10</v>
      </c>
      <c r="J1992">
        <v>54.13</v>
      </c>
      <c r="K1992">
        <v>487.22</v>
      </c>
      <c r="L1992">
        <v>336.4</v>
      </c>
      <c r="M1992">
        <v>150.82</v>
      </c>
      <c r="N1992" t="s">
        <v>133</v>
      </c>
      <c r="O1992" t="s">
        <v>24</v>
      </c>
      <c r="P1992" t="s">
        <v>25</v>
      </c>
      <c r="Q1992" s="8">
        <v>0.46875</v>
      </c>
      <c r="R1992" t="s">
        <v>49</v>
      </c>
    </row>
    <row r="1993" spans="1:18" x14ac:dyDescent="0.3">
      <c r="A1993" t="s">
        <v>4296</v>
      </c>
      <c r="B1993" s="7">
        <v>45823</v>
      </c>
      <c r="C1993" t="s">
        <v>3598</v>
      </c>
      <c r="D1993" t="s">
        <v>2140</v>
      </c>
      <c r="E1993" t="s">
        <v>1111</v>
      </c>
      <c r="F1993" t="s">
        <v>2032</v>
      </c>
      <c r="G1993">
        <v>1</v>
      </c>
      <c r="H1993">
        <v>68.95</v>
      </c>
      <c r="I1993">
        <v>15</v>
      </c>
      <c r="J1993">
        <v>10.34</v>
      </c>
      <c r="K1993">
        <v>67.400000000000006</v>
      </c>
      <c r="L1993">
        <v>57.89</v>
      </c>
      <c r="M1993">
        <v>9.51</v>
      </c>
      <c r="N1993" t="s">
        <v>23</v>
      </c>
      <c r="O1993" t="s">
        <v>24</v>
      </c>
      <c r="P1993" t="s">
        <v>25</v>
      </c>
      <c r="Q1993" s="8">
        <v>0.67291666666666672</v>
      </c>
      <c r="R1993" t="s">
        <v>27</v>
      </c>
    </row>
    <row r="1994" spans="1:18" x14ac:dyDescent="0.3">
      <c r="A1994" t="s">
        <v>4297</v>
      </c>
      <c r="B1994" s="7">
        <v>45932</v>
      </c>
      <c r="C1994" t="s">
        <v>671</v>
      </c>
      <c r="D1994" t="s">
        <v>147</v>
      </c>
      <c r="E1994" t="s">
        <v>779</v>
      </c>
      <c r="F1994" t="s">
        <v>780</v>
      </c>
      <c r="G1994">
        <v>1</v>
      </c>
      <c r="H1994">
        <v>332.73</v>
      </c>
      <c r="I1994">
        <v>20</v>
      </c>
      <c r="J1994">
        <v>66.55</v>
      </c>
      <c r="K1994">
        <v>266.18</v>
      </c>
      <c r="L1994">
        <v>261.22000000000003</v>
      </c>
      <c r="M1994">
        <v>4.96</v>
      </c>
      <c r="N1994" t="s">
        <v>68</v>
      </c>
      <c r="O1994" t="s">
        <v>24</v>
      </c>
      <c r="P1994" t="s">
        <v>25</v>
      </c>
      <c r="Q1994" s="8">
        <v>0.82291666666666663</v>
      </c>
      <c r="R1994" t="s">
        <v>49</v>
      </c>
    </row>
    <row r="1995" spans="1:18" x14ac:dyDescent="0.3">
      <c r="A1995" t="s">
        <v>4298</v>
      </c>
      <c r="B1995" s="7">
        <v>45906</v>
      </c>
      <c r="C1995" t="s">
        <v>1615</v>
      </c>
      <c r="D1995" t="s">
        <v>137</v>
      </c>
      <c r="E1995" t="s">
        <v>297</v>
      </c>
      <c r="F1995" t="s">
        <v>298</v>
      </c>
      <c r="G1995">
        <v>1</v>
      </c>
      <c r="H1995">
        <v>93.47</v>
      </c>
      <c r="I1995">
        <v>5</v>
      </c>
      <c r="J1995">
        <v>4.67</v>
      </c>
      <c r="K1995">
        <v>102.12</v>
      </c>
      <c r="L1995">
        <v>72.290000000000006</v>
      </c>
      <c r="M1995">
        <v>29.83</v>
      </c>
      <c r="N1995" t="s">
        <v>23</v>
      </c>
      <c r="O1995" t="s">
        <v>24</v>
      </c>
      <c r="P1995" t="s">
        <v>25</v>
      </c>
      <c r="Q1995" s="8">
        <v>0.78819444444444442</v>
      </c>
      <c r="R1995" t="s">
        <v>27</v>
      </c>
    </row>
    <row r="1996" spans="1:18" x14ac:dyDescent="0.3">
      <c r="A1996" t="s">
        <v>4301</v>
      </c>
      <c r="B1996" s="7">
        <v>46007</v>
      </c>
      <c r="C1996" t="s">
        <v>1340</v>
      </c>
      <c r="D1996" t="s">
        <v>337</v>
      </c>
      <c r="E1996" t="s">
        <v>545</v>
      </c>
      <c r="F1996" t="s">
        <v>546</v>
      </c>
      <c r="G1996">
        <v>1</v>
      </c>
      <c r="H1996">
        <v>186.38</v>
      </c>
      <c r="I1996">
        <v>15</v>
      </c>
      <c r="J1996">
        <v>27.96</v>
      </c>
      <c r="K1996">
        <v>158.41999999999999</v>
      </c>
      <c r="L1996">
        <v>135.66</v>
      </c>
      <c r="M1996">
        <v>22.76</v>
      </c>
      <c r="N1996" t="s">
        <v>40</v>
      </c>
      <c r="O1996" t="s">
        <v>24</v>
      </c>
      <c r="P1996" t="s">
        <v>25</v>
      </c>
      <c r="Q1996" s="8">
        <v>0.45208333333333334</v>
      </c>
      <c r="R1996" t="s">
        <v>49</v>
      </c>
    </row>
    <row r="1997" spans="1:18" x14ac:dyDescent="0.3">
      <c r="A1997" t="s">
        <v>4333</v>
      </c>
      <c r="B1997" s="7">
        <v>45998</v>
      </c>
      <c r="C1997" t="s">
        <v>2293</v>
      </c>
      <c r="D1997" t="s">
        <v>2090</v>
      </c>
      <c r="E1997" t="s">
        <v>975</v>
      </c>
      <c r="F1997" t="s">
        <v>1737</v>
      </c>
      <c r="G1997">
        <v>1</v>
      </c>
      <c r="H1997">
        <v>392.68</v>
      </c>
      <c r="I1997">
        <v>20</v>
      </c>
      <c r="J1997">
        <v>78.540000000000006</v>
      </c>
      <c r="K1997">
        <v>361.26</v>
      </c>
      <c r="L1997">
        <v>319.05</v>
      </c>
      <c r="M1997">
        <v>42.21</v>
      </c>
      <c r="N1997" t="s">
        <v>23</v>
      </c>
      <c r="O1997" t="s">
        <v>24</v>
      </c>
      <c r="P1997" t="s">
        <v>25</v>
      </c>
      <c r="Q1997" s="8">
        <v>0.625</v>
      </c>
      <c r="R1997" t="s">
        <v>27</v>
      </c>
    </row>
    <row r="1998" spans="1:18" x14ac:dyDescent="0.3">
      <c r="A1998" t="s">
        <v>4372</v>
      </c>
      <c r="B1998" s="7">
        <v>45783</v>
      </c>
      <c r="C1998" t="s">
        <v>3768</v>
      </c>
      <c r="D1998" t="s">
        <v>1032</v>
      </c>
      <c r="E1998" t="s">
        <v>613</v>
      </c>
      <c r="F1998" t="s">
        <v>2096</v>
      </c>
      <c r="G1998">
        <v>1</v>
      </c>
      <c r="H1998">
        <v>277.42</v>
      </c>
      <c r="I1998">
        <v>5</v>
      </c>
      <c r="J1998">
        <v>13.87</v>
      </c>
      <c r="K1998">
        <v>263.55</v>
      </c>
      <c r="L1998">
        <v>199.16</v>
      </c>
      <c r="M1998">
        <v>64.39</v>
      </c>
      <c r="N1998" t="s">
        <v>68</v>
      </c>
      <c r="O1998" t="s">
        <v>24</v>
      </c>
      <c r="P1998" t="s">
        <v>25</v>
      </c>
      <c r="Q1998" s="8">
        <v>0.47361111111111109</v>
      </c>
      <c r="R1998" t="s">
        <v>49</v>
      </c>
    </row>
    <row r="1999" spans="1:18" x14ac:dyDescent="0.3">
      <c r="A1999" t="s">
        <v>4393</v>
      </c>
      <c r="B1999" s="7">
        <v>45988</v>
      </c>
      <c r="C1999" t="s">
        <v>4385</v>
      </c>
      <c r="D1999" t="s">
        <v>264</v>
      </c>
      <c r="E1999" t="s">
        <v>635</v>
      </c>
      <c r="F1999" t="s">
        <v>1863</v>
      </c>
      <c r="G1999">
        <v>1</v>
      </c>
      <c r="H1999">
        <v>383.51</v>
      </c>
      <c r="I1999">
        <v>5</v>
      </c>
      <c r="J1999">
        <v>19.18</v>
      </c>
      <c r="K1999">
        <v>364.33</v>
      </c>
      <c r="L1999">
        <v>285.89999999999998</v>
      </c>
      <c r="M1999">
        <v>78.430000000000007</v>
      </c>
      <c r="N1999" t="s">
        <v>133</v>
      </c>
      <c r="O1999" t="s">
        <v>24</v>
      </c>
      <c r="P1999" t="s">
        <v>25</v>
      </c>
      <c r="Q1999" s="8">
        <v>0.42222222222222222</v>
      </c>
      <c r="R1999" t="s">
        <v>49</v>
      </c>
    </row>
    <row r="2000" spans="1:18" x14ac:dyDescent="0.3">
      <c r="A2000" t="s">
        <v>4399</v>
      </c>
      <c r="B2000" s="7">
        <v>45957</v>
      </c>
      <c r="C2000" t="s">
        <v>2623</v>
      </c>
      <c r="D2000" t="s">
        <v>450</v>
      </c>
      <c r="E2000" t="s">
        <v>60</v>
      </c>
      <c r="F2000" t="s">
        <v>239</v>
      </c>
      <c r="G2000">
        <v>1</v>
      </c>
      <c r="H2000">
        <v>395.66</v>
      </c>
      <c r="I2000">
        <v>15</v>
      </c>
      <c r="J2000">
        <v>59.35</v>
      </c>
      <c r="K2000">
        <v>336.31</v>
      </c>
      <c r="L2000">
        <v>320.19</v>
      </c>
      <c r="M2000">
        <v>16.12</v>
      </c>
      <c r="N2000" t="s">
        <v>80</v>
      </c>
      <c r="O2000" t="s">
        <v>24</v>
      </c>
      <c r="P2000" t="s">
        <v>25</v>
      </c>
      <c r="Q2000" s="8">
        <v>0.85902777777777772</v>
      </c>
      <c r="R2000" t="s">
        <v>49</v>
      </c>
    </row>
    <row r="2001" spans="1:18" x14ac:dyDescent="0.3">
      <c r="A2001" t="s">
        <v>4401</v>
      </c>
      <c r="B2001" s="7">
        <v>45886</v>
      </c>
      <c r="C2001" t="s">
        <v>2130</v>
      </c>
      <c r="D2001" t="s">
        <v>1708</v>
      </c>
      <c r="E2001" t="s">
        <v>367</v>
      </c>
      <c r="F2001" t="s">
        <v>368</v>
      </c>
      <c r="G2001">
        <v>1</v>
      </c>
      <c r="H2001">
        <v>268.32</v>
      </c>
      <c r="I2001">
        <v>5</v>
      </c>
      <c r="J2001">
        <v>13.42</v>
      </c>
      <c r="K2001">
        <v>293.13</v>
      </c>
      <c r="L2001">
        <v>241.44</v>
      </c>
      <c r="M2001">
        <v>51.69</v>
      </c>
      <c r="N2001" t="s">
        <v>80</v>
      </c>
      <c r="O2001" t="s">
        <v>24</v>
      </c>
      <c r="P2001" t="s">
        <v>25</v>
      </c>
      <c r="Q2001" s="8">
        <v>0.52777777777777779</v>
      </c>
      <c r="R2001" t="s">
        <v>27</v>
      </c>
    </row>
    <row r="2002" spans="1:18" x14ac:dyDescent="0.3">
      <c r="A2002" t="s">
        <v>4429</v>
      </c>
      <c r="B2002" s="7">
        <v>45891</v>
      </c>
      <c r="C2002" t="s">
        <v>268</v>
      </c>
      <c r="D2002" t="s">
        <v>883</v>
      </c>
      <c r="E2002" t="s">
        <v>1341</v>
      </c>
      <c r="F2002" t="s">
        <v>2006</v>
      </c>
      <c r="G2002">
        <v>1</v>
      </c>
      <c r="H2002">
        <v>262.77</v>
      </c>
      <c r="I2002">
        <v>20</v>
      </c>
      <c r="J2002">
        <v>52.55</v>
      </c>
      <c r="K2002">
        <v>210.22</v>
      </c>
      <c r="L2002">
        <v>194.64</v>
      </c>
      <c r="M2002">
        <v>15.58</v>
      </c>
      <c r="N2002" t="s">
        <v>47</v>
      </c>
      <c r="O2002" t="s">
        <v>24</v>
      </c>
      <c r="P2002" t="s">
        <v>25</v>
      </c>
      <c r="Q2002" s="8">
        <v>0.78263888888888888</v>
      </c>
      <c r="R2002" t="s">
        <v>49</v>
      </c>
    </row>
    <row r="2003" spans="1:18" x14ac:dyDescent="0.3">
      <c r="A2003" t="s">
        <v>4464</v>
      </c>
      <c r="B2003" s="7">
        <v>45829</v>
      </c>
      <c r="C2003" t="s">
        <v>4465</v>
      </c>
      <c r="D2003" t="s">
        <v>52</v>
      </c>
      <c r="E2003" t="s">
        <v>350</v>
      </c>
      <c r="F2003" t="s">
        <v>1261</v>
      </c>
      <c r="G2003">
        <v>1</v>
      </c>
      <c r="H2003">
        <v>313.47000000000003</v>
      </c>
      <c r="I2003">
        <v>10</v>
      </c>
      <c r="J2003">
        <v>31.35</v>
      </c>
      <c r="K2003">
        <v>324.44</v>
      </c>
      <c r="L2003">
        <v>246.12</v>
      </c>
      <c r="M2003">
        <v>78.319999999999993</v>
      </c>
      <c r="N2003" t="s">
        <v>133</v>
      </c>
      <c r="O2003" t="s">
        <v>24</v>
      </c>
      <c r="P2003" t="s">
        <v>25</v>
      </c>
      <c r="Q2003" s="8">
        <v>0.65694444444444444</v>
      </c>
      <c r="R2003" t="s">
        <v>27</v>
      </c>
    </row>
    <row r="2004" spans="1:18" x14ac:dyDescent="0.3">
      <c r="A2004" t="s">
        <v>4486</v>
      </c>
      <c r="B2004" s="7">
        <v>45759</v>
      </c>
      <c r="C2004" t="s">
        <v>2798</v>
      </c>
      <c r="D2004" t="s">
        <v>2675</v>
      </c>
      <c r="E2004" t="s">
        <v>1254</v>
      </c>
      <c r="F2004" t="s">
        <v>1255</v>
      </c>
      <c r="G2004">
        <v>1</v>
      </c>
      <c r="H2004">
        <v>519.78</v>
      </c>
      <c r="I2004">
        <v>5</v>
      </c>
      <c r="J2004">
        <v>25.99</v>
      </c>
      <c r="K2004">
        <v>567.86</v>
      </c>
      <c r="L2004">
        <v>397.92</v>
      </c>
      <c r="M2004">
        <v>169.94</v>
      </c>
      <c r="N2004" t="s">
        <v>40</v>
      </c>
      <c r="O2004" t="s">
        <v>24</v>
      </c>
      <c r="P2004" t="s">
        <v>25</v>
      </c>
      <c r="Q2004" s="8">
        <v>0.84791666666666665</v>
      </c>
      <c r="R2004" t="s">
        <v>27</v>
      </c>
    </row>
    <row r="2005" spans="1:18" x14ac:dyDescent="0.3">
      <c r="A2005" t="s">
        <v>4519</v>
      </c>
      <c r="B2005" s="7">
        <v>45843</v>
      </c>
      <c r="C2005" t="s">
        <v>3100</v>
      </c>
      <c r="D2005" t="s">
        <v>242</v>
      </c>
      <c r="E2005" t="s">
        <v>1433</v>
      </c>
      <c r="F2005" t="s">
        <v>1016</v>
      </c>
      <c r="G2005">
        <v>1</v>
      </c>
      <c r="H2005">
        <v>80.5</v>
      </c>
      <c r="I2005">
        <v>20</v>
      </c>
      <c r="J2005">
        <v>16.100000000000001</v>
      </c>
      <c r="K2005">
        <v>74.06</v>
      </c>
      <c r="L2005">
        <v>62.25</v>
      </c>
      <c r="M2005">
        <v>11.81</v>
      </c>
      <c r="N2005" t="s">
        <v>23</v>
      </c>
      <c r="O2005" t="s">
        <v>24</v>
      </c>
      <c r="P2005" t="s">
        <v>25</v>
      </c>
      <c r="Q2005" s="8">
        <v>0.63888888888888884</v>
      </c>
      <c r="R2005" t="s">
        <v>27</v>
      </c>
    </row>
    <row r="2006" spans="1:18" x14ac:dyDescent="0.3">
      <c r="A2006" t="s">
        <v>4555</v>
      </c>
      <c r="B2006" s="7">
        <v>45787</v>
      </c>
      <c r="C2006" t="s">
        <v>4556</v>
      </c>
      <c r="D2006" t="s">
        <v>1384</v>
      </c>
      <c r="E2006" t="s">
        <v>243</v>
      </c>
      <c r="F2006" t="s">
        <v>1167</v>
      </c>
      <c r="G2006">
        <v>1</v>
      </c>
      <c r="H2006">
        <v>317.99</v>
      </c>
      <c r="I2006">
        <v>10</v>
      </c>
      <c r="J2006">
        <v>31.8</v>
      </c>
      <c r="K2006">
        <v>329.12</v>
      </c>
      <c r="L2006">
        <v>235.05</v>
      </c>
      <c r="M2006">
        <v>94.07</v>
      </c>
      <c r="N2006" t="s">
        <v>47</v>
      </c>
      <c r="O2006" t="s">
        <v>24</v>
      </c>
      <c r="P2006" t="s">
        <v>25</v>
      </c>
      <c r="Q2006" s="8">
        <v>0.70416666666666672</v>
      </c>
      <c r="R2006" t="s">
        <v>27</v>
      </c>
    </row>
    <row r="2007" spans="1:18" x14ac:dyDescent="0.3">
      <c r="A2007" t="s">
        <v>4566</v>
      </c>
      <c r="B2007" s="7">
        <v>45861</v>
      </c>
      <c r="C2007" t="s">
        <v>3533</v>
      </c>
      <c r="D2007" t="s">
        <v>500</v>
      </c>
      <c r="E2007" t="s">
        <v>551</v>
      </c>
      <c r="F2007" t="s">
        <v>1445</v>
      </c>
      <c r="G2007">
        <v>1</v>
      </c>
      <c r="H2007">
        <v>401.06</v>
      </c>
      <c r="I2007">
        <v>15</v>
      </c>
      <c r="J2007">
        <v>60.16</v>
      </c>
      <c r="K2007">
        <v>340.9</v>
      </c>
      <c r="L2007">
        <v>347.47</v>
      </c>
      <c r="M2007">
        <v>-6.57</v>
      </c>
      <c r="N2007" t="s">
        <v>68</v>
      </c>
      <c r="O2007" t="s">
        <v>24</v>
      </c>
      <c r="P2007" t="s">
        <v>25</v>
      </c>
      <c r="Q2007" s="8">
        <v>0.52777777777777779</v>
      </c>
      <c r="R2007" t="s">
        <v>49</v>
      </c>
    </row>
    <row r="2008" spans="1:18" x14ac:dyDescent="0.3">
      <c r="A2008" t="s">
        <v>4571</v>
      </c>
      <c r="B2008" s="7">
        <v>45769</v>
      </c>
      <c r="C2008" t="s">
        <v>3422</v>
      </c>
      <c r="D2008" t="s">
        <v>415</v>
      </c>
      <c r="E2008" t="s">
        <v>1623</v>
      </c>
      <c r="F2008" t="s">
        <v>1624</v>
      </c>
      <c r="G2008">
        <v>1</v>
      </c>
      <c r="H2008">
        <v>96.72</v>
      </c>
      <c r="I2008">
        <v>15</v>
      </c>
      <c r="J2008">
        <v>14.51</v>
      </c>
      <c r="K2008">
        <v>82.21</v>
      </c>
      <c r="L2008">
        <v>79.819999999999993</v>
      </c>
      <c r="M2008">
        <v>2.39</v>
      </c>
      <c r="N2008" t="s">
        <v>133</v>
      </c>
      <c r="O2008" t="s">
        <v>24</v>
      </c>
      <c r="P2008" t="s">
        <v>25</v>
      </c>
      <c r="Q2008" s="8">
        <v>0.85416666666666663</v>
      </c>
      <c r="R2008" t="s">
        <v>49</v>
      </c>
    </row>
    <row r="2009" spans="1:18" x14ac:dyDescent="0.3">
      <c r="A2009" t="s">
        <v>4604</v>
      </c>
      <c r="B2009" s="7">
        <v>45886</v>
      </c>
      <c r="C2009" t="s">
        <v>1698</v>
      </c>
      <c r="D2009" t="s">
        <v>1680</v>
      </c>
      <c r="E2009" t="s">
        <v>1684</v>
      </c>
      <c r="F2009" t="s">
        <v>1647</v>
      </c>
      <c r="G2009">
        <v>1</v>
      </c>
      <c r="H2009">
        <v>342.27</v>
      </c>
      <c r="I2009">
        <v>10</v>
      </c>
      <c r="J2009">
        <v>34.229999999999997</v>
      </c>
      <c r="K2009">
        <v>354.25</v>
      </c>
      <c r="L2009">
        <v>266.10000000000002</v>
      </c>
      <c r="M2009">
        <v>88.15</v>
      </c>
      <c r="N2009" t="s">
        <v>40</v>
      </c>
      <c r="O2009" t="s">
        <v>24</v>
      </c>
      <c r="P2009" t="s">
        <v>25</v>
      </c>
      <c r="Q2009" s="8">
        <v>0.6791666666666667</v>
      </c>
      <c r="R2009" t="s">
        <v>27</v>
      </c>
    </row>
    <row r="2010" spans="1:18" x14ac:dyDescent="0.3">
      <c r="A2010" t="s">
        <v>3156</v>
      </c>
      <c r="B2010" s="7">
        <v>45911</v>
      </c>
      <c r="C2010" t="s">
        <v>3157</v>
      </c>
      <c r="D2010" t="s">
        <v>186</v>
      </c>
      <c r="E2010" t="s">
        <v>975</v>
      </c>
      <c r="F2010" t="s">
        <v>976</v>
      </c>
      <c r="G2010">
        <v>5</v>
      </c>
      <c r="H2010">
        <v>219.52</v>
      </c>
      <c r="I2010">
        <v>10</v>
      </c>
      <c r="J2010">
        <v>109.76</v>
      </c>
      <c r="K2010">
        <v>987.84</v>
      </c>
      <c r="L2010">
        <v>885.15</v>
      </c>
      <c r="M2010">
        <v>102.69</v>
      </c>
      <c r="N2010" t="s">
        <v>68</v>
      </c>
      <c r="O2010" t="s">
        <v>24</v>
      </c>
      <c r="P2010" t="s">
        <v>25</v>
      </c>
      <c r="Q2010" s="8">
        <v>0.40208333333333335</v>
      </c>
      <c r="R2010" t="s">
        <v>49</v>
      </c>
    </row>
    <row r="2011" spans="1:18" x14ac:dyDescent="0.3">
      <c r="A2011" t="s">
        <v>88</v>
      </c>
      <c r="B2011" s="7">
        <v>45980</v>
      </c>
      <c r="D2011" t="s">
        <v>89</v>
      </c>
      <c r="E2011" t="s">
        <v>90</v>
      </c>
      <c r="F2011" t="s">
        <v>91</v>
      </c>
      <c r="G2011">
        <v>5</v>
      </c>
      <c r="H2011">
        <v>42.05</v>
      </c>
      <c r="I2011">
        <v>20</v>
      </c>
      <c r="J2011">
        <v>42.05</v>
      </c>
      <c r="K2011">
        <v>168.2</v>
      </c>
      <c r="L2011">
        <v>162</v>
      </c>
      <c r="M2011">
        <v>6.2</v>
      </c>
      <c r="N2011" t="s">
        <v>80</v>
      </c>
      <c r="O2011" t="s">
        <v>24</v>
      </c>
      <c r="P2011" t="s">
        <v>25</v>
      </c>
      <c r="Q2011" s="8">
        <v>0.84027777777777779</v>
      </c>
      <c r="R2011" t="s">
        <v>49</v>
      </c>
    </row>
    <row r="2012" spans="1:18" x14ac:dyDescent="0.3">
      <c r="A2012" t="s">
        <v>145</v>
      </c>
      <c r="B2012" s="7">
        <v>45803</v>
      </c>
      <c r="C2012" t="s">
        <v>146</v>
      </c>
      <c r="D2012" t="s">
        <v>147</v>
      </c>
      <c r="E2012" t="s">
        <v>148</v>
      </c>
      <c r="F2012" t="s">
        <v>149</v>
      </c>
      <c r="G2012">
        <v>5</v>
      </c>
      <c r="H2012">
        <v>332.73</v>
      </c>
      <c r="I2012">
        <v>15</v>
      </c>
      <c r="J2012">
        <v>249.55</v>
      </c>
      <c r="K2012">
        <v>1414.1</v>
      </c>
      <c r="L2012">
        <v>1306.0999999999999</v>
      </c>
      <c r="M2012">
        <v>108</v>
      </c>
      <c r="N2012" t="s">
        <v>40</v>
      </c>
      <c r="O2012" t="s">
        <v>24</v>
      </c>
      <c r="P2012" t="s">
        <v>25</v>
      </c>
      <c r="Q2012" s="8">
        <v>0.65138888888888891</v>
      </c>
      <c r="R2012" t="s">
        <v>49</v>
      </c>
    </row>
    <row r="2013" spans="1:18" x14ac:dyDescent="0.3">
      <c r="A2013" t="s">
        <v>168</v>
      </c>
      <c r="B2013" s="7">
        <v>45914</v>
      </c>
      <c r="C2013" t="s">
        <v>169</v>
      </c>
      <c r="D2013" t="s">
        <v>170</v>
      </c>
      <c r="E2013" t="s">
        <v>171</v>
      </c>
      <c r="F2013" t="s">
        <v>172</v>
      </c>
      <c r="G2013">
        <v>5</v>
      </c>
      <c r="H2013">
        <v>225.45</v>
      </c>
      <c r="I2013">
        <v>10</v>
      </c>
      <c r="J2013">
        <v>112.72</v>
      </c>
      <c r="K2013">
        <v>1166.71</v>
      </c>
      <c r="L2013">
        <v>954.5</v>
      </c>
      <c r="M2013">
        <v>212.21</v>
      </c>
      <c r="N2013" t="s">
        <v>40</v>
      </c>
      <c r="O2013" t="s">
        <v>24</v>
      </c>
      <c r="P2013" t="s">
        <v>25</v>
      </c>
      <c r="Q2013" s="8">
        <v>0.84375</v>
      </c>
      <c r="R2013" t="s">
        <v>27</v>
      </c>
    </row>
    <row r="2014" spans="1:18" x14ac:dyDescent="0.3">
      <c r="A2014" t="s">
        <v>180</v>
      </c>
      <c r="B2014" s="7">
        <v>45916</v>
      </c>
      <c r="C2014" t="s">
        <v>181</v>
      </c>
      <c r="D2014" t="s">
        <v>107</v>
      </c>
      <c r="E2014" t="s">
        <v>153</v>
      </c>
      <c r="F2014" t="s">
        <v>182</v>
      </c>
      <c r="G2014">
        <v>5</v>
      </c>
      <c r="H2014">
        <v>67.989999999999995</v>
      </c>
      <c r="I2014">
        <v>20</v>
      </c>
      <c r="J2014">
        <v>67.989999999999995</v>
      </c>
      <c r="K2014">
        <v>271.95999999999998</v>
      </c>
      <c r="L2014">
        <v>240.75</v>
      </c>
      <c r="M2014">
        <v>31.21</v>
      </c>
      <c r="N2014" t="s">
        <v>47</v>
      </c>
      <c r="O2014" t="s">
        <v>24</v>
      </c>
      <c r="P2014" t="s">
        <v>25</v>
      </c>
      <c r="Q2014" s="8">
        <v>0.61736111111111114</v>
      </c>
      <c r="R2014" t="s">
        <v>49</v>
      </c>
    </row>
    <row r="2015" spans="1:18" x14ac:dyDescent="0.3">
      <c r="A2015" t="s">
        <v>218</v>
      </c>
      <c r="B2015" s="7">
        <v>45958</v>
      </c>
      <c r="C2015" t="s">
        <v>219</v>
      </c>
      <c r="D2015" t="s">
        <v>220</v>
      </c>
      <c r="E2015" t="s">
        <v>221</v>
      </c>
      <c r="F2015" t="s">
        <v>222</v>
      </c>
      <c r="G2015">
        <v>5</v>
      </c>
      <c r="H2015">
        <v>332.74</v>
      </c>
      <c r="I2015">
        <v>5</v>
      </c>
      <c r="J2015">
        <v>83.19</v>
      </c>
      <c r="K2015">
        <v>1580.51</v>
      </c>
      <c r="L2015">
        <v>1026.3499999999999</v>
      </c>
      <c r="M2015">
        <v>554.16</v>
      </c>
      <c r="N2015" t="s">
        <v>80</v>
      </c>
      <c r="O2015" t="s">
        <v>24</v>
      </c>
      <c r="P2015" t="s">
        <v>25</v>
      </c>
      <c r="Q2015" s="8">
        <v>0.71944444444444444</v>
      </c>
      <c r="R2015" t="s">
        <v>49</v>
      </c>
    </row>
    <row r="2016" spans="1:18" x14ac:dyDescent="0.3">
      <c r="A2016" t="s">
        <v>288</v>
      </c>
      <c r="B2016" s="7">
        <v>45979</v>
      </c>
      <c r="C2016" t="s">
        <v>289</v>
      </c>
      <c r="D2016" t="s">
        <v>290</v>
      </c>
      <c r="E2016" t="s">
        <v>291</v>
      </c>
      <c r="F2016" t="s">
        <v>292</v>
      </c>
      <c r="G2016">
        <v>5</v>
      </c>
      <c r="H2016">
        <v>230.98</v>
      </c>
      <c r="I2016">
        <v>10</v>
      </c>
      <c r="J2016">
        <v>115.49</v>
      </c>
      <c r="K2016">
        <v>1039.4100000000001</v>
      </c>
      <c r="L2016">
        <v>778.25</v>
      </c>
      <c r="M2016">
        <v>261.16000000000003</v>
      </c>
      <c r="N2016" t="s">
        <v>47</v>
      </c>
      <c r="O2016" t="s">
        <v>24</v>
      </c>
      <c r="P2016" t="s">
        <v>25</v>
      </c>
      <c r="Q2016" s="8">
        <v>0.78611111111111109</v>
      </c>
      <c r="R2016" t="s">
        <v>49</v>
      </c>
    </row>
    <row r="2017" spans="1:18" x14ac:dyDescent="0.3">
      <c r="A2017" t="s">
        <v>444</v>
      </c>
      <c r="B2017" s="7">
        <v>45932</v>
      </c>
      <c r="C2017" t="s">
        <v>445</v>
      </c>
      <c r="D2017" t="s">
        <v>385</v>
      </c>
      <c r="E2017" t="s">
        <v>446</v>
      </c>
      <c r="F2017" t="s">
        <v>447</v>
      </c>
      <c r="G2017">
        <v>5</v>
      </c>
      <c r="H2017">
        <v>413.68</v>
      </c>
      <c r="I2017">
        <v>15</v>
      </c>
      <c r="J2017">
        <v>310.26</v>
      </c>
      <c r="K2017">
        <v>1758.14</v>
      </c>
      <c r="L2017">
        <v>1680.35</v>
      </c>
      <c r="M2017">
        <v>77.790000000000006</v>
      </c>
      <c r="N2017" t="s">
        <v>133</v>
      </c>
      <c r="O2017" t="s">
        <v>24</v>
      </c>
      <c r="P2017" t="s">
        <v>25</v>
      </c>
      <c r="Q2017" s="8">
        <v>0.85833333333333328</v>
      </c>
      <c r="R2017" t="s">
        <v>49</v>
      </c>
    </row>
    <row r="2018" spans="1:18" x14ac:dyDescent="0.3">
      <c r="A2018" t="s">
        <v>562</v>
      </c>
      <c r="B2018" s="7">
        <v>46099</v>
      </c>
      <c r="C2018" t="s">
        <v>563</v>
      </c>
      <c r="D2018" t="s">
        <v>119</v>
      </c>
      <c r="E2018" t="s">
        <v>85</v>
      </c>
      <c r="F2018" t="s">
        <v>86</v>
      </c>
      <c r="G2018">
        <v>5</v>
      </c>
      <c r="H2018">
        <v>143.03</v>
      </c>
      <c r="I2018">
        <v>20</v>
      </c>
      <c r="J2018">
        <v>143.03</v>
      </c>
      <c r="K2018">
        <v>572.12</v>
      </c>
      <c r="L2018">
        <v>579.54999999999995</v>
      </c>
      <c r="M2018">
        <v>-7.43</v>
      </c>
      <c r="N2018" t="s">
        <v>47</v>
      </c>
      <c r="O2018" t="s">
        <v>24</v>
      </c>
      <c r="P2018" t="s">
        <v>25</v>
      </c>
      <c r="Q2018" s="8">
        <v>0.41597222222222224</v>
      </c>
      <c r="R2018" t="s">
        <v>49</v>
      </c>
    </row>
    <row r="2019" spans="1:18" x14ac:dyDescent="0.3">
      <c r="A2019" t="s">
        <v>735</v>
      </c>
      <c r="B2019" s="7">
        <v>45813</v>
      </c>
      <c r="C2019" t="s">
        <v>736</v>
      </c>
      <c r="D2019" t="s">
        <v>197</v>
      </c>
      <c r="E2019" t="s">
        <v>108</v>
      </c>
      <c r="F2019" t="s">
        <v>737</v>
      </c>
      <c r="G2019">
        <v>5</v>
      </c>
      <c r="H2019">
        <v>121.9</v>
      </c>
      <c r="I2019">
        <v>20</v>
      </c>
      <c r="J2019">
        <v>121.9</v>
      </c>
      <c r="K2019">
        <v>487.6</v>
      </c>
      <c r="L2019">
        <v>544.6</v>
      </c>
      <c r="M2019">
        <v>-57</v>
      </c>
      <c r="N2019" t="s">
        <v>40</v>
      </c>
      <c r="O2019" t="s">
        <v>24</v>
      </c>
      <c r="P2019" t="s">
        <v>25</v>
      </c>
      <c r="Q2019" s="8">
        <v>0.80625000000000002</v>
      </c>
      <c r="R2019" t="s">
        <v>49</v>
      </c>
    </row>
    <row r="2020" spans="1:18" x14ac:dyDescent="0.3">
      <c r="A2020" t="s">
        <v>939</v>
      </c>
      <c r="B2020" s="7">
        <v>45924</v>
      </c>
      <c r="C2020" t="s">
        <v>940</v>
      </c>
      <c r="D2020" t="s">
        <v>30</v>
      </c>
      <c r="E2020" t="s">
        <v>545</v>
      </c>
      <c r="F2020" t="s">
        <v>546</v>
      </c>
      <c r="G2020">
        <v>5</v>
      </c>
      <c r="H2020">
        <v>448.94</v>
      </c>
      <c r="I2020">
        <v>10</v>
      </c>
      <c r="J2020">
        <v>224.47</v>
      </c>
      <c r="K2020">
        <v>2020.23</v>
      </c>
      <c r="L2020">
        <v>1900.4</v>
      </c>
      <c r="M2020">
        <v>119.83</v>
      </c>
      <c r="N2020" t="s">
        <v>47</v>
      </c>
      <c r="O2020" t="s">
        <v>24</v>
      </c>
      <c r="P2020" t="s">
        <v>25</v>
      </c>
      <c r="Q2020" s="8">
        <v>0.41041666666666665</v>
      </c>
      <c r="R2020" t="s">
        <v>49</v>
      </c>
    </row>
    <row r="2021" spans="1:18" x14ac:dyDescent="0.3">
      <c r="A2021" t="s">
        <v>948</v>
      </c>
      <c r="B2021" s="7">
        <v>45968</v>
      </c>
      <c r="C2021" t="s">
        <v>600</v>
      </c>
      <c r="D2021" t="s">
        <v>124</v>
      </c>
      <c r="E2021" t="s">
        <v>618</v>
      </c>
      <c r="F2021" t="s">
        <v>949</v>
      </c>
      <c r="G2021">
        <v>5</v>
      </c>
      <c r="H2021">
        <v>397.22</v>
      </c>
      <c r="I2021">
        <v>10</v>
      </c>
      <c r="J2021">
        <v>198.61</v>
      </c>
      <c r="K2021">
        <v>1787.49</v>
      </c>
      <c r="L2021">
        <v>1596.85</v>
      </c>
      <c r="M2021">
        <v>190.64</v>
      </c>
      <c r="N2021" t="s">
        <v>40</v>
      </c>
      <c r="O2021" t="s">
        <v>24</v>
      </c>
      <c r="P2021" t="s">
        <v>25</v>
      </c>
      <c r="Q2021" s="8">
        <v>0.47916666666666669</v>
      </c>
      <c r="R2021" t="s">
        <v>49</v>
      </c>
    </row>
    <row r="2022" spans="1:18" x14ac:dyDescent="0.3">
      <c r="A2022" t="s">
        <v>969</v>
      </c>
      <c r="B2022" s="7">
        <v>45957</v>
      </c>
      <c r="C2022" t="s">
        <v>307</v>
      </c>
      <c r="D2022" t="s">
        <v>733</v>
      </c>
      <c r="E2022" t="s">
        <v>970</v>
      </c>
      <c r="F2022" t="s">
        <v>971</v>
      </c>
      <c r="G2022">
        <v>5</v>
      </c>
      <c r="H2022">
        <v>751.74</v>
      </c>
      <c r="I2022">
        <v>15</v>
      </c>
      <c r="J2022">
        <v>563.79999999999995</v>
      </c>
      <c r="K2022">
        <v>3194.9</v>
      </c>
      <c r="L2022">
        <v>1993.6</v>
      </c>
      <c r="M2022">
        <v>1201.3</v>
      </c>
      <c r="N2022" t="s">
        <v>68</v>
      </c>
      <c r="O2022" t="s">
        <v>24</v>
      </c>
      <c r="P2022" t="s">
        <v>25</v>
      </c>
      <c r="Q2022" s="8">
        <v>0.55694444444444446</v>
      </c>
      <c r="R2022" t="s">
        <v>49</v>
      </c>
    </row>
    <row r="2023" spans="1:18" x14ac:dyDescent="0.3">
      <c r="A2023" t="s">
        <v>983</v>
      </c>
      <c r="B2023" s="7">
        <v>45942</v>
      </c>
      <c r="C2023" t="s">
        <v>984</v>
      </c>
      <c r="D2023" t="s">
        <v>980</v>
      </c>
      <c r="E2023" t="s">
        <v>624</v>
      </c>
      <c r="F2023" t="s">
        <v>625</v>
      </c>
      <c r="G2023">
        <v>5</v>
      </c>
      <c r="H2023">
        <v>130.09</v>
      </c>
      <c r="I2023">
        <v>15</v>
      </c>
      <c r="J2023">
        <v>97.57</v>
      </c>
      <c r="K2023">
        <v>635.80999999999995</v>
      </c>
      <c r="L2023">
        <v>563.1</v>
      </c>
      <c r="M2023">
        <v>72.709999999999994</v>
      </c>
      <c r="N2023" t="s">
        <v>23</v>
      </c>
      <c r="O2023" t="s">
        <v>24</v>
      </c>
      <c r="P2023" t="s">
        <v>25</v>
      </c>
      <c r="Q2023" s="8">
        <v>0.65625</v>
      </c>
      <c r="R2023" t="s">
        <v>27</v>
      </c>
    </row>
    <row r="2024" spans="1:18" x14ac:dyDescent="0.3">
      <c r="A2024" t="s">
        <v>1063</v>
      </c>
      <c r="B2024" s="7">
        <v>45991</v>
      </c>
      <c r="C2024" t="s">
        <v>1064</v>
      </c>
      <c r="D2024" t="s">
        <v>556</v>
      </c>
      <c r="E2024" t="s">
        <v>1065</v>
      </c>
      <c r="F2024" t="s">
        <v>1066</v>
      </c>
      <c r="G2024">
        <v>5</v>
      </c>
      <c r="H2024">
        <v>499.76</v>
      </c>
      <c r="I2024">
        <v>15</v>
      </c>
      <c r="J2024">
        <v>374.82</v>
      </c>
      <c r="K2024">
        <v>2442.58</v>
      </c>
      <c r="L2024">
        <v>1827.85</v>
      </c>
      <c r="M2024">
        <v>614.73</v>
      </c>
      <c r="N2024" t="s">
        <v>47</v>
      </c>
      <c r="O2024" t="s">
        <v>24</v>
      </c>
      <c r="P2024" t="s">
        <v>25</v>
      </c>
      <c r="Q2024" s="8">
        <v>0.43819444444444444</v>
      </c>
      <c r="R2024" t="s">
        <v>27</v>
      </c>
    </row>
    <row r="2025" spans="1:18" x14ac:dyDescent="0.3">
      <c r="A2025" t="s">
        <v>1104</v>
      </c>
      <c r="B2025" s="7">
        <v>45896</v>
      </c>
      <c r="C2025" t="s">
        <v>539</v>
      </c>
      <c r="D2025" t="s">
        <v>544</v>
      </c>
      <c r="E2025" t="s">
        <v>327</v>
      </c>
      <c r="F2025" t="s">
        <v>893</v>
      </c>
      <c r="G2025">
        <v>5</v>
      </c>
      <c r="H2025">
        <v>420.93</v>
      </c>
      <c r="I2025">
        <v>15</v>
      </c>
      <c r="J2025">
        <v>315.7</v>
      </c>
      <c r="K2025">
        <v>1788.95</v>
      </c>
      <c r="L2025">
        <v>1378.35</v>
      </c>
      <c r="M2025">
        <v>410.6</v>
      </c>
      <c r="N2025" t="s">
        <v>23</v>
      </c>
      <c r="O2025" t="s">
        <v>24</v>
      </c>
      <c r="P2025" t="s">
        <v>25</v>
      </c>
      <c r="Q2025" s="8">
        <v>0.67222222222222228</v>
      </c>
      <c r="R2025" t="s">
        <v>49</v>
      </c>
    </row>
    <row r="2026" spans="1:18" x14ac:dyDescent="0.3">
      <c r="A2026" t="s">
        <v>1145</v>
      </c>
      <c r="B2026" s="7">
        <v>45878</v>
      </c>
      <c r="C2026" t="s">
        <v>1146</v>
      </c>
      <c r="D2026" t="s">
        <v>455</v>
      </c>
      <c r="E2026" t="s">
        <v>1147</v>
      </c>
      <c r="F2026" t="s">
        <v>1148</v>
      </c>
      <c r="G2026">
        <v>5</v>
      </c>
      <c r="H2026">
        <v>365.92</v>
      </c>
      <c r="I2026">
        <v>20</v>
      </c>
      <c r="J2026">
        <v>365.92</v>
      </c>
      <c r="K2026">
        <v>1683.23</v>
      </c>
      <c r="L2026">
        <v>1551.9</v>
      </c>
      <c r="M2026">
        <v>131.33000000000001</v>
      </c>
      <c r="N2026" t="s">
        <v>47</v>
      </c>
      <c r="O2026" t="s">
        <v>24</v>
      </c>
      <c r="P2026" t="s">
        <v>25</v>
      </c>
      <c r="Q2026" s="8">
        <v>0.8833333333333333</v>
      </c>
      <c r="R2026" t="s">
        <v>27</v>
      </c>
    </row>
    <row r="2027" spans="1:18" x14ac:dyDescent="0.3">
      <c r="A2027" t="s">
        <v>1226</v>
      </c>
      <c r="B2027" s="7">
        <v>45851</v>
      </c>
      <c r="C2027" t="s">
        <v>697</v>
      </c>
      <c r="D2027" t="s">
        <v>1227</v>
      </c>
      <c r="E2027" t="s">
        <v>31</v>
      </c>
      <c r="F2027" t="s">
        <v>32</v>
      </c>
      <c r="G2027">
        <v>5</v>
      </c>
      <c r="H2027">
        <v>182.68</v>
      </c>
      <c r="I2027">
        <v>20</v>
      </c>
      <c r="J2027">
        <v>182.68</v>
      </c>
      <c r="K2027">
        <v>840.33</v>
      </c>
      <c r="L2027">
        <v>538</v>
      </c>
      <c r="M2027">
        <v>302.33</v>
      </c>
      <c r="N2027" t="s">
        <v>23</v>
      </c>
      <c r="O2027" t="s">
        <v>24</v>
      </c>
      <c r="P2027" t="s">
        <v>25</v>
      </c>
      <c r="Q2027" s="8">
        <v>0.46736111111111112</v>
      </c>
      <c r="R2027" t="s">
        <v>27</v>
      </c>
    </row>
    <row r="2028" spans="1:18" x14ac:dyDescent="0.3">
      <c r="A2028" t="s">
        <v>1390</v>
      </c>
      <c r="B2028" s="7">
        <v>45854</v>
      </c>
      <c r="C2028" t="s">
        <v>1391</v>
      </c>
      <c r="D2028" t="s">
        <v>929</v>
      </c>
      <c r="E2028" t="s">
        <v>505</v>
      </c>
      <c r="F2028" t="s">
        <v>1392</v>
      </c>
      <c r="G2028">
        <v>5</v>
      </c>
      <c r="H2028">
        <v>351.78</v>
      </c>
      <c r="I2028">
        <v>5</v>
      </c>
      <c r="J2028">
        <v>87.94</v>
      </c>
      <c r="K2028">
        <v>1670.96</v>
      </c>
      <c r="L2028">
        <v>1269.1500000000001</v>
      </c>
      <c r="M2028">
        <v>401.81</v>
      </c>
      <c r="N2028" t="s">
        <v>23</v>
      </c>
      <c r="O2028" t="s">
        <v>24</v>
      </c>
      <c r="P2028" t="s">
        <v>25</v>
      </c>
      <c r="Q2028" s="8">
        <v>0.52638888888888891</v>
      </c>
      <c r="R2028" t="s">
        <v>49</v>
      </c>
    </row>
    <row r="2029" spans="1:18" x14ac:dyDescent="0.3">
      <c r="A2029" t="s">
        <v>1403</v>
      </c>
      <c r="B2029" s="7">
        <v>46044</v>
      </c>
      <c r="C2029" t="s">
        <v>1404</v>
      </c>
      <c r="D2029" t="s">
        <v>302</v>
      </c>
      <c r="E2029" t="s">
        <v>1405</v>
      </c>
      <c r="F2029" t="s">
        <v>1406</v>
      </c>
      <c r="G2029">
        <v>5</v>
      </c>
      <c r="H2029">
        <v>343.56</v>
      </c>
      <c r="I2029">
        <v>20</v>
      </c>
      <c r="J2029">
        <v>343.56</v>
      </c>
      <c r="K2029">
        <v>1374.24</v>
      </c>
      <c r="L2029">
        <v>1081.5999999999999</v>
      </c>
      <c r="M2029">
        <v>292.64</v>
      </c>
      <c r="N2029" t="s">
        <v>47</v>
      </c>
      <c r="O2029" t="s">
        <v>24</v>
      </c>
      <c r="P2029" t="s">
        <v>25</v>
      </c>
      <c r="Q2029" s="8">
        <v>0.52986111111111112</v>
      </c>
      <c r="R2029" t="s">
        <v>49</v>
      </c>
    </row>
    <row r="2030" spans="1:18" x14ac:dyDescent="0.3">
      <c r="A2030" t="s">
        <v>1420</v>
      </c>
      <c r="B2030" s="7">
        <v>45934</v>
      </c>
      <c r="C2030" t="s">
        <v>1421</v>
      </c>
      <c r="D2030" t="s">
        <v>892</v>
      </c>
      <c r="E2030" t="s">
        <v>396</v>
      </c>
      <c r="F2030" t="s">
        <v>1422</v>
      </c>
      <c r="G2030">
        <v>5</v>
      </c>
      <c r="H2030">
        <v>425.88</v>
      </c>
      <c r="I2030">
        <v>10</v>
      </c>
      <c r="J2030">
        <v>212.94</v>
      </c>
      <c r="K2030">
        <v>2203.9299999999998</v>
      </c>
      <c r="L2030">
        <v>1787.35</v>
      </c>
      <c r="M2030">
        <v>416.58</v>
      </c>
      <c r="N2030" t="s">
        <v>133</v>
      </c>
      <c r="O2030" t="s">
        <v>24</v>
      </c>
      <c r="P2030" t="s">
        <v>25</v>
      </c>
      <c r="Q2030" s="8">
        <v>0.86319444444444449</v>
      </c>
      <c r="R2030" t="s">
        <v>27</v>
      </c>
    </row>
    <row r="2031" spans="1:18" x14ac:dyDescent="0.3">
      <c r="A2031" t="s">
        <v>1571</v>
      </c>
      <c r="B2031" s="7">
        <v>45940</v>
      </c>
      <c r="C2031" t="s">
        <v>864</v>
      </c>
      <c r="D2031" t="s">
        <v>883</v>
      </c>
      <c r="E2031" t="s">
        <v>836</v>
      </c>
      <c r="F2031" t="s">
        <v>706</v>
      </c>
      <c r="G2031">
        <v>5</v>
      </c>
      <c r="H2031">
        <v>262.77</v>
      </c>
      <c r="I2031">
        <v>15</v>
      </c>
      <c r="J2031">
        <v>197.08</v>
      </c>
      <c r="K2031">
        <v>1116.77</v>
      </c>
      <c r="L2031">
        <v>973.2</v>
      </c>
      <c r="M2031">
        <v>143.57</v>
      </c>
      <c r="N2031" t="s">
        <v>40</v>
      </c>
      <c r="O2031" t="s">
        <v>24</v>
      </c>
      <c r="P2031" t="s">
        <v>25</v>
      </c>
      <c r="Q2031" s="8">
        <v>0.45416666666666666</v>
      </c>
      <c r="R2031" t="s">
        <v>49</v>
      </c>
    </row>
    <row r="2032" spans="1:18" x14ac:dyDescent="0.3">
      <c r="A2032" t="s">
        <v>1686</v>
      </c>
      <c r="B2032" s="7">
        <v>45823</v>
      </c>
      <c r="C2032" t="s">
        <v>942</v>
      </c>
      <c r="D2032" t="s">
        <v>214</v>
      </c>
      <c r="E2032" t="s">
        <v>1094</v>
      </c>
      <c r="F2032" t="s">
        <v>1687</v>
      </c>
      <c r="G2032">
        <v>5</v>
      </c>
      <c r="H2032">
        <v>147.97</v>
      </c>
      <c r="I2032">
        <v>15</v>
      </c>
      <c r="J2032">
        <v>110.98</v>
      </c>
      <c r="K2032">
        <v>723.2</v>
      </c>
      <c r="L2032">
        <v>564</v>
      </c>
      <c r="M2032">
        <v>159.19999999999999</v>
      </c>
      <c r="N2032" t="s">
        <v>133</v>
      </c>
      <c r="O2032" t="s">
        <v>24</v>
      </c>
      <c r="P2032" t="s">
        <v>25</v>
      </c>
      <c r="Q2032" s="8">
        <v>0.75069444444444444</v>
      </c>
      <c r="R2032" t="s">
        <v>27</v>
      </c>
    </row>
    <row r="2033" spans="1:18" x14ac:dyDescent="0.3">
      <c r="A2033" t="s">
        <v>1722</v>
      </c>
      <c r="B2033" s="7">
        <v>45823</v>
      </c>
      <c r="C2033" t="s">
        <v>175</v>
      </c>
      <c r="D2033" t="s">
        <v>314</v>
      </c>
      <c r="E2033" t="s">
        <v>78</v>
      </c>
      <c r="F2033" t="s">
        <v>79</v>
      </c>
      <c r="G2033">
        <v>5</v>
      </c>
      <c r="H2033">
        <v>329.69</v>
      </c>
      <c r="I2033">
        <v>5</v>
      </c>
      <c r="J2033">
        <v>82.42</v>
      </c>
      <c r="K2033">
        <v>1800.93</v>
      </c>
      <c r="L2033">
        <v>1236.25</v>
      </c>
      <c r="M2033">
        <v>564.67999999999995</v>
      </c>
      <c r="N2033" t="s">
        <v>23</v>
      </c>
      <c r="O2033" t="s">
        <v>24</v>
      </c>
      <c r="P2033" t="s">
        <v>25</v>
      </c>
      <c r="Q2033" s="8">
        <v>0.40138888888888891</v>
      </c>
      <c r="R2033" t="s">
        <v>27</v>
      </c>
    </row>
    <row r="2034" spans="1:18" x14ac:dyDescent="0.3">
      <c r="A2034" t="s">
        <v>1760</v>
      </c>
      <c r="B2034" s="7">
        <v>46056</v>
      </c>
      <c r="C2034" t="s">
        <v>1258</v>
      </c>
      <c r="D2034" t="s">
        <v>101</v>
      </c>
      <c r="E2034" t="s">
        <v>792</v>
      </c>
      <c r="F2034" t="s">
        <v>1761</v>
      </c>
      <c r="G2034">
        <v>5</v>
      </c>
      <c r="H2034">
        <v>444.12</v>
      </c>
      <c r="I2034">
        <v>20</v>
      </c>
      <c r="J2034">
        <v>444.12</v>
      </c>
      <c r="K2034">
        <v>1776.48</v>
      </c>
      <c r="L2034">
        <v>1758.15</v>
      </c>
      <c r="M2034">
        <v>18.329999999999998</v>
      </c>
      <c r="N2034" t="s">
        <v>133</v>
      </c>
      <c r="O2034" t="s">
        <v>24</v>
      </c>
      <c r="P2034" t="s">
        <v>25</v>
      </c>
      <c r="Q2034" s="8">
        <v>0.76041666666666663</v>
      </c>
      <c r="R2034" t="s">
        <v>49</v>
      </c>
    </row>
    <row r="2035" spans="1:18" x14ac:dyDescent="0.3">
      <c r="A2035" t="s">
        <v>1809</v>
      </c>
      <c r="B2035" s="7">
        <v>45885</v>
      </c>
      <c r="C2035" t="s">
        <v>634</v>
      </c>
      <c r="D2035" t="s">
        <v>946</v>
      </c>
      <c r="E2035" t="s">
        <v>215</v>
      </c>
      <c r="F2035" t="s">
        <v>216</v>
      </c>
      <c r="G2035">
        <v>5</v>
      </c>
      <c r="H2035">
        <v>333.54</v>
      </c>
      <c r="I2035">
        <v>10</v>
      </c>
      <c r="J2035">
        <v>166.77</v>
      </c>
      <c r="K2035">
        <v>1726.07</v>
      </c>
      <c r="L2035">
        <v>1192.1500000000001</v>
      </c>
      <c r="M2035">
        <v>533.91999999999996</v>
      </c>
      <c r="N2035" t="s">
        <v>1810</v>
      </c>
      <c r="O2035" t="s">
        <v>24</v>
      </c>
      <c r="P2035" t="s">
        <v>25</v>
      </c>
      <c r="Q2035" s="8">
        <v>0.74930555555555556</v>
      </c>
      <c r="R2035" t="s">
        <v>27</v>
      </c>
    </row>
    <row r="2036" spans="1:18" x14ac:dyDescent="0.3">
      <c r="A2036" t="s">
        <v>1864</v>
      </c>
      <c r="B2036" s="7">
        <v>45989</v>
      </c>
      <c r="C2036" t="s">
        <v>1865</v>
      </c>
      <c r="D2036" t="s">
        <v>1152</v>
      </c>
      <c r="E2036" t="s">
        <v>90</v>
      </c>
      <c r="F2036" t="s">
        <v>91</v>
      </c>
      <c r="G2036">
        <v>5</v>
      </c>
      <c r="H2036">
        <v>468.94</v>
      </c>
      <c r="I2036">
        <v>5</v>
      </c>
      <c r="J2036">
        <v>117.23</v>
      </c>
      <c r="K2036">
        <v>2227.4699999999998</v>
      </c>
      <c r="L2036">
        <v>1684</v>
      </c>
      <c r="M2036">
        <v>543.47</v>
      </c>
      <c r="N2036" t="s">
        <v>80</v>
      </c>
      <c r="O2036" t="s">
        <v>24</v>
      </c>
      <c r="P2036" t="s">
        <v>25</v>
      </c>
      <c r="Q2036" s="8">
        <v>0.46388888888888891</v>
      </c>
      <c r="R2036" t="s">
        <v>49</v>
      </c>
    </row>
    <row r="2037" spans="1:18" x14ac:dyDescent="0.3">
      <c r="A2037" t="s">
        <v>1874</v>
      </c>
      <c r="B2037" s="7">
        <v>45940</v>
      </c>
      <c r="C2037" t="s">
        <v>528</v>
      </c>
      <c r="D2037" t="s">
        <v>455</v>
      </c>
      <c r="E2037" t="s">
        <v>221</v>
      </c>
      <c r="F2037" t="s">
        <v>79</v>
      </c>
      <c r="G2037">
        <v>5</v>
      </c>
      <c r="H2037">
        <v>365.92</v>
      </c>
      <c r="I2037">
        <v>10</v>
      </c>
      <c r="J2037">
        <v>182.96</v>
      </c>
      <c r="K2037">
        <v>1646.64</v>
      </c>
      <c r="L2037">
        <v>1551.9</v>
      </c>
      <c r="M2037">
        <v>94.74</v>
      </c>
      <c r="N2037" t="s">
        <v>80</v>
      </c>
      <c r="O2037" t="s">
        <v>24</v>
      </c>
      <c r="P2037" t="s">
        <v>25</v>
      </c>
      <c r="Q2037" s="8">
        <v>0.85486111111111107</v>
      </c>
      <c r="R2037" t="s">
        <v>49</v>
      </c>
    </row>
    <row r="2038" spans="1:18" x14ac:dyDescent="0.3">
      <c r="A2038" t="s">
        <v>1916</v>
      </c>
      <c r="B2038" s="7">
        <v>45859</v>
      </c>
      <c r="C2038" t="s">
        <v>1917</v>
      </c>
      <c r="D2038" t="s">
        <v>59</v>
      </c>
      <c r="E2038" t="s">
        <v>114</v>
      </c>
      <c r="F2038" t="s">
        <v>115</v>
      </c>
      <c r="G2038">
        <v>5</v>
      </c>
      <c r="H2038">
        <v>342.46</v>
      </c>
      <c r="I2038">
        <v>15</v>
      </c>
      <c r="J2038">
        <v>256.85000000000002</v>
      </c>
      <c r="K2038">
        <v>1455.45</v>
      </c>
      <c r="L2038">
        <v>1358.9</v>
      </c>
      <c r="M2038">
        <v>96.55</v>
      </c>
      <c r="N2038" t="s">
        <v>133</v>
      </c>
      <c r="O2038" t="s">
        <v>24</v>
      </c>
      <c r="P2038" t="s">
        <v>25</v>
      </c>
      <c r="Q2038" s="8">
        <v>0.52083333333333337</v>
      </c>
      <c r="R2038" t="s">
        <v>49</v>
      </c>
    </row>
    <row r="2039" spans="1:18" x14ac:dyDescent="0.3">
      <c r="A2039" t="s">
        <v>1969</v>
      </c>
      <c r="B2039" s="7">
        <v>46083</v>
      </c>
      <c r="C2039" t="s">
        <v>354</v>
      </c>
      <c r="D2039" t="s">
        <v>101</v>
      </c>
      <c r="E2039" t="s">
        <v>102</v>
      </c>
      <c r="F2039" t="s">
        <v>103</v>
      </c>
      <c r="G2039">
        <v>5</v>
      </c>
      <c r="H2039">
        <v>476.81</v>
      </c>
      <c r="I2039">
        <v>10</v>
      </c>
      <c r="J2039">
        <v>238.41</v>
      </c>
      <c r="K2039">
        <v>2145.64</v>
      </c>
      <c r="L2039">
        <v>1758.15</v>
      </c>
      <c r="M2039">
        <v>387.49</v>
      </c>
      <c r="N2039" t="s">
        <v>80</v>
      </c>
      <c r="O2039" t="s">
        <v>24</v>
      </c>
      <c r="P2039" t="s">
        <v>25</v>
      </c>
      <c r="Q2039" s="8">
        <v>0.7729166666666667</v>
      </c>
      <c r="R2039" t="s">
        <v>49</v>
      </c>
    </row>
    <row r="2040" spans="1:18" x14ac:dyDescent="0.3">
      <c r="A2040" t="s">
        <v>1998</v>
      </c>
      <c r="B2040" s="7">
        <v>45936</v>
      </c>
      <c r="C2040" t="s">
        <v>802</v>
      </c>
      <c r="D2040" t="s">
        <v>1660</v>
      </c>
      <c r="E2040" t="s">
        <v>221</v>
      </c>
      <c r="F2040" t="s">
        <v>1203</v>
      </c>
      <c r="G2040">
        <v>5</v>
      </c>
      <c r="H2040">
        <v>233.47</v>
      </c>
      <c r="I2040">
        <v>10</v>
      </c>
      <c r="J2040">
        <v>116.73</v>
      </c>
      <c r="K2040">
        <v>1050.6199999999999</v>
      </c>
      <c r="L2040">
        <v>944.9</v>
      </c>
      <c r="M2040">
        <v>105.72</v>
      </c>
      <c r="N2040" t="s">
        <v>47</v>
      </c>
      <c r="O2040" t="s">
        <v>24</v>
      </c>
      <c r="P2040" t="s">
        <v>25</v>
      </c>
      <c r="Q2040" s="8">
        <v>0.45069444444444445</v>
      </c>
      <c r="R2040" t="s">
        <v>49</v>
      </c>
    </row>
    <row r="2041" spans="1:18" x14ac:dyDescent="0.3">
      <c r="A2041" t="s">
        <v>2040</v>
      </c>
      <c r="B2041" s="7">
        <v>45972</v>
      </c>
      <c r="C2041" t="s">
        <v>1933</v>
      </c>
      <c r="D2041" t="s">
        <v>44</v>
      </c>
      <c r="E2041" t="s">
        <v>1349</v>
      </c>
      <c r="F2041" t="s">
        <v>239</v>
      </c>
      <c r="G2041">
        <v>5</v>
      </c>
      <c r="H2041">
        <v>427.52</v>
      </c>
      <c r="I2041">
        <v>5</v>
      </c>
      <c r="J2041">
        <v>106.88</v>
      </c>
      <c r="K2041">
        <v>2030.72</v>
      </c>
      <c r="L2041">
        <v>1182.7</v>
      </c>
      <c r="M2041">
        <v>848.02</v>
      </c>
      <c r="N2041" t="s">
        <v>133</v>
      </c>
      <c r="O2041" t="s">
        <v>24</v>
      </c>
      <c r="P2041" t="s">
        <v>25</v>
      </c>
      <c r="Q2041" s="8">
        <v>0.70138888888888884</v>
      </c>
      <c r="R2041" t="s">
        <v>49</v>
      </c>
    </row>
    <row r="2042" spans="1:18" x14ac:dyDescent="0.3">
      <c r="A2042" t="s">
        <v>2178</v>
      </c>
      <c r="B2042" s="7">
        <v>45913</v>
      </c>
      <c r="C2042" t="s">
        <v>1031</v>
      </c>
      <c r="D2042" t="s">
        <v>556</v>
      </c>
      <c r="E2042" t="s">
        <v>72</v>
      </c>
      <c r="F2042" t="s">
        <v>1991</v>
      </c>
      <c r="G2042">
        <v>5</v>
      </c>
      <c r="H2042">
        <v>510.63</v>
      </c>
      <c r="I2042">
        <v>5</v>
      </c>
      <c r="J2042">
        <v>127.66</v>
      </c>
      <c r="K2042">
        <v>2789.31</v>
      </c>
      <c r="L2042">
        <v>1827.85</v>
      </c>
      <c r="M2042">
        <v>961.46</v>
      </c>
      <c r="N2042" t="s">
        <v>47</v>
      </c>
      <c r="O2042" t="s">
        <v>24</v>
      </c>
      <c r="P2042" t="s">
        <v>25</v>
      </c>
      <c r="Q2042" s="8">
        <v>0.5493055555555556</v>
      </c>
      <c r="R2042" t="s">
        <v>27</v>
      </c>
    </row>
    <row r="2043" spans="1:18" x14ac:dyDescent="0.3">
      <c r="A2043" t="s">
        <v>2181</v>
      </c>
      <c r="B2043" s="7">
        <v>46049</v>
      </c>
      <c r="C2043" t="s">
        <v>2120</v>
      </c>
      <c r="D2043" t="s">
        <v>573</v>
      </c>
      <c r="E2043" t="s">
        <v>120</v>
      </c>
      <c r="F2043" t="s">
        <v>1172</v>
      </c>
      <c r="G2043">
        <v>5</v>
      </c>
      <c r="H2043">
        <v>48.47</v>
      </c>
      <c r="I2043">
        <v>15</v>
      </c>
      <c r="J2043">
        <v>36.35</v>
      </c>
      <c r="K2043">
        <v>206</v>
      </c>
      <c r="L2043">
        <v>183.25</v>
      </c>
      <c r="M2043">
        <v>22.75</v>
      </c>
      <c r="N2043" t="s">
        <v>68</v>
      </c>
      <c r="O2043" t="s">
        <v>24</v>
      </c>
      <c r="P2043" t="s">
        <v>25</v>
      </c>
      <c r="Q2043" s="8">
        <v>0.55208333333333337</v>
      </c>
      <c r="R2043" t="s">
        <v>49</v>
      </c>
    </row>
    <row r="2044" spans="1:18" x14ac:dyDescent="0.3">
      <c r="A2044" t="s">
        <v>2198</v>
      </c>
      <c r="B2044" s="7">
        <v>45791</v>
      </c>
      <c r="C2044" t="s">
        <v>877</v>
      </c>
      <c r="D2044" t="s">
        <v>756</v>
      </c>
      <c r="E2044" t="s">
        <v>952</v>
      </c>
      <c r="F2044" t="s">
        <v>2199</v>
      </c>
      <c r="G2044">
        <v>5</v>
      </c>
      <c r="H2044">
        <v>480.43</v>
      </c>
      <c r="I2044">
        <v>15</v>
      </c>
      <c r="J2044">
        <v>360.32</v>
      </c>
      <c r="K2044">
        <v>2041.83</v>
      </c>
      <c r="L2044">
        <v>1759.35</v>
      </c>
      <c r="M2044">
        <v>282.48</v>
      </c>
      <c r="N2044" t="s">
        <v>47</v>
      </c>
      <c r="O2044" t="s">
        <v>24</v>
      </c>
      <c r="P2044" t="s">
        <v>25</v>
      </c>
      <c r="Q2044" s="8">
        <v>0.86111111111111116</v>
      </c>
      <c r="R2044" t="s">
        <v>49</v>
      </c>
    </row>
    <row r="2045" spans="1:18" x14ac:dyDescent="0.3">
      <c r="A2045" t="s">
        <v>2278</v>
      </c>
      <c r="B2045" s="7">
        <v>45882</v>
      </c>
      <c r="C2045" t="s">
        <v>395</v>
      </c>
      <c r="D2045" t="s">
        <v>147</v>
      </c>
      <c r="E2045" t="s">
        <v>2014</v>
      </c>
      <c r="F2045" t="s">
        <v>1172</v>
      </c>
      <c r="G2045">
        <v>5</v>
      </c>
      <c r="H2045">
        <v>332.73</v>
      </c>
      <c r="I2045">
        <v>20</v>
      </c>
      <c r="J2045">
        <v>332.73</v>
      </c>
      <c r="K2045">
        <v>1330.92</v>
      </c>
      <c r="L2045">
        <v>1306.0999999999999</v>
      </c>
      <c r="M2045">
        <v>24.82</v>
      </c>
      <c r="N2045" t="s">
        <v>133</v>
      </c>
      <c r="O2045" t="s">
        <v>24</v>
      </c>
      <c r="P2045" t="s">
        <v>25</v>
      </c>
      <c r="Q2045" s="8">
        <v>0.85416666666666663</v>
      </c>
      <c r="R2045" t="s">
        <v>49</v>
      </c>
    </row>
    <row r="2046" spans="1:18" x14ac:dyDescent="0.3">
      <c r="A2046" t="s">
        <v>2280</v>
      </c>
      <c r="B2046" s="7">
        <v>46046</v>
      </c>
      <c r="C2046" t="s">
        <v>2108</v>
      </c>
      <c r="D2046" t="s">
        <v>220</v>
      </c>
      <c r="E2046" t="s">
        <v>914</v>
      </c>
      <c r="F2046" t="s">
        <v>2281</v>
      </c>
      <c r="G2046">
        <v>5</v>
      </c>
      <c r="H2046">
        <v>336.33</v>
      </c>
      <c r="I2046">
        <v>10</v>
      </c>
      <c r="J2046">
        <v>168.16</v>
      </c>
      <c r="K2046">
        <v>1740.51</v>
      </c>
      <c r="L2046">
        <v>1026.3499999999999</v>
      </c>
      <c r="M2046">
        <v>714.16</v>
      </c>
      <c r="N2046" t="s">
        <v>23</v>
      </c>
      <c r="O2046" t="s">
        <v>24</v>
      </c>
      <c r="P2046" t="s">
        <v>25</v>
      </c>
      <c r="Q2046" s="8">
        <v>0.4</v>
      </c>
      <c r="R2046" t="s">
        <v>27</v>
      </c>
    </row>
    <row r="2047" spans="1:18" x14ac:dyDescent="0.3">
      <c r="A2047" t="s">
        <v>2308</v>
      </c>
      <c r="B2047" s="7">
        <v>45984</v>
      </c>
      <c r="C2047" t="s">
        <v>1443</v>
      </c>
      <c r="D2047" t="s">
        <v>857</v>
      </c>
      <c r="E2047" t="s">
        <v>1111</v>
      </c>
      <c r="F2047" t="s">
        <v>2032</v>
      </c>
      <c r="G2047">
        <v>5</v>
      </c>
      <c r="H2047">
        <v>308.2</v>
      </c>
      <c r="I2047">
        <v>20</v>
      </c>
      <c r="J2047">
        <v>308.2</v>
      </c>
      <c r="K2047">
        <v>1417.72</v>
      </c>
      <c r="L2047">
        <v>1031.5</v>
      </c>
      <c r="M2047">
        <v>386.22</v>
      </c>
      <c r="N2047" t="s">
        <v>133</v>
      </c>
      <c r="O2047" t="s">
        <v>24</v>
      </c>
      <c r="P2047" t="s">
        <v>25</v>
      </c>
      <c r="Q2047" s="8">
        <v>0.77569444444444446</v>
      </c>
      <c r="R2047" t="s">
        <v>27</v>
      </c>
    </row>
    <row r="2048" spans="1:18" x14ac:dyDescent="0.3">
      <c r="A2048" t="s">
        <v>2412</v>
      </c>
      <c r="B2048" s="7">
        <v>45980</v>
      </c>
      <c r="C2048" t="s">
        <v>2260</v>
      </c>
      <c r="D2048" t="s">
        <v>214</v>
      </c>
      <c r="E2048" t="s">
        <v>952</v>
      </c>
      <c r="F2048" t="s">
        <v>1401</v>
      </c>
      <c r="G2048">
        <v>5</v>
      </c>
      <c r="H2048">
        <v>147.97</v>
      </c>
      <c r="I2048">
        <v>15</v>
      </c>
      <c r="J2048">
        <v>110.98</v>
      </c>
      <c r="K2048">
        <v>628.87</v>
      </c>
      <c r="L2048">
        <v>564</v>
      </c>
      <c r="M2048">
        <v>64.87</v>
      </c>
      <c r="N2048" t="s">
        <v>47</v>
      </c>
      <c r="O2048" t="s">
        <v>24</v>
      </c>
      <c r="P2048" t="s">
        <v>25</v>
      </c>
      <c r="Q2048" s="8">
        <v>0.81319444444444444</v>
      </c>
      <c r="R2048" t="s">
        <v>49</v>
      </c>
    </row>
    <row r="2049" spans="1:18" x14ac:dyDescent="0.3">
      <c r="A2049" t="s">
        <v>2419</v>
      </c>
      <c r="B2049" s="7">
        <v>45933</v>
      </c>
      <c r="C2049" t="s">
        <v>1021</v>
      </c>
      <c r="D2049" t="s">
        <v>724</v>
      </c>
      <c r="E2049" t="s">
        <v>192</v>
      </c>
      <c r="F2049" t="s">
        <v>227</v>
      </c>
      <c r="G2049">
        <v>5</v>
      </c>
      <c r="H2049">
        <v>376.11</v>
      </c>
      <c r="I2049">
        <v>10</v>
      </c>
      <c r="J2049">
        <v>188.06</v>
      </c>
      <c r="K2049">
        <v>1692.49</v>
      </c>
      <c r="L2049">
        <v>1507.85</v>
      </c>
      <c r="M2049">
        <v>184.64</v>
      </c>
      <c r="N2049" t="s">
        <v>80</v>
      </c>
      <c r="O2049" t="s">
        <v>24</v>
      </c>
      <c r="P2049" t="s">
        <v>25</v>
      </c>
      <c r="Q2049" s="8">
        <v>0.74305555555555558</v>
      </c>
      <c r="R2049" t="s">
        <v>49</v>
      </c>
    </row>
    <row r="2050" spans="1:18" x14ac:dyDescent="0.3">
      <c r="A2050" t="s">
        <v>2429</v>
      </c>
      <c r="B2050" s="7">
        <v>45878</v>
      </c>
      <c r="C2050" t="s">
        <v>409</v>
      </c>
      <c r="D2050" t="s">
        <v>709</v>
      </c>
      <c r="E2050" t="s">
        <v>114</v>
      </c>
      <c r="F2050" t="s">
        <v>115</v>
      </c>
      <c r="G2050">
        <v>5</v>
      </c>
      <c r="H2050">
        <v>474.19</v>
      </c>
      <c r="I2050">
        <v>20</v>
      </c>
      <c r="J2050">
        <v>474.19</v>
      </c>
      <c r="K2050">
        <v>2181.27</v>
      </c>
      <c r="L2050">
        <v>1719.45</v>
      </c>
      <c r="M2050">
        <v>461.82</v>
      </c>
      <c r="N2050" t="s">
        <v>133</v>
      </c>
      <c r="O2050" t="s">
        <v>24</v>
      </c>
      <c r="P2050" t="s">
        <v>25</v>
      </c>
      <c r="Q2050" s="8">
        <v>0.5</v>
      </c>
      <c r="R2050" t="s">
        <v>27</v>
      </c>
    </row>
    <row r="2051" spans="1:18" x14ac:dyDescent="0.3">
      <c r="A2051" t="s">
        <v>2442</v>
      </c>
      <c r="B2051" s="7">
        <v>45935</v>
      </c>
      <c r="C2051" t="s">
        <v>555</v>
      </c>
      <c r="D2051" t="s">
        <v>280</v>
      </c>
      <c r="E2051" t="s">
        <v>148</v>
      </c>
      <c r="F2051" t="s">
        <v>149</v>
      </c>
      <c r="G2051">
        <v>5</v>
      </c>
      <c r="H2051">
        <v>124.84</v>
      </c>
      <c r="I2051">
        <v>10</v>
      </c>
      <c r="J2051">
        <v>62.42</v>
      </c>
      <c r="K2051">
        <v>646.04999999999995</v>
      </c>
      <c r="L2051">
        <v>486.75</v>
      </c>
      <c r="M2051">
        <v>159.30000000000001</v>
      </c>
      <c r="N2051" t="s">
        <v>40</v>
      </c>
      <c r="O2051" t="s">
        <v>24</v>
      </c>
      <c r="P2051" t="s">
        <v>25</v>
      </c>
      <c r="Q2051" s="8">
        <v>0.6020833333333333</v>
      </c>
      <c r="R2051" t="s">
        <v>27</v>
      </c>
    </row>
    <row r="2052" spans="1:18" x14ac:dyDescent="0.3">
      <c r="A2052" t="s">
        <v>2451</v>
      </c>
      <c r="B2052" s="7">
        <v>46074</v>
      </c>
      <c r="C2052" t="s">
        <v>2452</v>
      </c>
      <c r="D2052" t="s">
        <v>1384</v>
      </c>
      <c r="E2052" t="s">
        <v>187</v>
      </c>
      <c r="F2052" t="s">
        <v>188</v>
      </c>
      <c r="G2052">
        <v>5</v>
      </c>
      <c r="H2052">
        <v>317.99</v>
      </c>
      <c r="I2052">
        <v>15</v>
      </c>
      <c r="J2052">
        <v>238.49</v>
      </c>
      <c r="K2052">
        <v>1554.18</v>
      </c>
      <c r="L2052">
        <v>1175.25</v>
      </c>
      <c r="M2052">
        <v>378.93</v>
      </c>
      <c r="N2052" t="s">
        <v>47</v>
      </c>
      <c r="O2052" t="s">
        <v>24</v>
      </c>
      <c r="P2052" t="s">
        <v>25</v>
      </c>
      <c r="Q2052" s="8">
        <v>0.86319444444444449</v>
      </c>
      <c r="R2052" t="s">
        <v>27</v>
      </c>
    </row>
    <row r="2053" spans="1:18" x14ac:dyDescent="0.3">
      <c r="A2053" t="s">
        <v>2453</v>
      </c>
      <c r="B2053" s="7">
        <v>45936</v>
      </c>
      <c r="C2053" t="s">
        <v>1118</v>
      </c>
      <c r="D2053" t="s">
        <v>1492</v>
      </c>
      <c r="E2053" t="s">
        <v>2454</v>
      </c>
      <c r="F2053" t="s">
        <v>2455</v>
      </c>
      <c r="G2053">
        <v>5</v>
      </c>
      <c r="H2053">
        <v>104.66</v>
      </c>
      <c r="I2053">
        <v>20</v>
      </c>
      <c r="J2053">
        <v>104.66</v>
      </c>
      <c r="K2053">
        <v>418.64</v>
      </c>
      <c r="L2053">
        <v>443.6</v>
      </c>
      <c r="M2053">
        <v>-24.96</v>
      </c>
      <c r="N2053" t="s">
        <v>133</v>
      </c>
      <c r="O2053" t="s">
        <v>24</v>
      </c>
      <c r="P2053" t="s">
        <v>25</v>
      </c>
      <c r="Q2053" s="8">
        <v>0.72222222222222221</v>
      </c>
      <c r="R2053" t="s">
        <v>49</v>
      </c>
    </row>
    <row r="2054" spans="1:18" x14ac:dyDescent="0.3">
      <c r="A2054" t="s">
        <v>2461</v>
      </c>
      <c r="B2054" s="7">
        <v>46057</v>
      </c>
      <c r="C2054" t="s">
        <v>1950</v>
      </c>
      <c r="D2054" t="s">
        <v>264</v>
      </c>
      <c r="E2054" t="s">
        <v>125</v>
      </c>
      <c r="F2054" t="s">
        <v>411</v>
      </c>
      <c r="G2054">
        <v>5</v>
      </c>
      <c r="H2054">
        <v>423.91</v>
      </c>
      <c r="I2054">
        <v>10</v>
      </c>
      <c r="J2054">
        <v>211.96</v>
      </c>
      <c r="K2054">
        <v>1907.59</v>
      </c>
      <c r="L2054">
        <v>1429.5</v>
      </c>
      <c r="M2054">
        <v>478.09</v>
      </c>
      <c r="N2054" t="s">
        <v>80</v>
      </c>
      <c r="O2054" t="s">
        <v>24</v>
      </c>
      <c r="P2054" t="s">
        <v>25</v>
      </c>
      <c r="Q2054" s="8">
        <v>0.75902777777777775</v>
      </c>
      <c r="R2054" t="s">
        <v>49</v>
      </c>
    </row>
    <row r="2055" spans="1:18" x14ac:dyDescent="0.3">
      <c r="A2055" t="s">
        <v>2505</v>
      </c>
      <c r="B2055" s="7">
        <v>45962</v>
      </c>
      <c r="C2055" t="s">
        <v>2506</v>
      </c>
      <c r="D2055" t="s">
        <v>746</v>
      </c>
      <c r="E2055" t="s">
        <v>1164</v>
      </c>
      <c r="F2055" t="s">
        <v>1718</v>
      </c>
      <c r="G2055">
        <v>5</v>
      </c>
      <c r="H2055">
        <v>168.36</v>
      </c>
      <c r="I2055">
        <v>5</v>
      </c>
      <c r="J2055">
        <v>42.09</v>
      </c>
      <c r="K2055">
        <v>919.67</v>
      </c>
      <c r="L2055">
        <v>511.15</v>
      </c>
      <c r="M2055">
        <v>408.52</v>
      </c>
      <c r="N2055" t="s">
        <v>68</v>
      </c>
      <c r="O2055" t="s">
        <v>24</v>
      </c>
      <c r="P2055" t="s">
        <v>25</v>
      </c>
      <c r="Q2055" s="8">
        <v>0.63611111111111107</v>
      </c>
      <c r="R2055" t="s">
        <v>27</v>
      </c>
    </row>
    <row r="2056" spans="1:18" x14ac:dyDescent="0.3">
      <c r="A2056" t="s">
        <v>2513</v>
      </c>
      <c r="B2056" s="7">
        <v>45913</v>
      </c>
      <c r="C2056" t="s">
        <v>2511</v>
      </c>
      <c r="D2056" t="s">
        <v>242</v>
      </c>
      <c r="E2056" t="s">
        <v>975</v>
      </c>
      <c r="F2056" t="s">
        <v>976</v>
      </c>
      <c r="G2056">
        <v>5</v>
      </c>
      <c r="H2056">
        <v>89.69</v>
      </c>
      <c r="I2056">
        <v>5</v>
      </c>
      <c r="J2056">
        <v>22.42</v>
      </c>
      <c r="K2056">
        <v>489.93</v>
      </c>
      <c r="L2056">
        <v>311.25</v>
      </c>
      <c r="M2056">
        <v>178.68</v>
      </c>
      <c r="N2056" t="s">
        <v>40</v>
      </c>
      <c r="O2056" t="s">
        <v>24</v>
      </c>
      <c r="P2056" t="s">
        <v>25</v>
      </c>
      <c r="Q2056" s="8">
        <v>0.83333333333333337</v>
      </c>
      <c r="R2056" t="s">
        <v>27</v>
      </c>
    </row>
    <row r="2057" spans="1:18" x14ac:dyDescent="0.3">
      <c r="A2057" t="s">
        <v>2575</v>
      </c>
      <c r="B2057" s="7">
        <v>45961</v>
      </c>
      <c r="C2057" t="s">
        <v>384</v>
      </c>
      <c r="D2057" t="s">
        <v>2576</v>
      </c>
      <c r="E2057" t="s">
        <v>772</v>
      </c>
      <c r="F2057" t="s">
        <v>569</v>
      </c>
      <c r="G2057">
        <v>5</v>
      </c>
      <c r="H2057">
        <v>445.26</v>
      </c>
      <c r="I2057">
        <v>15</v>
      </c>
      <c r="J2057">
        <v>333.94</v>
      </c>
      <c r="K2057">
        <v>1892.36</v>
      </c>
      <c r="L2057">
        <v>1872.4</v>
      </c>
      <c r="M2057">
        <v>19.96</v>
      </c>
      <c r="N2057" t="s">
        <v>80</v>
      </c>
      <c r="O2057" t="s">
        <v>24</v>
      </c>
      <c r="P2057" t="s">
        <v>25</v>
      </c>
      <c r="Q2057" s="8">
        <v>0.9145833333333333</v>
      </c>
      <c r="R2057" t="s">
        <v>49</v>
      </c>
    </row>
    <row r="2058" spans="1:18" x14ac:dyDescent="0.3">
      <c r="A2058" t="s">
        <v>2592</v>
      </c>
      <c r="B2058" s="7">
        <v>45830</v>
      </c>
      <c r="C2058" t="s">
        <v>2148</v>
      </c>
      <c r="D2058" t="s">
        <v>164</v>
      </c>
      <c r="E2058" t="s">
        <v>1061</v>
      </c>
      <c r="F2058" t="s">
        <v>304</v>
      </c>
      <c r="G2058">
        <v>5</v>
      </c>
      <c r="H2058">
        <v>191.13</v>
      </c>
      <c r="I2058">
        <v>5</v>
      </c>
      <c r="J2058">
        <v>47.78</v>
      </c>
      <c r="K2058">
        <v>1044.05</v>
      </c>
      <c r="L2058">
        <v>767.1</v>
      </c>
      <c r="M2058">
        <v>276.95</v>
      </c>
      <c r="N2058" t="s">
        <v>47</v>
      </c>
      <c r="O2058" t="s">
        <v>24</v>
      </c>
      <c r="P2058" t="s">
        <v>25</v>
      </c>
      <c r="Q2058" s="8">
        <v>0.47847222222222224</v>
      </c>
      <c r="R2058" t="s">
        <v>27</v>
      </c>
    </row>
    <row r="2059" spans="1:18" x14ac:dyDescent="0.3">
      <c r="A2059" t="s">
        <v>2688</v>
      </c>
      <c r="B2059" s="7">
        <v>45759</v>
      </c>
      <c r="C2059" t="s">
        <v>2156</v>
      </c>
      <c r="D2059" t="s">
        <v>778</v>
      </c>
      <c r="E2059" t="s">
        <v>96</v>
      </c>
      <c r="F2059" t="s">
        <v>97</v>
      </c>
      <c r="G2059">
        <v>5</v>
      </c>
      <c r="H2059">
        <v>86.11</v>
      </c>
      <c r="I2059">
        <v>15</v>
      </c>
      <c r="J2059">
        <v>64.58</v>
      </c>
      <c r="K2059">
        <v>420.87</v>
      </c>
      <c r="L2059">
        <v>340.85</v>
      </c>
      <c r="M2059">
        <v>80.02</v>
      </c>
      <c r="N2059" t="s">
        <v>23</v>
      </c>
      <c r="O2059" t="s">
        <v>24</v>
      </c>
      <c r="P2059" t="s">
        <v>25</v>
      </c>
      <c r="Q2059" s="8">
        <v>0.42222222222222222</v>
      </c>
      <c r="R2059" t="s">
        <v>27</v>
      </c>
    </row>
    <row r="2060" spans="1:18" x14ac:dyDescent="0.3">
      <c r="A2060" t="s">
        <v>2844</v>
      </c>
      <c r="B2060" s="7">
        <v>45990</v>
      </c>
      <c r="C2060" t="s">
        <v>100</v>
      </c>
      <c r="D2060" t="s">
        <v>510</v>
      </c>
      <c r="E2060" t="s">
        <v>2483</v>
      </c>
      <c r="F2060" t="s">
        <v>1321</v>
      </c>
      <c r="G2060">
        <v>5</v>
      </c>
      <c r="H2060">
        <v>325.3</v>
      </c>
      <c r="I2060">
        <v>5</v>
      </c>
      <c r="J2060">
        <v>81.33</v>
      </c>
      <c r="K2060">
        <v>1776.95</v>
      </c>
      <c r="L2060">
        <v>1268.5</v>
      </c>
      <c r="M2060">
        <v>508.45</v>
      </c>
      <c r="N2060" t="s">
        <v>80</v>
      </c>
      <c r="O2060" t="s">
        <v>24</v>
      </c>
      <c r="P2060" t="s">
        <v>25</v>
      </c>
      <c r="Q2060" s="8">
        <v>0.90486111111111112</v>
      </c>
      <c r="R2060" t="s">
        <v>27</v>
      </c>
    </row>
    <row r="2061" spans="1:18" x14ac:dyDescent="0.3">
      <c r="A2061" t="s">
        <v>2864</v>
      </c>
      <c r="B2061" s="7">
        <v>46066</v>
      </c>
      <c r="C2061" t="s">
        <v>671</v>
      </c>
      <c r="D2061" t="s">
        <v>314</v>
      </c>
      <c r="E2061" t="s">
        <v>577</v>
      </c>
      <c r="F2061" t="s">
        <v>578</v>
      </c>
      <c r="G2061">
        <v>5</v>
      </c>
      <c r="H2061">
        <v>329.69</v>
      </c>
      <c r="I2061">
        <v>15</v>
      </c>
      <c r="J2061">
        <v>247.27</v>
      </c>
      <c r="K2061">
        <v>1401.18</v>
      </c>
      <c r="L2061">
        <v>1236.25</v>
      </c>
      <c r="M2061">
        <v>164.93</v>
      </c>
      <c r="N2061" t="s">
        <v>47</v>
      </c>
      <c r="O2061" t="s">
        <v>24</v>
      </c>
      <c r="P2061" t="s">
        <v>25</v>
      </c>
      <c r="Q2061" s="8">
        <v>0.52708333333333335</v>
      </c>
      <c r="R2061" t="s">
        <v>49</v>
      </c>
    </row>
    <row r="2062" spans="1:18" x14ac:dyDescent="0.3">
      <c r="A2062" t="s">
        <v>2873</v>
      </c>
      <c r="B2062" s="7">
        <v>46011</v>
      </c>
      <c r="C2062" t="s">
        <v>274</v>
      </c>
      <c r="D2062" t="s">
        <v>314</v>
      </c>
      <c r="E2062" t="s">
        <v>148</v>
      </c>
      <c r="F2062" t="s">
        <v>239</v>
      </c>
      <c r="G2062">
        <v>5</v>
      </c>
      <c r="H2062">
        <v>338.07</v>
      </c>
      <c r="I2062">
        <v>10</v>
      </c>
      <c r="J2062">
        <v>169.03</v>
      </c>
      <c r="K2062">
        <v>1749.52</v>
      </c>
      <c r="L2062">
        <v>1236.25</v>
      </c>
      <c r="M2062">
        <v>513.27</v>
      </c>
      <c r="N2062" t="s">
        <v>133</v>
      </c>
      <c r="O2062" t="s">
        <v>24</v>
      </c>
      <c r="P2062" t="s">
        <v>25</v>
      </c>
      <c r="Q2062" s="8">
        <v>0.86944444444444446</v>
      </c>
      <c r="R2062" t="s">
        <v>27</v>
      </c>
    </row>
    <row r="2063" spans="1:18" x14ac:dyDescent="0.3">
      <c r="A2063" t="s">
        <v>2918</v>
      </c>
      <c r="B2063" s="7">
        <v>45867</v>
      </c>
      <c r="C2063" t="s">
        <v>246</v>
      </c>
      <c r="D2063" t="s">
        <v>687</v>
      </c>
      <c r="E2063" t="s">
        <v>1473</v>
      </c>
      <c r="F2063" t="s">
        <v>1630</v>
      </c>
      <c r="G2063">
        <v>5</v>
      </c>
      <c r="H2063">
        <v>507.59</v>
      </c>
      <c r="I2063">
        <v>10</v>
      </c>
      <c r="J2063">
        <v>253.79</v>
      </c>
      <c r="K2063">
        <v>2284.16</v>
      </c>
      <c r="L2063">
        <v>1935.8</v>
      </c>
      <c r="M2063">
        <v>348.36</v>
      </c>
      <c r="N2063" t="s">
        <v>133</v>
      </c>
      <c r="O2063" t="s">
        <v>24</v>
      </c>
      <c r="P2063" t="s">
        <v>25</v>
      </c>
      <c r="Q2063" s="8">
        <v>0.41597222222222224</v>
      </c>
      <c r="R2063" t="s">
        <v>49</v>
      </c>
    </row>
    <row r="2064" spans="1:18" x14ac:dyDescent="0.3">
      <c r="A2064" t="s">
        <v>2921</v>
      </c>
      <c r="B2064" s="7">
        <v>46072</v>
      </c>
      <c r="C2064" t="s">
        <v>697</v>
      </c>
      <c r="D2064" t="s">
        <v>197</v>
      </c>
      <c r="E2064" t="s">
        <v>142</v>
      </c>
      <c r="F2064" t="s">
        <v>143</v>
      </c>
      <c r="G2064">
        <v>5</v>
      </c>
      <c r="H2064">
        <v>123.19</v>
      </c>
      <c r="I2064">
        <v>20</v>
      </c>
      <c r="J2064">
        <v>123.19</v>
      </c>
      <c r="K2064">
        <v>492.76</v>
      </c>
      <c r="L2064">
        <v>544.6</v>
      </c>
      <c r="M2064">
        <v>-51.84</v>
      </c>
      <c r="N2064" t="s">
        <v>80</v>
      </c>
      <c r="O2064" t="s">
        <v>24</v>
      </c>
      <c r="P2064" t="s">
        <v>25</v>
      </c>
      <c r="Q2064" s="8">
        <v>0.52569444444444446</v>
      </c>
      <c r="R2064" t="s">
        <v>49</v>
      </c>
    </row>
    <row r="2065" spans="1:18" x14ac:dyDescent="0.3">
      <c r="A2065" t="s">
        <v>2993</v>
      </c>
      <c r="B2065" s="7">
        <v>45997</v>
      </c>
      <c r="C2065" t="s">
        <v>1510</v>
      </c>
      <c r="D2065" t="s">
        <v>778</v>
      </c>
      <c r="E2065" t="s">
        <v>970</v>
      </c>
      <c r="F2065" t="s">
        <v>2217</v>
      </c>
      <c r="G2065">
        <v>5</v>
      </c>
      <c r="H2065">
        <v>97.45</v>
      </c>
      <c r="I2065">
        <v>20</v>
      </c>
      <c r="J2065">
        <v>97.45</v>
      </c>
      <c r="K2065">
        <v>448.27</v>
      </c>
      <c r="L2065">
        <v>340.85</v>
      </c>
      <c r="M2065">
        <v>107.42</v>
      </c>
      <c r="N2065" t="s">
        <v>133</v>
      </c>
      <c r="O2065" t="s">
        <v>24</v>
      </c>
      <c r="P2065" t="s">
        <v>25</v>
      </c>
      <c r="Q2065" s="8">
        <v>0.84722222222222221</v>
      </c>
      <c r="R2065" t="s">
        <v>27</v>
      </c>
    </row>
    <row r="2066" spans="1:18" x14ac:dyDescent="0.3">
      <c r="A2066" t="s">
        <v>2994</v>
      </c>
      <c r="B2066" s="7">
        <v>45996</v>
      </c>
      <c r="C2066" t="s">
        <v>1344</v>
      </c>
      <c r="D2066" t="s">
        <v>308</v>
      </c>
      <c r="E2066" t="s">
        <v>153</v>
      </c>
      <c r="F2066" t="s">
        <v>182</v>
      </c>
      <c r="G2066">
        <v>5</v>
      </c>
      <c r="H2066">
        <v>455.79</v>
      </c>
      <c r="I2066">
        <v>10</v>
      </c>
      <c r="J2066">
        <v>227.9</v>
      </c>
      <c r="K2066">
        <v>2051.0500000000002</v>
      </c>
      <c r="L2066">
        <v>1414.4</v>
      </c>
      <c r="M2066">
        <v>636.65</v>
      </c>
      <c r="N2066" t="s">
        <v>133</v>
      </c>
      <c r="O2066" t="s">
        <v>24</v>
      </c>
      <c r="P2066" t="s">
        <v>25</v>
      </c>
      <c r="Q2066" s="8">
        <v>0.53888888888888886</v>
      </c>
      <c r="R2066" t="s">
        <v>49</v>
      </c>
    </row>
    <row r="2067" spans="1:18" x14ac:dyDescent="0.3">
      <c r="A2067" t="s">
        <v>2997</v>
      </c>
      <c r="B2067" s="7">
        <v>46100</v>
      </c>
      <c r="C2067" t="s">
        <v>2111</v>
      </c>
      <c r="D2067" t="s">
        <v>37</v>
      </c>
      <c r="E2067" t="s">
        <v>914</v>
      </c>
      <c r="F2067" t="s">
        <v>132</v>
      </c>
      <c r="G2067">
        <v>5</v>
      </c>
      <c r="H2067">
        <v>234.86</v>
      </c>
      <c r="I2067">
        <v>10</v>
      </c>
      <c r="J2067">
        <v>117.43</v>
      </c>
      <c r="K2067">
        <v>1056.8699999999999</v>
      </c>
      <c r="L2067">
        <v>1066.1500000000001</v>
      </c>
      <c r="M2067">
        <v>-9.2799999999999994</v>
      </c>
      <c r="N2067" t="s">
        <v>68</v>
      </c>
      <c r="O2067" t="s">
        <v>24</v>
      </c>
      <c r="P2067" t="s">
        <v>25</v>
      </c>
      <c r="Q2067" s="8">
        <v>0.43194444444444446</v>
      </c>
      <c r="R2067" t="s">
        <v>49</v>
      </c>
    </row>
    <row r="2068" spans="1:18" x14ac:dyDescent="0.3">
      <c r="A2068" t="s">
        <v>3002</v>
      </c>
      <c r="B2068" s="7">
        <v>45882</v>
      </c>
      <c r="C2068" t="s">
        <v>185</v>
      </c>
      <c r="D2068" t="s">
        <v>2396</v>
      </c>
      <c r="E2068" t="s">
        <v>865</v>
      </c>
      <c r="F2068" t="s">
        <v>866</v>
      </c>
      <c r="G2068">
        <v>5</v>
      </c>
      <c r="H2068">
        <v>157.79</v>
      </c>
      <c r="I2068">
        <v>5</v>
      </c>
      <c r="J2068">
        <v>39.450000000000003</v>
      </c>
      <c r="K2068">
        <v>749.5</v>
      </c>
      <c r="L2068">
        <v>639.9</v>
      </c>
      <c r="M2068">
        <v>109.6</v>
      </c>
      <c r="N2068" t="s">
        <v>47</v>
      </c>
      <c r="O2068" t="s">
        <v>24</v>
      </c>
      <c r="P2068" t="s">
        <v>25</v>
      </c>
      <c r="Q2068" s="8">
        <v>0.43680555555555556</v>
      </c>
      <c r="R2068" t="s">
        <v>49</v>
      </c>
    </row>
    <row r="2069" spans="1:18" x14ac:dyDescent="0.3">
      <c r="A2069" t="s">
        <v>3030</v>
      </c>
      <c r="B2069" s="7">
        <v>46004</v>
      </c>
      <c r="C2069" t="s">
        <v>181</v>
      </c>
      <c r="D2069" t="s">
        <v>164</v>
      </c>
      <c r="E2069" t="s">
        <v>327</v>
      </c>
      <c r="F2069" t="s">
        <v>328</v>
      </c>
      <c r="G2069">
        <v>5</v>
      </c>
      <c r="H2069">
        <v>191.87</v>
      </c>
      <c r="I2069">
        <v>5</v>
      </c>
      <c r="J2069">
        <v>47.97</v>
      </c>
      <c r="K2069">
        <v>1048.0899999999999</v>
      </c>
      <c r="L2069">
        <v>767.1</v>
      </c>
      <c r="M2069">
        <v>280.99</v>
      </c>
      <c r="N2069" t="s">
        <v>40</v>
      </c>
      <c r="O2069" t="s">
        <v>24</v>
      </c>
      <c r="P2069" t="s">
        <v>25</v>
      </c>
      <c r="Q2069" s="8">
        <v>0.42916666666666664</v>
      </c>
      <c r="R2069" t="s">
        <v>27</v>
      </c>
    </row>
    <row r="2070" spans="1:18" x14ac:dyDescent="0.3">
      <c r="A2070" t="s">
        <v>3045</v>
      </c>
      <c r="B2070" s="7">
        <v>45864</v>
      </c>
      <c r="C2070" t="s">
        <v>1468</v>
      </c>
      <c r="D2070" t="s">
        <v>460</v>
      </c>
      <c r="E2070" t="s">
        <v>321</v>
      </c>
      <c r="F2070" t="s">
        <v>322</v>
      </c>
      <c r="G2070">
        <v>5</v>
      </c>
      <c r="H2070">
        <v>71.290000000000006</v>
      </c>
      <c r="I2070">
        <v>20</v>
      </c>
      <c r="J2070">
        <v>71.290000000000006</v>
      </c>
      <c r="K2070">
        <v>327.93</v>
      </c>
      <c r="L2070">
        <v>296.85000000000002</v>
      </c>
      <c r="M2070">
        <v>31.08</v>
      </c>
      <c r="N2070" t="s">
        <v>40</v>
      </c>
      <c r="O2070" t="s">
        <v>24</v>
      </c>
      <c r="P2070" t="s">
        <v>25</v>
      </c>
      <c r="Q2070" s="8">
        <v>0.69097222222222221</v>
      </c>
      <c r="R2070" t="s">
        <v>27</v>
      </c>
    </row>
    <row r="2071" spans="1:18" x14ac:dyDescent="0.3">
      <c r="A2071" t="s">
        <v>3065</v>
      </c>
      <c r="B2071" s="7">
        <v>45908</v>
      </c>
      <c r="C2071" t="s">
        <v>644</v>
      </c>
      <c r="D2071" t="s">
        <v>30</v>
      </c>
      <c r="E2071" t="s">
        <v>761</v>
      </c>
      <c r="F2071" t="s">
        <v>762</v>
      </c>
      <c r="G2071">
        <v>5</v>
      </c>
      <c r="H2071">
        <v>448.94</v>
      </c>
      <c r="I2071">
        <v>20</v>
      </c>
      <c r="J2071">
        <v>448.94</v>
      </c>
      <c r="K2071">
        <v>1795.76</v>
      </c>
      <c r="L2071">
        <v>1900.4</v>
      </c>
      <c r="M2071">
        <v>-104.64</v>
      </c>
      <c r="N2071" t="s">
        <v>133</v>
      </c>
      <c r="O2071" t="s">
        <v>24</v>
      </c>
      <c r="P2071" t="s">
        <v>25</v>
      </c>
      <c r="Q2071" s="8">
        <v>0.49930555555555556</v>
      </c>
      <c r="R2071" t="s">
        <v>49</v>
      </c>
    </row>
    <row r="2072" spans="1:18" x14ac:dyDescent="0.3">
      <c r="A2072" t="s">
        <v>3080</v>
      </c>
      <c r="B2072" s="7">
        <v>45787</v>
      </c>
      <c r="C2072" t="s">
        <v>835</v>
      </c>
      <c r="D2072" t="s">
        <v>892</v>
      </c>
      <c r="E2072" t="s">
        <v>85</v>
      </c>
      <c r="F2072" t="s">
        <v>292</v>
      </c>
      <c r="G2072">
        <v>5</v>
      </c>
      <c r="H2072">
        <v>449.95</v>
      </c>
      <c r="I2072">
        <v>5</v>
      </c>
      <c r="J2072">
        <v>112.49</v>
      </c>
      <c r="K2072">
        <v>2457.85</v>
      </c>
      <c r="L2072">
        <v>1787.35</v>
      </c>
      <c r="M2072">
        <v>670.5</v>
      </c>
      <c r="N2072" t="s">
        <v>23</v>
      </c>
      <c r="O2072" t="s">
        <v>24</v>
      </c>
      <c r="P2072" t="s">
        <v>25</v>
      </c>
      <c r="Q2072" s="8">
        <v>0.40972222222222221</v>
      </c>
      <c r="R2072" t="s">
        <v>27</v>
      </c>
    </row>
    <row r="2073" spans="1:18" x14ac:dyDescent="0.3">
      <c r="A2073" t="s">
        <v>3116</v>
      </c>
      <c r="B2073" s="7">
        <v>45824</v>
      </c>
      <c r="C2073" t="s">
        <v>3117</v>
      </c>
      <c r="D2073" t="s">
        <v>2557</v>
      </c>
      <c r="E2073" t="s">
        <v>1374</v>
      </c>
      <c r="F2073" t="s">
        <v>2634</v>
      </c>
      <c r="G2073">
        <v>5</v>
      </c>
      <c r="H2073">
        <v>72.930000000000007</v>
      </c>
      <c r="I2073">
        <v>15</v>
      </c>
      <c r="J2073">
        <v>54.7</v>
      </c>
      <c r="K2073">
        <v>309.95</v>
      </c>
      <c r="L2073">
        <v>271.25</v>
      </c>
      <c r="M2073">
        <v>38.700000000000003</v>
      </c>
      <c r="N2073" t="s">
        <v>23</v>
      </c>
      <c r="O2073" t="s">
        <v>24</v>
      </c>
      <c r="P2073" t="s">
        <v>25</v>
      </c>
      <c r="Q2073" s="8">
        <v>0.74722222222222223</v>
      </c>
      <c r="R2073" t="s">
        <v>49</v>
      </c>
    </row>
    <row r="2074" spans="1:18" x14ac:dyDescent="0.3">
      <c r="A2074" t="s">
        <v>3124</v>
      </c>
      <c r="B2074" s="7">
        <v>45821</v>
      </c>
      <c r="C2074" t="s">
        <v>2843</v>
      </c>
      <c r="D2074" t="s">
        <v>52</v>
      </c>
      <c r="E2074" t="s">
        <v>171</v>
      </c>
      <c r="F2074" t="s">
        <v>1885</v>
      </c>
      <c r="G2074">
        <v>5</v>
      </c>
      <c r="H2074">
        <v>313.47000000000003</v>
      </c>
      <c r="I2074">
        <v>15</v>
      </c>
      <c r="J2074">
        <v>235.1</v>
      </c>
      <c r="K2074">
        <v>1332.25</v>
      </c>
      <c r="L2074">
        <v>1230.5999999999999</v>
      </c>
      <c r="M2074">
        <v>101.65</v>
      </c>
      <c r="N2074" t="s">
        <v>68</v>
      </c>
      <c r="O2074" t="s">
        <v>24</v>
      </c>
      <c r="P2074" t="s">
        <v>25</v>
      </c>
      <c r="Q2074" s="8">
        <v>0.83750000000000002</v>
      </c>
      <c r="R2074" t="s">
        <v>49</v>
      </c>
    </row>
    <row r="2075" spans="1:18" x14ac:dyDescent="0.3">
      <c r="A2075" t="s">
        <v>3125</v>
      </c>
      <c r="B2075" s="7">
        <v>46005</v>
      </c>
      <c r="C2075" t="s">
        <v>1845</v>
      </c>
      <c r="D2075" t="s">
        <v>1158</v>
      </c>
      <c r="E2075" t="s">
        <v>1249</v>
      </c>
      <c r="F2075" t="s">
        <v>475</v>
      </c>
      <c r="G2075">
        <v>5</v>
      </c>
      <c r="H2075">
        <v>147.72</v>
      </c>
      <c r="I2075">
        <v>5</v>
      </c>
      <c r="J2075">
        <v>36.93</v>
      </c>
      <c r="K2075">
        <v>806.92</v>
      </c>
      <c r="L2075">
        <v>546.04999999999995</v>
      </c>
      <c r="M2075">
        <v>260.87</v>
      </c>
      <c r="N2075" t="s">
        <v>40</v>
      </c>
      <c r="O2075" t="s">
        <v>24</v>
      </c>
      <c r="P2075" t="s">
        <v>25</v>
      </c>
      <c r="Q2075" s="8">
        <v>0.64444444444444449</v>
      </c>
      <c r="R2075" t="s">
        <v>27</v>
      </c>
    </row>
    <row r="2076" spans="1:18" x14ac:dyDescent="0.3">
      <c r="A2076" t="s">
        <v>3180</v>
      </c>
      <c r="B2076" s="7">
        <v>45752</v>
      </c>
      <c r="C2076" t="s">
        <v>871</v>
      </c>
      <c r="D2076" t="s">
        <v>1492</v>
      </c>
      <c r="E2076" t="s">
        <v>952</v>
      </c>
      <c r="F2076" t="s">
        <v>511</v>
      </c>
      <c r="G2076">
        <v>5</v>
      </c>
      <c r="H2076">
        <v>114.59</v>
      </c>
      <c r="I2076">
        <v>5</v>
      </c>
      <c r="J2076">
        <v>28.65</v>
      </c>
      <c r="K2076">
        <v>625.95000000000005</v>
      </c>
      <c r="L2076">
        <v>443.6</v>
      </c>
      <c r="M2076">
        <v>182.35</v>
      </c>
      <c r="N2076" t="s">
        <v>23</v>
      </c>
      <c r="O2076" t="s">
        <v>24</v>
      </c>
      <c r="P2076" t="s">
        <v>25</v>
      </c>
      <c r="Q2076" s="8">
        <v>0.86875000000000002</v>
      </c>
      <c r="R2076" t="s">
        <v>27</v>
      </c>
    </row>
    <row r="2077" spans="1:18" x14ac:dyDescent="0.3">
      <c r="A2077" t="s">
        <v>3326</v>
      </c>
      <c r="B2077" s="7">
        <v>45830</v>
      </c>
      <c r="C2077" t="s">
        <v>1190</v>
      </c>
      <c r="D2077" t="s">
        <v>1680</v>
      </c>
      <c r="E2077" t="s">
        <v>434</v>
      </c>
      <c r="F2077" t="s">
        <v>1142</v>
      </c>
      <c r="G2077">
        <v>5</v>
      </c>
      <c r="H2077">
        <v>368.06</v>
      </c>
      <c r="I2077">
        <v>15</v>
      </c>
      <c r="J2077">
        <v>276.05</v>
      </c>
      <c r="K2077">
        <v>1798.89</v>
      </c>
      <c r="L2077">
        <v>1330.5</v>
      </c>
      <c r="M2077">
        <v>468.39</v>
      </c>
      <c r="N2077" t="s">
        <v>80</v>
      </c>
      <c r="O2077" t="s">
        <v>24</v>
      </c>
      <c r="P2077" t="s">
        <v>25</v>
      </c>
      <c r="Q2077" s="8">
        <v>0.62777777777777777</v>
      </c>
      <c r="R2077" t="s">
        <v>27</v>
      </c>
    </row>
    <row r="2078" spans="1:18" x14ac:dyDescent="0.3">
      <c r="A2078" t="s">
        <v>3342</v>
      </c>
      <c r="B2078" s="7">
        <v>45854</v>
      </c>
      <c r="C2078" t="s">
        <v>539</v>
      </c>
      <c r="D2078" t="s">
        <v>766</v>
      </c>
      <c r="E2078" t="s">
        <v>505</v>
      </c>
      <c r="F2078" t="s">
        <v>1637</v>
      </c>
      <c r="G2078">
        <v>5</v>
      </c>
      <c r="H2078">
        <v>357.79</v>
      </c>
      <c r="I2078">
        <v>10</v>
      </c>
      <c r="J2078">
        <v>178.9</v>
      </c>
      <c r="K2078">
        <v>1610.05</v>
      </c>
      <c r="L2078">
        <v>1319.25</v>
      </c>
      <c r="M2078">
        <v>290.8</v>
      </c>
      <c r="N2078" t="s">
        <v>68</v>
      </c>
      <c r="O2078" t="s">
        <v>24</v>
      </c>
      <c r="P2078" t="s">
        <v>25</v>
      </c>
      <c r="Q2078" s="8">
        <v>0.57291666666666663</v>
      </c>
      <c r="R2078" t="s">
        <v>49</v>
      </c>
    </row>
    <row r="2079" spans="1:18" x14ac:dyDescent="0.3">
      <c r="A2079" t="s">
        <v>3344</v>
      </c>
      <c r="B2079" s="7">
        <v>46002</v>
      </c>
      <c r="C2079" t="s">
        <v>2010</v>
      </c>
      <c r="D2079" t="s">
        <v>44</v>
      </c>
      <c r="E2079" t="s">
        <v>515</v>
      </c>
      <c r="F2079" t="s">
        <v>2956</v>
      </c>
      <c r="G2079">
        <v>5</v>
      </c>
      <c r="H2079">
        <v>398.25</v>
      </c>
      <c r="I2079">
        <v>20</v>
      </c>
      <c r="J2079">
        <v>398.25</v>
      </c>
      <c r="K2079">
        <v>1593</v>
      </c>
      <c r="L2079">
        <v>1182.7</v>
      </c>
      <c r="M2079">
        <v>410.3</v>
      </c>
      <c r="N2079" t="s">
        <v>40</v>
      </c>
      <c r="O2079" t="s">
        <v>24</v>
      </c>
      <c r="P2079" t="s">
        <v>25</v>
      </c>
      <c r="Q2079" s="8">
        <v>0.75763888888888886</v>
      </c>
      <c r="R2079" t="s">
        <v>49</v>
      </c>
    </row>
    <row r="2080" spans="1:18" x14ac:dyDescent="0.3">
      <c r="A2080" t="s">
        <v>3360</v>
      </c>
      <c r="B2080" s="7">
        <v>45847</v>
      </c>
      <c r="C2080" t="s">
        <v>2330</v>
      </c>
      <c r="D2080" t="s">
        <v>946</v>
      </c>
      <c r="E2080" t="s">
        <v>858</v>
      </c>
      <c r="F2080" t="s">
        <v>121</v>
      </c>
      <c r="G2080">
        <v>5</v>
      </c>
      <c r="H2080">
        <v>333.54</v>
      </c>
      <c r="I2080">
        <v>5</v>
      </c>
      <c r="J2080">
        <v>83.39</v>
      </c>
      <c r="K2080">
        <v>1584.31</v>
      </c>
      <c r="L2080">
        <v>1192.1500000000001</v>
      </c>
      <c r="M2080">
        <v>392.16</v>
      </c>
      <c r="N2080" t="s">
        <v>40</v>
      </c>
      <c r="O2080" t="s">
        <v>24</v>
      </c>
      <c r="P2080" t="s">
        <v>25</v>
      </c>
      <c r="Q2080" s="8">
        <v>0.55625000000000002</v>
      </c>
      <c r="R2080" t="s">
        <v>49</v>
      </c>
    </row>
    <row r="2081" spans="1:18" x14ac:dyDescent="0.3">
      <c r="A2081" t="s">
        <v>3380</v>
      </c>
      <c r="B2081" s="7">
        <v>45986</v>
      </c>
      <c r="C2081" t="s">
        <v>808</v>
      </c>
      <c r="D2081" t="s">
        <v>510</v>
      </c>
      <c r="E2081" t="s">
        <v>1065</v>
      </c>
      <c r="F2081" t="s">
        <v>1066</v>
      </c>
      <c r="G2081">
        <v>5</v>
      </c>
      <c r="H2081">
        <v>291.93</v>
      </c>
      <c r="I2081">
        <v>5</v>
      </c>
      <c r="J2081">
        <v>72.98</v>
      </c>
      <c r="K2081">
        <v>1386.67</v>
      </c>
      <c r="L2081">
        <v>1268.5</v>
      </c>
      <c r="M2081">
        <v>118.17</v>
      </c>
      <c r="N2081" t="s">
        <v>80</v>
      </c>
      <c r="O2081" t="s">
        <v>24</v>
      </c>
      <c r="P2081" t="s">
        <v>25</v>
      </c>
      <c r="Q2081" s="8">
        <v>0.7680555555555556</v>
      </c>
      <c r="R2081" t="s">
        <v>49</v>
      </c>
    </row>
    <row r="2082" spans="1:18" x14ac:dyDescent="0.3">
      <c r="A2082" t="s">
        <v>3381</v>
      </c>
      <c r="B2082" s="7">
        <v>46016</v>
      </c>
      <c r="C2082" t="s">
        <v>549</v>
      </c>
      <c r="D2082" t="s">
        <v>1541</v>
      </c>
      <c r="E2082" t="s">
        <v>350</v>
      </c>
      <c r="F2082" t="s">
        <v>1261</v>
      </c>
      <c r="G2082">
        <v>5</v>
      </c>
      <c r="H2082">
        <v>75.23</v>
      </c>
      <c r="I2082">
        <v>10</v>
      </c>
      <c r="J2082">
        <v>37.619999999999997</v>
      </c>
      <c r="K2082">
        <v>338.53</v>
      </c>
      <c r="L2082">
        <v>249.95</v>
      </c>
      <c r="M2082">
        <v>88.58</v>
      </c>
      <c r="N2082" t="s">
        <v>80</v>
      </c>
      <c r="O2082" t="s">
        <v>24</v>
      </c>
      <c r="P2082" t="s">
        <v>25</v>
      </c>
      <c r="Q2082" s="8">
        <v>0.54097222222222219</v>
      </c>
      <c r="R2082" t="s">
        <v>49</v>
      </c>
    </row>
    <row r="2083" spans="1:18" x14ac:dyDescent="0.3">
      <c r="A2083" t="s">
        <v>3397</v>
      </c>
      <c r="B2083" s="7">
        <v>45964</v>
      </c>
      <c r="C2083" t="s">
        <v>3395</v>
      </c>
      <c r="D2083" t="s">
        <v>733</v>
      </c>
      <c r="E2083" t="s">
        <v>254</v>
      </c>
      <c r="F2083" t="s">
        <v>255</v>
      </c>
      <c r="G2083">
        <v>5</v>
      </c>
      <c r="H2083">
        <v>661.91</v>
      </c>
      <c r="I2083">
        <v>15</v>
      </c>
      <c r="J2083">
        <v>496.43</v>
      </c>
      <c r="K2083">
        <v>2813.12</v>
      </c>
      <c r="L2083">
        <v>1993.6</v>
      </c>
      <c r="M2083">
        <v>819.52</v>
      </c>
      <c r="N2083" t="s">
        <v>68</v>
      </c>
      <c r="O2083" t="s">
        <v>24</v>
      </c>
      <c r="P2083" t="s">
        <v>25</v>
      </c>
      <c r="Q2083" s="8">
        <v>0.43680555555555556</v>
      </c>
      <c r="R2083" t="s">
        <v>49</v>
      </c>
    </row>
    <row r="2084" spans="1:18" x14ac:dyDescent="0.3">
      <c r="A2084" t="s">
        <v>3399</v>
      </c>
      <c r="B2084" s="7">
        <v>45983</v>
      </c>
      <c r="C2084" t="s">
        <v>3232</v>
      </c>
      <c r="D2084" t="s">
        <v>237</v>
      </c>
      <c r="E2084" t="s">
        <v>327</v>
      </c>
      <c r="F2084" t="s">
        <v>328</v>
      </c>
      <c r="G2084">
        <v>5</v>
      </c>
      <c r="H2084">
        <v>541.35</v>
      </c>
      <c r="I2084">
        <v>5</v>
      </c>
      <c r="J2084">
        <v>135.34</v>
      </c>
      <c r="K2084">
        <v>2957.12</v>
      </c>
      <c r="L2084">
        <v>1682</v>
      </c>
      <c r="M2084">
        <v>1275.1199999999999</v>
      </c>
      <c r="N2084" t="s">
        <v>133</v>
      </c>
      <c r="O2084" t="s">
        <v>24</v>
      </c>
      <c r="P2084" t="s">
        <v>25</v>
      </c>
      <c r="Q2084" s="8">
        <v>0.65902777777777777</v>
      </c>
      <c r="R2084" t="s">
        <v>27</v>
      </c>
    </row>
    <row r="2085" spans="1:18" x14ac:dyDescent="0.3">
      <c r="A2085" t="s">
        <v>3411</v>
      </c>
      <c r="B2085" s="7">
        <v>45931</v>
      </c>
      <c r="C2085" t="s">
        <v>1242</v>
      </c>
      <c r="D2085" t="s">
        <v>141</v>
      </c>
      <c r="E2085" t="s">
        <v>355</v>
      </c>
      <c r="F2085" t="s">
        <v>356</v>
      </c>
      <c r="G2085">
        <v>5</v>
      </c>
      <c r="H2085">
        <v>463.77</v>
      </c>
      <c r="I2085">
        <v>10</v>
      </c>
      <c r="J2085">
        <v>231.88</v>
      </c>
      <c r="K2085">
        <v>2086.9699999999998</v>
      </c>
      <c r="L2085">
        <v>1327.2</v>
      </c>
      <c r="M2085">
        <v>759.77</v>
      </c>
      <c r="N2085" t="s">
        <v>80</v>
      </c>
      <c r="O2085" t="s">
        <v>24</v>
      </c>
      <c r="P2085" t="s">
        <v>25</v>
      </c>
      <c r="Q2085" s="8">
        <v>0.85486111111111107</v>
      </c>
      <c r="R2085" t="s">
        <v>49</v>
      </c>
    </row>
    <row r="2086" spans="1:18" x14ac:dyDescent="0.3">
      <c r="A2086" t="s">
        <v>3476</v>
      </c>
      <c r="B2086" s="7">
        <v>45779</v>
      </c>
      <c r="C2086" t="s">
        <v>1933</v>
      </c>
      <c r="D2086" t="s">
        <v>892</v>
      </c>
      <c r="E2086" t="s">
        <v>1182</v>
      </c>
      <c r="F2086" t="s">
        <v>397</v>
      </c>
      <c r="G2086">
        <v>5</v>
      </c>
      <c r="H2086">
        <v>442.09</v>
      </c>
      <c r="I2086">
        <v>20</v>
      </c>
      <c r="J2086">
        <v>442.09</v>
      </c>
      <c r="K2086">
        <v>1768.36</v>
      </c>
      <c r="L2086">
        <v>1787.35</v>
      </c>
      <c r="M2086">
        <v>-18.989999999999998</v>
      </c>
      <c r="N2086" t="s">
        <v>68</v>
      </c>
      <c r="O2086" t="s">
        <v>24</v>
      </c>
      <c r="P2086" t="s">
        <v>25</v>
      </c>
      <c r="Q2086" s="8">
        <v>0.88958333333333328</v>
      </c>
      <c r="R2086" t="s">
        <v>49</v>
      </c>
    </row>
    <row r="2087" spans="1:18" x14ac:dyDescent="0.3">
      <c r="A2087" t="s">
        <v>3483</v>
      </c>
      <c r="B2087" s="7">
        <v>46047</v>
      </c>
      <c r="C2087" t="s">
        <v>845</v>
      </c>
      <c r="D2087" t="s">
        <v>158</v>
      </c>
      <c r="E2087" t="s">
        <v>327</v>
      </c>
      <c r="F2087" t="s">
        <v>893</v>
      </c>
      <c r="G2087">
        <v>5</v>
      </c>
      <c r="H2087">
        <v>306.62</v>
      </c>
      <c r="I2087">
        <v>15</v>
      </c>
      <c r="J2087">
        <v>229.97</v>
      </c>
      <c r="K2087">
        <v>1498.6</v>
      </c>
      <c r="L2087">
        <v>1299.6500000000001</v>
      </c>
      <c r="M2087">
        <v>198.95</v>
      </c>
      <c r="N2087" t="s">
        <v>47</v>
      </c>
      <c r="O2087" t="s">
        <v>24</v>
      </c>
      <c r="P2087" t="s">
        <v>25</v>
      </c>
      <c r="Q2087" s="8">
        <v>0.74236111111111114</v>
      </c>
      <c r="R2087" t="s">
        <v>27</v>
      </c>
    </row>
    <row r="2088" spans="1:18" x14ac:dyDescent="0.3">
      <c r="A2088" t="s">
        <v>3489</v>
      </c>
      <c r="B2088" s="7">
        <v>46004</v>
      </c>
      <c r="C2088" t="s">
        <v>1515</v>
      </c>
      <c r="D2088" t="s">
        <v>65</v>
      </c>
      <c r="E2088" t="s">
        <v>1254</v>
      </c>
      <c r="F2088" t="s">
        <v>2561</v>
      </c>
      <c r="G2088">
        <v>5</v>
      </c>
      <c r="H2088">
        <v>186.35</v>
      </c>
      <c r="I2088">
        <v>10</v>
      </c>
      <c r="J2088">
        <v>93.17</v>
      </c>
      <c r="K2088">
        <v>964.37</v>
      </c>
      <c r="L2088">
        <v>710</v>
      </c>
      <c r="M2088">
        <v>254.37</v>
      </c>
      <c r="N2088" t="s">
        <v>47</v>
      </c>
      <c r="O2088" t="s">
        <v>24</v>
      </c>
      <c r="P2088" t="s">
        <v>25</v>
      </c>
      <c r="Q2088" s="8">
        <v>0.41319444444444442</v>
      </c>
      <c r="R2088" t="s">
        <v>27</v>
      </c>
    </row>
    <row r="2089" spans="1:18" x14ac:dyDescent="0.3">
      <c r="A2089" t="s">
        <v>3517</v>
      </c>
      <c r="B2089" s="7">
        <v>45907</v>
      </c>
      <c r="C2089" t="s">
        <v>1626</v>
      </c>
      <c r="D2089" t="s">
        <v>59</v>
      </c>
      <c r="E2089" t="s">
        <v>373</v>
      </c>
      <c r="F2089" t="s">
        <v>374</v>
      </c>
      <c r="G2089">
        <v>5</v>
      </c>
      <c r="H2089">
        <v>373.84</v>
      </c>
      <c r="I2089">
        <v>15</v>
      </c>
      <c r="J2089">
        <v>280.38</v>
      </c>
      <c r="K2089">
        <v>1827.14</v>
      </c>
      <c r="L2089">
        <v>1358.9</v>
      </c>
      <c r="M2089">
        <v>468.24</v>
      </c>
      <c r="N2089" t="s">
        <v>133</v>
      </c>
      <c r="O2089" t="s">
        <v>24</v>
      </c>
      <c r="P2089" t="s">
        <v>25</v>
      </c>
      <c r="Q2089" s="8">
        <v>0.48333333333333334</v>
      </c>
      <c r="R2089" t="s">
        <v>27</v>
      </c>
    </row>
    <row r="2090" spans="1:18" x14ac:dyDescent="0.3">
      <c r="A2090" t="s">
        <v>3540</v>
      </c>
      <c r="B2090" s="7">
        <v>45854</v>
      </c>
      <c r="C2090" t="s">
        <v>83</v>
      </c>
      <c r="D2090" t="s">
        <v>1477</v>
      </c>
      <c r="E2090" t="s">
        <v>1249</v>
      </c>
      <c r="F2090" t="s">
        <v>475</v>
      </c>
      <c r="G2090">
        <v>5</v>
      </c>
      <c r="H2090">
        <v>183.39</v>
      </c>
      <c r="I2090">
        <v>10</v>
      </c>
      <c r="J2090">
        <v>91.69</v>
      </c>
      <c r="K2090">
        <v>825.26</v>
      </c>
      <c r="L2090">
        <v>792.15</v>
      </c>
      <c r="M2090">
        <v>33.11</v>
      </c>
      <c r="N2090" t="s">
        <v>68</v>
      </c>
      <c r="O2090" t="s">
        <v>24</v>
      </c>
      <c r="P2090" t="s">
        <v>25</v>
      </c>
      <c r="Q2090" s="8">
        <v>0.38680555555555557</v>
      </c>
      <c r="R2090" t="s">
        <v>49</v>
      </c>
    </row>
    <row r="2091" spans="1:18" x14ac:dyDescent="0.3">
      <c r="A2091" t="s">
        <v>3567</v>
      </c>
      <c r="B2091" s="7">
        <v>45809</v>
      </c>
      <c r="C2091" t="s">
        <v>1199</v>
      </c>
      <c r="D2091" t="s">
        <v>314</v>
      </c>
      <c r="E2091" t="s">
        <v>2454</v>
      </c>
      <c r="F2091" t="s">
        <v>239</v>
      </c>
      <c r="G2091">
        <v>5</v>
      </c>
      <c r="H2091">
        <v>352.15</v>
      </c>
      <c r="I2091">
        <v>20</v>
      </c>
      <c r="J2091">
        <v>352.15</v>
      </c>
      <c r="K2091">
        <v>1619.89</v>
      </c>
      <c r="L2091">
        <v>1236.25</v>
      </c>
      <c r="M2091">
        <v>383.64</v>
      </c>
      <c r="N2091" t="s">
        <v>40</v>
      </c>
      <c r="O2091" t="s">
        <v>24</v>
      </c>
      <c r="P2091" t="s">
        <v>25</v>
      </c>
      <c r="Q2091" s="8">
        <v>0.83819444444444446</v>
      </c>
      <c r="R2091" t="s">
        <v>27</v>
      </c>
    </row>
    <row r="2092" spans="1:18" x14ac:dyDescent="0.3">
      <c r="A2092" t="s">
        <v>3641</v>
      </c>
      <c r="B2092" s="7">
        <v>45788</v>
      </c>
      <c r="C2092" t="s">
        <v>652</v>
      </c>
      <c r="D2092" t="s">
        <v>337</v>
      </c>
      <c r="E2092" t="s">
        <v>416</v>
      </c>
      <c r="F2092" t="s">
        <v>902</v>
      </c>
      <c r="G2092">
        <v>5</v>
      </c>
      <c r="H2092">
        <v>186.38</v>
      </c>
      <c r="I2092">
        <v>20</v>
      </c>
      <c r="J2092">
        <v>186.38</v>
      </c>
      <c r="K2092">
        <v>857.35</v>
      </c>
      <c r="L2092">
        <v>678.3</v>
      </c>
      <c r="M2092">
        <v>179.05</v>
      </c>
      <c r="N2092" t="s">
        <v>68</v>
      </c>
      <c r="O2092" t="s">
        <v>24</v>
      </c>
      <c r="P2092" t="s">
        <v>25</v>
      </c>
      <c r="Q2092" s="8">
        <v>0.69444444444444442</v>
      </c>
      <c r="R2092" t="s">
        <v>27</v>
      </c>
    </row>
    <row r="2093" spans="1:18" x14ac:dyDescent="0.3">
      <c r="A2093" t="s">
        <v>3662</v>
      </c>
      <c r="B2093" s="7">
        <v>46034</v>
      </c>
      <c r="C2093" t="s">
        <v>979</v>
      </c>
      <c r="D2093" t="s">
        <v>427</v>
      </c>
      <c r="E2093" t="s">
        <v>1061</v>
      </c>
      <c r="F2093" t="s">
        <v>304</v>
      </c>
      <c r="G2093">
        <v>5</v>
      </c>
      <c r="H2093">
        <v>310.07</v>
      </c>
      <c r="I2093">
        <v>20</v>
      </c>
      <c r="J2093">
        <v>310.07</v>
      </c>
      <c r="K2093">
        <v>1240.28</v>
      </c>
      <c r="L2093">
        <v>1189.45</v>
      </c>
      <c r="M2093">
        <v>50.83</v>
      </c>
      <c r="N2093" t="s">
        <v>47</v>
      </c>
      <c r="O2093" t="s">
        <v>24</v>
      </c>
      <c r="P2093" t="s">
        <v>25</v>
      </c>
      <c r="Q2093" s="8">
        <v>0.65416666666666667</v>
      </c>
      <c r="R2093" t="s">
        <v>49</v>
      </c>
    </row>
    <row r="2094" spans="1:18" x14ac:dyDescent="0.3">
      <c r="A2094" t="s">
        <v>3688</v>
      </c>
      <c r="B2094" s="7">
        <v>45946</v>
      </c>
      <c r="C2094" t="s">
        <v>3022</v>
      </c>
      <c r="D2094" t="s">
        <v>107</v>
      </c>
      <c r="E2094" t="s">
        <v>177</v>
      </c>
      <c r="F2094" t="s">
        <v>333</v>
      </c>
      <c r="G2094">
        <v>5</v>
      </c>
      <c r="H2094">
        <v>59.92</v>
      </c>
      <c r="I2094">
        <v>5</v>
      </c>
      <c r="J2094">
        <v>14.98</v>
      </c>
      <c r="K2094">
        <v>284.62</v>
      </c>
      <c r="L2094">
        <v>240.75</v>
      </c>
      <c r="M2094">
        <v>43.87</v>
      </c>
      <c r="N2094" t="s">
        <v>23</v>
      </c>
      <c r="O2094" t="s">
        <v>24</v>
      </c>
      <c r="P2094" t="s">
        <v>25</v>
      </c>
      <c r="Q2094" s="8">
        <v>0.56111111111111112</v>
      </c>
      <c r="R2094" t="s">
        <v>49</v>
      </c>
    </row>
    <row r="2095" spans="1:18" x14ac:dyDescent="0.3">
      <c r="A2095" t="s">
        <v>3695</v>
      </c>
      <c r="B2095" s="7">
        <v>46109</v>
      </c>
      <c r="C2095" t="s">
        <v>1351</v>
      </c>
      <c r="D2095" t="s">
        <v>556</v>
      </c>
      <c r="E2095" t="s">
        <v>321</v>
      </c>
      <c r="F2095" t="s">
        <v>1511</v>
      </c>
      <c r="G2095">
        <v>5</v>
      </c>
      <c r="H2095">
        <v>491.81</v>
      </c>
      <c r="I2095">
        <v>20</v>
      </c>
      <c r="J2095">
        <v>491.81</v>
      </c>
      <c r="K2095">
        <v>2262.33</v>
      </c>
      <c r="L2095">
        <v>1827.85</v>
      </c>
      <c r="M2095">
        <v>434.48</v>
      </c>
      <c r="N2095" t="s">
        <v>133</v>
      </c>
      <c r="O2095" t="s">
        <v>24</v>
      </c>
      <c r="P2095" t="s">
        <v>25</v>
      </c>
      <c r="Q2095" s="8">
        <v>0.7729166666666667</v>
      </c>
      <c r="R2095" t="s">
        <v>27</v>
      </c>
    </row>
    <row r="2096" spans="1:18" x14ac:dyDescent="0.3">
      <c r="A2096" t="s">
        <v>3700</v>
      </c>
      <c r="B2096" s="7">
        <v>45914</v>
      </c>
      <c r="C2096" t="s">
        <v>845</v>
      </c>
      <c r="D2096" t="s">
        <v>280</v>
      </c>
      <c r="E2096" t="s">
        <v>209</v>
      </c>
      <c r="F2096" t="s">
        <v>210</v>
      </c>
      <c r="G2096">
        <v>5</v>
      </c>
      <c r="H2096">
        <v>124.84</v>
      </c>
      <c r="I2096">
        <v>10</v>
      </c>
      <c r="J2096">
        <v>62.42</v>
      </c>
      <c r="K2096">
        <v>646.04999999999995</v>
      </c>
      <c r="L2096">
        <v>486.75</v>
      </c>
      <c r="M2096">
        <v>159.30000000000001</v>
      </c>
      <c r="N2096" t="s">
        <v>133</v>
      </c>
      <c r="O2096" t="s">
        <v>24</v>
      </c>
      <c r="P2096" t="s">
        <v>25</v>
      </c>
      <c r="Q2096" s="8">
        <v>0.69722222222222219</v>
      </c>
      <c r="R2096" t="s">
        <v>27</v>
      </c>
    </row>
    <row r="2097" spans="1:18" x14ac:dyDescent="0.3">
      <c r="A2097" t="s">
        <v>3712</v>
      </c>
      <c r="B2097" s="7">
        <v>45962</v>
      </c>
      <c r="C2097" t="s">
        <v>671</v>
      </c>
      <c r="D2097" t="s">
        <v>1191</v>
      </c>
      <c r="E2097" t="s">
        <v>38</v>
      </c>
      <c r="F2097" t="s">
        <v>866</v>
      </c>
      <c r="G2097">
        <v>5</v>
      </c>
      <c r="H2097">
        <v>188.64</v>
      </c>
      <c r="I2097">
        <v>10</v>
      </c>
      <c r="J2097">
        <v>94.32</v>
      </c>
      <c r="K2097">
        <v>976.21</v>
      </c>
      <c r="L2097">
        <v>791.4</v>
      </c>
      <c r="M2097">
        <v>184.81</v>
      </c>
      <c r="N2097" t="s">
        <v>68</v>
      </c>
      <c r="O2097" t="s">
        <v>24</v>
      </c>
      <c r="P2097" t="s">
        <v>25</v>
      </c>
      <c r="Q2097" s="8">
        <v>0.55763888888888891</v>
      </c>
      <c r="R2097" t="s">
        <v>27</v>
      </c>
    </row>
    <row r="2098" spans="1:18" x14ac:dyDescent="0.3">
      <c r="A2098" t="s">
        <v>3718</v>
      </c>
      <c r="B2098" s="7">
        <v>45864</v>
      </c>
      <c r="C2098" t="s">
        <v>1806</v>
      </c>
      <c r="D2098" t="s">
        <v>290</v>
      </c>
      <c r="E2098" t="s">
        <v>1083</v>
      </c>
      <c r="F2098" t="s">
        <v>1084</v>
      </c>
      <c r="G2098">
        <v>5</v>
      </c>
      <c r="H2098">
        <v>225.21</v>
      </c>
      <c r="I2098">
        <v>15</v>
      </c>
      <c r="J2098">
        <v>168.91</v>
      </c>
      <c r="K2098">
        <v>1100.71</v>
      </c>
      <c r="L2098">
        <v>778.25</v>
      </c>
      <c r="M2098">
        <v>322.45999999999998</v>
      </c>
      <c r="N2098" t="s">
        <v>133</v>
      </c>
      <c r="O2098" t="s">
        <v>24</v>
      </c>
      <c r="P2098" t="s">
        <v>25</v>
      </c>
      <c r="Q2098" s="8">
        <v>0.67986111111111114</v>
      </c>
      <c r="R2098" t="s">
        <v>27</v>
      </c>
    </row>
    <row r="2099" spans="1:18" x14ac:dyDescent="0.3">
      <c r="A2099" t="s">
        <v>3734</v>
      </c>
      <c r="B2099" s="7">
        <v>45899</v>
      </c>
      <c r="C2099" t="s">
        <v>1617</v>
      </c>
      <c r="D2099" t="s">
        <v>906</v>
      </c>
      <c r="E2099" t="s">
        <v>187</v>
      </c>
      <c r="F2099" t="s">
        <v>188</v>
      </c>
      <c r="G2099">
        <v>5</v>
      </c>
      <c r="H2099">
        <v>464.41</v>
      </c>
      <c r="I2099">
        <v>15</v>
      </c>
      <c r="J2099">
        <v>348.31</v>
      </c>
      <c r="K2099">
        <v>2269.8000000000002</v>
      </c>
      <c r="L2099">
        <v>1988.45</v>
      </c>
      <c r="M2099">
        <v>281.35000000000002</v>
      </c>
      <c r="N2099" t="s">
        <v>68</v>
      </c>
      <c r="O2099" t="s">
        <v>24</v>
      </c>
      <c r="P2099" t="s">
        <v>25</v>
      </c>
      <c r="Q2099" s="8">
        <v>0.62013888888888891</v>
      </c>
      <c r="R2099" t="s">
        <v>27</v>
      </c>
    </row>
    <row r="2100" spans="1:18" x14ac:dyDescent="0.3">
      <c r="A2100" t="s">
        <v>3740</v>
      </c>
      <c r="B2100" s="7">
        <v>45996</v>
      </c>
      <c r="C2100" t="s">
        <v>3314</v>
      </c>
      <c r="D2100" t="s">
        <v>302</v>
      </c>
      <c r="E2100" t="s">
        <v>624</v>
      </c>
      <c r="F2100" t="s">
        <v>625</v>
      </c>
      <c r="G2100">
        <v>5</v>
      </c>
      <c r="H2100">
        <v>343.56</v>
      </c>
      <c r="I2100">
        <v>15</v>
      </c>
      <c r="J2100">
        <v>257.67</v>
      </c>
      <c r="K2100">
        <v>1460.13</v>
      </c>
      <c r="L2100">
        <v>1081.5999999999999</v>
      </c>
      <c r="M2100">
        <v>378.53</v>
      </c>
      <c r="N2100" t="s">
        <v>23</v>
      </c>
      <c r="O2100" t="s">
        <v>24</v>
      </c>
      <c r="P2100" t="s">
        <v>25</v>
      </c>
      <c r="Q2100" s="8">
        <v>0.48125000000000001</v>
      </c>
      <c r="R2100" t="s">
        <v>49</v>
      </c>
    </row>
    <row r="2101" spans="1:18" x14ac:dyDescent="0.3">
      <c r="A2101" t="s">
        <v>3747</v>
      </c>
      <c r="B2101" s="7">
        <v>45971</v>
      </c>
      <c r="C2101" t="s">
        <v>2614</v>
      </c>
      <c r="D2101" t="s">
        <v>1307</v>
      </c>
      <c r="E2101" t="s">
        <v>831</v>
      </c>
      <c r="F2101" t="s">
        <v>832</v>
      </c>
      <c r="G2101">
        <v>5</v>
      </c>
      <c r="H2101">
        <v>490.22</v>
      </c>
      <c r="I2101">
        <v>10</v>
      </c>
      <c r="J2101">
        <v>245.11</v>
      </c>
      <c r="K2101">
        <v>2205.9899999999998</v>
      </c>
      <c r="L2101">
        <v>1867.9</v>
      </c>
      <c r="M2101">
        <v>338.09</v>
      </c>
      <c r="N2101" t="s">
        <v>23</v>
      </c>
      <c r="O2101" t="s">
        <v>24</v>
      </c>
      <c r="P2101" t="s">
        <v>25</v>
      </c>
      <c r="Q2101" s="8">
        <v>0.78472222222222221</v>
      </c>
      <c r="R2101" t="s">
        <v>49</v>
      </c>
    </row>
    <row r="2102" spans="1:18" x14ac:dyDescent="0.3">
      <c r="A2102" t="s">
        <v>3759</v>
      </c>
      <c r="B2102" s="7">
        <v>46006</v>
      </c>
      <c r="C2102" t="s">
        <v>2130</v>
      </c>
      <c r="D2102" t="s">
        <v>158</v>
      </c>
      <c r="E2102" t="s">
        <v>853</v>
      </c>
      <c r="F2102" t="s">
        <v>854</v>
      </c>
      <c r="G2102">
        <v>5</v>
      </c>
      <c r="H2102">
        <v>306.62</v>
      </c>
      <c r="I2102">
        <v>15</v>
      </c>
      <c r="J2102">
        <v>229.97</v>
      </c>
      <c r="K2102">
        <v>1303.1300000000001</v>
      </c>
      <c r="L2102">
        <v>1299.6500000000001</v>
      </c>
      <c r="M2102">
        <v>3.48</v>
      </c>
      <c r="N2102" t="s">
        <v>133</v>
      </c>
      <c r="O2102" t="s">
        <v>24</v>
      </c>
      <c r="P2102" t="s">
        <v>25</v>
      </c>
      <c r="Q2102" s="8">
        <v>0.76458333333333328</v>
      </c>
      <c r="R2102" t="s">
        <v>49</v>
      </c>
    </row>
    <row r="2103" spans="1:18" x14ac:dyDescent="0.3">
      <c r="A2103" t="s">
        <v>3772</v>
      </c>
      <c r="B2103" s="7">
        <v>45816</v>
      </c>
      <c r="C2103" t="s">
        <v>1953</v>
      </c>
      <c r="D2103" t="s">
        <v>231</v>
      </c>
      <c r="E2103" t="s">
        <v>676</v>
      </c>
      <c r="F2103" t="s">
        <v>602</v>
      </c>
      <c r="G2103">
        <v>5</v>
      </c>
      <c r="H2103">
        <v>469.11</v>
      </c>
      <c r="I2103">
        <v>15</v>
      </c>
      <c r="J2103">
        <v>351.83</v>
      </c>
      <c r="K2103">
        <v>2292.7800000000002</v>
      </c>
      <c r="L2103">
        <v>1544.7</v>
      </c>
      <c r="M2103">
        <v>748.08</v>
      </c>
      <c r="N2103" t="s">
        <v>133</v>
      </c>
      <c r="O2103" t="s">
        <v>24</v>
      </c>
      <c r="P2103" t="s">
        <v>25</v>
      </c>
      <c r="Q2103" s="8">
        <v>0.78402777777777777</v>
      </c>
      <c r="R2103" t="s">
        <v>27</v>
      </c>
    </row>
    <row r="2104" spans="1:18" x14ac:dyDescent="0.3">
      <c r="A2104" t="s">
        <v>3817</v>
      </c>
      <c r="B2104" s="7">
        <v>45893</v>
      </c>
      <c r="C2104" t="s">
        <v>268</v>
      </c>
      <c r="D2104" t="s">
        <v>113</v>
      </c>
      <c r="E2104" t="s">
        <v>489</v>
      </c>
      <c r="F2104" t="s">
        <v>490</v>
      </c>
      <c r="G2104">
        <v>5</v>
      </c>
      <c r="H2104">
        <v>253.11</v>
      </c>
      <c r="I2104">
        <v>10</v>
      </c>
      <c r="J2104">
        <v>126.56</v>
      </c>
      <c r="K2104">
        <v>1309.8399999999999</v>
      </c>
      <c r="L2104">
        <v>953.7</v>
      </c>
      <c r="M2104">
        <v>356.14</v>
      </c>
      <c r="N2104" t="s">
        <v>80</v>
      </c>
      <c r="O2104" t="s">
        <v>24</v>
      </c>
      <c r="P2104" t="s">
        <v>25</v>
      </c>
      <c r="Q2104" s="8">
        <v>0.82916666666666672</v>
      </c>
      <c r="R2104" t="s">
        <v>27</v>
      </c>
    </row>
    <row r="2105" spans="1:18" x14ac:dyDescent="0.3">
      <c r="A2105" t="s">
        <v>3822</v>
      </c>
      <c r="B2105" s="7">
        <v>46051</v>
      </c>
      <c r="C2105" t="s">
        <v>2463</v>
      </c>
      <c r="D2105" t="s">
        <v>1652</v>
      </c>
      <c r="E2105" t="s">
        <v>303</v>
      </c>
      <c r="F2105" t="s">
        <v>2648</v>
      </c>
      <c r="G2105">
        <v>5</v>
      </c>
      <c r="H2105">
        <v>254.39</v>
      </c>
      <c r="I2105">
        <v>15</v>
      </c>
      <c r="J2105">
        <v>190.79</v>
      </c>
      <c r="K2105">
        <v>1081.1600000000001</v>
      </c>
      <c r="L2105">
        <v>804.9</v>
      </c>
      <c r="M2105">
        <v>276.26</v>
      </c>
      <c r="N2105" t="s">
        <v>80</v>
      </c>
      <c r="O2105" t="s">
        <v>24</v>
      </c>
      <c r="P2105" t="s">
        <v>25</v>
      </c>
      <c r="Q2105" s="8">
        <v>0.73263888888888884</v>
      </c>
      <c r="R2105" t="s">
        <v>49</v>
      </c>
    </row>
    <row r="2106" spans="1:18" x14ac:dyDescent="0.3">
      <c r="A2106" t="s">
        <v>3859</v>
      </c>
      <c r="B2106" s="7">
        <v>45949</v>
      </c>
      <c r="C2106" t="s">
        <v>1031</v>
      </c>
      <c r="D2106" t="s">
        <v>52</v>
      </c>
      <c r="E2106" t="s">
        <v>381</v>
      </c>
      <c r="F2106" t="s">
        <v>938</v>
      </c>
      <c r="G2106">
        <v>5</v>
      </c>
      <c r="H2106">
        <v>328.53</v>
      </c>
      <c r="I2106">
        <v>15</v>
      </c>
      <c r="J2106">
        <v>246.4</v>
      </c>
      <c r="K2106">
        <v>1605.69</v>
      </c>
      <c r="L2106">
        <v>1230.5999999999999</v>
      </c>
      <c r="M2106">
        <v>375.09</v>
      </c>
      <c r="N2106" t="s">
        <v>133</v>
      </c>
      <c r="O2106" t="s">
        <v>24</v>
      </c>
      <c r="P2106" t="s">
        <v>25</v>
      </c>
      <c r="Q2106" s="8">
        <v>0.82013888888888886</v>
      </c>
      <c r="R2106" t="s">
        <v>27</v>
      </c>
    </row>
    <row r="2107" spans="1:18" x14ac:dyDescent="0.3">
      <c r="A2107" t="s">
        <v>3906</v>
      </c>
      <c r="B2107" s="7">
        <v>45764</v>
      </c>
      <c r="C2107" t="s">
        <v>2480</v>
      </c>
      <c r="D2107" t="s">
        <v>1307</v>
      </c>
      <c r="E2107" t="s">
        <v>1037</v>
      </c>
      <c r="F2107" t="s">
        <v>1438</v>
      </c>
      <c r="G2107">
        <v>5</v>
      </c>
      <c r="H2107">
        <v>490.22</v>
      </c>
      <c r="I2107">
        <v>20</v>
      </c>
      <c r="J2107">
        <v>490.22</v>
      </c>
      <c r="K2107">
        <v>1960.88</v>
      </c>
      <c r="L2107">
        <v>1867.9</v>
      </c>
      <c r="M2107">
        <v>92.98</v>
      </c>
      <c r="N2107" t="s">
        <v>68</v>
      </c>
      <c r="O2107" t="s">
        <v>24</v>
      </c>
      <c r="P2107" t="s">
        <v>25</v>
      </c>
      <c r="Q2107" s="8">
        <v>0.43611111111111112</v>
      </c>
      <c r="R2107" t="s">
        <v>49</v>
      </c>
    </row>
    <row r="2108" spans="1:18" x14ac:dyDescent="0.3">
      <c r="A2108" t="s">
        <v>3915</v>
      </c>
      <c r="B2108" s="7">
        <v>46096</v>
      </c>
      <c r="C2108" t="s">
        <v>1498</v>
      </c>
      <c r="D2108" t="s">
        <v>107</v>
      </c>
      <c r="E2108" t="s">
        <v>192</v>
      </c>
      <c r="F2108" t="s">
        <v>2543</v>
      </c>
      <c r="G2108">
        <v>5</v>
      </c>
      <c r="H2108">
        <v>66.900000000000006</v>
      </c>
      <c r="I2108">
        <v>20</v>
      </c>
      <c r="J2108">
        <v>66.900000000000006</v>
      </c>
      <c r="K2108">
        <v>307.74</v>
      </c>
      <c r="L2108">
        <v>240.75</v>
      </c>
      <c r="M2108">
        <v>66.989999999999995</v>
      </c>
      <c r="N2108" t="s">
        <v>133</v>
      </c>
      <c r="O2108" t="s">
        <v>24</v>
      </c>
      <c r="P2108" t="s">
        <v>25</v>
      </c>
      <c r="Q2108" s="8">
        <v>0.90555555555555556</v>
      </c>
      <c r="R2108" t="s">
        <v>27</v>
      </c>
    </row>
    <row r="2109" spans="1:18" x14ac:dyDescent="0.3">
      <c r="A2109" t="s">
        <v>3961</v>
      </c>
      <c r="B2109" s="7">
        <v>45939</v>
      </c>
      <c r="C2109" t="s">
        <v>2108</v>
      </c>
      <c r="D2109" t="s">
        <v>124</v>
      </c>
      <c r="E2109" t="s">
        <v>1111</v>
      </c>
      <c r="F2109" t="s">
        <v>1591</v>
      </c>
      <c r="G2109">
        <v>5</v>
      </c>
      <c r="H2109">
        <v>448.67</v>
      </c>
      <c r="I2109">
        <v>15</v>
      </c>
      <c r="J2109">
        <v>336.5</v>
      </c>
      <c r="K2109">
        <v>1906.85</v>
      </c>
      <c r="L2109">
        <v>1596.85</v>
      </c>
      <c r="M2109">
        <v>310</v>
      </c>
      <c r="N2109" t="s">
        <v>40</v>
      </c>
      <c r="O2109" t="s">
        <v>24</v>
      </c>
      <c r="P2109" t="s">
        <v>25</v>
      </c>
      <c r="Q2109" s="8">
        <v>0.40902777777777777</v>
      </c>
      <c r="R2109" t="s">
        <v>49</v>
      </c>
    </row>
    <row r="2110" spans="1:18" x14ac:dyDescent="0.3">
      <c r="A2110" t="s">
        <v>3988</v>
      </c>
      <c r="B2110" s="7">
        <v>45864</v>
      </c>
      <c r="C2110" t="s">
        <v>995</v>
      </c>
      <c r="D2110" t="s">
        <v>113</v>
      </c>
      <c r="E2110" t="s">
        <v>350</v>
      </c>
      <c r="F2110" t="s">
        <v>586</v>
      </c>
      <c r="G2110">
        <v>5</v>
      </c>
      <c r="H2110">
        <v>263.56</v>
      </c>
      <c r="I2110">
        <v>20</v>
      </c>
      <c r="J2110">
        <v>263.56</v>
      </c>
      <c r="K2110">
        <v>1212.3800000000001</v>
      </c>
      <c r="L2110">
        <v>953.7</v>
      </c>
      <c r="M2110">
        <v>258.68</v>
      </c>
      <c r="N2110" t="s">
        <v>40</v>
      </c>
      <c r="O2110" t="s">
        <v>24</v>
      </c>
      <c r="P2110" t="s">
        <v>25</v>
      </c>
      <c r="Q2110" s="8">
        <v>0.54097222222222219</v>
      </c>
      <c r="R2110" t="s">
        <v>27</v>
      </c>
    </row>
    <row r="2111" spans="1:18" x14ac:dyDescent="0.3">
      <c r="A2111" t="s">
        <v>4010</v>
      </c>
      <c r="B2111" s="7">
        <v>45962</v>
      </c>
      <c r="C2111" t="s">
        <v>1454</v>
      </c>
      <c r="D2111" t="s">
        <v>385</v>
      </c>
      <c r="E2111" t="s">
        <v>1802</v>
      </c>
      <c r="F2111" t="s">
        <v>1803</v>
      </c>
      <c r="G2111">
        <v>5</v>
      </c>
      <c r="H2111">
        <v>389.61</v>
      </c>
      <c r="I2111">
        <v>5</v>
      </c>
      <c r="J2111">
        <v>97.4</v>
      </c>
      <c r="K2111">
        <v>2128.25</v>
      </c>
      <c r="L2111">
        <v>1680.35</v>
      </c>
      <c r="M2111">
        <v>447.9</v>
      </c>
      <c r="N2111" t="s">
        <v>23</v>
      </c>
      <c r="O2111" t="s">
        <v>24</v>
      </c>
      <c r="P2111" t="s">
        <v>25</v>
      </c>
      <c r="Q2111" s="8">
        <v>0.67013888888888884</v>
      </c>
      <c r="R2111" t="s">
        <v>27</v>
      </c>
    </row>
    <row r="2112" spans="1:18" x14ac:dyDescent="0.3">
      <c r="A2112" t="s">
        <v>4013</v>
      </c>
      <c r="B2112" s="7">
        <v>45802</v>
      </c>
      <c r="C2112" t="s">
        <v>3683</v>
      </c>
      <c r="D2112" t="s">
        <v>314</v>
      </c>
      <c r="E2112" t="s">
        <v>1171</v>
      </c>
      <c r="F2112" t="s">
        <v>706</v>
      </c>
      <c r="G2112">
        <v>5</v>
      </c>
      <c r="H2112">
        <v>329.69</v>
      </c>
      <c r="I2112">
        <v>15</v>
      </c>
      <c r="J2112">
        <v>247.27</v>
      </c>
      <c r="K2112">
        <v>1611.36</v>
      </c>
      <c r="L2112">
        <v>1236.25</v>
      </c>
      <c r="M2112">
        <v>375.11</v>
      </c>
      <c r="N2112" t="s">
        <v>47</v>
      </c>
      <c r="O2112" t="s">
        <v>24</v>
      </c>
      <c r="P2112" t="s">
        <v>25</v>
      </c>
      <c r="Q2112" s="8">
        <v>0.62638888888888888</v>
      </c>
      <c r="R2112" t="s">
        <v>27</v>
      </c>
    </row>
    <row r="2113" spans="1:18" x14ac:dyDescent="0.3">
      <c r="A2113" t="s">
        <v>4033</v>
      </c>
      <c r="B2113" s="7">
        <v>45773</v>
      </c>
      <c r="C2113" t="s">
        <v>1540</v>
      </c>
      <c r="D2113" t="s">
        <v>337</v>
      </c>
      <c r="E2113" t="s">
        <v>888</v>
      </c>
      <c r="F2113" t="s">
        <v>4034</v>
      </c>
      <c r="G2113">
        <v>5</v>
      </c>
      <c r="H2113">
        <v>197.81</v>
      </c>
      <c r="I2113">
        <v>15</v>
      </c>
      <c r="J2113">
        <v>148.36000000000001</v>
      </c>
      <c r="K2113">
        <v>966.79</v>
      </c>
      <c r="L2113">
        <v>678.3</v>
      </c>
      <c r="M2113">
        <v>288.49</v>
      </c>
      <c r="N2113" t="s">
        <v>40</v>
      </c>
      <c r="O2113" t="s">
        <v>24</v>
      </c>
      <c r="P2113" t="s">
        <v>25</v>
      </c>
      <c r="Q2113" s="8">
        <v>0.72222222222222221</v>
      </c>
      <c r="R2113" t="s">
        <v>27</v>
      </c>
    </row>
    <row r="2114" spans="1:18" x14ac:dyDescent="0.3">
      <c r="A2114" t="s">
        <v>4102</v>
      </c>
      <c r="B2114" s="7">
        <v>46045</v>
      </c>
      <c r="C2114" t="s">
        <v>445</v>
      </c>
      <c r="D2114" t="s">
        <v>314</v>
      </c>
      <c r="E2114" t="s">
        <v>489</v>
      </c>
      <c r="F2114" t="s">
        <v>490</v>
      </c>
      <c r="G2114">
        <v>5</v>
      </c>
      <c r="H2114">
        <v>356.98</v>
      </c>
      <c r="I2114">
        <v>5</v>
      </c>
      <c r="J2114">
        <v>89.25</v>
      </c>
      <c r="K2114">
        <v>1695.65</v>
      </c>
      <c r="L2114">
        <v>1236.25</v>
      </c>
      <c r="M2114">
        <v>459.4</v>
      </c>
      <c r="N2114" t="s">
        <v>23</v>
      </c>
      <c r="O2114" t="s">
        <v>24</v>
      </c>
      <c r="P2114" t="s">
        <v>25</v>
      </c>
      <c r="Q2114" s="8">
        <v>0.85416666666666663</v>
      </c>
      <c r="R2114" t="s">
        <v>49</v>
      </c>
    </row>
    <row r="2115" spans="1:18" x14ac:dyDescent="0.3">
      <c r="A2115" t="s">
        <v>4130</v>
      </c>
      <c r="B2115" s="7">
        <v>45934</v>
      </c>
      <c r="C2115" t="s">
        <v>658</v>
      </c>
      <c r="D2115" t="s">
        <v>237</v>
      </c>
      <c r="E2115" t="s">
        <v>125</v>
      </c>
      <c r="F2115" t="s">
        <v>126</v>
      </c>
      <c r="G2115">
        <v>5</v>
      </c>
      <c r="H2115">
        <v>541.35</v>
      </c>
      <c r="I2115">
        <v>5</v>
      </c>
      <c r="J2115">
        <v>135.34</v>
      </c>
      <c r="K2115">
        <v>2957.12</v>
      </c>
      <c r="L2115">
        <v>1682</v>
      </c>
      <c r="M2115">
        <v>1275.1199999999999</v>
      </c>
      <c r="N2115" t="s">
        <v>47</v>
      </c>
      <c r="O2115" t="s">
        <v>24</v>
      </c>
      <c r="P2115" t="s">
        <v>25</v>
      </c>
      <c r="Q2115" s="8">
        <v>0.86458333333333337</v>
      </c>
      <c r="R2115" t="s">
        <v>27</v>
      </c>
    </row>
    <row r="2116" spans="1:18" x14ac:dyDescent="0.3">
      <c r="A2116" t="s">
        <v>4150</v>
      </c>
      <c r="B2116" s="7">
        <v>46018</v>
      </c>
      <c r="C2116" t="s">
        <v>354</v>
      </c>
      <c r="D2116" t="s">
        <v>130</v>
      </c>
      <c r="E2116" t="s">
        <v>1473</v>
      </c>
      <c r="F2116" t="s">
        <v>3054</v>
      </c>
      <c r="G2116">
        <v>5</v>
      </c>
      <c r="H2116">
        <v>413.29</v>
      </c>
      <c r="I2116">
        <v>20</v>
      </c>
      <c r="J2116">
        <v>413.29</v>
      </c>
      <c r="K2116">
        <v>1901.13</v>
      </c>
      <c r="L2116">
        <v>1465.25</v>
      </c>
      <c r="M2116">
        <v>435.88</v>
      </c>
      <c r="N2116" t="s">
        <v>47</v>
      </c>
      <c r="O2116" t="s">
        <v>24</v>
      </c>
      <c r="P2116" t="s">
        <v>25</v>
      </c>
      <c r="Q2116" s="8">
        <v>0.81666666666666665</v>
      </c>
      <c r="R2116" t="s">
        <v>27</v>
      </c>
    </row>
    <row r="2117" spans="1:18" x14ac:dyDescent="0.3">
      <c r="A2117" t="s">
        <v>4161</v>
      </c>
      <c r="B2117" s="7">
        <v>46013</v>
      </c>
      <c r="C2117" t="s">
        <v>169</v>
      </c>
      <c r="D2117" t="s">
        <v>158</v>
      </c>
      <c r="E2117" t="s">
        <v>858</v>
      </c>
      <c r="F2117" t="s">
        <v>121</v>
      </c>
      <c r="G2117">
        <v>5</v>
      </c>
      <c r="H2117">
        <v>306.62</v>
      </c>
      <c r="I2117">
        <v>10</v>
      </c>
      <c r="J2117">
        <v>153.31</v>
      </c>
      <c r="K2117">
        <v>1379.79</v>
      </c>
      <c r="L2117">
        <v>1299.6500000000001</v>
      </c>
      <c r="M2117">
        <v>80.14</v>
      </c>
      <c r="N2117" t="s">
        <v>68</v>
      </c>
      <c r="O2117" t="s">
        <v>24</v>
      </c>
      <c r="P2117" t="s">
        <v>25</v>
      </c>
      <c r="Q2117" s="8">
        <v>0.56805555555555554</v>
      </c>
      <c r="R2117" t="s">
        <v>49</v>
      </c>
    </row>
    <row r="2118" spans="1:18" x14ac:dyDescent="0.3">
      <c r="A2118" t="s">
        <v>4170</v>
      </c>
      <c r="B2118" s="7">
        <v>45830</v>
      </c>
      <c r="C2118" t="s">
        <v>1675</v>
      </c>
      <c r="D2118" t="s">
        <v>158</v>
      </c>
      <c r="E2118" t="s">
        <v>952</v>
      </c>
      <c r="F2118" t="s">
        <v>1991</v>
      </c>
      <c r="G2118">
        <v>5</v>
      </c>
      <c r="H2118">
        <v>337.35</v>
      </c>
      <c r="I2118">
        <v>10</v>
      </c>
      <c r="J2118">
        <v>168.68</v>
      </c>
      <c r="K2118">
        <v>1745.78</v>
      </c>
      <c r="L2118">
        <v>1299.6500000000001</v>
      </c>
      <c r="M2118">
        <v>446.13</v>
      </c>
      <c r="N2118" t="s">
        <v>68</v>
      </c>
      <c r="O2118" t="s">
        <v>24</v>
      </c>
      <c r="P2118" t="s">
        <v>25</v>
      </c>
      <c r="Q2118" s="8">
        <v>0.83958333333333335</v>
      </c>
      <c r="R2118" t="s">
        <v>27</v>
      </c>
    </row>
    <row r="2119" spans="1:18" x14ac:dyDescent="0.3">
      <c r="A2119" t="s">
        <v>4193</v>
      </c>
      <c r="B2119" s="7">
        <v>46017</v>
      </c>
      <c r="C2119" t="s">
        <v>58</v>
      </c>
      <c r="D2119" t="s">
        <v>504</v>
      </c>
      <c r="E2119" t="s">
        <v>259</v>
      </c>
      <c r="F2119" t="s">
        <v>260</v>
      </c>
      <c r="G2119">
        <v>5</v>
      </c>
      <c r="H2119">
        <v>519.71</v>
      </c>
      <c r="I2119">
        <v>5</v>
      </c>
      <c r="J2119">
        <v>129.93</v>
      </c>
      <c r="K2119">
        <v>2468.62</v>
      </c>
      <c r="L2119">
        <v>1949</v>
      </c>
      <c r="M2119">
        <v>519.62</v>
      </c>
      <c r="N2119" t="s">
        <v>40</v>
      </c>
      <c r="O2119" t="s">
        <v>24</v>
      </c>
      <c r="P2119" t="s">
        <v>25</v>
      </c>
      <c r="Q2119" s="8">
        <v>0.50486111111111109</v>
      </c>
      <c r="R2119" t="s">
        <v>49</v>
      </c>
    </row>
    <row r="2120" spans="1:18" x14ac:dyDescent="0.3">
      <c r="A2120" t="s">
        <v>4195</v>
      </c>
      <c r="B2120" s="7">
        <v>45904</v>
      </c>
      <c r="C2120" t="s">
        <v>528</v>
      </c>
      <c r="D2120" t="s">
        <v>455</v>
      </c>
      <c r="E2120" t="s">
        <v>1746</v>
      </c>
      <c r="F2120" t="s">
        <v>1747</v>
      </c>
      <c r="G2120">
        <v>5</v>
      </c>
      <c r="H2120">
        <v>365.92</v>
      </c>
      <c r="I2120">
        <v>5</v>
      </c>
      <c r="J2120">
        <v>91.48</v>
      </c>
      <c r="K2120">
        <v>1738.12</v>
      </c>
      <c r="L2120">
        <v>1551.9</v>
      </c>
      <c r="M2120">
        <v>186.22</v>
      </c>
      <c r="N2120" t="s">
        <v>47</v>
      </c>
      <c r="O2120" t="s">
        <v>24</v>
      </c>
      <c r="P2120" t="s">
        <v>25</v>
      </c>
      <c r="Q2120" s="8">
        <v>0.44930555555555557</v>
      </c>
      <c r="R2120" t="s">
        <v>49</v>
      </c>
    </row>
    <row r="2121" spans="1:18" x14ac:dyDescent="0.3">
      <c r="A2121" t="s">
        <v>4199</v>
      </c>
      <c r="B2121" s="7">
        <v>45823</v>
      </c>
      <c r="C2121" t="s">
        <v>1064</v>
      </c>
      <c r="D2121" t="s">
        <v>531</v>
      </c>
      <c r="E2121" t="s">
        <v>1249</v>
      </c>
      <c r="F2121" t="s">
        <v>1250</v>
      </c>
      <c r="G2121">
        <v>5</v>
      </c>
      <c r="H2121">
        <v>133.51</v>
      </c>
      <c r="I2121">
        <v>10</v>
      </c>
      <c r="J2121">
        <v>66.75</v>
      </c>
      <c r="K2121">
        <v>690.92</v>
      </c>
      <c r="L2121">
        <v>478.5</v>
      </c>
      <c r="M2121">
        <v>212.42</v>
      </c>
      <c r="N2121" t="s">
        <v>40</v>
      </c>
      <c r="O2121" t="s">
        <v>24</v>
      </c>
      <c r="P2121" t="s">
        <v>25</v>
      </c>
      <c r="Q2121" s="8">
        <v>0.73124999999999996</v>
      </c>
      <c r="R2121" t="s">
        <v>27</v>
      </c>
    </row>
    <row r="2122" spans="1:18" x14ac:dyDescent="0.3">
      <c r="A2122" t="s">
        <v>4206</v>
      </c>
      <c r="B2122" s="7">
        <v>45762</v>
      </c>
      <c r="C2122" t="s">
        <v>2805</v>
      </c>
      <c r="D2122" t="s">
        <v>606</v>
      </c>
      <c r="E2122" t="s">
        <v>31</v>
      </c>
      <c r="F2122" t="s">
        <v>32</v>
      </c>
      <c r="G2122">
        <v>5</v>
      </c>
      <c r="H2122">
        <v>75.680000000000007</v>
      </c>
      <c r="I2122">
        <v>15</v>
      </c>
      <c r="J2122">
        <v>56.76</v>
      </c>
      <c r="K2122">
        <v>321.64</v>
      </c>
      <c r="L2122">
        <v>310.7</v>
      </c>
      <c r="M2122">
        <v>10.94</v>
      </c>
      <c r="N2122" t="s">
        <v>23</v>
      </c>
      <c r="O2122" t="s">
        <v>24</v>
      </c>
      <c r="P2122" t="s">
        <v>25</v>
      </c>
      <c r="Q2122" s="8">
        <v>0.87291666666666667</v>
      </c>
      <c r="R2122" t="s">
        <v>49</v>
      </c>
    </row>
    <row r="2123" spans="1:18" x14ac:dyDescent="0.3">
      <c r="A2123" t="s">
        <v>4213</v>
      </c>
      <c r="B2123" s="7">
        <v>45748</v>
      </c>
      <c r="C2123" t="s">
        <v>384</v>
      </c>
      <c r="D2123" t="s">
        <v>433</v>
      </c>
      <c r="E2123" t="s">
        <v>1405</v>
      </c>
      <c r="F2123" t="s">
        <v>1885</v>
      </c>
      <c r="G2123">
        <v>5</v>
      </c>
      <c r="H2123">
        <v>326.66000000000003</v>
      </c>
      <c r="I2123">
        <v>10</v>
      </c>
      <c r="J2123">
        <v>163.33000000000001</v>
      </c>
      <c r="K2123">
        <v>1469.97</v>
      </c>
      <c r="L2123">
        <v>1257.0999999999999</v>
      </c>
      <c r="M2123">
        <v>212.87</v>
      </c>
      <c r="N2123" t="s">
        <v>68</v>
      </c>
      <c r="O2123" t="s">
        <v>24</v>
      </c>
      <c r="P2123" t="s">
        <v>25</v>
      </c>
      <c r="Q2123" s="8">
        <v>0.59305555555555556</v>
      </c>
      <c r="R2123" t="s">
        <v>49</v>
      </c>
    </row>
    <row r="2124" spans="1:18" x14ac:dyDescent="0.3">
      <c r="A2124" t="s">
        <v>4249</v>
      </c>
      <c r="B2124" s="7">
        <v>45798</v>
      </c>
      <c r="C2124" t="s">
        <v>1071</v>
      </c>
      <c r="D2124" t="s">
        <v>372</v>
      </c>
      <c r="E2124" t="s">
        <v>96</v>
      </c>
      <c r="F2124" t="s">
        <v>239</v>
      </c>
      <c r="G2124">
        <v>5</v>
      </c>
      <c r="H2124">
        <v>433.97</v>
      </c>
      <c r="I2124">
        <v>10</v>
      </c>
      <c r="J2124">
        <v>216.99</v>
      </c>
      <c r="K2124">
        <v>1952.86</v>
      </c>
      <c r="L2124">
        <v>1549.9</v>
      </c>
      <c r="M2124">
        <v>402.96</v>
      </c>
      <c r="N2124" t="s">
        <v>68</v>
      </c>
      <c r="O2124" t="s">
        <v>24</v>
      </c>
      <c r="P2124" t="s">
        <v>25</v>
      </c>
      <c r="Q2124" s="8">
        <v>0.58125000000000004</v>
      </c>
      <c r="R2124" t="s">
        <v>49</v>
      </c>
    </row>
    <row r="2125" spans="1:18" x14ac:dyDescent="0.3">
      <c r="A2125" t="s">
        <v>4282</v>
      </c>
      <c r="B2125" s="7">
        <v>46052</v>
      </c>
      <c r="C2125" t="s">
        <v>740</v>
      </c>
      <c r="D2125" t="s">
        <v>406</v>
      </c>
      <c r="E2125" t="s">
        <v>640</v>
      </c>
      <c r="F2125" t="s">
        <v>1028</v>
      </c>
      <c r="G2125">
        <v>5</v>
      </c>
      <c r="H2125">
        <v>440.5</v>
      </c>
      <c r="I2125">
        <v>15</v>
      </c>
      <c r="J2125">
        <v>330.38</v>
      </c>
      <c r="K2125">
        <v>1872.12</v>
      </c>
      <c r="L2125">
        <v>1270.25</v>
      </c>
      <c r="M2125">
        <v>601.87</v>
      </c>
      <c r="N2125" t="s">
        <v>47</v>
      </c>
      <c r="O2125" t="s">
        <v>24</v>
      </c>
      <c r="P2125" t="s">
        <v>25</v>
      </c>
      <c r="Q2125" s="8">
        <v>0.80347222222222225</v>
      </c>
      <c r="R2125" t="s">
        <v>49</v>
      </c>
    </row>
    <row r="2126" spans="1:18" x14ac:dyDescent="0.3">
      <c r="A2126" t="s">
        <v>4306</v>
      </c>
      <c r="B2126" s="7">
        <v>46068</v>
      </c>
      <c r="C2126" t="s">
        <v>555</v>
      </c>
      <c r="D2126" t="s">
        <v>1384</v>
      </c>
      <c r="E2126" t="s">
        <v>1249</v>
      </c>
      <c r="F2126" t="s">
        <v>1250</v>
      </c>
      <c r="G2126">
        <v>5</v>
      </c>
      <c r="H2126">
        <v>317.99</v>
      </c>
      <c r="I2126">
        <v>5</v>
      </c>
      <c r="J2126">
        <v>79.5</v>
      </c>
      <c r="K2126">
        <v>1737.02</v>
      </c>
      <c r="L2126">
        <v>1175.25</v>
      </c>
      <c r="M2126">
        <v>561.77</v>
      </c>
      <c r="N2126" t="s">
        <v>40</v>
      </c>
      <c r="O2126" t="s">
        <v>24</v>
      </c>
      <c r="P2126" t="s">
        <v>25</v>
      </c>
      <c r="Q2126" s="8">
        <v>0.84305555555555556</v>
      </c>
      <c r="R2126" t="s">
        <v>27</v>
      </c>
    </row>
    <row r="2127" spans="1:18" x14ac:dyDescent="0.3">
      <c r="A2127" t="s">
        <v>4317</v>
      </c>
      <c r="B2127" s="7">
        <v>45918</v>
      </c>
      <c r="C2127" t="s">
        <v>3635</v>
      </c>
      <c r="D2127" t="s">
        <v>269</v>
      </c>
      <c r="E2127" t="s">
        <v>836</v>
      </c>
      <c r="F2127" t="s">
        <v>837</v>
      </c>
      <c r="G2127">
        <v>5</v>
      </c>
      <c r="H2127">
        <v>155.55000000000001</v>
      </c>
      <c r="I2127">
        <v>20</v>
      </c>
      <c r="J2127">
        <v>155.55000000000001</v>
      </c>
      <c r="K2127">
        <v>622.20000000000005</v>
      </c>
      <c r="L2127">
        <v>688.2</v>
      </c>
      <c r="M2127">
        <v>-66</v>
      </c>
      <c r="N2127" t="s">
        <v>47</v>
      </c>
      <c r="O2127" t="s">
        <v>24</v>
      </c>
      <c r="P2127" t="s">
        <v>25</v>
      </c>
      <c r="Q2127" s="8">
        <v>0.62152777777777779</v>
      </c>
      <c r="R2127" t="s">
        <v>49</v>
      </c>
    </row>
    <row r="2128" spans="1:18" x14ac:dyDescent="0.3">
      <c r="A2128" t="s">
        <v>4362</v>
      </c>
      <c r="B2128" s="7">
        <v>45890</v>
      </c>
      <c r="C2128" t="s">
        <v>1186</v>
      </c>
      <c r="D2128" t="s">
        <v>186</v>
      </c>
      <c r="E2128" t="s">
        <v>2483</v>
      </c>
      <c r="F2128" t="s">
        <v>1321</v>
      </c>
      <c r="G2128">
        <v>5</v>
      </c>
      <c r="H2128">
        <v>249.92</v>
      </c>
      <c r="I2128">
        <v>20</v>
      </c>
      <c r="J2128">
        <v>249.92</v>
      </c>
      <c r="K2128">
        <v>999.68</v>
      </c>
      <c r="L2128">
        <v>885.15</v>
      </c>
      <c r="M2128">
        <v>114.53</v>
      </c>
      <c r="N2128" t="s">
        <v>47</v>
      </c>
      <c r="O2128" t="s">
        <v>24</v>
      </c>
      <c r="P2128" t="s">
        <v>25</v>
      </c>
      <c r="Q2128" s="8">
        <v>0.38750000000000001</v>
      </c>
      <c r="R2128" t="s">
        <v>49</v>
      </c>
    </row>
    <row r="2129" spans="1:18" x14ac:dyDescent="0.3">
      <c r="A2129" t="s">
        <v>4434</v>
      </c>
      <c r="B2129" s="7">
        <v>45899</v>
      </c>
      <c r="C2129" t="s">
        <v>2667</v>
      </c>
      <c r="D2129" t="s">
        <v>504</v>
      </c>
      <c r="E2129" t="s">
        <v>1910</v>
      </c>
      <c r="F2129" t="s">
        <v>1838</v>
      </c>
      <c r="G2129">
        <v>5</v>
      </c>
      <c r="H2129">
        <v>545.58000000000004</v>
      </c>
      <c r="I2129">
        <v>10</v>
      </c>
      <c r="J2129">
        <v>272.79000000000002</v>
      </c>
      <c r="K2129">
        <v>2823.38</v>
      </c>
      <c r="L2129">
        <v>1949</v>
      </c>
      <c r="M2129">
        <v>874.38</v>
      </c>
      <c r="N2129" t="s">
        <v>133</v>
      </c>
      <c r="O2129" t="s">
        <v>24</v>
      </c>
      <c r="P2129" t="s">
        <v>25</v>
      </c>
      <c r="Q2129" s="8">
        <v>0.41944444444444445</v>
      </c>
      <c r="R2129" t="s">
        <v>27</v>
      </c>
    </row>
    <row r="2130" spans="1:18" x14ac:dyDescent="0.3">
      <c r="A2130" t="s">
        <v>4455</v>
      </c>
      <c r="B2130" s="7">
        <v>45863</v>
      </c>
      <c r="C2130" t="s">
        <v>478</v>
      </c>
      <c r="D2130" t="s">
        <v>1541</v>
      </c>
      <c r="E2130" t="s">
        <v>343</v>
      </c>
      <c r="F2130" t="s">
        <v>344</v>
      </c>
      <c r="G2130">
        <v>5</v>
      </c>
      <c r="H2130">
        <v>66.989999999999995</v>
      </c>
      <c r="I2130">
        <v>5</v>
      </c>
      <c r="J2130">
        <v>16.75</v>
      </c>
      <c r="K2130">
        <v>318.2</v>
      </c>
      <c r="L2130">
        <v>249.95</v>
      </c>
      <c r="M2130">
        <v>68.25</v>
      </c>
      <c r="N2130" t="s">
        <v>47</v>
      </c>
      <c r="O2130" t="s">
        <v>24</v>
      </c>
      <c r="P2130" t="s">
        <v>25</v>
      </c>
      <c r="Q2130" s="8">
        <v>0.72222222222222221</v>
      </c>
      <c r="R2130" t="s">
        <v>49</v>
      </c>
    </row>
    <row r="2131" spans="1:18" x14ac:dyDescent="0.3">
      <c r="A2131" t="s">
        <v>4503</v>
      </c>
      <c r="B2131" s="7">
        <v>45904</v>
      </c>
      <c r="C2131" t="s">
        <v>995</v>
      </c>
      <c r="D2131" t="s">
        <v>197</v>
      </c>
      <c r="E2131" t="s">
        <v>654</v>
      </c>
      <c r="F2131" t="s">
        <v>1222</v>
      </c>
      <c r="G2131">
        <v>5</v>
      </c>
      <c r="H2131">
        <v>132.24</v>
      </c>
      <c r="I2131">
        <v>5</v>
      </c>
      <c r="J2131">
        <v>33.06</v>
      </c>
      <c r="K2131">
        <v>628.14</v>
      </c>
      <c r="L2131">
        <v>544.6</v>
      </c>
      <c r="M2131">
        <v>83.54</v>
      </c>
      <c r="N2131" t="s">
        <v>40</v>
      </c>
      <c r="O2131" t="s">
        <v>24</v>
      </c>
      <c r="P2131" t="s">
        <v>25</v>
      </c>
      <c r="Q2131" s="8">
        <v>0.90208333333333335</v>
      </c>
      <c r="R2131" t="s">
        <v>49</v>
      </c>
    </row>
    <row r="2132" spans="1:18" x14ac:dyDescent="0.3">
      <c r="A2132" t="s">
        <v>4526</v>
      </c>
      <c r="B2132" s="7">
        <v>45857</v>
      </c>
      <c r="C2132" t="s">
        <v>2367</v>
      </c>
      <c r="D2132" t="s">
        <v>2090</v>
      </c>
      <c r="E2132" t="s">
        <v>90</v>
      </c>
      <c r="F2132" t="s">
        <v>91</v>
      </c>
      <c r="G2132">
        <v>5</v>
      </c>
      <c r="H2132">
        <v>392.68</v>
      </c>
      <c r="I2132">
        <v>20</v>
      </c>
      <c r="J2132">
        <v>392.68</v>
      </c>
      <c r="K2132">
        <v>1806.33</v>
      </c>
      <c r="L2132">
        <v>1595.25</v>
      </c>
      <c r="M2132">
        <v>211.08</v>
      </c>
      <c r="N2132" t="s">
        <v>23</v>
      </c>
      <c r="O2132" t="s">
        <v>24</v>
      </c>
      <c r="P2132" t="s">
        <v>25</v>
      </c>
      <c r="Q2132" s="8">
        <v>0.49930555555555556</v>
      </c>
      <c r="R2132" t="s">
        <v>27</v>
      </c>
    </row>
    <row r="2133" spans="1:18" x14ac:dyDescent="0.3">
      <c r="A2133" t="s">
        <v>4545</v>
      </c>
      <c r="B2133" s="7">
        <v>45843</v>
      </c>
      <c r="C2133" t="s">
        <v>979</v>
      </c>
      <c r="D2133" t="s">
        <v>2550</v>
      </c>
      <c r="E2133" t="s">
        <v>254</v>
      </c>
      <c r="F2133" t="s">
        <v>255</v>
      </c>
      <c r="G2133">
        <v>5</v>
      </c>
      <c r="H2133">
        <v>64.709999999999994</v>
      </c>
      <c r="I2133">
        <v>10</v>
      </c>
      <c r="J2133">
        <v>32.35</v>
      </c>
      <c r="K2133">
        <v>334.88</v>
      </c>
      <c r="L2133">
        <v>242.15</v>
      </c>
      <c r="M2133">
        <v>92.73</v>
      </c>
      <c r="N2133" t="s">
        <v>80</v>
      </c>
      <c r="O2133" t="s">
        <v>24</v>
      </c>
      <c r="P2133" t="s">
        <v>25</v>
      </c>
      <c r="Q2133" s="8">
        <v>0.47638888888888886</v>
      </c>
      <c r="R2133" t="s">
        <v>27</v>
      </c>
    </row>
    <row r="2134" spans="1:18" x14ac:dyDescent="0.3">
      <c r="A2134" t="s">
        <v>4597</v>
      </c>
      <c r="B2134" s="7">
        <v>46015</v>
      </c>
      <c r="C2134" t="s">
        <v>987</v>
      </c>
      <c r="D2134" t="s">
        <v>883</v>
      </c>
      <c r="E2134" t="s">
        <v>1182</v>
      </c>
      <c r="F2134" t="s">
        <v>683</v>
      </c>
      <c r="G2134">
        <v>5</v>
      </c>
      <c r="H2134">
        <v>294.41000000000003</v>
      </c>
      <c r="I2134">
        <v>10</v>
      </c>
      <c r="J2134">
        <v>147.21</v>
      </c>
      <c r="K2134">
        <v>1324.84</v>
      </c>
      <c r="L2134">
        <v>973.2</v>
      </c>
      <c r="M2134">
        <v>351.64</v>
      </c>
      <c r="N2134" t="s">
        <v>23</v>
      </c>
      <c r="O2134" t="s">
        <v>24</v>
      </c>
      <c r="P2134" t="s">
        <v>25</v>
      </c>
      <c r="Q2134" s="8">
        <v>0.47638888888888886</v>
      </c>
      <c r="R2134" t="s">
        <v>49</v>
      </c>
    </row>
    <row r="2135" spans="1:18" x14ac:dyDescent="0.3">
      <c r="A2135" t="s">
        <v>4603</v>
      </c>
      <c r="B2135" s="7">
        <v>46068</v>
      </c>
      <c r="C2135" t="s">
        <v>1015</v>
      </c>
      <c r="D2135" t="s">
        <v>896</v>
      </c>
      <c r="E2135" t="s">
        <v>120</v>
      </c>
      <c r="F2135" t="s">
        <v>2217</v>
      </c>
      <c r="G2135">
        <v>5</v>
      </c>
      <c r="H2135">
        <v>487.64</v>
      </c>
      <c r="I2135">
        <v>5</v>
      </c>
      <c r="J2135">
        <v>121.91</v>
      </c>
      <c r="K2135">
        <v>2663.73</v>
      </c>
      <c r="L2135">
        <v>1850.9</v>
      </c>
      <c r="M2135">
        <v>812.83</v>
      </c>
      <c r="N2135" t="s">
        <v>47</v>
      </c>
      <c r="O2135" t="s">
        <v>24</v>
      </c>
      <c r="P2135" t="s">
        <v>25</v>
      </c>
      <c r="Q2135" s="8">
        <v>0.46458333333333335</v>
      </c>
      <c r="R2135" t="s">
        <v>27</v>
      </c>
    </row>
    <row r="2136" spans="1:18" x14ac:dyDescent="0.3">
      <c r="A2136" t="s">
        <v>4611</v>
      </c>
      <c r="B2136" s="7">
        <v>45961</v>
      </c>
      <c r="C2136" t="s">
        <v>2156</v>
      </c>
      <c r="D2136" t="s">
        <v>337</v>
      </c>
      <c r="E2136" t="s">
        <v>601</v>
      </c>
      <c r="F2136" t="s">
        <v>1006</v>
      </c>
      <c r="G2136">
        <v>5</v>
      </c>
      <c r="H2136">
        <v>186.38</v>
      </c>
      <c r="I2136">
        <v>5</v>
      </c>
      <c r="J2136">
        <v>46.59</v>
      </c>
      <c r="K2136">
        <v>885.31</v>
      </c>
      <c r="L2136">
        <v>678.3</v>
      </c>
      <c r="M2136">
        <v>207.01</v>
      </c>
      <c r="N2136" t="s">
        <v>40</v>
      </c>
      <c r="O2136" t="s">
        <v>24</v>
      </c>
      <c r="P2136" t="s">
        <v>25</v>
      </c>
      <c r="Q2136" s="8">
        <v>0.76388888888888884</v>
      </c>
      <c r="R2136" t="s">
        <v>49</v>
      </c>
    </row>
    <row r="2137" spans="1:18" x14ac:dyDescent="0.3">
      <c r="A2137" t="s">
        <v>4623</v>
      </c>
      <c r="B2137" s="7">
        <v>45851</v>
      </c>
      <c r="C2137" t="s">
        <v>289</v>
      </c>
      <c r="D2137" t="s">
        <v>275</v>
      </c>
      <c r="E2137" t="s">
        <v>1450</v>
      </c>
      <c r="F2137" t="s">
        <v>3092</v>
      </c>
      <c r="G2137">
        <v>5</v>
      </c>
      <c r="H2137">
        <v>52.47</v>
      </c>
      <c r="I2137">
        <v>10</v>
      </c>
      <c r="J2137">
        <v>26.23</v>
      </c>
      <c r="K2137">
        <v>271.54000000000002</v>
      </c>
      <c r="L2137">
        <v>187.4</v>
      </c>
      <c r="M2137">
        <v>84.14</v>
      </c>
      <c r="N2137" t="s">
        <v>47</v>
      </c>
      <c r="O2137" t="s">
        <v>24</v>
      </c>
      <c r="P2137" t="s">
        <v>25</v>
      </c>
      <c r="Q2137" s="8">
        <v>0.38958333333333334</v>
      </c>
      <c r="R2137" t="s">
        <v>27</v>
      </c>
    </row>
    <row r="2138" spans="1:18" x14ac:dyDescent="0.3">
      <c r="A2138" t="s">
        <v>2324</v>
      </c>
      <c r="B2138" s="7">
        <v>45807</v>
      </c>
      <c r="C2138" t="s">
        <v>1976</v>
      </c>
      <c r="D2138" t="s">
        <v>813</v>
      </c>
      <c r="E2138" t="s">
        <v>401</v>
      </c>
      <c r="F2138" t="s">
        <v>1225</v>
      </c>
      <c r="G2138">
        <v>3</v>
      </c>
      <c r="H2138">
        <v>530.16</v>
      </c>
      <c r="I2138">
        <v>10</v>
      </c>
      <c r="J2138">
        <v>159.05000000000001</v>
      </c>
      <c r="K2138">
        <v>1431.43</v>
      </c>
      <c r="L2138">
        <v>1137.57</v>
      </c>
      <c r="M2138">
        <v>293.86</v>
      </c>
      <c r="N2138" t="s">
        <v>68</v>
      </c>
      <c r="O2138" t="s">
        <v>24</v>
      </c>
      <c r="P2138" t="s">
        <v>25</v>
      </c>
      <c r="Q2138" s="8">
        <v>0.65138888888888891</v>
      </c>
      <c r="R2138" t="s">
        <v>49</v>
      </c>
    </row>
    <row r="2139" spans="1:18" x14ac:dyDescent="0.3">
      <c r="A2139" t="s">
        <v>4006</v>
      </c>
      <c r="B2139" s="7">
        <v>46094</v>
      </c>
      <c r="C2139" t="s">
        <v>605</v>
      </c>
      <c r="D2139" t="s">
        <v>872</v>
      </c>
      <c r="E2139" t="s">
        <v>831</v>
      </c>
      <c r="F2139" t="s">
        <v>832</v>
      </c>
      <c r="G2139">
        <v>3</v>
      </c>
      <c r="H2139">
        <v>244.28</v>
      </c>
      <c r="I2139">
        <v>20</v>
      </c>
      <c r="J2139">
        <v>146.57</v>
      </c>
      <c r="K2139">
        <v>586.27</v>
      </c>
      <c r="L2139">
        <v>474.18</v>
      </c>
      <c r="M2139">
        <v>112.09</v>
      </c>
      <c r="N2139" t="s">
        <v>133</v>
      </c>
      <c r="O2139" t="s">
        <v>24</v>
      </c>
      <c r="P2139" t="s">
        <v>25</v>
      </c>
      <c r="Q2139" s="8">
        <v>0.51180555555555551</v>
      </c>
      <c r="R2139" t="s">
        <v>49</v>
      </c>
    </row>
    <row r="2140" spans="1:18" x14ac:dyDescent="0.3">
      <c r="A2140" t="s">
        <v>4050</v>
      </c>
      <c r="B2140" s="7">
        <v>45936</v>
      </c>
      <c r="C2140" t="s">
        <v>2486</v>
      </c>
      <c r="D2140" t="s">
        <v>314</v>
      </c>
      <c r="E2140" t="s">
        <v>1249</v>
      </c>
      <c r="F2140" t="s">
        <v>475</v>
      </c>
      <c r="G2140">
        <v>3</v>
      </c>
      <c r="H2140">
        <v>329.69</v>
      </c>
      <c r="I2140">
        <v>5</v>
      </c>
      <c r="J2140">
        <v>49.45</v>
      </c>
      <c r="K2140">
        <v>939.62</v>
      </c>
      <c r="L2140">
        <v>741.75</v>
      </c>
      <c r="M2140">
        <v>197.87</v>
      </c>
      <c r="N2140" t="s">
        <v>23</v>
      </c>
      <c r="O2140" t="s">
        <v>24</v>
      </c>
      <c r="P2140" t="s">
        <v>25</v>
      </c>
      <c r="Q2140" s="8">
        <v>0.80625000000000002</v>
      </c>
      <c r="R2140" t="s">
        <v>49</v>
      </c>
    </row>
    <row r="2141" spans="1:18" x14ac:dyDescent="0.3">
      <c r="A2141" t="s">
        <v>235</v>
      </c>
      <c r="B2141" s="7">
        <v>45980</v>
      </c>
      <c r="C2141" t="s">
        <v>236</v>
      </c>
      <c r="D2141" t="s">
        <v>237</v>
      </c>
      <c r="E2141" t="s">
        <v>238</v>
      </c>
      <c r="F2141" t="s">
        <v>239</v>
      </c>
      <c r="G2141">
        <v>3</v>
      </c>
      <c r="H2141">
        <v>541.35</v>
      </c>
      <c r="I2141">
        <v>20</v>
      </c>
      <c r="J2141">
        <v>324.81</v>
      </c>
      <c r="K2141">
        <v>1299.24</v>
      </c>
      <c r="L2141">
        <v>1009.2</v>
      </c>
      <c r="M2141">
        <v>290.04000000000002</v>
      </c>
      <c r="N2141" t="s">
        <v>47</v>
      </c>
      <c r="O2141" t="s">
        <v>24</v>
      </c>
      <c r="P2141" t="s">
        <v>25</v>
      </c>
      <c r="Q2141" s="8">
        <v>0.39513888888888887</v>
      </c>
      <c r="R2141" t="s">
        <v>49</v>
      </c>
    </row>
    <row r="2142" spans="1:18" x14ac:dyDescent="0.3">
      <c r="A2142" t="s">
        <v>330</v>
      </c>
      <c r="B2142" s="7">
        <v>45816</v>
      </c>
      <c r="C2142" t="s">
        <v>331</v>
      </c>
      <c r="D2142" t="s">
        <v>332</v>
      </c>
      <c r="E2142" t="s">
        <v>177</v>
      </c>
      <c r="F2142" t="s">
        <v>333</v>
      </c>
      <c r="G2142">
        <v>3</v>
      </c>
      <c r="H2142">
        <v>245.32</v>
      </c>
      <c r="I2142">
        <v>5</v>
      </c>
      <c r="J2142">
        <v>36.799999999999997</v>
      </c>
      <c r="K2142">
        <v>804.03</v>
      </c>
      <c r="L2142">
        <v>628.14</v>
      </c>
      <c r="M2142">
        <v>175.89</v>
      </c>
      <c r="N2142" t="s">
        <v>133</v>
      </c>
      <c r="O2142" t="s">
        <v>24</v>
      </c>
      <c r="P2142" t="s">
        <v>25</v>
      </c>
      <c r="Q2142" s="8">
        <v>0.73402777777777772</v>
      </c>
      <c r="R2142" t="s">
        <v>27</v>
      </c>
    </row>
    <row r="2143" spans="1:18" x14ac:dyDescent="0.3">
      <c r="A2143" t="s">
        <v>453</v>
      </c>
      <c r="B2143" s="7">
        <v>46047</v>
      </c>
      <c r="C2143" t="s">
        <v>454</v>
      </c>
      <c r="D2143" t="s">
        <v>455</v>
      </c>
      <c r="E2143" t="s">
        <v>142</v>
      </c>
      <c r="F2143" t="s">
        <v>456</v>
      </c>
      <c r="G2143">
        <v>3</v>
      </c>
      <c r="H2143">
        <v>374.82</v>
      </c>
      <c r="I2143">
        <v>15</v>
      </c>
      <c r="J2143">
        <v>168.67</v>
      </c>
      <c r="K2143">
        <v>1099.1600000000001</v>
      </c>
      <c r="L2143">
        <v>931.14</v>
      </c>
      <c r="M2143">
        <v>168.02</v>
      </c>
      <c r="N2143" t="s">
        <v>40</v>
      </c>
      <c r="O2143" t="s">
        <v>24</v>
      </c>
      <c r="P2143" t="s">
        <v>25</v>
      </c>
      <c r="Q2143" s="8">
        <v>0.41805555555555557</v>
      </c>
      <c r="R2143" t="s">
        <v>27</v>
      </c>
    </row>
    <row r="2144" spans="1:18" x14ac:dyDescent="0.3">
      <c r="A2144" t="s">
        <v>588</v>
      </c>
      <c r="B2144" s="7">
        <v>45864</v>
      </c>
      <c r="C2144" t="s">
        <v>589</v>
      </c>
      <c r="D2144" t="s">
        <v>500</v>
      </c>
      <c r="E2144" t="s">
        <v>590</v>
      </c>
      <c r="F2144" t="s">
        <v>591</v>
      </c>
      <c r="G2144">
        <v>3</v>
      </c>
      <c r="H2144">
        <v>401.06</v>
      </c>
      <c r="I2144">
        <v>5</v>
      </c>
      <c r="J2144">
        <v>60.16</v>
      </c>
      <c r="K2144">
        <v>1314.47</v>
      </c>
      <c r="L2144">
        <v>1042.4100000000001</v>
      </c>
      <c r="M2144">
        <v>272.06</v>
      </c>
      <c r="N2144" t="s">
        <v>80</v>
      </c>
      <c r="O2144" t="s">
        <v>24</v>
      </c>
      <c r="P2144" t="s">
        <v>25</v>
      </c>
      <c r="Q2144" s="8">
        <v>0.46666666666666667</v>
      </c>
      <c r="R2144" t="s">
        <v>27</v>
      </c>
    </row>
    <row r="2145" spans="1:18" x14ac:dyDescent="0.3">
      <c r="A2145" t="s">
        <v>643</v>
      </c>
      <c r="B2145" s="7">
        <v>45983</v>
      </c>
      <c r="C2145" t="s">
        <v>644</v>
      </c>
      <c r="D2145" t="s">
        <v>460</v>
      </c>
      <c r="E2145" t="s">
        <v>148</v>
      </c>
      <c r="F2145" t="s">
        <v>361</v>
      </c>
      <c r="G2145">
        <v>3</v>
      </c>
      <c r="H2145">
        <v>71.290000000000006</v>
      </c>
      <c r="I2145">
        <v>20</v>
      </c>
      <c r="J2145">
        <v>42.77</v>
      </c>
      <c r="K2145">
        <v>196.76</v>
      </c>
      <c r="L2145">
        <v>178.11</v>
      </c>
      <c r="M2145">
        <v>18.649999999999999</v>
      </c>
      <c r="N2145" t="s">
        <v>40</v>
      </c>
      <c r="O2145" t="s">
        <v>24</v>
      </c>
      <c r="P2145" t="s">
        <v>25</v>
      </c>
      <c r="Q2145" s="8">
        <v>0.60138888888888886</v>
      </c>
      <c r="R2145" t="s">
        <v>27</v>
      </c>
    </row>
    <row r="2146" spans="1:18" x14ac:dyDescent="0.3">
      <c r="A2146" t="s">
        <v>660</v>
      </c>
      <c r="B2146" s="7">
        <v>45753</v>
      </c>
      <c r="C2146" t="s">
        <v>661</v>
      </c>
      <c r="D2146" t="s">
        <v>662</v>
      </c>
      <c r="E2146" t="s">
        <v>439</v>
      </c>
      <c r="F2146" t="s">
        <v>663</v>
      </c>
      <c r="G2146">
        <v>3</v>
      </c>
      <c r="H2146">
        <v>224.28</v>
      </c>
      <c r="I2146">
        <v>15</v>
      </c>
      <c r="J2146">
        <v>100.93</v>
      </c>
      <c r="K2146">
        <v>657.7</v>
      </c>
      <c r="L2146">
        <v>577.16999999999996</v>
      </c>
      <c r="M2146">
        <v>80.53</v>
      </c>
      <c r="N2146" t="s">
        <v>23</v>
      </c>
      <c r="O2146" t="s">
        <v>24</v>
      </c>
      <c r="P2146" t="s">
        <v>25</v>
      </c>
      <c r="Q2146" s="8">
        <v>0.62986111111111109</v>
      </c>
      <c r="R2146" t="s">
        <v>27</v>
      </c>
    </row>
    <row r="2147" spans="1:18" x14ac:dyDescent="0.3">
      <c r="A2147" t="s">
        <v>679</v>
      </c>
      <c r="B2147" s="7">
        <v>46072</v>
      </c>
      <c r="C2147" t="s">
        <v>680</v>
      </c>
      <c r="D2147" t="s">
        <v>681</v>
      </c>
      <c r="E2147" t="s">
        <v>682</v>
      </c>
      <c r="F2147" t="s">
        <v>683</v>
      </c>
      <c r="G2147">
        <v>3</v>
      </c>
      <c r="H2147">
        <v>157.97999999999999</v>
      </c>
      <c r="I2147">
        <v>10</v>
      </c>
      <c r="J2147">
        <v>47.39</v>
      </c>
      <c r="K2147">
        <v>426.55</v>
      </c>
      <c r="L2147">
        <v>413.85</v>
      </c>
      <c r="M2147">
        <v>12.7</v>
      </c>
      <c r="N2147" t="s">
        <v>80</v>
      </c>
      <c r="O2147" t="s">
        <v>24</v>
      </c>
      <c r="P2147" t="s">
        <v>25</v>
      </c>
      <c r="Q2147" s="8">
        <v>0.59791666666666665</v>
      </c>
      <c r="R2147" t="s">
        <v>49</v>
      </c>
    </row>
    <row r="2148" spans="1:18" x14ac:dyDescent="0.3">
      <c r="A2148" t="s">
        <v>699</v>
      </c>
      <c r="B2148" s="7">
        <v>46012</v>
      </c>
      <c r="C2148" t="s">
        <v>700</v>
      </c>
      <c r="D2148" t="s">
        <v>101</v>
      </c>
      <c r="E2148" t="s">
        <v>701</v>
      </c>
      <c r="F2148" t="s">
        <v>702</v>
      </c>
      <c r="G2148">
        <v>3</v>
      </c>
      <c r="H2148">
        <v>477.96</v>
      </c>
      <c r="I2148">
        <v>15</v>
      </c>
      <c r="J2148">
        <v>215.08</v>
      </c>
      <c r="K2148">
        <v>1401.62</v>
      </c>
      <c r="L2148">
        <v>1054.8900000000001</v>
      </c>
      <c r="M2148">
        <v>346.73</v>
      </c>
      <c r="N2148" t="s">
        <v>23</v>
      </c>
      <c r="O2148" t="s">
        <v>24</v>
      </c>
      <c r="P2148" t="s">
        <v>25</v>
      </c>
      <c r="Q2148" s="8">
        <v>0.7319444444444444</v>
      </c>
      <c r="R2148" t="s">
        <v>27</v>
      </c>
    </row>
    <row r="2149" spans="1:18" x14ac:dyDescent="0.3">
      <c r="A2149" t="s">
        <v>748</v>
      </c>
      <c r="B2149" s="7">
        <v>46000</v>
      </c>
      <c r="C2149" t="s">
        <v>549</v>
      </c>
      <c r="D2149" t="s">
        <v>237</v>
      </c>
      <c r="E2149" t="s">
        <v>45</v>
      </c>
      <c r="F2149" t="s">
        <v>46</v>
      </c>
      <c r="G2149">
        <v>3</v>
      </c>
      <c r="H2149">
        <v>610.45000000000005</v>
      </c>
      <c r="I2149">
        <v>10</v>
      </c>
      <c r="J2149">
        <v>183.13</v>
      </c>
      <c r="K2149">
        <v>1648.22</v>
      </c>
      <c r="L2149">
        <v>1009.2</v>
      </c>
      <c r="M2149">
        <v>639.02</v>
      </c>
      <c r="N2149" t="s">
        <v>133</v>
      </c>
      <c r="O2149" t="s">
        <v>24</v>
      </c>
      <c r="P2149" t="s">
        <v>25</v>
      </c>
      <c r="Q2149" s="8">
        <v>0.61527777777777781</v>
      </c>
      <c r="R2149" t="s">
        <v>49</v>
      </c>
    </row>
    <row r="2150" spans="1:18" x14ac:dyDescent="0.3">
      <c r="A2150" t="s">
        <v>820</v>
      </c>
      <c r="B2150" s="7">
        <v>45970</v>
      </c>
      <c r="C2150" t="s">
        <v>821</v>
      </c>
      <c r="D2150" t="s">
        <v>778</v>
      </c>
      <c r="E2150" t="s">
        <v>391</v>
      </c>
      <c r="F2150" t="s">
        <v>822</v>
      </c>
      <c r="G2150">
        <v>3</v>
      </c>
      <c r="H2150">
        <v>86.11</v>
      </c>
      <c r="I2150">
        <v>5</v>
      </c>
      <c r="J2150">
        <v>12.92</v>
      </c>
      <c r="K2150">
        <v>282.22000000000003</v>
      </c>
      <c r="L2150">
        <v>204.51</v>
      </c>
      <c r="M2150">
        <v>77.709999999999994</v>
      </c>
      <c r="N2150" t="s">
        <v>133</v>
      </c>
      <c r="O2150" t="s">
        <v>24</v>
      </c>
      <c r="P2150" t="s">
        <v>25</v>
      </c>
      <c r="Q2150" s="8">
        <v>0.83611111111111114</v>
      </c>
      <c r="R2150" t="s">
        <v>27</v>
      </c>
    </row>
    <row r="2151" spans="1:18" x14ac:dyDescent="0.3">
      <c r="A2151" t="s">
        <v>824</v>
      </c>
      <c r="B2151" s="7">
        <v>45857</v>
      </c>
      <c r="C2151" t="s">
        <v>825</v>
      </c>
      <c r="D2151" t="s">
        <v>320</v>
      </c>
      <c r="E2151" t="s">
        <v>826</v>
      </c>
      <c r="F2151" t="s">
        <v>827</v>
      </c>
      <c r="G2151">
        <v>3</v>
      </c>
      <c r="H2151">
        <v>67.37</v>
      </c>
      <c r="I2151">
        <v>10</v>
      </c>
      <c r="J2151">
        <v>20.21</v>
      </c>
      <c r="K2151">
        <v>209.19</v>
      </c>
      <c r="L2151">
        <v>151.29</v>
      </c>
      <c r="M2151">
        <v>57.9</v>
      </c>
      <c r="N2151" t="s">
        <v>47</v>
      </c>
      <c r="O2151" t="s">
        <v>24</v>
      </c>
      <c r="P2151" t="s">
        <v>25</v>
      </c>
      <c r="Q2151" s="8">
        <v>0.60833333333333328</v>
      </c>
      <c r="R2151" t="s">
        <v>27</v>
      </c>
    </row>
    <row r="2152" spans="1:18" x14ac:dyDescent="0.3">
      <c r="A2152" t="s">
        <v>844</v>
      </c>
      <c r="B2152" s="7">
        <v>46055</v>
      </c>
      <c r="C2152" t="s">
        <v>845</v>
      </c>
      <c r="D2152" t="s">
        <v>275</v>
      </c>
      <c r="E2152" t="s">
        <v>90</v>
      </c>
      <c r="F2152" t="s">
        <v>239</v>
      </c>
      <c r="G2152">
        <v>3</v>
      </c>
      <c r="H2152">
        <v>51.33</v>
      </c>
      <c r="I2152">
        <v>20</v>
      </c>
      <c r="J2152">
        <v>30.8</v>
      </c>
      <c r="K2152">
        <v>123.19</v>
      </c>
      <c r="L2152">
        <v>112.44</v>
      </c>
      <c r="M2152">
        <v>10.75</v>
      </c>
      <c r="N2152" t="s">
        <v>68</v>
      </c>
      <c r="O2152" t="s">
        <v>24</v>
      </c>
      <c r="P2152" t="s">
        <v>25</v>
      </c>
      <c r="Q2152" s="8">
        <v>0.7944444444444444</v>
      </c>
      <c r="R2152" t="s">
        <v>49</v>
      </c>
    </row>
    <row r="2153" spans="1:18" x14ac:dyDescent="0.3">
      <c r="A2153" t="s">
        <v>876</v>
      </c>
      <c r="B2153" s="7">
        <v>46010</v>
      </c>
      <c r="C2153" t="s">
        <v>877</v>
      </c>
      <c r="D2153" t="s">
        <v>648</v>
      </c>
      <c r="E2153" t="s">
        <v>878</v>
      </c>
      <c r="F2153" t="s">
        <v>879</v>
      </c>
      <c r="G2153">
        <v>3</v>
      </c>
      <c r="H2153">
        <v>141.01</v>
      </c>
      <c r="I2153">
        <v>10</v>
      </c>
      <c r="J2153">
        <v>42.3</v>
      </c>
      <c r="K2153">
        <v>380.73</v>
      </c>
      <c r="L2153">
        <v>273.54000000000002</v>
      </c>
      <c r="M2153">
        <v>107.19</v>
      </c>
      <c r="N2153" t="s">
        <v>68</v>
      </c>
      <c r="O2153" t="s">
        <v>24</v>
      </c>
      <c r="P2153" t="s">
        <v>25</v>
      </c>
      <c r="Q2153" s="8">
        <v>0.88402777777777775</v>
      </c>
      <c r="R2153" t="s">
        <v>49</v>
      </c>
    </row>
    <row r="2154" spans="1:18" x14ac:dyDescent="0.3">
      <c r="A2154" t="s">
        <v>1049</v>
      </c>
      <c r="B2154" s="7">
        <v>45982</v>
      </c>
      <c r="C2154" t="s">
        <v>1050</v>
      </c>
      <c r="D2154" t="s">
        <v>176</v>
      </c>
      <c r="E2154" t="s">
        <v>817</v>
      </c>
      <c r="F2154" t="s">
        <v>818</v>
      </c>
      <c r="G2154">
        <v>3</v>
      </c>
      <c r="H2154">
        <v>355.64</v>
      </c>
      <c r="I2154">
        <v>5</v>
      </c>
      <c r="J2154">
        <v>53.35</v>
      </c>
      <c r="K2154">
        <v>1013.57</v>
      </c>
      <c r="L2154">
        <v>910.23</v>
      </c>
      <c r="M2154">
        <v>103.34</v>
      </c>
      <c r="N2154" t="s">
        <v>40</v>
      </c>
      <c r="O2154" t="s">
        <v>24</v>
      </c>
      <c r="P2154" t="s">
        <v>25</v>
      </c>
      <c r="Q2154" s="8">
        <v>0.75208333333333333</v>
      </c>
      <c r="R2154" t="s">
        <v>49</v>
      </c>
    </row>
    <row r="2155" spans="1:18" x14ac:dyDescent="0.3">
      <c r="A2155" t="s">
        <v>1073</v>
      </c>
      <c r="B2155" s="7">
        <v>45830</v>
      </c>
      <c r="C2155" t="s">
        <v>202</v>
      </c>
      <c r="D2155" t="s">
        <v>662</v>
      </c>
      <c r="E2155" t="s">
        <v>297</v>
      </c>
      <c r="F2155" t="s">
        <v>298</v>
      </c>
      <c r="G2155">
        <v>3</v>
      </c>
      <c r="H2155">
        <v>224.28</v>
      </c>
      <c r="I2155">
        <v>10</v>
      </c>
      <c r="J2155">
        <v>67.28</v>
      </c>
      <c r="K2155">
        <v>696.39</v>
      </c>
      <c r="L2155">
        <v>577.16999999999996</v>
      </c>
      <c r="M2155">
        <v>119.22</v>
      </c>
      <c r="N2155" t="s">
        <v>68</v>
      </c>
      <c r="O2155" t="s">
        <v>24</v>
      </c>
      <c r="P2155" t="s">
        <v>25</v>
      </c>
      <c r="Q2155" s="8">
        <v>0.65833333333333333</v>
      </c>
      <c r="R2155" t="s">
        <v>27</v>
      </c>
    </row>
    <row r="2156" spans="1:18" x14ac:dyDescent="0.3">
      <c r="A2156" t="s">
        <v>1075</v>
      </c>
      <c r="B2156" s="7">
        <v>45853</v>
      </c>
      <c r="C2156" t="s">
        <v>1076</v>
      </c>
      <c r="D2156" t="s">
        <v>531</v>
      </c>
      <c r="E2156" t="s">
        <v>31</v>
      </c>
      <c r="F2156" t="s">
        <v>32</v>
      </c>
      <c r="G2156">
        <v>3</v>
      </c>
      <c r="H2156">
        <v>125.15</v>
      </c>
      <c r="I2156">
        <v>15</v>
      </c>
      <c r="J2156">
        <v>56.32</v>
      </c>
      <c r="K2156">
        <v>319.13</v>
      </c>
      <c r="L2156">
        <v>287.10000000000002</v>
      </c>
      <c r="M2156">
        <v>32.03</v>
      </c>
      <c r="N2156" t="s">
        <v>80</v>
      </c>
      <c r="O2156" t="s">
        <v>24</v>
      </c>
      <c r="P2156" t="s">
        <v>25</v>
      </c>
      <c r="Q2156" s="8">
        <v>0.66736111111111107</v>
      </c>
      <c r="R2156" t="s">
        <v>49</v>
      </c>
    </row>
    <row r="2157" spans="1:18" x14ac:dyDescent="0.3">
      <c r="A2157" t="s">
        <v>1078</v>
      </c>
      <c r="B2157" s="7">
        <v>46001</v>
      </c>
      <c r="C2157" t="s">
        <v>1079</v>
      </c>
      <c r="D2157" t="s">
        <v>242</v>
      </c>
      <c r="E2157" t="s">
        <v>391</v>
      </c>
      <c r="F2157" t="s">
        <v>392</v>
      </c>
      <c r="G2157">
        <v>3</v>
      </c>
      <c r="H2157">
        <v>80.5</v>
      </c>
      <c r="I2157">
        <v>20</v>
      </c>
      <c r="J2157">
        <v>48.3</v>
      </c>
      <c r="K2157">
        <v>193.2</v>
      </c>
      <c r="L2157">
        <v>186.75</v>
      </c>
      <c r="M2157">
        <v>6.45</v>
      </c>
      <c r="N2157" t="s">
        <v>23</v>
      </c>
      <c r="O2157" t="s">
        <v>24</v>
      </c>
      <c r="P2157" t="s">
        <v>25</v>
      </c>
      <c r="Q2157" s="8">
        <v>0.38333333333333336</v>
      </c>
      <c r="R2157" t="s">
        <v>49</v>
      </c>
    </row>
    <row r="2158" spans="1:18" x14ac:dyDescent="0.3">
      <c r="A2158" t="s">
        <v>1150</v>
      </c>
      <c r="B2158" s="7">
        <v>45863</v>
      </c>
      <c r="C2158" t="s">
        <v>1151</v>
      </c>
      <c r="D2158" t="s">
        <v>1152</v>
      </c>
      <c r="E2158" t="s">
        <v>577</v>
      </c>
      <c r="F2158" t="s">
        <v>1153</v>
      </c>
      <c r="G2158">
        <v>3</v>
      </c>
      <c r="H2158">
        <v>468.94</v>
      </c>
      <c r="I2158">
        <v>10</v>
      </c>
      <c r="J2158">
        <v>140.68</v>
      </c>
      <c r="K2158">
        <v>1266.1400000000001</v>
      </c>
      <c r="L2158">
        <v>1010.4</v>
      </c>
      <c r="M2158">
        <v>255.74</v>
      </c>
      <c r="N2158" t="s">
        <v>68</v>
      </c>
      <c r="O2158" t="s">
        <v>24</v>
      </c>
      <c r="P2158" t="s">
        <v>25</v>
      </c>
      <c r="Q2158" s="8">
        <v>0.40486111111111112</v>
      </c>
      <c r="R2158" t="s">
        <v>49</v>
      </c>
    </row>
    <row r="2159" spans="1:18" x14ac:dyDescent="0.3">
      <c r="A2159" t="s">
        <v>1233</v>
      </c>
      <c r="B2159" s="7">
        <v>46082</v>
      </c>
      <c r="C2159" t="s">
        <v>1234</v>
      </c>
      <c r="D2159" t="s">
        <v>1227</v>
      </c>
      <c r="E2159" t="s">
        <v>1235</v>
      </c>
      <c r="F2159" t="s">
        <v>930</v>
      </c>
      <c r="G2159">
        <v>3</v>
      </c>
      <c r="H2159">
        <v>182.3</v>
      </c>
      <c r="I2159">
        <v>15</v>
      </c>
      <c r="J2159">
        <v>82.04</v>
      </c>
      <c r="K2159">
        <v>534.59</v>
      </c>
      <c r="L2159">
        <v>322.8</v>
      </c>
      <c r="M2159">
        <v>211.79</v>
      </c>
      <c r="N2159" t="s">
        <v>47</v>
      </c>
      <c r="O2159" t="s">
        <v>24</v>
      </c>
      <c r="P2159" t="s">
        <v>25</v>
      </c>
      <c r="Q2159" s="8">
        <v>0.76875000000000004</v>
      </c>
      <c r="R2159" t="s">
        <v>27</v>
      </c>
    </row>
    <row r="2160" spans="1:18" x14ac:dyDescent="0.3">
      <c r="A2160" t="s">
        <v>1238</v>
      </c>
      <c r="B2160" s="7">
        <v>45960</v>
      </c>
      <c r="C2160" t="s">
        <v>1239</v>
      </c>
      <c r="D2160" t="s">
        <v>766</v>
      </c>
      <c r="E2160" t="s">
        <v>907</v>
      </c>
      <c r="F2160" t="s">
        <v>908</v>
      </c>
      <c r="G2160">
        <v>3</v>
      </c>
      <c r="H2160">
        <v>340.25</v>
      </c>
      <c r="I2160">
        <v>15</v>
      </c>
      <c r="J2160">
        <v>153.11000000000001</v>
      </c>
      <c r="K2160">
        <v>867.64</v>
      </c>
      <c r="L2160">
        <v>791.55</v>
      </c>
      <c r="M2160">
        <v>76.09</v>
      </c>
      <c r="N2160" t="s">
        <v>80</v>
      </c>
      <c r="O2160" t="s">
        <v>24</v>
      </c>
      <c r="P2160" t="s">
        <v>25</v>
      </c>
      <c r="Q2160" s="8">
        <v>0.78472222222222221</v>
      </c>
      <c r="R2160" t="s">
        <v>49</v>
      </c>
    </row>
    <row r="2161" spans="1:18" x14ac:dyDescent="0.3">
      <c r="A2161" t="s">
        <v>1280</v>
      </c>
      <c r="B2161" s="7">
        <v>46040</v>
      </c>
      <c r="C2161" t="s">
        <v>129</v>
      </c>
      <c r="D2161" t="s">
        <v>275</v>
      </c>
      <c r="E2161" t="s">
        <v>1159</v>
      </c>
      <c r="F2161" t="s">
        <v>1160</v>
      </c>
      <c r="G2161">
        <v>3</v>
      </c>
      <c r="H2161">
        <v>51.64</v>
      </c>
      <c r="I2161">
        <v>10</v>
      </c>
      <c r="J2161">
        <v>15.49</v>
      </c>
      <c r="K2161">
        <v>160.34</v>
      </c>
      <c r="L2161">
        <v>112.44</v>
      </c>
      <c r="M2161">
        <v>47.9</v>
      </c>
      <c r="N2161" t="s">
        <v>40</v>
      </c>
      <c r="O2161" t="s">
        <v>24</v>
      </c>
      <c r="P2161" t="s">
        <v>25</v>
      </c>
      <c r="Q2161" s="8">
        <v>0.39027777777777778</v>
      </c>
      <c r="R2161" t="s">
        <v>27</v>
      </c>
    </row>
    <row r="2162" spans="1:18" x14ac:dyDescent="0.3">
      <c r="A2162" t="s">
        <v>1429</v>
      </c>
      <c r="B2162" s="7">
        <v>45827</v>
      </c>
      <c r="C2162" t="s">
        <v>736</v>
      </c>
      <c r="D2162" t="s">
        <v>872</v>
      </c>
      <c r="E2162" t="s">
        <v>520</v>
      </c>
      <c r="F2162" t="s">
        <v>521</v>
      </c>
      <c r="G2162">
        <v>3</v>
      </c>
      <c r="H2162">
        <v>214.04</v>
      </c>
      <c r="I2162">
        <v>20</v>
      </c>
      <c r="J2162">
        <v>128.41999999999999</v>
      </c>
      <c r="K2162">
        <v>513.70000000000005</v>
      </c>
      <c r="L2162">
        <v>474.18</v>
      </c>
      <c r="M2162">
        <v>39.520000000000003</v>
      </c>
      <c r="N2162" t="s">
        <v>80</v>
      </c>
      <c r="O2162" t="s">
        <v>24</v>
      </c>
      <c r="P2162" t="s">
        <v>25</v>
      </c>
      <c r="Q2162" s="8">
        <v>0.63472222222222219</v>
      </c>
      <c r="R2162" t="s">
        <v>49</v>
      </c>
    </row>
    <row r="2163" spans="1:18" x14ac:dyDescent="0.3">
      <c r="A2163" t="s">
        <v>1536</v>
      </c>
      <c r="B2163" s="7">
        <v>45984</v>
      </c>
      <c r="C2163" t="s">
        <v>1537</v>
      </c>
      <c r="D2163" t="s">
        <v>410</v>
      </c>
      <c r="E2163" t="s">
        <v>705</v>
      </c>
      <c r="F2163" t="s">
        <v>1095</v>
      </c>
      <c r="G2163">
        <v>3</v>
      </c>
      <c r="H2163">
        <v>299.73</v>
      </c>
      <c r="I2163">
        <v>10</v>
      </c>
      <c r="J2163">
        <v>89.92</v>
      </c>
      <c r="K2163">
        <v>930.66</v>
      </c>
      <c r="L2163">
        <v>554.22</v>
      </c>
      <c r="M2163">
        <v>376.44</v>
      </c>
      <c r="N2163" t="s">
        <v>47</v>
      </c>
      <c r="O2163" t="s">
        <v>24</v>
      </c>
      <c r="P2163" t="s">
        <v>25</v>
      </c>
      <c r="Q2163" s="8">
        <v>0.45763888888888887</v>
      </c>
      <c r="R2163" t="s">
        <v>27</v>
      </c>
    </row>
    <row r="2164" spans="1:18" x14ac:dyDescent="0.3">
      <c r="A2164" t="s">
        <v>1590</v>
      </c>
      <c r="B2164" s="7">
        <v>46056</v>
      </c>
      <c r="C2164" t="s">
        <v>1031</v>
      </c>
      <c r="D2164" t="s">
        <v>1541</v>
      </c>
      <c r="E2164" t="s">
        <v>817</v>
      </c>
      <c r="F2164" t="s">
        <v>1591</v>
      </c>
      <c r="G2164">
        <v>3</v>
      </c>
      <c r="H2164">
        <v>72.31</v>
      </c>
      <c r="I2164">
        <v>5</v>
      </c>
      <c r="J2164">
        <v>10.85</v>
      </c>
      <c r="K2164">
        <v>206.08</v>
      </c>
      <c r="L2164">
        <v>149.97</v>
      </c>
      <c r="M2164">
        <v>56.11</v>
      </c>
      <c r="N2164" t="s">
        <v>80</v>
      </c>
      <c r="O2164" t="s">
        <v>24</v>
      </c>
      <c r="P2164" t="s">
        <v>25</v>
      </c>
      <c r="Q2164" s="8">
        <v>0.88958333333333328</v>
      </c>
      <c r="R2164" t="s">
        <v>49</v>
      </c>
    </row>
    <row r="2165" spans="1:18" x14ac:dyDescent="0.3">
      <c r="A2165" t="s">
        <v>1641</v>
      </c>
      <c r="B2165" s="7">
        <v>45752</v>
      </c>
      <c r="C2165" t="s">
        <v>566</v>
      </c>
      <c r="D2165" t="s">
        <v>220</v>
      </c>
      <c r="E2165" t="s">
        <v>391</v>
      </c>
      <c r="F2165" t="s">
        <v>822</v>
      </c>
      <c r="G2165">
        <v>3</v>
      </c>
      <c r="H2165">
        <v>349.08</v>
      </c>
      <c r="I2165">
        <v>15</v>
      </c>
      <c r="J2165">
        <v>157.09</v>
      </c>
      <c r="K2165">
        <v>1023.67</v>
      </c>
      <c r="L2165">
        <v>615.80999999999995</v>
      </c>
      <c r="M2165">
        <v>407.86</v>
      </c>
      <c r="N2165" t="s">
        <v>68</v>
      </c>
      <c r="O2165" t="s">
        <v>24</v>
      </c>
      <c r="P2165" t="s">
        <v>25</v>
      </c>
      <c r="Q2165" s="8">
        <v>0.67500000000000004</v>
      </c>
      <c r="R2165" t="s">
        <v>27</v>
      </c>
    </row>
    <row r="2166" spans="1:18" x14ac:dyDescent="0.3">
      <c r="A2166" t="s">
        <v>1642</v>
      </c>
      <c r="B2166" s="7">
        <v>46031</v>
      </c>
      <c r="C2166" t="s">
        <v>1643</v>
      </c>
      <c r="D2166" t="s">
        <v>906</v>
      </c>
      <c r="E2166" t="s">
        <v>1623</v>
      </c>
      <c r="F2166" t="s">
        <v>1624</v>
      </c>
      <c r="G2166">
        <v>3</v>
      </c>
      <c r="H2166">
        <v>464.41</v>
      </c>
      <c r="I2166">
        <v>10</v>
      </c>
      <c r="J2166">
        <v>139.32</v>
      </c>
      <c r="K2166">
        <v>1253.9100000000001</v>
      </c>
      <c r="L2166">
        <v>1193.07</v>
      </c>
      <c r="M2166">
        <v>60.84</v>
      </c>
      <c r="N2166" t="s">
        <v>47</v>
      </c>
      <c r="O2166" t="s">
        <v>24</v>
      </c>
      <c r="P2166" t="s">
        <v>25</v>
      </c>
      <c r="Q2166" s="8">
        <v>0.77500000000000002</v>
      </c>
      <c r="R2166" t="s">
        <v>49</v>
      </c>
    </row>
    <row r="2167" spans="1:18" x14ac:dyDescent="0.3">
      <c r="A2167" t="s">
        <v>1677</v>
      </c>
      <c r="B2167" s="7">
        <v>45948</v>
      </c>
      <c r="C2167" t="s">
        <v>560</v>
      </c>
      <c r="D2167" t="s">
        <v>872</v>
      </c>
      <c r="E2167" t="s">
        <v>422</v>
      </c>
      <c r="F2167" t="s">
        <v>788</v>
      </c>
      <c r="G2167">
        <v>3</v>
      </c>
      <c r="H2167">
        <v>221.79</v>
      </c>
      <c r="I2167">
        <v>10</v>
      </c>
      <c r="J2167">
        <v>66.540000000000006</v>
      </c>
      <c r="K2167">
        <v>688.65</v>
      </c>
      <c r="L2167">
        <v>474.18</v>
      </c>
      <c r="M2167">
        <v>214.47</v>
      </c>
      <c r="N2167" t="s">
        <v>40</v>
      </c>
      <c r="O2167" t="s">
        <v>24</v>
      </c>
      <c r="P2167" t="s">
        <v>25</v>
      </c>
      <c r="Q2167" s="8">
        <v>0.55277777777777781</v>
      </c>
      <c r="R2167" t="s">
        <v>27</v>
      </c>
    </row>
    <row r="2168" spans="1:18" x14ac:dyDescent="0.3">
      <c r="A2168" t="s">
        <v>1691</v>
      </c>
      <c r="B2168" s="7">
        <v>45802</v>
      </c>
      <c r="C2168" t="s">
        <v>1692</v>
      </c>
      <c r="D2168" t="s">
        <v>450</v>
      </c>
      <c r="E2168" t="s">
        <v>848</v>
      </c>
      <c r="F2168" t="s">
        <v>1693</v>
      </c>
      <c r="G2168">
        <v>3</v>
      </c>
      <c r="H2168">
        <v>395.66</v>
      </c>
      <c r="I2168">
        <v>10</v>
      </c>
      <c r="J2168">
        <v>118.7</v>
      </c>
      <c r="K2168">
        <v>1228.52</v>
      </c>
      <c r="L2168">
        <v>960.57</v>
      </c>
      <c r="M2168">
        <v>267.95</v>
      </c>
      <c r="N2168" t="s">
        <v>68</v>
      </c>
      <c r="O2168" t="s">
        <v>24</v>
      </c>
      <c r="P2168" t="s">
        <v>25</v>
      </c>
      <c r="Q2168" s="8">
        <v>0.66805555555555551</v>
      </c>
      <c r="R2168" t="s">
        <v>27</v>
      </c>
    </row>
    <row r="2169" spans="1:18" x14ac:dyDescent="0.3">
      <c r="A2169" t="s">
        <v>1813</v>
      </c>
      <c r="B2169" s="7">
        <v>45887</v>
      </c>
      <c r="C2169" t="s">
        <v>1814</v>
      </c>
      <c r="D2169" t="s">
        <v>337</v>
      </c>
      <c r="E2169" t="s">
        <v>1159</v>
      </c>
      <c r="F2169" t="s">
        <v>1160</v>
      </c>
      <c r="G2169">
        <v>3</v>
      </c>
      <c r="H2169">
        <v>186.38</v>
      </c>
      <c r="I2169">
        <v>5</v>
      </c>
      <c r="J2169">
        <v>27.96</v>
      </c>
      <c r="K2169">
        <v>531.17999999999995</v>
      </c>
      <c r="L2169">
        <v>406.98</v>
      </c>
      <c r="M2169">
        <v>124.2</v>
      </c>
      <c r="N2169" t="s">
        <v>40</v>
      </c>
      <c r="O2169" t="s">
        <v>24</v>
      </c>
      <c r="P2169" t="s">
        <v>25</v>
      </c>
      <c r="Q2169" s="8">
        <v>0.69930555555555551</v>
      </c>
      <c r="R2169" t="s">
        <v>49</v>
      </c>
    </row>
    <row r="2170" spans="1:18" x14ac:dyDescent="0.3">
      <c r="A2170" t="s">
        <v>1866</v>
      </c>
      <c r="B2170" s="7">
        <v>45948</v>
      </c>
      <c r="C2170" t="s">
        <v>1867</v>
      </c>
      <c r="D2170" t="s">
        <v>857</v>
      </c>
      <c r="E2170" t="s">
        <v>148</v>
      </c>
      <c r="F2170" t="s">
        <v>361</v>
      </c>
      <c r="G2170">
        <v>3</v>
      </c>
      <c r="H2170">
        <v>275.70999999999998</v>
      </c>
      <c r="I2170">
        <v>15</v>
      </c>
      <c r="J2170">
        <v>124.07</v>
      </c>
      <c r="K2170">
        <v>808.52</v>
      </c>
      <c r="L2170">
        <v>618.9</v>
      </c>
      <c r="M2170">
        <v>189.62</v>
      </c>
      <c r="N2170" t="s">
        <v>68</v>
      </c>
      <c r="O2170" t="s">
        <v>24</v>
      </c>
      <c r="P2170" t="s">
        <v>25</v>
      </c>
      <c r="Q2170" s="8">
        <v>0.61805555555555558</v>
      </c>
      <c r="R2170" t="s">
        <v>27</v>
      </c>
    </row>
    <row r="2171" spans="1:18" x14ac:dyDescent="0.3">
      <c r="A2171" t="s">
        <v>1891</v>
      </c>
      <c r="B2171" s="7">
        <v>45832</v>
      </c>
      <c r="C2171" t="s">
        <v>1892</v>
      </c>
      <c r="D2171" t="s">
        <v>733</v>
      </c>
      <c r="E2171" t="s">
        <v>865</v>
      </c>
      <c r="F2171" t="s">
        <v>1893</v>
      </c>
      <c r="G2171">
        <v>3</v>
      </c>
      <c r="H2171">
        <v>661.91</v>
      </c>
      <c r="I2171">
        <v>15</v>
      </c>
      <c r="J2171">
        <v>297.86</v>
      </c>
      <c r="K2171">
        <v>1687.87</v>
      </c>
      <c r="L2171">
        <v>1196.1600000000001</v>
      </c>
      <c r="M2171">
        <v>491.71</v>
      </c>
      <c r="N2171" t="s">
        <v>68</v>
      </c>
      <c r="O2171" t="s">
        <v>24</v>
      </c>
      <c r="P2171" t="s">
        <v>25</v>
      </c>
      <c r="Q2171" s="8">
        <v>0.73263888888888884</v>
      </c>
      <c r="R2171" t="s">
        <v>49</v>
      </c>
    </row>
    <row r="2172" spans="1:18" x14ac:dyDescent="0.3">
      <c r="A2172" t="s">
        <v>1982</v>
      </c>
      <c r="B2172" s="7">
        <v>45816</v>
      </c>
      <c r="C2172" t="s">
        <v>1221</v>
      </c>
      <c r="D2172" t="s">
        <v>332</v>
      </c>
      <c r="E2172" t="s">
        <v>142</v>
      </c>
      <c r="F2172" t="s">
        <v>143</v>
      </c>
      <c r="G2172">
        <v>3</v>
      </c>
      <c r="H2172">
        <v>245.32</v>
      </c>
      <c r="I2172">
        <v>15</v>
      </c>
      <c r="J2172">
        <v>110.39</v>
      </c>
      <c r="K2172">
        <v>719.41</v>
      </c>
      <c r="L2172">
        <v>628.14</v>
      </c>
      <c r="M2172">
        <v>91.27</v>
      </c>
      <c r="N2172" t="s">
        <v>23</v>
      </c>
      <c r="O2172" t="s">
        <v>24</v>
      </c>
      <c r="P2172" t="s">
        <v>25</v>
      </c>
      <c r="Q2172" s="8">
        <v>0.77222222222222225</v>
      </c>
      <c r="R2172" t="s">
        <v>27</v>
      </c>
    </row>
    <row r="2173" spans="1:18" x14ac:dyDescent="0.3">
      <c r="A2173" t="s">
        <v>2016</v>
      </c>
      <c r="B2173" s="7">
        <v>46095</v>
      </c>
      <c r="C2173" t="s">
        <v>1673</v>
      </c>
      <c r="D2173" t="s">
        <v>623</v>
      </c>
      <c r="E2173" t="s">
        <v>1684</v>
      </c>
      <c r="F2173" t="s">
        <v>143</v>
      </c>
      <c r="G2173">
        <v>3</v>
      </c>
      <c r="H2173">
        <v>327.08</v>
      </c>
      <c r="I2173">
        <v>15</v>
      </c>
      <c r="J2173">
        <v>147.19</v>
      </c>
      <c r="K2173">
        <v>959.16</v>
      </c>
      <c r="L2173">
        <v>823.83</v>
      </c>
      <c r="M2173">
        <v>135.33000000000001</v>
      </c>
      <c r="N2173" t="s">
        <v>40</v>
      </c>
      <c r="O2173" t="s">
        <v>24</v>
      </c>
      <c r="P2173" t="s">
        <v>25</v>
      </c>
      <c r="Q2173" s="8">
        <v>0.54236111111111107</v>
      </c>
      <c r="R2173" t="s">
        <v>27</v>
      </c>
    </row>
    <row r="2174" spans="1:18" x14ac:dyDescent="0.3">
      <c r="A2174" t="s">
        <v>2048</v>
      </c>
      <c r="B2174" s="7">
        <v>46091</v>
      </c>
      <c r="C2174" t="s">
        <v>2049</v>
      </c>
      <c r="D2174" t="s">
        <v>556</v>
      </c>
      <c r="E2174" t="s">
        <v>355</v>
      </c>
      <c r="F2174" t="s">
        <v>356</v>
      </c>
      <c r="G2174">
        <v>3</v>
      </c>
      <c r="H2174">
        <v>491.81</v>
      </c>
      <c r="I2174">
        <v>10</v>
      </c>
      <c r="J2174">
        <v>147.54</v>
      </c>
      <c r="K2174">
        <v>1327.89</v>
      </c>
      <c r="L2174">
        <v>1096.71</v>
      </c>
      <c r="M2174">
        <v>231.18</v>
      </c>
      <c r="N2174" t="s">
        <v>40</v>
      </c>
      <c r="O2174" t="s">
        <v>24</v>
      </c>
      <c r="P2174" t="s">
        <v>25</v>
      </c>
      <c r="Q2174" s="8">
        <v>0.47013888888888888</v>
      </c>
      <c r="R2174" t="s">
        <v>49</v>
      </c>
    </row>
    <row r="2175" spans="1:18" x14ac:dyDescent="0.3">
      <c r="A2175" t="s">
        <v>2064</v>
      </c>
      <c r="B2175" s="7">
        <v>45940</v>
      </c>
      <c r="C2175" t="s">
        <v>1585</v>
      </c>
      <c r="D2175" t="s">
        <v>892</v>
      </c>
      <c r="E2175" t="s">
        <v>108</v>
      </c>
      <c r="F2175" t="s">
        <v>683</v>
      </c>
      <c r="G2175">
        <v>3</v>
      </c>
      <c r="H2175">
        <v>425.88</v>
      </c>
      <c r="I2175">
        <v>15</v>
      </c>
      <c r="J2175">
        <v>191.65</v>
      </c>
      <c r="K2175">
        <v>1085.99</v>
      </c>
      <c r="L2175">
        <v>1072.4100000000001</v>
      </c>
      <c r="M2175">
        <v>13.58</v>
      </c>
      <c r="N2175" t="s">
        <v>80</v>
      </c>
      <c r="O2175" t="s">
        <v>24</v>
      </c>
      <c r="P2175" t="s">
        <v>25</v>
      </c>
      <c r="Q2175" s="8">
        <v>0.53749999999999998</v>
      </c>
      <c r="R2175" t="s">
        <v>49</v>
      </c>
    </row>
    <row r="2176" spans="1:18" x14ac:dyDescent="0.3">
      <c r="A2176" t="s">
        <v>2079</v>
      </c>
      <c r="B2176" s="7">
        <v>45927</v>
      </c>
      <c r="C2176" t="s">
        <v>2080</v>
      </c>
      <c r="D2176" t="s">
        <v>1541</v>
      </c>
      <c r="E2176" t="s">
        <v>125</v>
      </c>
      <c r="F2176" t="s">
        <v>649</v>
      </c>
      <c r="G2176">
        <v>3</v>
      </c>
      <c r="H2176">
        <v>66.400000000000006</v>
      </c>
      <c r="I2176">
        <v>15</v>
      </c>
      <c r="J2176">
        <v>29.88</v>
      </c>
      <c r="K2176">
        <v>194.72</v>
      </c>
      <c r="L2176">
        <v>149.97</v>
      </c>
      <c r="M2176">
        <v>44.75</v>
      </c>
      <c r="N2176" t="s">
        <v>40</v>
      </c>
      <c r="O2176" t="s">
        <v>24</v>
      </c>
      <c r="P2176" t="s">
        <v>25</v>
      </c>
      <c r="Q2176" s="8">
        <v>0.69791666666666663</v>
      </c>
      <c r="R2176" t="s">
        <v>27</v>
      </c>
    </row>
    <row r="2177" spans="1:18" x14ac:dyDescent="0.3">
      <c r="A2177" t="s">
        <v>2103</v>
      </c>
      <c r="B2177" s="7">
        <v>45965</v>
      </c>
      <c r="C2177" t="s">
        <v>2104</v>
      </c>
      <c r="D2177" t="s">
        <v>302</v>
      </c>
      <c r="E2177" t="s">
        <v>1291</v>
      </c>
      <c r="F2177" t="s">
        <v>1371</v>
      </c>
      <c r="G2177">
        <v>3</v>
      </c>
      <c r="H2177">
        <v>343.56</v>
      </c>
      <c r="I2177">
        <v>20</v>
      </c>
      <c r="J2177">
        <v>206.14</v>
      </c>
      <c r="K2177">
        <v>824.54</v>
      </c>
      <c r="L2177">
        <v>648.96</v>
      </c>
      <c r="M2177">
        <v>175.58</v>
      </c>
      <c r="N2177" t="s">
        <v>68</v>
      </c>
      <c r="O2177" t="s">
        <v>24</v>
      </c>
      <c r="P2177" t="s">
        <v>25</v>
      </c>
      <c r="Q2177" s="8">
        <v>0.39097222222222222</v>
      </c>
      <c r="R2177" t="s">
        <v>49</v>
      </c>
    </row>
    <row r="2178" spans="1:18" x14ac:dyDescent="0.3">
      <c r="A2178" t="s">
        <v>2110</v>
      </c>
      <c r="B2178" s="7">
        <v>45813</v>
      </c>
      <c r="C2178" t="s">
        <v>2111</v>
      </c>
      <c r="D2178" t="s">
        <v>455</v>
      </c>
      <c r="E2178" t="s">
        <v>1374</v>
      </c>
      <c r="F2178" t="s">
        <v>1375</v>
      </c>
      <c r="G2178">
        <v>3</v>
      </c>
      <c r="H2178">
        <v>365.92</v>
      </c>
      <c r="I2178">
        <v>5</v>
      </c>
      <c r="J2178">
        <v>54.89</v>
      </c>
      <c r="K2178">
        <v>1042.8699999999999</v>
      </c>
      <c r="L2178">
        <v>931.14</v>
      </c>
      <c r="M2178">
        <v>111.73</v>
      </c>
      <c r="N2178" t="s">
        <v>23</v>
      </c>
      <c r="O2178" t="s">
        <v>24</v>
      </c>
      <c r="P2178" t="s">
        <v>25</v>
      </c>
      <c r="Q2178" s="8">
        <v>0.47499999999999998</v>
      </c>
      <c r="R2178" t="s">
        <v>49</v>
      </c>
    </row>
    <row r="2179" spans="1:18" x14ac:dyDescent="0.3">
      <c r="A2179" t="s">
        <v>2129</v>
      </c>
      <c r="B2179" s="7">
        <v>45748</v>
      </c>
      <c r="C2179" t="s">
        <v>2130</v>
      </c>
      <c r="D2179" t="s">
        <v>186</v>
      </c>
      <c r="E2179" t="s">
        <v>159</v>
      </c>
      <c r="F2179" t="s">
        <v>1647</v>
      </c>
      <c r="G2179">
        <v>3</v>
      </c>
      <c r="H2179">
        <v>217.42</v>
      </c>
      <c r="I2179">
        <v>15</v>
      </c>
      <c r="J2179">
        <v>97.84</v>
      </c>
      <c r="K2179">
        <v>554.41999999999996</v>
      </c>
      <c r="L2179">
        <v>531.09</v>
      </c>
      <c r="M2179">
        <v>23.33</v>
      </c>
      <c r="N2179" t="s">
        <v>23</v>
      </c>
      <c r="O2179" t="s">
        <v>24</v>
      </c>
      <c r="P2179" t="s">
        <v>25</v>
      </c>
      <c r="Q2179" s="8">
        <v>0.8881944444444444</v>
      </c>
      <c r="R2179" t="s">
        <v>49</v>
      </c>
    </row>
    <row r="2180" spans="1:18" x14ac:dyDescent="0.3">
      <c r="A2180" t="s">
        <v>2150</v>
      </c>
      <c r="B2180" s="7">
        <v>46102</v>
      </c>
      <c r="C2180" t="s">
        <v>112</v>
      </c>
      <c r="D2180" t="s">
        <v>130</v>
      </c>
      <c r="E2180" t="s">
        <v>1111</v>
      </c>
      <c r="F2180" t="s">
        <v>2032</v>
      </c>
      <c r="G2180">
        <v>3</v>
      </c>
      <c r="H2180">
        <v>379.12</v>
      </c>
      <c r="I2180">
        <v>15</v>
      </c>
      <c r="J2180">
        <v>170.6</v>
      </c>
      <c r="K2180">
        <v>1111.77</v>
      </c>
      <c r="L2180">
        <v>879.15</v>
      </c>
      <c r="M2180">
        <v>232.62</v>
      </c>
      <c r="N2180" t="s">
        <v>40</v>
      </c>
      <c r="O2180" t="s">
        <v>24</v>
      </c>
      <c r="P2180" t="s">
        <v>25</v>
      </c>
      <c r="Q2180" s="8">
        <v>0.50416666666666665</v>
      </c>
      <c r="R2180" t="s">
        <v>27</v>
      </c>
    </row>
    <row r="2181" spans="1:18" x14ac:dyDescent="0.3">
      <c r="A2181" t="s">
        <v>2155</v>
      </c>
      <c r="B2181" s="7">
        <v>45837</v>
      </c>
      <c r="C2181" t="s">
        <v>2156</v>
      </c>
      <c r="D2181" t="s">
        <v>296</v>
      </c>
      <c r="E2181" t="s">
        <v>177</v>
      </c>
      <c r="F2181" t="s">
        <v>178</v>
      </c>
      <c r="G2181">
        <v>3</v>
      </c>
      <c r="H2181">
        <v>507.5</v>
      </c>
      <c r="I2181">
        <v>20</v>
      </c>
      <c r="J2181">
        <v>304.5</v>
      </c>
      <c r="K2181">
        <v>1400.7</v>
      </c>
      <c r="L2181">
        <v>1089.8699999999999</v>
      </c>
      <c r="M2181">
        <v>310.83</v>
      </c>
      <c r="N2181" t="s">
        <v>23</v>
      </c>
      <c r="O2181" t="s">
        <v>24</v>
      </c>
      <c r="P2181" t="s">
        <v>25</v>
      </c>
      <c r="Q2181" s="8">
        <v>0.69444444444444442</v>
      </c>
      <c r="R2181" t="s">
        <v>27</v>
      </c>
    </row>
    <row r="2182" spans="1:18" x14ac:dyDescent="0.3">
      <c r="A2182" t="s">
        <v>2263</v>
      </c>
      <c r="B2182" s="7">
        <v>46076</v>
      </c>
      <c r="C2182" t="s">
        <v>2264</v>
      </c>
      <c r="D2182" t="s">
        <v>883</v>
      </c>
      <c r="E2182" t="s">
        <v>391</v>
      </c>
      <c r="F2182" t="s">
        <v>392</v>
      </c>
      <c r="G2182">
        <v>3</v>
      </c>
      <c r="H2182">
        <v>262.77</v>
      </c>
      <c r="I2182">
        <v>20</v>
      </c>
      <c r="J2182">
        <v>157.66</v>
      </c>
      <c r="K2182">
        <v>630.65</v>
      </c>
      <c r="L2182">
        <v>583.91999999999996</v>
      </c>
      <c r="M2182">
        <v>46.73</v>
      </c>
      <c r="N2182" t="s">
        <v>80</v>
      </c>
      <c r="O2182" t="s">
        <v>24</v>
      </c>
      <c r="P2182" t="s">
        <v>25</v>
      </c>
      <c r="Q2182" s="8">
        <v>0.88611111111111107</v>
      </c>
      <c r="R2182" t="s">
        <v>49</v>
      </c>
    </row>
    <row r="2183" spans="1:18" x14ac:dyDescent="0.3">
      <c r="A2183" t="s">
        <v>2275</v>
      </c>
      <c r="B2183" s="7">
        <v>45928</v>
      </c>
      <c r="C2183" t="s">
        <v>2276</v>
      </c>
      <c r="D2183" t="s">
        <v>1708</v>
      </c>
      <c r="E2183" t="s">
        <v>618</v>
      </c>
      <c r="F2183" t="s">
        <v>239</v>
      </c>
      <c r="G2183">
        <v>3</v>
      </c>
      <c r="H2183">
        <v>268.32</v>
      </c>
      <c r="I2183">
        <v>20</v>
      </c>
      <c r="J2183">
        <v>160.99</v>
      </c>
      <c r="K2183">
        <v>740.57</v>
      </c>
      <c r="L2183">
        <v>724.32</v>
      </c>
      <c r="M2183">
        <v>16.25</v>
      </c>
      <c r="N2183" t="s">
        <v>40</v>
      </c>
      <c r="O2183" t="s">
        <v>24</v>
      </c>
      <c r="P2183" t="s">
        <v>25</v>
      </c>
      <c r="Q2183" s="8">
        <v>0.41388888888888886</v>
      </c>
      <c r="R2183" t="s">
        <v>27</v>
      </c>
    </row>
    <row r="2184" spans="1:18" x14ac:dyDescent="0.3">
      <c r="A2184" t="s">
        <v>2302</v>
      </c>
      <c r="B2184" s="7">
        <v>45999</v>
      </c>
      <c r="C2184" t="s">
        <v>1186</v>
      </c>
      <c r="D2184" t="s">
        <v>247</v>
      </c>
      <c r="E2184" t="s">
        <v>303</v>
      </c>
      <c r="F2184" t="s">
        <v>22</v>
      </c>
      <c r="G2184">
        <v>3</v>
      </c>
      <c r="H2184">
        <v>350.83</v>
      </c>
      <c r="I2184">
        <v>10</v>
      </c>
      <c r="J2184">
        <v>105.25</v>
      </c>
      <c r="K2184">
        <v>947.24</v>
      </c>
      <c r="L2184">
        <v>814.59</v>
      </c>
      <c r="M2184">
        <v>132.65</v>
      </c>
      <c r="N2184" t="s">
        <v>80</v>
      </c>
      <c r="O2184" t="s">
        <v>24</v>
      </c>
      <c r="P2184" t="s">
        <v>25</v>
      </c>
      <c r="Q2184" s="8">
        <v>0.58819444444444446</v>
      </c>
      <c r="R2184" t="s">
        <v>49</v>
      </c>
    </row>
    <row r="2185" spans="1:18" x14ac:dyDescent="0.3">
      <c r="A2185" t="s">
        <v>2353</v>
      </c>
      <c r="B2185" s="7">
        <v>45803</v>
      </c>
      <c r="C2185" t="s">
        <v>2354</v>
      </c>
      <c r="D2185" t="s">
        <v>264</v>
      </c>
      <c r="E2185" t="s">
        <v>772</v>
      </c>
      <c r="F2185" t="s">
        <v>569</v>
      </c>
      <c r="G2185">
        <v>3</v>
      </c>
      <c r="H2185">
        <v>383.51</v>
      </c>
      <c r="I2185">
        <v>5</v>
      </c>
      <c r="J2185">
        <v>57.53</v>
      </c>
      <c r="K2185">
        <v>1093</v>
      </c>
      <c r="L2185">
        <v>857.7</v>
      </c>
      <c r="M2185">
        <v>235.3</v>
      </c>
      <c r="N2185" t="s">
        <v>80</v>
      </c>
      <c r="O2185" t="s">
        <v>24</v>
      </c>
      <c r="P2185" t="s">
        <v>25</v>
      </c>
      <c r="Q2185" s="8">
        <v>0.58194444444444449</v>
      </c>
      <c r="R2185" t="s">
        <v>49</v>
      </c>
    </row>
    <row r="2186" spans="1:18" x14ac:dyDescent="0.3">
      <c r="A2186" t="s">
        <v>2365</v>
      </c>
      <c r="B2186" s="7">
        <v>45962</v>
      </c>
      <c r="C2186" t="s">
        <v>1437</v>
      </c>
      <c r="D2186" t="s">
        <v>709</v>
      </c>
      <c r="E2186" t="s">
        <v>817</v>
      </c>
      <c r="F2186" t="s">
        <v>818</v>
      </c>
      <c r="G2186">
        <v>3</v>
      </c>
      <c r="H2186">
        <v>474.19</v>
      </c>
      <c r="I2186">
        <v>5</v>
      </c>
      <c r="J2186">
        <v>71.13</v>
      </c>
      <c r="K2186">
        <v>1554.16</v>
      </c>
      <c r="L2186">
        <v>1031.67</v>
      </c>
      <c r="M2186">
        <v>522.49</v>
      </c>
      <c r="N2186" t="s">
        <v>40</v>
      </c>
      <c r="O2186" t="s">
        <v>24</v>
      </c>
      <c r="P2186" t="s">
        <v>25</v>
      </c>
      <c r="Q2186" s="8">
        <v>0.61041666666666672</v>
      </c>
      <c r="R2186" t="s">
        <v>27</v>
      </c>
    </row>
    <row r="2187" spans="1:18" x14ac:dyDescent="0.3">
      <c r="A2187" t="s">
        <v>2379</v>
      </c>
      <c r="B2187" s="7">
        <v>45947</v>
      </c>
      <c r="C2187" t="s">
        <v>566</v>
      </c>
      <c r="D2187" t="s">
        <v>746</v>
      </c>
      <c r="E2187" t="s">
        <v>761</v>
      </c>
      <c r="F2187" t="s">
        <v>762</v>
      </c>
      <c r="G2187">
        <v>3</v>
      </c>
      <c r="H2187">
        <v>186.32</v>
      </c>
      <c r="I2187">
        <v>10</v>
      </c>
      <c r="J2187">
        <v>55.9</v>
      </c>
      <c r="K2187">
        <v>503.06</v>
      </c>
      <c r="L2187">
        <v>306.69</v>
      </c>
      <c r="M2187">
        <v>196.37</v>
      </c>
      <c r="N2187" t="s">
        <v>47</v>
      </c>
      <c r="O2187" t="s">
        <v>24</v>
      </c>
      <c r="P2187" t="s">
        <v>25</v>
      </c>
      <c r="Q2187" s="8">
        <v>0.72986111111111107</v>
      </c>
      <c r="R2187" t="s">
        <v>49</v>
      </c>
    </row>
    <row r="2188" spans="1:18" x14ac:dyDescent="0.3">
      <c r="A2188" t="s">
        <v>2421</v>
      </c>
      <c r="B2188" s="7">
        <v>46090</v>
      </c>
      <c r="C2188" t="s">
        <v>2422</v>
      </c>
      <c r="D2188" t="s">
        <v>264</v>
      </c>
      <c r="E2188" t="s">
        <v>291</v>
      </c>
      <c r="F2188" t="s">
        <v>2423</v>
      </c>
      <c r="G2188">
        <v>3</v>
      </c>
      <c r="H2188">
        <v>383.51</v>
      </c>
      <c r="I2188">
        <v>5</v>
      </c>
      <c r="J2188">
        <v>57.53</v>
      </c>
      <c r="K2188">
        <v>1093</v>
      </c>
      <c r="L2188">
        <v>857.7</v>
      </c>
      <c r="M2188">
        <v>235.3</v>
      </c>
      <c r="N2188" t="s">
        <v>133</v>
      </c>
      <c r="O2188" t="s">
        <v>24</v>
      </c>
      <c r="P2188" t="s">
        <v>25</v>
      </c>
      <c r="Q2188" s="8">
        <v>0.90138888888888891</v>
      </c>
      <c r="R2188" t="s">
        <v>49</v>
      </c>
    </row>
    <row r="2189" spans="1:18" x14ac:dyDescent="0.3">
      <c r="A2189" t="s">
        <v>2424</v>
      </c>
      <c r="B2189" s="7">
        <v>46061</v>
      </c>
      <c r="C2189" t="s">
        <v>2425</v>
      </c>
      <c r="D2189" t="s">
        <v>415</v>
      </c>
      <c r="E2189" t="s">
        <v>78</v>
      </c>
      <c r="F2189" t="s">
        <v>79</v>
      </c>
      <c r="G2189">
        <v>3</v>
      </c>
      <c r="H2189">
        <v>96.72</v>
      </c>
      <c r="I2189">
        <v>20</v>
      </c>
      <c r="J2189">
        <v>58.03</v>
      </c>
      <c r="K2189">
        <v>266.95</v>
      </c>
      <c r="L2189">
        <v>239.46</v>
      </c>
      <c r="M2189">
        <v>27.49</v>
      </c>
      <c r="N2189" t="s">
        <v>80</v>
      </c>
      <c r="O2189" t="s">
        <v>24</v>
      </c>
      <c r="P2189" t="s">
        <v>25</v>
      </c>
      <c r="Q2189" s="8">
        <v>0.51736111111111116</v>
      </c>
      <c r="R2189" t="s">
        <v>27</v>
      </c>
    </row>
    <row r="2190" spans="1:18" x14ac:dyDescent="0.3">
      <c r="A2190" t="s">
        <v>2445</v>
      </c>
      <c r="B2190" s="7">
        <v>45930</v>
      </c>
      <c r="C2190" t="s">
        <v>2446</v>
      </c>
      <c r="D2190" t="s">
        <v>372</v>
      </c>
      <c r="E2190" t="s">
        <v>1111</v>
      </c>
      <c r="F2190" t="s">
        <v>1112</v>
      </c>
      <c r="G2190">
        <v>3</v>
      </c>
      <c r="H2190">
        <v>380.12</v>
      </c>
      <c r="I2190">
        <v>5</v>
      </c>
      <c r="J2190">
        <v>57.02</v>
      </c>
      <c r="K2190">
        <v>1083.3399999999999</v>
      </c>
      <c r="L2190">
        <v>929.94</v>
      </c>
      <c r="M2190">
        <v>153.4</v>
      </c>
      <c r="N2190" t="s">
        <v>40</v>
      </c>
      <c r="O2190" t="s">
        <v>24</v>
      </c>
      <c r="P2190" t="s">
        <v>25</v>
      </c>
      <c r="Q2190" s="8">
        <v>0.6381944444444444</v>
      </c>
      <c r="R2190" t="s">
        <v>49</v>
      </c>
    </row>
    <row r="2191" spans="1:18" x14ac:dyDescent="0.3">
      <c r="A2191" t="s">
        <v>2495</v>
      </c>
      <c r="B2191" s="7">
        <v>45788</v>
      </c>
      <c r="C2191" t="s">
        <v>1328</v>
      </c>
      <c r="D2191" t="s">
        <v>471</v>
      </c>
      <c r="E2191" t="s">
        <v>1061</v>
      </c>
      <c r="F2191" t="s">
        <v>304</v>
      </c>
      <c r="G2191">
        <v>3</v>
      </c>
      <c r="H2191">
        <v>589.75</v>
      </c>
      <c r="I2191">
        <v>20</v>
      </c>
      <c r="J2191">
        <v>353.85</v>
      </c>
      <c r="K2191">
        <v>1627.71</v>
      </c>
      <c r="L2191">
        <v>1030.95</v>
      </c>
      <c r="M2191">
        <v>596.76</v>
      </c>
      <c r="N2191" t="s">
        <v>80</v>
      </c>
      <c r="O2191" t="s">
        <v>24</v>
      </c>
      <c r="P2191" t="s">
        <v>25</v>
      </c>
      <c r="Q2191" s="8">
        <v>0.56111111111111112</v>
      </c>
      <c r="R2191" t="s">
        <v>27</v>
      </c>
    </row>
    <row r="2192" spans="1:18" x14ac:dyDescent="0.3">
      <c r="A2192" t="s">
        <v>2503</v>
      </c>
      <c r="B2192" s="7">
        <v>45932</v>
      </c>
      <c r="C2192" t="s">
        <v>1087</v>
      </c>
      <c r="D2192" t="s">
        <v>231</v>
      </c>
      <c r="E2192" t="s">
        <v>1249</v>
      </c>
      <c r="F2192" t="s">
        <v>1250</v>
      </c>
      <c r="G2192">
        <v>3</v>
      </c>
      <c r="H2192">
        <v>421.14</v>
      </c>
      <c r="I2192">
        <v>15</v>
      </c>
      <c r="J2192">
        <v>189.51</v>
      </c>
      <c r="K2192">
        <v>1073.9100000000001</v>
      </c>
      <c r="L2192">
        <v>926.82</v>
      </c>
      <c r="M2192">
        <v>147.09</v>
      </c>
      <c r="N2192" t="s">
        <v>68</v>
      </c>
      <c r="O2192" t="s">
        <v>24</v>
      </c>
      <c r="P2192" t="s">
        <v>25</v>
      </c>
      <c r="Q2192" s="8">
        <v>0.5</v>
      </c>
      <c r="R2192" t="s">
        <v>49</v>
      </c>
    </row>
    <row r="2193" spans="1:18" x14ac:dyDescent="0.3">
      <c r="A2193" t="s">
        <v>2509</v>
      </c>
      <c r="B2193" s="7">
        <v>45957</v>
      </c>
      <c r="C2193" t="s">
        <v>169</v>
      </c>
      <c r="D2193" t="s">
        <v>1098</v>
      </c>
      <c r="E2193" t="s">
        <v>309</v>
      </c>
      <c r="F2193" t="s">
        <v>451</v>
      </c>
      <c r="G2193">
        <v>3</v>
      </c>
      <c r="H2193">
        <v>405.1</v>
      </c>
      <c r="I2193">
        <v>10</v>
      </c>
      <c r="J2193">
        <v>121.53</v>
      </c>
      <c r="K2193">
        <v>1093.77</v>
      </c>
      <c r="L2193">
        <v>1045.23</v>
      </c>
      <c r="M2193">
        <v>48.54</v>
      </c>
      <c r="N2193" t="s">
        <v>23</v>
      </c>
      <c r="O2193" t="s">
        <v>24</v>
      </c>
      <c r="P2193" t="s">
        <v>25</v>
      </c>
      <c r="Q2193" s="8">
        <v>0.67152777777777772</v>
      </c>
      <c r="R2193" t="s">
        <v>49</v>
      </c>
    </row>
    <row r="2194" spans="1:18" x14ac:dyDescent="0.3">
      <c r="A2194" t="s">
        <v>2523</v>
      </c>
      <c r="B2194" s="7">
        <v>46086</v>
      </c>
      <c r="C2194" t="s">
        <v>2524</v>
      </c>
      <c r="D2194" t="s">
        <v>1012</v>
      </c>
      <c r="E2194" t="s">
        <v>1374</v>
      </c>
      <c r="F2194" t="s">
        <v>1375</v>
      </c>
      <c r="G2194">
        <v>3</v>
      </c>
      <c r="H2194">
        <v>261.55</v>
      </c>
      <c r="I2194">
        <v>20</v>
      </c>
      <c r="J2194">
        <v>156.93</v>
      </c>
      <c r="K2194">
        <v>627.72</v>
      </c>
      <c r="L2194">
        <v>645.09</v>
      </c>
      <c r="M2194">
        <v>-17.37</v>
      </c>
      <c r="N2194" t="s">
        <v>68</v>
      </c>
      <c r="O2194" t="s">
        <v>24</v>
      </c>
      <c r="P2194" t="s">
        <v>25</v>
      </c>
      <c r="Q2194" s="8">
        <v>0.58680555555555558</v>
      </c>
      <c r="R2194" t="s">
        <v>49</v>
      </c>
    </row>
    <row r="2195" spans="1:18" x14ac:dyDescent="0.3">
      <c r="A2195" t="s">
        <v>2526</v>
      </c>
      <c r="B2195" s="7">
        <v>45879</v>
      </c>
      <c r="C2195" t="s">
        <v>319</v>
      </c>
      <c r="D2195" t="s">
        <v>662</v>
      </c>
      <c r="E2195" t="s">
        <v>635</v>
      </c>
      <c r="F2195" t="s">
        <v>788</v>
      </c>
      <c r="G2195">
        <v>3</v>
      </c>
      <c r="H2195">
        <v>233.2</v>
      </c>
      <c r="I2195">
        <v>15</v>
      </c>
      <c r="J2195">
        <v>104.94</v>
      </c>
      <c r="K2195">
        <v>683.86</v>
      </c>
      <c r="L2195">
        <v>577.16999999999996</v>
      </c>
      <c r="M2195">
        <v>106.69</v>
      </c>
      <c r="N2195" t="s">
        <v>23</v>
      </c>
      <c r="O2195" t="s">
        <v>24</v>
      </c>
      <c r="P2195" t="s">
        <v>25</v>
      </c>
      <c r="Q2195" s="8">
        <v>0.42083333333333334</v>
      </c>
      <c r="R2195" t="s">
        <v>27</v>
      </c>
    </row>
    <row r="2196" spans="1:18" x14ac:dyDescent="0.3">
      <c r="A2196" t="s">
        <v>2645</v>
      </c>
      <c r="B2196" s="7">
        <v>45854</v>
      </c>
      <c r="C2196" t="s">
        <v>2646</v>
      </c>
      <c r="D2196" t="s">
        <v>1996</v>
      </c>
      <c r="E2196" t="s">
        <v>2647</v>
      </c>
      <c r="F2196" t="s">
        <v>2648</v>
      </c>
      <c r="G2196">
        <v>3</v>
      </c>
      <c r="H2196">
        <v>352.51</v>
      </c>
      <c r="I2196">
        <v>10</v>
      </c>
      <c r="J2196">
        <v>105.75</v>
      </c>
      <c r="K2196">
        <v>951.78</v>
      </c>
      <c r="L2196">
        <v>780.18</v>
      </c>
      <c r="M2196">
        <v>171.6</v>
      </c>
      <c r="N2196" t="s">
        <v>80</v>
      </c>
      <c r="O2196" t="s">
        <v>24</v>
      </c>
      <c r="P2196" t="s">
        <v>25</v>
      </c>
      <c r="Q2196" s="8">
        <v>0.3888888888888889</v>
      </c>
      <c r="R2196" t="s">
        <v>49</v>
      </c>
    </row>
    <row r="2197" spans="1:18" x14ac:dyDescent="0.3">
      <c r="A2197" t="s">
        <v>2708</v>
      </c>
      <c r="B2197" s="7">
        <v>45928</v>
      </c>
      <c r="C2197" t="s">
        <v>1563</v>
      </c>
      <c r="D2197" t="s">
        <v>733</v>
      </c>
      <c r="E2197" t="s">
        <v>215</v>
      </c>
      <c r="F2197" t="s">
        <v>216</v>
      </c>
      <c r="G2197">
        <v>3</v>
      </c>
      <c r="H2197">
        <v>661.91</v>
      </c>
      <c r="I2197">
        <v>15</v>
      </c>
      <c r="J2197">
        <v>297.86</v>
      </c>
      <c r="K2197">
        <v>1941.05</v>
      </c>
      <c r="L2197">
        <v>1196.1600000000001</v>
      </c>
      <c r="M2197">
        <v>744.89</v>
      </c>
      <c r="N2197" t="s">
        <v>133</v>
      </c>
      <c r="O2197" t="s">
        <v>24</v>
      </c>
      <c r="P2197" t="s">
        <v>25</v>
      </c>
      <c r="Q2197" s="8">
        <v>0.4826388888888889</v>
      </c>
      <c r="R2197" t="s">
        <v>27</v>
      </c>
    </row>
    <row r="2198" spans="1:18" x14ac:dyDescent="0.3">
      <c r="A2198" t="s">
        <v>2750</v>
      </c>
      <c r="B2198" s="7">
        <v>45983</v>
      </c>
      <c r="C2198" t="s">
        <v>2751</v>
      </c>
      <c r="D2198" t="s">
        <v>37</v>
      </c>
      <c r="E2198" t="s">
        <v>1254</v>
      </c>
      <c r="F2198" t="s">
        <v>2752</v>
      </c>
      <c r="G2198">
        <v>3</v>
      </c>
      <c r="H2198">
        <v>234.86</v>
      </c>
      <c r="I2198">
        <v>10</v>
      </c>
      <c r="J2198">
        <v>70.459999999999994</v>
      </c>
      <c r="K2198">
        <v>729.24</v>
      </c>
      <c r="L2198">
        <v>639.69000000000005</v>
      </c>
      <c r="M2198">
        <v>89.55</v>
      </c>
      <c r="N2198" t="s">
        <v>47</v>
      </c>
      <c r="O2198" t="s">
        <v>24</v>
      </c>
      <c r="P2198" t="s">
        <v>25</v>
      </c>
      <c r="Q2198" s="8">
        <v>0.66874999999999996</v>
      </c>
      <c r="R2198" t="s">
        <v>27</v>
      </c>
    </row>
    <row r="2199" spans="1:18" x14ac:dyDescent="0.3">
      <c r="A2199" t="s">
        <v>2765</v>
      </c>
      <c r="B2199" s="7">
        <v>46109</v>
      </c>
      <c r="C2199" t="s">
        <v>2511</v>
      </c>
      <c r="D2199" t="s">
        <v>390</v>
      </c>
      <c r="E2199" t="s">
        <v>1068</v>
      </c>
      <c r="F2199" t="s">
        <v>1203</v>
      </c>
      <c r="G2199">
        <v>3</v>
      </c>
      <c r="H2199">
        <v>87.95</v>
      </c>
      <c r="I2199">
        <v>5</v>
      </c>
      <c r="J2199">
        <v>13.19</v>
      </c>
      <c r="K2199">
        <v>288.26</v>
      </c>
      <c r="L2199">
        <v>207.27</v>
      </c>
      <c r="M2199">
        <v>80.989999999999995</v>
      </c>
      <c r="N2199" t="s">
        <v>23</v>
      </c>
      <c r="O2199" t="s">
        <v>24</v>
      </c>
      <c r="P2199" t="s">
        <v>25</v>
      </c>
      <c r="Q2199" s="8">
        <v>0.43125000000000002</v>
      </c>
      <c r="R2199" t="s">
        <v>27</v>
      </c>
    </row>
    <row r="2200" spans="1:18" x14ac:dyDescent="0.3">
      <c r="A2200" t="s">
        <v>2767</v>
      </c>
      <c r="B2200" s="7">
        <v>45915</v>
      </c>
      <c r="C2200" t="s">
        <v>2211</v>
      </c>
      <c r="D2200" t="s">
        <v>662</v>
      </c>
      <c r="E2200" t="s">
        <v>66</v>
      </c>
      <c r="F2200" t="s">
        <v>172</v>
      </c>
      <c r="G2200">
        <v>3</v>
      </c>
      <c r="H2200">
        <v>240.29</v>
      </c>
      <c r="I2200">
        <v>10</v>
      </c>
      <c r="J2200">
        <v>72.09</v>
      </c>
      <c r="K2200">
        <v>648.78</v>
      </c>
      <c r="L2200">
        <v>577.16999999999996</v>
      </c>
      <c r="M2200">
        <v>71.61</v>
      </c>
      <c r="N2200" t="s">
        <v>47</v>
      </c>
      <c r="O2200" t="s">
        <v>24</v>
      </c>
      <c r="P2200" t="s">
        <v>25</v>
      </c>
      <c r="Q2200" s="8">
        <v>0.7055555555555556</v>
      </c>
      <c r="R2200" t="s">
        <v>49</v>
      </c>
    </row>
    <row r="2201" spans="1:18" x14ac:dyDescent="0.3">
      <c r="A2201" t="s">
        <v>2768</v>
      </c>
      <c r="B2201" s="7">
        <v>45764</v>
      </c>
      <c r="C2201" t="s">
        <v>1242</v>
      </c>
      <c r="D2201" t="s">
        <v>752</v>
      </c>
      <c r="E2201" t="s">
        <v>38</v>
      </c>
      <c r="F2201" t="s">
        <v>2648</v>
      </c>
      <c r="G2201">
        <v>3</v>
      </c>
      <c r="H2201">
        <v>153.84</v>
      </c>
      <c r="I2201">
        <v>5</v>
      </c>
      <c r="J2201">
        <v>23.08</v>
      </c>
      <c r="K2201">
        <v>438.44</v>
      </c>
      <c r="L2201">
        <v>382.44</v>
      </c>
      <c r="M2201">
        <v>56</v>
      </c>
      <c r="N2201" t="s">
        <v>47</v>
      </c>
      <c r="O2201" t="s">
        <v>24</v>
      </c>
      <c r="P2201" t="s">
        <v>25</v>
      </c>
      <c r="Q2201" s="8">
        <v>0.64930555555555558</v>
      </c>
      <c r="R2201" t="s">
        <v>49</v>
      </c>
    </row>
    <row r="2202" spans="1:18" x14ac:dyDescent="0.3">
      <c r="A2202" t="s">
        <v>2770</v>
      </c>
      <c r="B2202" s="7">
        <v>45811</v>
      </c>
      <c r="C2202" t="s">
        <v>697</v>
      </c>
      <c r="D2202" t="s">
        <v>275</v>
      </c>
      <c r="E2202" t="s">
        <v>142</v>
      </c>
      <c r="F2202" t="s">
        <v>143</v>
      </c>
      <c r="G2202">
        <v>3</v>
      </c>
      <c r="H2202">
        <v>54.59</v>
      </c>
      <c r="I2202">
        <v>10</v>
      </c>
      <c r="J2202">
        <v>16.38</v>
      </c>
      <c r="K2202">
        <v>147.38999999999999</v>
      </c>
      <c r="L2202">
        <v>112.44</v>
      </c>
      <c r="M2202">
        <v>34.950000000000003</v>
      </c>
      <c r="N2202" t="s">
        <v>23</v>
      </c>
      <c r="O2202" t="s">
        <v>24</v>
      </c>
      <c r="P2202" t="s">
        <v>25</v>
      </c>
      <c r="Q2202" s="8">
        <v>0.66249999999999998</v>
      </c>
      <c r="R2202" t="s">
        <v>49</v>
      </c>
    </row>
    <row r="2203" spans="1:18" x14ac:dyDescent="0.3">
      <c r="A2203" t="s">
        <v>2795</v>
      </c>
      <c r="B2203" s="7">
        <v>46095</v>
      </c>
      <c r="C2203" t="s">
        <v>2796</v>
      </c>
      <c r="D2203" t="s">
        <v>1680</v>
      </c>
      <c r="E2203" t="s">
        <v>2483</v>
      </c>
      <c r="F2203" t="s">
        <v>1885</v>
      </c>
      <c r="G2203">
        <v>3</v>
      </c>
      <c r="H2203">
        <v>342.27</v>
      </c>
      <c r="I2203">
        <v>20</v>
      </c>
      <c r="J2203">
        <v>205.36</v>
      </c>
      <c r="K2203">
        <v>944.67</v>
      </c>
      <c r="L2203">
        <v>798.3</v>
      </c>
      <c r="M2203">
        <v>146.37</v>
      </c>
      <c r="N2203" t="s">
        <v>23</v>
      </c>
      <c r="O2203" t="s">
        <v>24</v>
      </c>
      <c r="P2203" t="s">
        <v>25</v>
      </c>
      <c r="Q2203" s="8">
        <v>0.90416666666666667</v>
      </c>
      <c r="R2203" t="s">
        <v>27</v>
      </c>
    </row>
    <row r="2204" spans="1:18" x14ac:dyDescent="0.3">
      <c r="A2204" t="s">
        <v>2811</v>
      </c>
      <c r="B2204" s="7">
        <v>45879</v>
      </c>
      <c r="C2204" t="s">
        <v>1636</v>
      </c>
      <c r="D2204" t="s">
        <v>455</v>
      </c>
      <c r="E2204" t="s">
        <v>66</v>
      </c>
      <c r="F2204" t="s">
        <v>2323</v>
      </c>
      <c r="G2204">
        <v>3</v>
      </c>
      <c r="H2204">
        <v>365.92</v>
      </c>
      <c r="I2204">
        <v>20</v>
      </c>
      <c r="J2204">
        <v>219.55</v>
      </c>
      <c r="K2204">
        <v>1009.94</v>
      </c>
      <c r="L2204">
        <v>931.14</v>
      </c>
      <c r="M2204">
        <v>78.8</v>
      </c>
      <c r="N2204" t="s">
        <v>80</v>
      </c>
      <c r="O2204" t="s">
        <v>24</v>
      </c>
      <c r="P2204" t="s">
        <v>25</v>
      </c>
      <c r="Q2204" s="8">
        <v>0.88680555555555551</v>
      </c>
      <c r="R2204" t="s">
        <v>27</v>
      </c>
    </row>
    <row r="2205" spans="1:18" x14ac:dyDescent="0.3">
      <c r="A2205" t="s">
        <v>2836</v>
      </c>
      <c r="B2205" s="7">
        <v>46008</v>
      </c>
      <c r="C2205" t="s">
        <v>1569</v>
      </c>
      <c r="D2205" t="s">
        <v>567</v>
      </c>
      <c r="E2205" t="s">
        <v>1061</v>
      </c>
      <c r="F2205" t="s">
        <v>239</v>
      </c>
      <c r="G2205">
        <v>3</v>
      </c>
      <c r="H2205">
        <v>328.59</v>
      </c>
      <c r="I2205">
        <v>20</v>
      </c>
      <c r="J2205">
        <v>197.15</v>
      </c>
      <c r="K2205">
        <v>788.62</v>
      </c>
      <c r="L2205">
        <v>766.47</v>
      </c>
      <c r="M2205">
        <v>22.15</v>
      </c>
      <c r="N2205" t="s">
        <v>40</v>
      </c>
      <c r="O2205" t="s">
        <v>24</v>
      </c>
      <c r="P2205" t="s">
        <v>25</v>
      </c>
      <c r="Q2205" s="8">
        <v>0.63541666666666663</v>
      </c>
      <c r="R2205" t="s">
        <v>49</v>
      </c>
    </row>
    <row r="2206" spans="1:18" x14ac:dyDescent="0.3">
      <c r="A2206" t="s">
        <v>2846</v>
      </c>
      <c r="B2206" s="7">
        <v>46101</v>
      </c>
      <c r="C2206" t="s">
        <v>1617</v>
      </c>
      <c r="D2206" t="s">
        <v>65</v>
      </c>
      <c r="E2206" t="s">
        <v>221</v>
      </c>
      <c r="F2206" t="s">
        <v>361</v>
      </c>
      <c r="G2206">
        <v>3</v>
      </c>
      <c r="H2206">
        <v>172.63</v>
      </c>
      <c r="I2206">
        <v>15</v>
      </c>
      <c r="J2206">
        <v>77.680000000000007</v>
      </c>
      <c r="K2206">
        <v>440.21</v>
      </c>
      <c r="L2206">
        <v>426</v>
      </c>
      <c r="M2206">
        <v>14.21</v>
      </c>
      <c r="N2206" t="s">
        <v>80</v>
      </c>
      <c r="O2206" t="s">
        <v>24</v>
      </c>
      <c r="P2206" t="s">
        <v>25</v>
      </c>
      <c r="Q2206" s="8">
        <v>0.8930555555555556</v>
      </c>
      <c r="R2206" t="s">
        <v>49</v>
      </c>
    </row>
    <row r="2207" spans="1:18" x14ac:dyDescent="0.3">
      <c r="A2207" t="s">
        <v>2850</v>
      </c>
      <c r="B2207" s="7">
        <v>45819</v>
      </c>
      <c r="C2207" t="s">
        <v>2851</v>
      </c>
      <c r="D2207" t="s">
        <v>59</v>
      </c>
      <c r="E2207" t="s">
        <v>729</v>
      </c>
      <c r="F2207" t="s">
        <v>730</v>
      </c>
      <c r="G2207">
        <v>3</v>
      </c>
      <c r="H2207">
        <v>342.46</v>
      </c>
      <c r="I2207">
        <v>10</v>
      </c>
      <c r="J2207">
        <v>102.74</v>
      </c>
      <c r="K2207">
        <v>924.64</v>
      </c>
      <c r="L2207">
        <v>815.34</v>
      </c>
      <c r="M2207">
        <v>109.3</v>
      </c>
      <c r="N2207" t="s">
        <v>80</v>
      </c>
      <c r="O2207" t="s">
        <v>24</v>
      </c>
      <c r="P2207" t="s">
        <v>25</v>
      </c>
      <c r="Q2207" s="8">
        <v>0.46944444444444444</v>
      </c>
      <c r="R2207" t="s">
        <v>49</v>
      </c>
    </row>
    <row r="2208" spans="1:18" x14ac:dyDescent="0.3">
      <c r="A2208" t="s">
        <v>2857</v>
      </c>
      <c r="B2208" s="7">
        <v>46005</v>
      </c>
      <c r="C2208" t="s">
        <v>2858</v>
      </c>
      <c r="D2208" t="s">
        <v>709</v>
      </c>
      <c r="E2208" t="s">
        <v>613</v>
      </c>
      <c r="F2208" t="s">
        <v>1973</v>
      </c>
      <c r="G2208">
        <v>3</v>
      </c>
      <c r="H2208">
        <v>474.19</v>
      </c>
      <c r="I2208">
        <v>20</v>
      </c>
      <c r="J2208">
        <v>284.51</v>
      </c>
      <c r="K2208">
        <v>1308.77</v>
      </c>
      <c r="L2208">
        <v>1031.67</v>
      </c>
      <c r="M2208">
        <v>277.10000000000002</v>
      </c>
      <c r="N2208" t="s">
        <v>23</v>
      </c>
      <c r="O2208" t="s">
        <v>24</v>
      </c>
      <c r="P2208" t="s">
        <v>25</v>
      </c>
      <c r="Q2208" s="8">
        <v>0.6</v>
      </c>
      <c r="R2208" t="s">
        <v>27</v>
      </c>
    </row>
    <row r="2209" spans="1:18" x14ac:dyDescent="0.3">
      <c r="A2209" t="s">
        <v>2879</v>
      </c>
      <c r="B2209" s="7">
        <v>46105</v>
      </c>
      <c r="C2209" t="s">
        <v>2214</v>
      </c>
      <c r="D2209" t="s">
        <v>231</v>
      </c>
      <c r="E2209" t="s">
        <v>309</v>
      </c>
      <c r="F2209" t="s">
        <v>310</v>
      </c>
      <c r="G2209">
        <v>3</v>
      </c>
      <c r="H2209">
        <v>418.79</v>
      </c>
      <c r="I2209">
        <v>20</v>
      </c>
      <c r="J2209">
        <v>251.27</v>
      </c>
      <c r="K2209">
        <v>1005.1</v>
      </c>
      <c r="L2209">
        <v>926.82</v>
      </c>
      <c r="M2209">
        <v>78.28</v>
      </c>
      <c r="N2209" t="s">
        <v>68</v>
      </c>
      <c r="O2209" t="s">
        <v>24</v>
      </c>
      <c r="P2209" t="s">
        <v>25</v>
      </c>
      <c r="Q2209" s="8">
        <v>0.85555555555555551</v>
      </c>
      <c r="R2209" t="s">
        <v>49</v>
      </c>
    </row>
    <row r="2210" spans="1:18" x14ac:dyDescent="0.3">
      <c r="A2210" t="s">
        <v>2892</v>
      </c>
      <c r="B2210" s="7">
        <v>45850</v>
      </c>
      <c r="C2210" t="s">
        <v>2893</v>
      </c>
      <c r="D2210" t="s">
        <v>1191</v>
      </c>
      <c r="E2210" t="s">
        <v>831</v>
      </c>
      <c r="F2210" t="s">
        <v>832</v>
      </c>
      <c r="G2210">
        <v>3</v>
      </c>
      <c r="H2210">
        <v>188.64</v>
      </c>
      <c r="I2210">
        <v>15</v>
      </c>
      <c r="J2210">
        <v>84.89</v>
      </c>
      <c r="K2210">
        <v>553.17999999999995</v>
      </c>
      <c r="L2210">
        <v>474.84</v>
      </c>
      <c r="M2210">
        <v>78.34</v>
      </c>
      <c r="N2210" t="s">
        <v>80</v>
      </c>
      <c r="O2210" t="s">
        <v>24</v>
      </c>
      <c r="P2210" t="s">
        <v>25</v>
      </c>
      <c r="Q2210" s="8">
        <v>0.55625000000000002</v>
      </c>
      <c r="R2210" t="s">
        <v>27</v>
      </c>
    </row>
    <row r="2211" spans="1:18" x14ac:dyDescent="0.3">
      <c r="A2211" t="s">
        <v>2909</v>
      </c>
      <c r="B2211" s="7">
        <v>45780</v>
      </c>
      <c r="C2211" t="s">
        <v>736</v>
      </c>
      <c r="D2211" t="s">
        <v>264</v>
      </c>
      <c r="E2211" t="s">
        <v>285</v>
      </c>
      <c r="F2211" t="s">
        <v>2075</v>
      </c>
      <c r="G2211">
        <v>3</v>
      </c>
      <c r="H2211">
        <v>383.51</v>
      </c>
      <c r="I2211">
        <v>10</v>
      </c>
      <c r="J2211">
        <v>115.05</v>
      </c>
      <c r="K2211">
        <v>1190.8</v>
      </c>
      <c r="L2211">
        <v>857.7</v>
      </c>
      <c r="M2211">
        <v>333.1</v>
      </c>
      <c r="N2211" t="s">
        <v>68</v>
      </c>
      <c r="O2211" t="s">
        <v>24</v>
      </c>
      <c r="P2211" t="s">
        <v>25</v>
      </c>
      <c r="Q2211" s="8">
        <v>0.72013888888888888</v>
      </c>
      <c r="R2211" t="s">
        <v>27</v>
      </c>
    </row>
    <row r="2212" spans="1:18" x14ac:dyDescent="0.3">
      <c r="A2212" t="s">
        <v>2910</v>
      </c>
      <c r="B2212" s="7">
        <v>45752</v>
      </c>
      <c r="C2212" t="s">
        <v>751</v>
      </c>
      <c r="D2212" t="s">
        <v>746</v>
      </c>
      <c r="E2212" t="s">
        <v>21</v>
      </c>
      <c r="F2212" t="s">
        <v>938</v>
      </c>
      <c r="G2212">
        <v>3</v>
      </c>
      <c r="H2212">
        <v>174.1</v>
      </c>
      <c r="I2212">
        <v>10</v>
      </c>
      <c r="J2212">
        <v>52.23</v>
      </c>
      <c r="K2212">
        <v>540.58000000000004</v>
      </c>
      <c r="L2212">
        <v>306.69</v>
      </c>
      <c r="M2212">
        <v>233.89</v>
      </c>
      <c r="N2212" t="s">
        <v>23</v>
      </c>
      <c r="O2212" t="s">
        <v>24</v>
      </c>
      <c r="P2212" t="s">
        <v>25</v>
      </c>
      <c r="Q2212" s="8">
        <v>0.56527777777777777</v>
      </c>
      <c r="R2212" t="s">
        <v>27</v>
      </c>
    </row>
    <row r="2213" spans="1:18" x14ac:dyDescent="0.3">
      <c r="A2213" t="s">
        <v>2912</v>
      </c>
      <c r="B2213" s="7">
        <v>45865</v>
      </c>
      <c r="C2213" t="s">
        <v>2913</v>
      </c>
      <c r="D2213" t="s">
        <v>406</v>
      </c>
      <c r="E2213" t="s">
        <v>45</v>
      </c>
      <c r="F2213" t="s">
        <v>239</v>
      </c>
      <c r="G2213">
        <v>3</v>
      </c>
      <c r="H2213">
        <v>440.5</v>
      </c>
      <c r="I2213">
        <v>20</v>
      </c>
      <c r="J2213">
        <v>264.3</v>
      </c>
      <c r="K2213">
        <v>1215.78</v>
      </c>
      <c r="L2213">
        <v>762.15</v>
      </c>
      <c r="M2213">
        <v>453.63</v>
      </c>
      <c r="N2213" t="s">
        <v>23</v>
      </c>
      <c r="O2213" t="s">
        <v>24</v>
      </c>
      <c r="P2213" t="s">
        <v>25</v>
      </c>
      <c r="Q2213" s="8">
        <v>0.74375000000000002</v>
      </c>
      <c r="R2213" t="s">
        <v>27</v>
      </c>
    </row>
    <row r="2214" spans="1:18" x14ac:dyDescent="0.3">
      <c r="A2214" t="s">
        <v>2925</v>
      </c>
      <c r="B2214" s="7">
        <v>45769</v>
      </c>
      <c r="C2214" t="s">
        <v>605</v>
      </c>
      <c r="D2214" t="s">
        <v>30</v>
      </c>
      <c r="E2214" t="s">
        <v>248</v>
      </c>
      <c r="F2214" t="s">
        <v>249</v>
      </c>
      <c r="G2214">
        <v>3</v>
      </c>
      <c r="H2214">
        <v>459.1</v>
      </c>
      <c r="I2214">
        <v>10</v>
      </c>
      <c r="J2214">
        <v>137.72999999999999</v>
      </c>
      <c r="K2214">
        <v>1239.57</v>
      </c>
      <c r="L2214">
        <v>1140.24</v>
      </c>
      <c r="M2214">
        <v>99.33</v>
      </c>
      <c r="N2214" t="s">
        <v>80</v>
      </c>
      <c r="O2214" t="s">
        <v>24</v>
      </c>
      <c r="P2214" t="s">
        <v>25</v>
      </c>
      <c r="Q2214" s="8">
        <v>0.82638888888888884</v>
      </c>
      <c r="R2214" t="s">
        <v>49</v>
      </c>
    </row>
    <row r="2215" spans="1:18" x14ac:dyDescent="0.3">
      <c r="A2215" t="s">
        <v>2927</v>
      </c>
      <c r="B2215" s="7">
        <v>45865</v>
      </c>
      <c r="C2215" t="s">
        <v>1990</v>
      </c>
      <c r="D2215" t="s">
        <v>314</v>
      </c>
      <c r="E2215" t="s">
        <v>192</v>
      </c>
      <c r="F2215" t="s">
        <v>2928</v>
      </c>
      <c r="G2215">
        <v>3</v>
      </c>
      <c r="H2215">
        <v>361.78</v>
      </c>
      <c r="I2215">
        <v>5</v>
      </c>
      <c r="J2215">
        <v>54.27</v>
      </c>
      <c r="K2215">
        <v>1185.73</v>
      </c>
      <c r="L2215">
        <v>741.75</v>
      </c>
      <c r="M2215">
        <v>443.98</v>
      </c>
      <c r="N2215" t="s">
        <v>40</v>
      </c>
      <c r="O2215" t="s">
        <v>24</v>
      </c>
      <c r="P2215" t="s">
        <v>25</v>
      </c>
      <c r="Q2215" s="8">
        <v>0.91249999999999998</v>
      </c>
      <c r="R2215" t="s">
        <v>27</v>
      </c>
    </row>
    <row r="2216" spans="1:18" x14ac:dyDescent="0.3">
      <c r="A2216" t="s">
        <v>2932</v>
      </c>
      <c r="B2216" s="7">
        <v>46075</v>
      </c>
      <c r="C2216" t="s">
        <v>485</v>
      </c>
      <c r="D2216" t="s">
        <v>237</v>
      </c>
      <c r="E2216" t="s">
        <v>254</v>
      </c>
      <c r="F2216" t="s">
        <v>255</v>
      </c>
      <c r="G2216">
        <v>3</v>
      </c>
      <c r="H2216">
        <v>541.35</v>
      </c>
      <c r="I2216">
        <v>10</v>
      </c>
      <c r="J2216">
        <v>162.41</v>
      </c>
      <c r="K2216">
        <v>1680.89</v>
      </c>
      <c r="L2216">
        <v>1009.2</v>
      </c>
      <c r="M2216">
        <v>671.69</v>
      </c>
      <c r="N2216" t="s">
        <v>80</v>
      </c>
      <c r="O2216" t="s">
        <v>24</v>
      </c>
      <c r="P2216" t="s">
        <v>25</v>
      </c>
      <c r="Q2216" s="8">
        <v>0.58472222222222225</v>
      </c>
      <c r="R2216" t="s">
        <v>27</v>
      </c>
    </row>
    <row r="2217" spans="1:18" x14ac:dyDescent="0.3">
      <c r="A2217" t="s">
        <v>2947</v>
      </c>
      <c r="B2217" s="7">
        <v>45858</v>
      </c>
      <c r="C2217" t="s">
        <v>1596</v>
      </c>
      <c r="D2217" t="s">
        <v>803</v>
      </c>
      <c r="E2217" t="s">
        <v>401</v>
      </c>
      <c r="F2217" t="s">
        <v>1225</v>
      </c>
      <c r="G2217">
        <v>3</v>
      </c>
      <c r="H2217">
        <v>298.68</v>
      </c>
      <c r="I2217">
        <v>5</v>
      </c>
      <c r="J2217">
        <v>44.8</v>
      </c>
      <c r="K2217">
        <v>978.93</v>
      </c>
      <c r="L2217">
        <v>752.07</v>
      </c>
      <c r="M2217">
        <v>226.86</v>
      </c>
      <c r="N2217" t="s">
        <v>47</v>
      </c>
      <c r="O2217" t="s">
        <v>24</v>
      </c>
      <c r="P2217" t="s">
        <v>25</v>
      </c>
      <c r="Q2217" s="8">
        <v>0.53819444444444442</v>
      </c>
      <c r="R2217" t="s">
        <v>27</v>
      </c>
    </row>
    <row r="2218" spans="1:18" x14ac:dyDescent="0.3">
      <c r="A2218" t="s">
        <v>2976</v>
      </c>
      <c r="B2218" s="7">
        <v>45823</v>
      </c>
      <c r="C2218" t="s">
        <v>246</v>
      </c>
      <c r="D2218" t="s">
        <v>519</v>
      </c>
      <c r="E2218" t="s">
        <v>2056</v>
      </c>
      <c r="F2218" t="s">
        <v>557</v>
      </c>
      <c r="G2218">
        <v>3</v>
      </c>
      <c r="H2218">
        <v>407.72</v>
      </c>
      <c r="I2218">
        <v>15</v>
      </c>
      <c r="J2218">
        <v>183.47</v>
      </c>
      <c r="K2218">
        <v>1195.6400000000001</v>
      </c>
      <c r="L2218">
        <v>1023.72</v>
      </c>
      <c r="M2218">
        <v>171.92</v>
      </c>
      <c r="N2218" t="s">
        <v>80</v>
      </c>
      <c r="O2218" t="s">
        <v>24</v>
      </c>
      <c r="P2218" t="s">
        <v>25</v>
      </c>
      <c r="Q2218" s="8">
        <v>0.54722222222222228</v>
      </c>
      <c r="R2218" t="s">
        <v>27</v>
      </c>
    </row>
    <row r="2219" spans="1:18" x14ac:dyDescent="0.3">
      <c r="A2219" t="s">
        <v>2987</v>
      </c>
      <c r="B2219" s="7">
        <v>45950</v>
      </c>
      <c r="C2219" t="s">
        <v>2988</v>
      </c>
      <c r="D2219" t="s">
        <v>887</v>
      </c>
      <c r="E2219" t="s">
        <v>1473</v>
      </c>
      <c r="F2219" t="s">
        <v>1474</v>
      </c>
      <c r="G2219">
        <v>3</v>
      </c>
      <c r="H2219">
        <v>238.97</v>
      </c>
      <c r="I2219">
        <v>10</v>
      </c>
      <c r="J2219">
        <v>71.69</v>
      </c>
      <c r="K2219">
        <v>645.22</v>
      </c>
      <c r="L2219">
        <v>577.23</v>
      </c>
      <c r="M2219">
        <v>67.989999999999995</v>
      </c>
      <c r="N2219" t="s">
        <v>68</v>
      </c>
      <c r="O2219" t="s">
        <v>24</v>
      </c>
      <c r="P2219" t="s">
        <v>25</v>
      </c>
      <c r="Q2219" s="8">
        <v>0.4909722222222222</v>
      </c>
      <c r="R2219" t="s">
        <v>49</v>
      </c>
    </row>
    <row r="2220" spans="1:18" x14ac:dyDescent="0.3">
      <c r="A2220" t="s">
        <v>3078</v>
      </c>
      <c r="B2220" s="7">
        <v>45956</v>
      </c>
      <c r="C2220" t="s">
        <v>3079</v>
      </c>
      <c r="D2220" t="s">
        <v>52</v>
      </c>
      <c r="E2220" t="s">
        <v>114</v>
      </c>
      <c r="F2220" t="s">
        <v>115</v>
      </c>
      <c r="G2220">
        <v>3</v>
      </c>
      <c r="H2220">
        <v>313.47000000000003</v>
      </c>
      <c r="I2220">
        <v>15</v>
      </c>
      <c r="J2220">
        <v>141.06</v>
      </c>
      <c r="K2220">
        <v>919.25</v>
      </c>
      <c r="L2220">
        <v>738.36</v>
      </c>
      <c r="M2220">
        <v>180.89</v>
      </c>
      <c r="N2220" t="s">
        <v>47</v>
      </c>
      <c r="O2220" t="s">
        <v>24</v>
      </c>
      <c r="P2220" t="s">
        <v>25</v>
      </c>
      <c r="Q2220" s="8">
        <v>0.65347222222222223</v>
      </c>
      <c r="R2220" t="s">
        <v>27</v>
      </c>
    </row>
    <row r="2221" spans="1:18" x14ac:dyDescent="0.3">
      <c r="A2221" t="s">
        <v>3085</v>
      </c>
      <c r="B2221" s="7">
        <v>45794</v>
      </c>
      <c r="C2221" t="s">
        <v>1814</v>
      </c>
      <c r="D2221" t="s">
        <v>366</v>
      </c>
      <c r="E2221" t="s">
        <v>1147</v>
      </c>
      <c r="F2221" t="s">
        <v>1148</v>
      </c>
      <c r="G2221">
        <v>3</v>
      </c>
      <c r="H2221">
        <v>459.58</v>
      </c>
      <c r="I2221">
        <v>15</v>
      </c>
      <c r="J2221">
        <v>206.81</v>
      </c>
      <c r="K2221">
        <v>1347.72</v>
      </c>
      <c r="L2221">
        <v>1160.67</v>
      </c>
      <c r="M2221">
        <v>187.05</v>
      </c>
      <c r="N2221" t="s">
        <v>68</v>
      </c>
      <c r="O2221" t="s">
        <v>24</v>
      </c>
      <c r="P2221" t="s">
        <v>25</v>
      </c>
      <c r="Q2221" s="8">
        <v>0.67013888888888884</v>
      </c>
      <c r="R2221" t="s">
        <v>27</v>
      </c>
    </row>
    <row r="2222" spans="1:18" x14ac:dyDescent="0.3">
      <c r="A2222" t="s">
        <v>3105</v>
      </c>
      <c r="B2222" s="7">
        <v>45892</v>
      </c>
      <c r="C2222" t="s">
        <v>1118</v>
      </c>
      <c r="D2222" t="s">
        <v>606</v>
      </c>
      <c r="E2222" t="s">
        <v>1254</v>
      </c>
      <c r="F2222" t="s">
        <v>2561</v>
      </c>
      <c r="G2222">
        <v>3</v>
      </c>
      <c r="H2222">
        <v>86.2</v>
      </c>
      <c r="I2222">
        <v>15</v>
      </c>
      <c r="J2222">
        <v>38.79</v>
      </c>
      <c r="K2222">
        <v>252.78</v>
      </c>
      <c r="L2222">
        <v>186.42</v>
      </c>
      <c r="M2222">
        <v>66.36</v>
      </c>
      <c r="N2222" t="s">
        <v>23</v>
      </c>
      <c r="O2222" t="s">
        <v>24</v>
      </c>
      <c r="P2222" t="s">
        <v>25</v>
      </c>
      <c r="Q2222" s="8">
        <v>0.64652777777777781</v>
      </c>
      <c r="R2222" t="s">
        <v>27</v>
      </c>
    </row>
    <row r="2223" spans="1:18" x14ac:dyDescent="0.3">
      <c r="A2223" t="s">
        <v>3134</v>
      </c>
      <c r="B2223" s="7">
        <v>45866</v>
      </c>
      <c r="C2223" t="s">
        <v>2130</v>
      </c>
      <c r="D2223" t="s">
        <v>857</v>
      </c>
      <c r="E2223" t="s">
        <v>1111</v>
      </c>
      <c r="F2223" t="s">
        <v>1112</v>
      </c>
      <c r="G2223">
        <v>3</v>
      </c>
      <c r="H2223">
        <v>275.70999999999998</v>
      </c>
      <c r="I2223">
        <v>5</v>
      </c>
      <c r="J2223">
        <v>41.36</v>
      </c>
      <c r="K2223">
        <v>785.77</v>
      </c>
      <c r="L2223">
        <v>618.9</v>
      </c>
      <c r="M2223">
        <v>166.87</v>
      </c>
      <c r="N2223" t="s">
        <v>40</v>
      </c>
      <c r="O2223" t="s">
        <v>24</v>
      </c>
      <c r="P2223" t="s">
        <v>25</v>
      </c>
      <c r="Q2223" s="8">
        <v>0.72847222222222219</v>
      </c>
      <c r="R2223" t="s">
        <v>49</v>
      </c>
    </row>
    <row r="2224" spans="1:18" x14ac:dyDescent="0.3">
      <c r="A2224" t="s">
        <v>3145</v>
      </c>
      <c r="B2224" s="7">
        <v>45934</v>
      </c>
      <c r="C2224" t="s">
        <v>1607</v>
      </c>
      <c r="D2224" t="s">
        <v>500</v>
      </c>
      <c r="E2224" t="s">
        <v>31</v>
      </c>
      <c r="F2224" t="s">
        <v>32</v>
      </c>
      <c r="G2224">
        <v>3</v>
      </c>
      <c r="H2224">
        <v>401.06</v>
      </c>
      <c r="I2224">
        <v>5</v>
      </c>
      <c r="J2224">
        <v>60.16</v>
      </c>
      <c r="K2224">
        <v>1314.47</v>
      </c>
      <c r="L2224">
        <v>1042.4100000000001</v>
      </c>
      <c r="M2224">
        <v>272.06</v>
      </c>
      <c r="N2224" t="s">
        <v>23</v>
      </c>
      <c r="O2224" t="s">
        <v>24</v>
      </c>
      <c r="P2224" t="s">
        <v>25</v>
      </c>
      <c r="Q2224" s="8">
        <v>0.58472222222222225</v>
      </c>
      <c r="R2224" t="s">
        <v>27</v>
      </c>
    </row>
    <row r="2225" spans="1:18" x14ac:dyDescent="0.3">
      <c r="A2225" t="s">
        <v>3174</v>
      </c>
      <c r="B2225" s="7">
        <v>45976</v>
      </c>
      <c r="C2225" t="s">
        <v>3016</v>
      </c>
      <c r="D2225" t="s">
        <v>752</v>
      </c>
      <c r="E2225" t="s">
        <v>90</v>
      </c>
      <c r="F2225" t="s">
        <v>91</v>
      </c>
      <c r="G2225">
        <v>3</v>
      </c>
      <c r="H2225">
        <v>158.04</v>
      </c>
      <c r="I2225">
        <v>20</v>
      </c>
      <c r="J2225">
        <v>94.82</v>
      </c>
      <c r="K2225">
        <v>436.19</v>
      </c>
      <c r="L2225">
        <v>382.44</v>
      </c>
      <c r="M2225">
        <v>53.75</v>
      </c>
      <c r="N2225" t="s">
        <v>133</v>
      </c>
      <c r="O2225" t="s">
        <v>24</v>
      </c>
      <c r="P2225" t="s">
        <v>25</v>
      </c>
      <c r="Q2225" s="8">
        <v>0.80763888888888891</v>
      </c>
      <c r="R2225" t="s">
        <v>27</v>
      </c>
    </row>
    <row r="2226" spans="1:18" x14ac:dyDescent="0.3">
      <c r="A2226" t="s">
        <v>3175</v>
      </c>
      <c r="B2226" s="7">
        <v>45878</v>
      </c>
      <c r="C2226" t="s">
        <v>1076</v>
      </c>
      <c r="D2226" t="s">
        <v>504</v>
      </c>
      <c r="E2226" t="s">
        <v>221</v>
      </c>
      <c r="F2226" t="s">
        <v>239</v>
      </c>
      <c r="G2226">
        <v>3</v>
      </c>
      <c r="H2226">
        <v>503.36</v>
      </c>
      <c r="I2226">
        <v>10</v>
      </c>
      <c r="J2226">
        <v>151.01</v>
      </c>
      <c r="K2226">
        <v>1562.93</v>
      </c>
      <c r="L2226">
        <v>1169.4000000000001</v>
      </c>
      <c r="M2226">
        <v>393.53</v>
      </c>
      <c r="N2226" t="s">
        <v>23</v>
      </c>
      <c r="O2226" t="s">
        <v>24</v>
      </c>
      <c r="P2226" t="s">
        <v>25</v>
      </c>
      <c r="Q2226" s="8">
        <v>0.69097222222222221</v>
      </c>
      <c r="R2226" t="s">
        <v>27</v>
      </c>
    </row>
    <row r="2227" spans="1:18" x14ac:dyDescent="0.3">
      <c r="A2227" t="s">
        <v>3186</v>
      </c>
      <c r="B2227" s="7">
        <v>46018</v>
      </c>
      <c r="C2227" t="s">
        <v>2664</v>
      </c>
      <c r="D2227" t="s">
        <v>724</v>
      </c>
      <c r="E2227" t="s">
        <v>796</v>
      </c>
      <c r="F2227" t="s">
        <v>993</v>
      </c>
      <c r="G2227">
        <v>3</v>
      </c>
      <c r="H2227">
        <v>376.11</v>
      </c>
      <c r="I2227">
        <v>10</v>
      </c>
      <c r="J2227">
        <v>112.83</v>
      </c>
      <c r="K2227">
        <v>1167.82</v>
      </c>
      <c r="L2227">
        <v>904.71</v>
      </c>
      <c r="M2227">
        <v>263.11</v>
      </c>
      <c r="N2227" t="s">
        <v>133</v>
      </c>
      <c r="O2227" t="s">
        <v>24</v>
      </c>
      <c r="P2227" t="s">
        <v>25</v>
      </c>
      <c r="Q2227" s="8">
        <v>0.82708333333333328</v>
      </c>
      <c r="R2227" t="s">
        <v>27</v>
      </c>
    </row>
    <row r="2228" spans="1:18" x14ac:dyDescent="0.3">
      <c r="A2228" t="s">
        <v>3207</v>
      </c>
      <c r="B2228" s="7">
        <v>45757</v>
      </c>
      <c r="C2228" t="s">
        <v>3208</v>
      </c>
      <c r="D2228" t="s">
        <v>709</v>
      </c>
      <c r="E2228" t="s">
        <v>401</v>
      </c>
      <c r="F2228" t="s">
        <v>402</v>
      </c>
      <c r="G2228">
        <v>3</v>
      </c>
      <c r="H2228">
        <v>520.96</v>
      </c>
      <c r="I2228">
        <v>15</v>
      </c>
      <c r="J2228">
        <v>234.43</v>
      </c>
      <c r="K2228">
        <v>1328.45</v>
      </c>
      <c r="L2228">
        <v>1031.67</v>
      </c>
      <c r="M2228">
        <v>296.77999999999997</v>
      </c>
      <c r="N2228" t="s">
        <v>47</v>
      </c>
      <c r="O2228" t="s">
        <v>24</v>
      </c>
      <c r="P2228" t="s">
        <v>25</v>
      </c>
      <c r="Q2228" s="8">
        <v>0.51736111111111116</v>
      </c>
      <c r="R2228" t="s">
        <v>49</v>
      </c>
    </row>
    <row r="2229" spans="1:18" x14ac:dyDescent="0.3">
      <c r="A2229" t="s">
        <v>3229</v>
      </c>
      <c r="B2229" s="7">
        <v>45780</v>
      </c>
      <c r="C2229" t="s">
        <v>2214</v>
      </c>
      <c r="D2229" t="s">
        <v>280</v>
      </c>
      <c r="E2229" t="s">
        <v>1374</v>
      </c>
      <c r="F2229" t="s">
        <v>2634</v>
      </c>
      <c r="G2229">
        <v>3</v>
      </c>
      <c r="H2229">
        <v>124.84</v>
      </c>
      <c r="I2229">
        <v>15</v>
      </c>
      <c r="J2229">
        <v>56.18</v>
      </c>
      <c r="K2229">
        <v>366.09</v>
      </c>
      <c r="L2229">
        <v>292.05</v>
      </c>
      <c r="M2229">
        <v>74.040000000000006</v>
      </c>
      <c r="N2229" t="s">
        <v>23</v>
      </c>
      <c r="O2229" t="s">
        <v>24</v>
      </c>
      <c r="P2229" t="s">
        <v>25</v>
      </c>
      <c r="Q2229" s="8">
        <v>0.70694444444444449</v>
      </c>
      <c r="R2229" t="s">
        <v>27</v>
      </c>
    </row>
    <row r="2230" spans="1:18" x14ac:dyDescent="0.3">
      <c r="A2230" t="s">
        <v>3236</v>
      </c>
      <c r="B2230" s="7">
        <v>45949</v>
      </c>
      <c r="C2230" t="s">
        <v>3237</v>
      </c>
      <c r="D2230" t="s">
        <v>30</v>
      </c>
      <c r="E2230" t="s">
        <v>1291</v>
      </c>
      <c r="F2230" t="s">
        <v>591</v>
      </c>
      <c r="G2230">
        <v>3</v>
      </c>
      <c r="H2230">
        <v>448.94</v>
      </c>
      <c r="I2230">
        <v>5</v>
      </c>
      <c r="J2230">
        <v>67.34</v>
      </c>
      <c r="K2230">
        <v>1471.4</v>
      </c>
      <c r="L2230">
        <v>1140.24</v>
      </c>
      <c r="M2230">
        <v>-184.45</v>
      </c>
      <c r="N2230" t="s">
        <v>40</v>
      </c>
      <c r="O2230" t="s">
        <v>24</v>
      </c>
      <c r="P2230" t="s">
        <v>25</v>
      </c>
      <c r="Q2230" s="8">
        <v>0.66597222222222219</v>
      </c>
      <c r="R2230" t="s">
        <v>27</v>
      </c>
    </row>
    <row r="2231" spans="1:18" x14ac:dyDescent="0.3">
      <c r="A2231" t="s">
        <v>3238</v>
      </c>
      <c r="B2231" s="7">
        <v>45759</v>
      </c>
      <c r="C2231" t="s">
        <v>1501</v>
      </c>
      <c r="D2231" t="s">
        <v>504</v>
      </c>
      <c r="E2231" t="s">
        <v>568</v>
      </c>
      <c r="F2231" t="s">
        <v>641</v>
      </c>
      <c r="G2231">
        <v>3</v>
      </c>
      <c r="H2231">
        <v>503.36</v>
      </c>
      <c r="I2231">
        <v>5</v>
      </c>
      <c r="J2231">
        <v>75.5</v>
      </c>
      <c r="K2231">
        <v>1649.77</v>
      </c>
      <c r="L2231">
        <v>1169.4000000000001</v>
      </c>
      <c r="M2231">
        <v>480.37</v>
      </c>
      <c r="N2231" t="s">
        <v>47</v>
      </c>
      <c r="O2231" t="s">
        <v>24</v>
      </c>
      <c r="P2231" t="s">
        <v>25</v>
      </c>
      <c r="Q2231" s="8">
        <v>0.72916666666666663</v>
      </c>
      <c r="R2231" t="s">
        <v>27</v>
      </c>
    </row>
    <row r="2232" spans="1:18" x14ac:dyDescent="0.3">
      <c r="A2232" t="s">
        <v>3239</v>
      </c>
      <c r="B2232" s="7">
        <v>45845</v>
      </c>
      <c r="C2232" t="s">
        <v>3240</v>
      </c>
      <c r="D2232" t="s">
        <v>733</v>
      </c>
      <c r="E2232" t="s">
        <v>1450</v>
      </c>
      <c r="F2232" t="s">
        <v>3092</v>
      </c>
      <c r="G2232">
        <v>3</v>
      </c>
      <c r="H2232">
        <v>661.91</v>
      </c>
      <c r="I2232">
        <v>15</v>
      </c>
      <c r="J2232">
        <v>297.86</v>
      </c>
      <c r="K2232">
        <v>1687.87</v>
      </c>
      <c r="L2232">
        <v>1196.1600000000001</v>
      </c>
      <c r="M2232">
        <v>491.71</v>
      </c>
      <c r="N2232" t="s">
        <v>80</v>
      </c>
      <c r="O2232" t="s">
        <v>24</v>
      </c>
      <c r="P2232" t="s">
        <v>25</v>
      </c>
      <c r="Q2232" s="8">
        <v>0.89236111111111116</v>
      </c>
      <c r="R2232" t="s">
        <v>49</v>
      </c>
    </row>
    <row r="2233" spans="1:18" x14ac:dyDescent="0.3">
      <c r="A2233" t="s">
        <v>3253</v>
      </c>
      <c r="B2233" s="7">
        <v>46110</v>
      </c>
      <c r="C2233" t="s">
        <v>29</v>
      </c>
      <c r="D2233" t="s">
        <v>795</v>
      </c>
      <c r="E2233" t="s">
        <v>401</v>
      </c>
      <c r="F2233" t="s">
        <v>1225</v>
      </c>
      <c r="G2233">
        <v>3</v>
      </c>
      <c r="H2233">
        <v>171.25</v>
      </c>
      <c r="I2233">
        <v>10</v>
      </c>
      <c r="J2233">
        <v>51.38</v>
      </c>
      <c r="K2233">
        <v>531.73</v>
      </c>
      <c r="L2233">
        <v>372.99</v>
      </c>
      <c r="M2233">
        <v>158.74</v>
      </c>
      <c r="N2233" t="s">
        <v>68</v>
      </c>
      <c r="O2233" t="s">
        <v>24</v>
      </c>
      <c r="P2233" t="s">
        <v>25</v>
      </c>
      <c r="Q2233" s="8">
        <v>0.59027777777777779</v>
      </c>
      <c r="R2233" t="s">
        <v>27</v>
      </c>
    </row>
    <row r="2234" spans="1:18" x14ac:dyDescent="0.3">
      <c r="A2234" t="s">
        <v>3271</v>
      </c>
      <c r="B2234" s="7">
        <v>46045</v>
      </c>
      <c r="C2234" t="s">
        <v>2783</v>
      </c>
      <c r="D2234" t="s">
        <v>857</v>
      </c>
      <c r="E2234" t="s">
        <v>2616</v>
      </c>
      <c r="F2234" t="s">
        <v>2617</v>
      </c>
      <c r="G2234">
        <v>3</v>
      </c>
      <c r="H2234">
        <v>275.70999999999998</v>
      </c>
      <c r="I2234">
        <v>20</v>
      </c>
      <c r="J2234">
        <v>165.43</v>
      </c>
      <c r="K2234">
        <v>661.7</v>
      </c>
      <c r="L2234">
        <v>618.9</v>
      </c>
      <c r="M2234">
        <v>42.8</v>
      </c>
      <c r="N2234" t="s">
        <v>68</v>
      </c>
      <c r="O2234" t="s">
        <v>24</v>
      </c>
      <c r="P2234" t="s">
        <v>25</v>
      </c>
      <c r="Q2234" s="8">
        <v>0.58194444444444449</v>
      </c>
      <c r="R2234" t="s">
        <v>49</v>
      </c>
    </row>
    <row r="2235" spans="1:18" x14ac:dyDescent="0.3">
      <c r="A2235" t="s">
        <v>3280</v>
      </c>
      <c r="B2235" s="7">
        <v>45975</v>
      </c>
      <c r="C2235" t="s">
        <v>2211</v>
      </c>
      <c r="D2235" t="s">
        <v>242</v>
      </c>
      <c r="E2235" t="s">
        <v>1341</v>
      </c>
      <c r="F2235" t="s">
        <v>1312</v>
      </c>
      <c r="G2235">
        <v>3</v>
      </c>
      <c r="H2235">
        <v>87.9</v>
      </c>
      <c r="I2235">
        <v>10</v>
      </c>
      <c r="J2235">
        <v>26.37</v>
      </c>
      <c r="K2235">
        <v>237.33</v>
      </c>
      <c r="L2235">
        <v>186.75</v>
      </c>
      <c r="M2235">
        <v>50.58</v>
      </c>
      <c r="N2235" t="s">
        <v>133</v>
      </c>
      <c r="O2235" t="s">
        <v>24</v>
      </c>
      <c r="P2235" t="s">
        <v>25</v>
      </c>
      <c r="Q2235" s="8">
        <v>0.52708333333333335</v>
      </c>
      <c r="R2235" t="s">
        <v>49</v>
      </c>
    </row>
    <row r="2236" spans="1:18" x14ac:dyDescent="0.3">
      <c r="A2236" t="s">
        <v>3304</v>
      </c>
      <c r="B2236" s="7">
        <v>45948</v>
      </c>
      <c r="C2236" t="s">
        <v>3062</v>
      </c>
      <c r="D2236" t="s">
        <v>107</v>
      </c>
      <c r="E2236" t="s">
        <v>1473</v>
      </c>
      <c r="F2236" t="s">
        <v>1630</v>
      </c>
      <c r="G2236">
        <v>3</v>
      </c>
      <c r="H2236">
        <v>59.92</v>
      </c>
      <c r="I2236">
        <v>20</v>
      </c>
      <c r="J2236">
        <v>35.950000000000003</v>
      </c>
      <c r="K2236">
        <v>165.38</v>
      </c>
      <c r="L2236">
        <v>144.44999999999999</v>
      </c>
      <c r="M2236">
        <v>20.93</v>
      </c>
      <c r="N2236" t="s">
        <v>23</v>
      </c>
      <c r="O2236" t="s">
        <v>24</v>
      </c>
      <c r="P2236" t="s">
        <v>25</v>
      </c>
      <c r="Q2236" s="8">
        <v>0.49166666666666664</v>
      </c>
      <c r="R2236" t="s">
        <v>27</v>
      </c>
    </row>
    <row r="2237" spans="1:18" x14ac:dyDescent="0.3">
      <c r="A2237" t="s">
        <v>3325</v>
      </c>
      <c r="B2237" s="7">
        <v>46025</v>
      </c>
      <c r="C2237" t="s">
        <v>488</v>
      </c>
      <c r="D2237" t="s">
        <v>567</v>
      </c>
      <c r="E2237" t="s">
        <v>303</v>
      </c>
      <c r="F2237" t="s">
        <v>1034</v>
      </c>
      <c r="G2237">
        <v>3</v>
      </c>
      <c r="H2237">
        <v>358.16</v>
      </c>
      <c r="I2237">
        <v>20</v>
      </c>
      <c r="J2237">
        <v>214.9</v>
      </c>
      <c r="K2237">
        <v>988.52</v>
      </c>
      <c r="L2237">
        <v>766.47</v>
      </c>
      <c r="M2237">
        <v>222.05</v>
      </c>
      <c r="N2237" t="s">
        <v>68</v>
      </c>
      <c r="O2237" t="s">
        <v>24</v>
      </c>
      <c r="P2237" t="s">
        <v>25</v>
      </c>
      <c r="Q2237" s="8">
        <v>0.66180555555555554</v>
      </c>
      <c r="R2237" t="s">
        <v>27</v>
      </c>
    </row>
    <row r="2238" spans="1:18" x14ac:dyDescent="0.3">
      <c r="A2238" t="s">
        <v>3337</v>
      </c>
      <c r="B2238" s="7">
        <v>46096</v>
      </c>
      <c r="C2238" t="s">
        <v>1758</v>
      </c>
      <c r="D2238" t="s">
        <v>582</v>
      </c>
      <c r="E2238" t="s">
        <v>964</v>
      </c>
      <c r="F2238" t="s">
        <v>965</v>
      </c>
      <c r="G2238">
        <v>3</v>
      </c>
      <c r="H2238">
        <v>139.21</v>
      </c>
      <c r="I2238">
        <v>20</v>
      </c>
      <c r="J2238">
        <v>83.53</v>
      </c>
      <c r="K2238">
        <v>384.21</v>
      </c>
      <c r="L2238">
        <v>320.97000000000003</v>
      </c>
      <c r="M2238">
        <v>63.24</v>
      </c>
      <c r="N2238" t="s">
        <v>133</v>
      </c>
      <c r="O2238" t="s">
        <v>24</v>
      </c>
      <c r="P2238" t="s">
        <v>25</v>
      </c>
      <c r="Q2238" s="8">
        <v>0.60972222222222228</v>
      </c>
      <c r="R2238" t="s">
        <v>27</v>
      </c>
    </row>
    <row r="2239" spans="1:18" x14ac:dyDescent="0.3">
      <c r="A2239" t="s">
        <v>3394</v>
      </c>
      <c r="B2239" s="7">
        <v>45769</v>
      </c>
      <c r="C2239" t="s">
        <v>3395</v>
      </c>
      <c r="D2239" t="s">
        <v>1652</v>
      </c>
      <c r="E2239" t="s">
        <v>1898</v>
      </c>
      <c r="F2239" t="s">
        <v>529</v>
      </c>
      <c r="G2239">
        <v>3</v>
      </c>
      <c r="H2239">
        <v>232.2</v>
      </c>
      <c r="I2239">
        <v>20</v>
      </c>
      <c r="J2239">
        <v>139.32</v>
      </c>
      <c r="K2239">
        <v>557.28</v>
      </c>
      <c r="L2239">
        <v>482.94</v>
      </c>
      <c r="M2239">
        <v>74.34</v>
      </c>
      <c r="N2239" t="s">
        <v>133</v>
      </c>
      <c r="O2239" t="s">
        <v>24</v>
      </c>
      <c r="P2239" t="s">
        <v>25</v>
      </c>
      <c r="Q2239" s="8">
        <v>0.47499999999999998</v>
      </c>
      <c r="R2239" t="s">
        <v>49</v>
      </c>
    </row>
    <row r="2240" spans="1:18" x14ac:dyDescent="0.3">
      <c r="A2240" t="s">
        <v>3406</v>
      </c>
      <c r="B2240" s="7">
        <v>45973</v>
      </c>
      <c r="C2240" t="s">
        <v>3029</v>
      </c>
      <c r="D2240" t="s">
        <v>746</v>
      </c>
      <c r="E2240" t="s">
        <v>1415</v>
      </c>
      <c r="F2240" t="s">
        <v>1833</v>
      </c>
      <c r="G2240">
        <v>3</v>
      </c>
      <c r="H2240">
        <v>168.36</v>
      </c>
      <c r="I2240">
        <v>5</v>
      </c>
      <c r="J2240">
        <v>25.25</v>
      </c>
      <c r="K2240">
        <v>479.83</v>
      </c>
      <c r="L2240">
        <v>306.69</v>
      </c>
      <c r="M2240">
        <v>173.14</v>
      </c>
      <c r="N2240" t="s">
        <v>133</v>
      </c>
      <c r="O2240" t="s">
        <v>24</v>
      </c>
      <c r="P2240" t="s">
        <v>25</v>
      </c>
      <c r="Q2240" s="8">
        <v>0.82361111111111107</v>
      </c>
      <c r="R2240" t="s">
        <v>49</v>
      </c>
    </row>
    <row r="2241" spans="1:18" x14ac:dyDescent="0.3">
      <c r="A2241" t="s">
        <v>3407</v>
      </c>
      <c r="B2241" s="7">
        <v>45990</v>
      </c>
      <c r="C2241" t="s">
        <v>3408</v>
      </c>
      <c r="D2241" t="s">
        <v>1492</v>
      </c>
      <c r="E2241" t="s">
        <v>1235</v>
      </c>
      <c r="F2241" t="s">
        <v>930</v>
      </c>
      <c r="G2241">
        <v>3</v>
      </c>
      <c r="H2241">
        <v>102.51</v>
      </c>
      <c r="I2241">
        <v>5</v>
      </c>
      <c r="J2241">
        <v>15.38</v>
      </c>
      <c r="K2241">
        <v>335.97</v>
      </c>
      <c r="L2241">
        <v>266.16000000000003</v>
      </c>
      <c r="M2241">
        <v>69.81</v>
      </c>
      <c r="N2241" t="s">
        <v>47</v>
      </c>
      <c r="O2241" t="s">
        <v>24</v>
      </c>
      <c r="P2241" t="s">
        <v>25</v>
      </c>
      <c r="Q2241" s="8">
        <v>0.53819444444444442</v>
      </c>
      <c r="R2241" t="s">
        <v>27</v>
      </c>
    </row>
    <row r="2242" spans="1:18" x14ac:dyDescent="0.3">
      <c r="A2242" t="s">
        <v>3410</v>
      </c>
      <c r="B2242" s="7">
        <v>45993</v>
      </c>
      <c r="C2242" t="s">
        <v>555</v>
      </c>
      <c r="D2242" t="s">
        <v>124</v>
      </c>
      <c r="E2242" t="s">
        <v>343</v>
      </c>
      <c r="F2242" t="s">
        <v>344</v>
      </c>
      <c r="G2242">
        <v>3</v>
      </c>
      <c r="H2242">
        <v>397.22</v>
      </c>
      <c r="I2242">
        <v>15</v>
      </c>
      <c r="J2242">
        <v>178.75</v>
      </c>
      <c r="K2242">
        <v>1012.91</v>
      </c>
      <c r="L2242">
        <v>958.11</v>
      </c>
      <c r="M2242">
        <v>54.8</v>
      </c>
      <c r="N2242" t="s">
        <v>23</v>
      </c>
      <c r="O2242" t="s">
        <v>24</v>
      </c>
      <c r="P2242" t="s">
        <v>25</v>
      </c>
      <c r="Q2242" s="8">
        <v>0.46875</v>
      </c>
      <c r="R2242" t="s">
        <v>49</v>
      </c>
    </row>
    <row r="2243" spans="1:18" x14ac:dyDescent="0.3">
      <c r="A2243" t="s">
        <v>3412</v>
      </c>
      <c r="B2243" s="7">
        <v>45942</v>
      </c>
      <c r="C2243" t="s">
        <v>821</v>
      </c>
      <c r="D2243" t="s">
        <v>59</v>
      </c>
      <c r="E2243" t="s">
        <v>1910</v>
      </c>
      <c r="F2243" t="s">
        <v>1102</v>
      </c>
      <c r="G2243">
        <v>3</v>
      </c>
      <c r="H2243">
        <v>342.46</v>
      </c>
      <c r="I2243">
        <v>10</v>
      </c>
      <c r="J2243">
        <v>102.74</v>
      </c>
      <c r="K2243">
        <v>1063.3399999999999</v>
      </c>
      <c r="L2243">
        <v>815.34</v>
      </c>
      <c r="M2243">
        <v>248</v>
      </c>
      <c r="N2243" t="s">
        <v>133</v>
      </c>
      <c r="O2243" t="s">
        <v>24</v>
      </c>
      <c r="P2243" t="s">
        <v>25</v>
      </c>
      <c r="Q2243" s="8">
        <v>0.52152777777777781</v>
      </c>
      <c r="R2243" t="s">
        <v>27</v>
      </c>
    </row>
    <row r="2244" spans="1:18" x14ac:dyDescent="0.3">
      <c r="A2244" t="s">
        <v>3430</v>
      </c>
      <c r="B2244" s="7">
        <v>45943</v>
      </c>
      <c r="C2244" t="s">
        <v>3431</v>
      </c>
      <c r="D2244" t="s">
        <v>946</v>
      </c>
      <c r="E2244" t="s">
        <v>125</v>
      </c>
      <c r="F2244" t="s">
        <v>780</v>
      </c>
      <c r="G2244">
        <v>3</v>
      </c>
      <c r="H2244">
        <v>333.54</v>
      </c>
      <c r="I2244">
        <v>5</v>
      </c>
      <c r="J2244">
        <v>50.03</v>
      </c>
      <c r="K2244">
        <v>950.59</v>
      </c>
      <c r="L2244">
        <v>715.29</v>
      </c>
      <c r="M2244">
        <v>235.3</v>
      </c>
      <c r="N2244" t="s">
        <v>133</v>
      </c>
      <c r="O2244" t="s">
        <v>24</v>
      </c>
      <c r="P2244" t="s">
        <v>25</v>
      </c>
      <c r="Q2244" s="8">
        <v>0.61388888888888893</v>
      </c>
      <c r="R2244" t="s">
        <v>49</v>
      </c>
    </row>
    <row r="2245" spans="1:18" x14ac:dyDescent="0.3">
      <c r="A2245" t="s">
        <v>3453</v>
      </c>
      <c r="B2245" s="7">
        <v>45941</v>
      </c>
      <c r="C2245" t="s">
        <v>1698</v>
      </c>
      <c r="D2245" t="s">
        <v>2964</v>
      </c>
      <c r="E2245" t="s">
        <v>416</v>
      </c>
      <c r="F2245" t="s">
        <v>1922</v>
      </c>
      <c r="G2245">
        <v>3</v>
      </c>
      <c r="H2245">
        <v>414.29</v>
      </c>
      <c r="I2245">
        <v>10</v>
      </c>
      <c r="J2245">
        <v>124.29</v>
      </c>
      <c r="K2245">
        <v>1286.3699999999999</v>
      </c>
      <c r="L2245">
        <v>942.78</v>
      </c>
      <c r="M2245">
        <v>343.59</v>
      </c>
      <c r="N2245" t="s">
        <v>23</v>
      </c>
      <c r="O2245" t="s">
        <v>24</v>
      </c>
      <c r="P2245" t="s">
        <v>25</v>
      </c>
      <c r="Q2245" s="8">
        <v>0.75</v>
      </c>
      <c r="R2245" t="s">
        <v>27</v>
      </c>
    </row>
    <row r="2246" spans="1:18" x14ac:dyDescent="0.3">
      <c r="A2246" t="s">
        <v>3484</v>
      </c>
      <c r="B2246" s="7">
        <v>45786</v>
      </c>
      <c r="C2246" t="s">
        <v>2111</v>
      </c>
      <c r="D2246" t="s">
        <v>30</v>
      </c>
      <c r="E2246" t="s">
        <v>350</v>
      </c>
      <c r="F2246" t="s">
        <v>1261</v>
      </c>
      <c r="G2246">
        <v>3</v>
      </c>
      <c r="H2246">
        <v>448.94</v>
      </c>
      <c r="I2246">
        <v>10</v>
      </c>
      <c r="J2246">
        <v>134.68</v>
      </c>
      <c r="K2246">
        <v>1212.1400000000001</v>
      </c>
      <c r="L2246">
        <v>1140.24</v>
      </c>
      <c r="M2246">
        <v>71.900000000000006</v>
      </c>
      <c r="N2246" t="s">
        <v>133</v>
      </c>
      <c r="O2246" t="s">
        <v>24</v>
      </c>
      <c r="P2246" t="s">
        <v>25</v>
      </c>
      <c r="Q2246" s="8">
        <v>0.4375</v>
      </c>
      <c r="R2246" t="s">
        <v>49</v>
      </c>
    </row>
    <row r="2247" spans="1:18" x14ac:dyDescent="0.3">
      <c r="A2247" t="s">
        <v>3515</v>
      </c>
      <c r="B2247" s="7">
        <v>45786</v>
      </c>
      <c r="C2247" t="s">
        <v>94</v>
      </c>
      <c r="D2247" t="s">
        <v>119</v>
      </c>
      <c r="E2247" t="s">
        <v>232</v>
      </c>
      <c r="F2247" t="s">
        <v>1134</v>
      </c>
      <c r="G2247">
        <v>3</v>
      </c>
      <c r="H2247">
        <v>141.11000000000001</v>
      </c>
      <c r="I2247">
        <v>5</v>
      </c>
      <c r="J2247">
        <v>21.17</v>
      </c>
      <c r="L2247">
        <v>347.73</v>
      </c>
      <c r="M2247">
        <v>54.43</v>
      </c>
      <c r="N2247" t="s">
        <v>68</v>
      </c>
      <c r="O2247" t="s">
        <v>24</v>
      </c>
      <c r="P2247" t="s">
        <v>25</v>
      </c>
      <c r="Q2247" s="8">
        <v>0.40277777777777779</v>
      </c>
      <c r="R2247" t="s">
        <v>49</v>
      </c>
    </row>
    <row r="2248" spans="1:18" x14ac:dyDescent="0.3">
      <c r="A2248" t="s">
        <v>3528</v>
      </c>
      <c r="B2248" s="7">
        <v>45820</v>
      </c>
      <c r="C2248" t="s">
        <v>3529</v>
      </c>
      <c r="D2248" t="s">
        <v>247</v>
      </c>
      <c r="E2248" t="s">
        <v>297</v>
      </c>
      <c r="F2248" t="s">
        <v>298</v>
      </c>
      <c r="G2248">
        <v>3</v>
      </c>
      <c r="H2248">
        <v>317.72000000000003</v>
      </c>
      <c r="I2248">
        <v>10</v>
      </c>
      <c r="J2248">
        <v>95.32</v>
      </c>
      <c r="K2248">
        <v>857.84</v>
      </c>
      <c r="L2248">
        <v>814.59</v>
      </c>
      <c r="M2248">
        <v>43.25</v>
      </c>
      <c r="N2248" t="s">
        <v>80</v>
      </c>
      <c r="O2248" t="s">
        <v>24</v>
      </c>
      <c r="P2248" t="s">
        <v>25</v>
      </c>
      <c r="Q2248" s="8">
        <v>0.56944444444444442</v>
      </c>
      <c r="R2248" t="s">
        <v>49</v>
      </c>
    </row>
    <row r="2249" spans="1:18" x14ac:dyDescent="0.3">
      <c r="A2249" t="s">
        <v>3548</v>
      </c>
      <c r="B2249" s="7">
        <v>45983</v>
      </c>
      <c r="C2249" t="s">
        <v>1053</v>
      </c>
      <c r="D2249" t="s">
        <v>226</v>
      </c>
      <c r="E2249" t="s">
        <v>2483</v>
      </c>
      <c r="F2249" t="s">
        <v>3549</v>
      </c>
      <c r="G2249">
        <v>3</v>
      </c>
      <c r="H2249">
        <v>318.62</v>
      </c>
      <c r="I2249">
        <v>20</v>
      </c>
      <c r="J2249">
        <v>191.17</v>
      </c>
      <c r="K2249">
        <v>879.39</v>
      </c>
      <c r="L2249">
        <v>665.16</v>
      </c>
      <c r="M2249">
        <v>214.23</v>
      </c>
      <c r="N2249" t="s">
        <v>80</v>
      </c>
      <c r="O2249" t="s">
        <v>24</v>
      </c>
      <c r="P2249" t="s">
        <v>25</v>
      </c>
      <c r="Q2249" s="8">
        <v>0.87847222222222221</v>
      </c>
      <c r="R2249" t="s">
        <v>27</v>
      </c>
    </row>
    <row r="2250" spans="1:18" x14ac:dyDescent="0.3">
      <c r="A2250" t="s">
        <v>3563</v>
      </c>
      <c r="B2250" s="7">
        <v>45946</v>
      </c>
      <c r="C2250" t="s">
        <v>470</v>
      </c>
      <c r="D2250" t="s">
        <v>455</v>
      </c>
      <c r="E2250" t="s">
        <v>635</v>
      </c>
      <c r="F2250" t="s">
        <v>2021</v>
      </c>
      <c r="G2250">
        <v>3</v>
      </c>
      <c r="H2250">
        <v>397.96</v>
      </c>
      <c r="I2250">
        <v>5</v>
      </c>
      <c r="J2250">
        <v>59.69</v>
      </c>
      <c r="K2250">
        <v>1134.19</v>
      </c>
      <c r="L2250">
        <v>931.14</v>
      </c>
      <c r="M2250">
        <v>203.05</v>
      </c>
      <c r="N2250" t="s">
        <v>47</v>
      </c>
      <c r="O2250" t="s">
        <v>24</v>
      </c>
      <c r="P2250" t="s">
        <v>25</v>
      </c>
      <c r="Q2250" s="8">
        <v>0.68402777777777779</v>
      </c>
      <c r="R2250" t="s">
        <v>49</v>
      </c>
    </row>
    <row r="2251" spans="1:18" x14ac:dyDescent="0.3">
      <c r="A2251" t="s">
        <v>3564</v>
      </c>
      <c r="B2251" s="7">
        <v>45940</v>
      </c>
      <c r="C2251" t="s">
        <v>989</v>
      </c>
      <c r="D2251" t="s">
        <v>107</v>
      </c>
      <c r="E2251" t="s">
        <v>66</v>
      </c>
      <c r="F2251" t="s">
        <v>683</v>
      </c>
      <c r="G2251">
        <v>3</v>
      </c>
      <c r="H2251">
        <v>61.22</v>
      </c>
      <c r="I2251">
        <v>20</v>
      </c>
      <c r="J2251">
        <v>36.729999999999997</v>
      </c>
      <c r="K2251">
        <v>146.93</v>
      </c>
      <c r="L2251">
        <v>144.44999999999999</v>
      </c>
      <c r="M2251">
        <v>2.48</v>
      </c>
      <c r="N2251" t="s">
        <v>133</v>
      </c>
      <c r="O2251" t="s">
        <v>24</v>
      </c>
      <c r="P2251" t="s">
        <v>25</v>
      </c>
      <c r="Q2251" s="8">
        <v>0.7319444444444444</v>
      </c>
      <c r="R2251" t="s">
        <v>49</v>
      </c>
    </row>
    <row r="2252" spans="1:18" x14ac:dyDescent="0.3">
      <c r="A2252" t="s">
        <v>3593</v>
      </c>
      <c r="B2252" s="7">
        <v>46019</v>
      </c>
      <c r="C2252" t="s">
        <v>1704</v>
      </c>
      <c r="D2252" t="s">
        <v>746</v>
      </c>
      <c r="E2252" t="s">
        <v>204</v>
      </c>
      <c r="F2252" t="s">
        <v>205</v>
      </c>
      <c r="G2252">
        <v>3</v>
      </c>
      <c r="H2252">
        <v>168.36</v>
      </c>
      <c r="I2252">
        <v>15</v>
      </c>
      <c r="J2252">
        <v>75.760000000000005</v>
      </c>
      <c r="K2252">
        <v>493.72</v>
      </c>
      <c r="L2252">
        <v>306.69</v>
      </c>
      <c r="M2252">
        <v>187.03</v>
      </c>
      <c r="N2252" t="s">
        <v>47</v>
      </c>
      <c r="O2252" t="s">
        <v>24</v>
      </c>
      <c r="P2252" t="s">
        <v>25</v>
      </c>
      <c r="Q2252" s="8">
        <v>0.6958333333333333</v>
      </c>
      <c r="R2252" t="s">
        <v>27</v>
      </c>
    </row>
    <row r="2253" spans="1:18" x14ac:dyDescent="0.3">
      <c r="A2253" t="s">
        <v>3597</v>
      </c>
      <c r="B2253" s="7">
        <v>45899</v>
      </c>
      <c r="C2253" t="s">
        <v>3598</v>
      </c>
      <c r="D2253" t="s">
        <v>400</v>
      </c>
      <c r="E2253" t="s">
        <v>607</v>
      </c>
      <c r="F2253" t="s">
        <v>631</v>
      </c>
      <c r="G2253">
        <v>3</v>
      </c>
      <c r="H2253">
        <v>99.93</v>
      </c>
      <c r="I2253">
        <v>20</v>
      </c>
      <c r="J2253">
        <v>59.96</v>
      </c>
      <c r="K2253">
        <v>275.8</v>
      </c>
      <c r="L2253">
        <v>258.14999999999998</v>
      </c>
      <c r="M2253">
        <v>17.649999999999999</v>
      </c>
      <c r="N2253" t="s">
        <v>133</v>
      </c>
      <c r="O2253" t="s">
        <v>24</v>
      </c>
      <c r="P2253" t="s">
        <v>25</v>
      </c>
      <c r="Q2253" s="8">
        <v>0.77361111111111114</v>
      </c>
      <c r="R2253" t="s">
        <v>27</v>
      </c>
    </row>
    <row r="2254" spans="1:18" x14ac:dyDescent="0.3">
      <c r="A2254" t="s">
        <v>3652</v>
      </c>
      <c r="B2254" s="7">
        <v>45998</v>
      </c>
      <c r="C2254" t="s">
        <v>1547</v>
      </c>
      <c r="D2254" t="s">
        <v>510</v>
      </c>
      <c r="E2254" t="s">
        <v>1291</v>
      </c>
      <c r="F2254" t="s">
        <v>993</v>
      </c>
      <c r="G2254">
        <v>3</v>
      </c>
      <c r="H2254">
        <v>291.93</v>
      </c>
      <c r="I2254">
        <v>5</v>
      </c>
      <c r="J2254">
        <v>43.79</v>
      </c>
      <c r="K2254">
        <v>956.8</v>
      </c>
      <c r="L2254">
        <v>761.1</v>
      </c>
      <c r="M2254">
        <v>195.7</v>
      </c>
      <c r="N2254" t="s">
        <v>80</v>
      </c>
      <c r="O2254" t="s">
        <v>24</v>
      </c>
      <c r="P2254" t="s">
        <v>25</v>
      </c>
      <c r="Q2254" s="8">
        <v>0.81388888888888888</v>
      </c>
      <c r="R2254" t="s">
        <v>27</v>
      </c>
    </row>
    <row r="2255" spans="1:18" x14ac:dyDescent="0.3">
      <c r="A2255" t="s">
        <v>3655</v>
      </c>
      <c r="B2255" s="7">
        <v>45851</v>
      </c>
      <c r="C2255" t="s">
        <v>1118</v>
      </c>
      <c r="D2255" t="s">
        <v>130</v>
      </c>
      <c r="E2255" t="s">
        <v>524</v>
      </c>
      <c r="F2255" t="s">
        <v>525</v>
      </c>
      <c r="G2255">
        <v>3</v>
      </c>
      <c r="H2255">
        <v>431</v>
      </c>
      <c r="I2255">
        <v>20</v>
      </c>
      <c r="J2255">
        <v>258.60000000000002</v>
      </c>
      <c r="K2255">
        <v>1189.56</v>
      </c>
      <c r="L2255">
        <v>879.15</v>
      </c>
      <c r="M2255">
        <v>310.41000000000003</v>
      </c>
      <c r="N2255" t="s">
        <v>47</v>
      </c>
      <c r="O2255" t="s">
        <v>24</v>
      </c>
      <c r="P2255" t="s">
        <v>25</v>
      </c>
      <c r="Q2255" s="8">
        <v>0.8569444444444444</v>
      </c>
      <c r="R2255" t="s">
        <v>27</v>
      </c>
    </row>
    <row r="2256" spans="1:18" x14ac:dyDescent="0.3">
      <c r="A2256" t="s">
        <v>3676</v>
      </c>
      <c r="B2256" s="7">
        <v>45759</v>
      </c>
      <c r="C2256" t="s">
        <v>3643</v>
      </c>
      <c r="D2256" t="s">
        <v>107</v>
      </c>
      <c r="E2256" t="s">
        <v>710</v>
      </c>
      <c r="F2256" t="s">
        <v>711</v>
      </c>
      <c r="G2256">
        <v>3</v>
      </c>
      <c r="H2256">
        <v>59.92</v>
      </c>
      <c r="I2256">
        <v>20</v>
      </c>
      <c r="J2256">
        <v>35.950000000000003</v>
      </c>
      <c r="K2256">
        <v>165.38</v>
      </c>
      <c r="L2256">
        <v>144.44999999999999</v>
      </c>
      <c r="M2256">
        <v>20.93</v>
      </c>
      <c r="N2256" t="s">
        <v>133</v>
      </c>
      <c r="O2256" t="s">
        <v>24</v>
      </c>
      <c r="P2256" t="s">
        <v>25</v>
      </c>
      <c r="Q2256" s="8">
        <v>0.63402777777777775</v>
      </c>
      <c r="R2256" t="s">
        <v>27</v>
      </c>
    </row>
    <row r="2257" spans="1:18" x14ac:dyDescent="0.3">
      <c r="A2257" t="s">
        <v>3707</v>
      </c>
      <c r="B2257" s="7">
        <v>45933</v>
      </c>
      <c r="C2257" t="s">
        <v>979</v>
      </c>
      <c r="D2257" t="s">
        <v>314</v>
      </c>
      <c r="E2257" t="s">
        <v>624</v>
      </c>
      <c r="F2257" t="s">
        <v>625</v>
      </c>
      <c r="G2257">
        <v>3</v>
      </c>
      <c r="H2257">
        <v>346.96</v>
      </c>
      <c r="I2257">
        <v>15</v>
      </c>
      <c r="J2257">
        <v>156.13</v>
      </c>
      <c r="K2257">
        <v>884.75</v>
      </c>
      <c r="L2257">
        <v>741.75</v>
      </c>
      <c r="M2257">
        <v>143</v>
      </c>
      <c r="N2257" t="s">
        <v>47</v>
      </c>
      <c r="O2257" t="s">
        <v>24</v>
      </c>
      <c r="P2257" t="s">
        <v>25</v>
      </c>
      <c r="Q2257" s="8">
        <v>0.90972222222222221</v>
      </c>
      <c r="R2257" t="s">
        <v>49</v>
      </c>
    </row>
    <row r="2258" spans="1:18" x14ac:dyDescent="0.3">
      <c r="A2258" t="s">
        <v>3710</v>
      </c>
      <c r="B2258" s="7">
        <v>45972</v>
      </c>
      <c r="C2258" t="s">
        <v>185</v>
      </c>
      <c r="D2258" t="s">
        <v>176</v>
      </c>
      <c r="E2258" t="s">
        <v>705</v>
      </c>
      <c r="F2258" t="s">
        <v>3670</v>
      </c>
      <c r="G2258">
        <v>3</v>
      </c>
      <c r="H2258">
        <v>398.76</v>
      </c>
      <c r="I2258">
        <v>5</v>
      </c>
      <c r="J2258">
        <v>59.81</v>
      </c>
      <c r="K2258">
        <v>1136.47</v>
      </c>
      <c r="L2258">
        <v>910.23</v>
      </c>
      <c r="M2258">
        <v>226.24</v>
      </c>
      <c r="N2258" t="s">
        <v>133</v>
      </c>
      <c r="O2258" t="s">
        <v>24</v>
      </c>
      <c r="P2258" t="s">
        <v>25</v>
      </c>
      <c r="Q2258" s="8">
        <v>0.60624999999999996</v>
      </c>
      <c r="R2258" t="s">
        <v>49</v>
      </c>
    </row>
    <row r="2259" spans="1:18" x14ac:dyDescent="0.3">
      <c r="A2259" t="s">
        <v>3724</v>
      </c>
      <c r="B2259" s="7">
        <v>46059</v>
      </c>
      <c r="C2259" t="s">
        <v>2747</v>
      </c>
      <c r="D2259" t="s">
        <v>887</v>
      </c>
      <c r="E2259" t="s">
        <v>515</v>
      </c>
      <c r="F2259" t="s">
        <v>1367</v>
      </c>
      <c r="G2259">
        <v>3</v>
      </c>
      <c r="H2259">
        <v>232.92</v>
      </c>
      <c r="I2259">
        <v>15</v>
      </c>
      <c r="J2259">
        <v>104.81</v>
      </c>
      <c r="K2259">
        <v>593.95000000000005</v>
      </c>
      <c r="L2259">
        <v>577.23</v>
      </c>
      <c r="M2259">
        <v>16.72</v>
      </c>
      <c r="N2259" t="s">
        <v>40</v>
      </c>
      <c r="O2259" t="s">
        <v>24</v>
      </c>
      <c r="P2259" t="s">
        <v>25</v>
      </c>
      <c r="Q2259" s="8">
        <v>0.55833333333333335</v>
      </c>
      <c r="R2259" t="s">
        <v>49</v>
      </c>
    </row>
    <row r="2260" spans="1:18" x14ac:dyDescent="0.3">
      <c r="A2260" t="s">
        <v>3748</v>
      </c>
      <c r="B2260" s="7">
        <v>45934</v>
      </c>
      <c r="C2260" t="s">
        <v>1181</v>
      </c>
      <c r="D2260" t="s">
        <v>906</v>
      </c>
      <c r="E2260" t="s">
        <v>1405</v>
      </c>
      <c r="F2260" t="s">
        <v>1406</v>
      </c>
      <c r="G2260">
        <v>3</v>
      </c>
      <c r="H2260">
        <v>493.36</v>
      </c>
      <c r="I2260">
        <v>10</v>
      </c>
      <c r="J2260">
        <v>148.01</v>
      </c>
      <c r="K2260">
        <v>1531.88</v>
      </c>
      <c r="L2260">
        <v>1193.07</v>
      </c>
      <c r="M2260">
        <v>338.81</v>
      </c>
      <c r="N2260" t="s">
        <v>68</v>
      </c>
      <c r="O2260" t="s">
        <v>24</v>
      </c>
      <c r="P2260" t="s">
        <v>25</v>
      </c>
      <c r="Q2260" s="8">
        <v>0.90069444444444446</v>
      </c>
      <c r="R2260" t="s">
        <v>27</v>
      </c>
    </row>
    <row r="2261" spans="1:18" x14ac:dyDescent="0.3">
      <c r="A2261" t="s">
        <v>3753</v>
      </c>
      <c r="B2261" s="7">
        <v>46076</v>
      </c>
      <c r="C2261" t="s">
        <v>2038</v>
      </c>
      <c r="D2261" t="s">
        <v>803</v>
      </c>
      <c r="E2261" t="s">
        <v>1068</v>
      </c>
      <c r="F2261" t="s">
        <v>2146</v>
      </c>
      <c r="G2261">
        <v>3</v>
      </c>
      <c r="H2261">
        <v>328.22</v>
      </c>
      <c r="I2261">
        <v>5</v>
      </c>
      <c r="J2261">
        <v>49.23</v>
      </c>
      <c r="K2261">
        <v>935.43</v>
      </c>
      <c r="L2261">
        <v>752.07</v>
      </c>
      <c r="M2261">
        <v>183.36</v>
      </c>
      <c r="N2261" t="s">
        <v>47</v>
      </c>
      <c r="O2261" t="s">
        <v>24</v>
      </c>
      <c r="P2261" t="s">
        <v>25</v>
      </c>
      <c r="Q2261" s="8">
        <v>0.60902777777777772</v>
      </c>
      <c r="R2261" t="s">
        <v>49</v>
      </c>
    </row>
    <row r="2262" spans="1:18" x14ac:dyDescent="0.3">
      <c r="A2262" t="s">
        <v>3800</v>
      </c>
      <c r="B2262" s="7">
        <v>45832</v>
      </c>
      <c r="C2262" t="s">
        <v>1021</v>
      </c>
      <c r="D2262" t="s">
        <v>531</v>
      </c>
      <c r="E2262" t="s">
        <v>72</v>
      </c>
      <c r="F2262" t="s">
        <v>1991</v>
      </c>
      <c r="G2262">
        <v>3</v>
      </c>
      <c r="H2262">
        <v>125.15</v>
      </c>
      <c r="I2262">
        <v>20</v>
      </c>
      <c r="J2262">
        <v>75.09</v>
      </c>
      <c r="K2262">
        <v>300.36</v>
      </c>
      <c r="L2262">
        <v>287.10000000000002</v>
      </c>
      <c r="M2262">
        <v>13.26</v>
      </c>
      <c r="N2262" t="s">
        <v>40</v>
      </c>
      <c r="O2262" t="s">
        <v>24</v>
      </c>
      <c r="P2262" t="s">
        <v>25</v>
      </c>
      <c r="Q2262" s="8">
        <v>0.44791666666666669</v>
      </c>
      <c r="R2262" t="s">
        <v>49</v>
      </c>
    </row>
    <row r="2263" spans="1:18" x14ac:dyDescent="0.3">
      <c r="A2263" t="s">
        <v>3807</v>
      </c>
      <c r="B2263" s="7">
        <v>45901</v>
      </c>
      <c r="C2263" t="s">
        <v>470</v>
      </c>
      <c r="D2263" t="s">
        <v>892</v>
      </c>
      <c r="E2263" t="s">
        <v>1068</v>
      </c>
      <c r="F2263" t="s">
        <v>472</v>
      </c>
      <c r="G2263">
        <v>3</v>
      </c>
      <c r="H2263">
        <v>464.27</v>
      </c>
      <c r="I2263">
        <v>5</v>
      </c>
      <c r="J2263">
        <v>69.64</v>
      </c>
      <c r="K2263">
        <v>1323.17</v>
      </c>
      <c r="L2263">
        <v>1072.4100000000001</v>
      </c>
      <c r="M2263">
        <v>250.76</v>
      </c>
      <c r="N2263" t="s">
        <v>23</v>
      </c>
      <c r="O2263" t="s">
        <v>24</v>
      </c>
      <c r="P2263" t="s">
        <v>25</v>
      </c>
      <c r="Q2263" s="8">
        <v>0.88124999999999998</v>
      </c>
      <c r="R2263" t="s">
        <v>49</v>
      </c>
    </row>
    <row r="2264" spans="1:18" x14ac:dyDescent="0.3">
      <c r="A2264" t="s">
        <v>3816</v>
      </c>
      <c r="B2264" s="7">
        <v>45945</v>
      </c>
      <c r="C2264" t="s">
        <v>1351</v>
      </c>
      <c r="D2264" t="s">
        <v>648</v>
      </c>
      <c r="E2264" t="s">
        <v>1478</v>
      </c>
      <c r="F2264" t="s">
        <v>3054</v>
      </c>
      <c r="G2264">
        <v>3</v>
      </c>
      <c r="H2264">
        <v>123.11</v>
      </c>
      <c r="I2264">
        <v>15</v>
      </c>
      <c r="J2264">
        <v>55.4</v>
      </c>
      <c r="K2264">
        <v>313.93</v>
      </c>
      <c r="L2264">
        <v>273.54000000000002</v>
      </c>
      <c r="M2264">
        <v>40.39</v>
      </c>
      <c r="N2264" t="s">
        <v>133</v>
      </c>
      <c r="O2264" t="s">
        <v>24</v>
      </c>
      <c r="P2264" t="s">
        <v>25</v>
      </c>
      <c r="Q2264" s="8">
        <v>0.79652777777777772</v>
      </c>
      <c r="R2264" t="s">
        <v>49</v>
      </c>
    </row>
    <row r="2265" spans="1:18" x14ac:dyDescent="0.3">
      <c r="A2265" t="s">
        <v>3835</v>
      </c>
      <c r="B2265" s="7">
        <v>45956</v>
      </c>
      <c r="C2265" t="s">
        <v>3836</v>
      </c>
      <c r="D2265" t="s">
        <v>37</v>
      </c>
      <c r="E2265" t="s">
        <v>489</v>
      </c>
      <c r="F2265" t="s">
        <v>490</v>
      </c>
      <c r="G2265">
        <v>3</v>
      </c>
      <c r="H2265">
        <v>234.86</v>
      </c>
      <c r="I2265">
        <v>5</v>
      </c>
      <c r="J2265">
        <v>35.229999999999997</v>
      </c>
      <c r="K2265">
        <v>769.75</v>
      </c>
      <c r="L2265">
        <v>639.69000000000005</v>
      </c>
      <c r="M2265">
        <v>130.06</v>
      </c>
      <c r="N2265" t="s">
        <v>133</v>
      </c>
      <c r="O2265" t="s">
        <v>24</v>
      </c>
      <c r="P2265" t="s">
        <v>25</v>
      </c>
      <c r="Q2265" s="8">
        <v>0.64097222222222228</v>
      </c>
      <c r="R2265" t="s">
        <v>27</v>
      </c>
    </row>
    <row r="2266" spans="1:18" x14ac:dyDescent="0.3">
      <c r="A2266" t="s">
        <v>3837</v>
      </c>
      <c r="B2266" s="7">
        <v>45886</v>
      </c>
      <c r="C2266" t="s">
        <v>2055</v>
      </c>
      <c r="D2266" t="s">
        <v>1196</v>
      </c>
      <c r="E2266" t="s">
        <v>489</v>
      </c>
      <c r="F2266" t="s">
        <v>490</v>
      </c>
      <c r="G2266">
        <v>3</v>
      </c>
      <c r="H2266">
        <v>117.04</v>
      </c>
      <c r="I2266">
        <v>10</v>
      </c>
      <c r="J2266">
        <v>35.11</v>
      </c>
      <c r="K2266">
        <v>363.41</v>
      </c>
      <c r="L2266">
        <v>278.88</v>
      </c>
      <c r="M2266">
        <v>84.53</v>
      </c>
      <c r="N2266" t="s">
        <v>133</v>
      </c>
      <c r="O2266" t="s">
        <v>24</v>
      </c>
      <c r="P2266" t="s">
        <v>25</v>
      </c>
      <c r="Q2266" s="8">
        <v>0.41249999999999998</v>
      </c>
      <c r="R2266" t="s">
        <v>27</v>
      </c>
    </row>
    <row r="2267" spans="1:18" x14ac:dyDescent="0.3">
      <c r="A2267" t="s">
        <v>3854</v>
      </c>
      <c r="B2267" s="7">
        <v>45873</v>
      </c>
      <c r="C2267" t="s">
        <v>535</v>
      </c>
      <c r="D2267" t="s">
        <v>667</v>
      </c>
      <c r="E2267" t="s">
        <v>914</v>
      </c>
      <c r="F2267" t="s">
        <v>472</v>
      </c>
      <c r="G2267">
        <v>3</v>
      </c>
      <c r="H2267">
        <v>372.61</v>
      </c>
      <c r="I2267">
        <v>20</v>
      </c>
      <c r="J2267">
        <v>223.57</v>
      </c>
      <c r="K2267">
        <v>894.26</v>
      </c>
      <c r="L2267">
        <v>959.73</v>
      </c>
      <c r="M2267">
        <v>-65.47</v>
      </c>
      <c r="N2267" t="s">
        <v>68</v>
      </c>
      <c r="O2267" t="s">
        <v>24</v>
      </c>
      <c r="P2267" t="s">
        <v>25</v>
      </c>
      <c r="Q2267" s="8">
        <v>0.61875000000000002</v>
      </c>
      <c r="R2267" t="s">
        <v>49</v>
      </c>
    </row>
    <row r="2268" spans="1:18" x14ac:dyDescent="0.3">
      <c r="A2268" t="s">
        <v>3874</v>
      </c>
      <c r="B2268" s="7">
        <v>45814</v>
      </c>
      <c r="C2268" t="s">
        <v>432</v>
      </c>
      <c r="D2268" t="s">
        <v>687</v>
      </c>
      <c r="E2268" t="s">
        <v>243</v>
      </c>
      <c r="F2268" t="s">
        <v>222</v>
      </c>
      <c r="G2268">
        <v>3</v>
      </c>
      <c r="H2268">
        <v>451.89</v>
      </c>
      <c r="I2268">
        <v>5</v>
      </c>
      <c r="J2268">
        <v>67.78</v>
      </c>
      <c r="K2268">
        <v>1287.8900000000001</v>
      </c>
      <c r="L2268">
        <v>1161.48</v>
      </c>
      <c r="M2268">
        <v>126.41</v>
      </c>
      <c r="N2268" t="s">
        <v>40</v>
      </c>
      <c r="O2268" t="s">
        <v>24</v>
      </c>
      <c r="P2268" t="s">
        <v>25</v>
      </c>
      <c r="Q2268" s="8">
        <v>0.41666666666666669</v>
      </c>
      <c r="R2268" t="s">
        <v>49</v>
      </c>
    </row>
    <row r="2269" spans="1:18" x14ac:dyDescent="0.3">
      <c r="A2269" t="s">
        <v>3880</v>
      </c>
      <c r="B2269" s="7">
        <v>45773</v>
      </c>
      <c r="C2269" t="s">
        <v>3318</v>
      </c>
      <c r="D2269" t="s">
        <v>531</v>
      </c>
      <c r="E2269" t="s">
        <v>297</v>
      </c>
      <c r="F2269" t="s">
        <v>298</v>
      </c>
      <c r="G2269">
        <v>3</v>
      </c>
      <c r="H2269">
        <v>125.15</v>
      </c>
      <c r="I2269">
        <v>20</v>
      </c>
      <c r="J2269">
        <v>75.09</v>
      </c>
      <c r="K2269">
        <v>345.41</v>
      </c>
      <c r="L2269">
        <v>287.10000000000002</v>
      </c>
      <c r="M2269">
        <v>58.31</v>
      </c>
      <c r="N2269" t="s">
        <v>80</v>
      </c>
      <c r="O2269" t="s">
        <v>24</v>
      </c>
      <c r="P2269" t="s">
        <v>25</v>
      </c>
      <c r="Q2269" s="8">
        <v>0.60763888888888884</v>
      </c>
      <c r="R2269" t="s">
        <v>27</v>
      </c>
    </row>
    <row r="2270" spans="1:18" x14ac:dyDescent="0.3">
      <c r="A2270" t="s">
        <v>3888</v>
      </c>
      <c r="B2270" s="7">
        <v>45795</v>
      </c>
      <c r="C2270" t="s">
        <v>630</v>
      </c>
      <c r="D2270" t="s">
        <v>1098</v>
      </c>
      <c r="E2270" t="s">
        <v>964</v>
      </c>
      <c r="F2270" t="s">
        <v>965</v>
      </c>
      <c r="G2270">
        <v>3</v>
      </c>
      <c r="H2270">
        <v>459.74</v>
      </c>
      <c r="I2270">
        <v>15</v>
      </c>
      <c r="J2270">
        <v>206.88</v>
      </c>
      <c r="K2270">
        <v>1348.19</v>
      </c>
      <c r="L2270">
        <v>1045.23</v>
      </c>
      <c r="M2270">
        <v>302.95999999999998</v>
      </c>
      <c r="N2270" t="s">
        <v>23</v>
      </c>
      <c r="O2270" t="s">
        <v>24</v>
      </c>
      <c r="P2270" t="s">
        <v>25</v>
      </c>
      <c r="Q2270" s="8">
        <v>0.8256944444444444</v>
      </c>
      <c r="R2270" t="s">
        <v>27</v>
      </c>
    </row>
    <row r="2271" spans="1:18" x14ac:dyDescent="0.3">
      <c r="A2271" t="s">
        <v>3891</v>
      </c>
      <c r="B2271" s="7">
        <v>45865</v>
      </c>
      <c r="C2271" t="s">
        <v>1836</v>
      </c>
      <c r="D2271" t="s">
        <v>531</v>
      </c>
      <c r="E2271" t="s">
        <v>796</v>
      </c>
      <c r="F2271" t="s">
        <v>797</v>
      </c>
      <c r="G2271">
        <v>3</v>
      </c>
      <c r="H2271">
        <v>125.15</v>
      </c>
      <c r="I2271">
        <v>10</v>
      </c>
      <c r="J2271">
        <v>37.549999999999997</v>
      </c>
      <c r="K2271">
        <v>388.59</v>
      </c>
      <c r="L2271">
        <v>287.10000000000002</v>
      </c>
      <c r="M2271">
        <v>101.49</v>
      </c>
      <c r="N2271" t="s">
        <v>80</v>
      </c>
      <c r="O2271" t="s">
        <v>24</v>
      </c>
      <c r="P2271" t="s">
        <v>25</v>
      </c>
      <c r="Q2271" s="8">
        <v>0.85972222222222228</v>
      </c>
      <c r="R2271" t="s">
        <v>27</v>
      </c>
    </row>
    <row r="2272" spans="1:18" x14ac:dyDescent="0.3">
      <c r="A2272" t="s">
        <v>3948</v>
      </c>
      <c r="B2272" s="7">
        <v>45767</v>
      </c>
      <c r="C2272" t="s">
        <v>313</v>
      </c>
      <c r="D2272" t="s">
        <v>52</v>
      </c>
      <c r="E2272" t="s">
        <v>2229</v>
      </c>
      <c r="F2272" t="s">
        <v>1988</v>
      </c>
      <c r="G2272">
        <v>3</v>
      </c>
      <c r="H2272">
        <v>329.19</v>
      </c>
      <c r="I2272">
        <v>10</v>
      </c>
      <c r="J2272">
        <v>98.76</v>
      </c>
      <c r="K2272">
        <v>1022.13</v>
      </c>
      <c r="L2272">
        <v>738.36</v>
      </c>
      <c r="M2272">
        <v>283.77</v>
      </c>
      <c r="N2272" t="s">
        <v>40</v>
      </c>
      <c r="O2272" t="s">
        <v>24</v>
      </c>
      <c r="P2272" t="s">
        <v>25</v>
      </c>
      <c r="Q2272" s="8">
        <v>0.5180555555555556</v>
      </c>
      <c r="R2272" t="s">
        <v>27</v>
      </c>
    </row>
    <row r="2273" spans="1:18" x14ac:dyDescent="0.3">
      <c r="A2273" t="s">
        <v>3955</v>
      </c>
      <c r="B2273" s="7">
        <v>45971</v>
      </c>
      <c r="C2273" t="s">
        <v>1170</v>
      </c>
      <c r="D2273" t="s">
        <v>504</v>
      </c>
      <c r="E2273" t="s">
        <v>1061</v>
      </c>
      <c r="F2273" t="s">
        <v>304</v>
      </c>
      <c r="G2273">
        <v>3</v>
      </c>
      <c r="H2273">
        <v>566.29999999999995</v>
      </c>
      <c r="I2273">
        <v>5</v>
      </c>
      <c r="J2273">
        <v>84.94</v>
      </c>
      <c r="K2273">
        <v>1613.96</v>
      </c>
      <c r="L2273">
        <v>1169.4000000000001</v>
      </c>
      <c r="M2273">
        <v>444.56</v>
      </c>
      <c r="N2273" t="s">
        <v>23</v>
      </c>
      <c r="O2273" t="s">
        <v>24</v>
      </c>
      <c r="P2273" t="s">
        <v>25</v>
      </c>
      <c r="Q2273" s="8">
        <v>0.49027777777777776</v>
      </c>
      <c r="R2273" t="s">
        <v>49</v>
      </c>
    </row>
    <row r="2274" spans="1:18" x14ac:dyDescent="0.3">
      <c r="A2274" t="s">
        <v>3956</v>
      </c>
      <c r="B2274" s="7">
        <v>46039</v>
      </c>
      <c r="C2274" t="s">
        <v>1491</v>
      </c>
      <c r="D2274" t="s">
        <v>1307</v>
      </c>
      <c r="E2274" t="s">
        <v>297</v>
      </c>
      <c r="F2274" t="s">
        <v>239</v>
      </c>
      <c r="G2274">
        <v>3</v>
      </c>
      <c r="H2274">
        <v>490.22</v>
      </c>
      <c r="I2274">
        <v>5</v>
      </c>
      <c r="J2274">
        <v>73.53</v>
      </c>
      <c r="K2274">
        <v>1606.7</v>
      </c>
      <c r="L2274">
        <v>1120.74</v>
      </c>
      <c r="M2274">
        <v>485.96</v>
      </c>
      <c r="N2274" t="s">
        <v>68</v>
      </c>
      <c r="O2274" t="s">
        <v>24</v>
      </c>
      <c r="P2274" t="s">
        <v>25</v>
      </c>
      <c r="Q2274" s="8">
        <v>0.82152777777777775</v>
      </c>
      <c r="R2274" t="s">
        <v>27</v>
      </c>
    </row>
    <row r="2275" spans="1:18" x14ac:dyDescent="0.3">
      <c r="A2275" t="s">
        <v>3979</v>
      </c>
      <c r="B2275" s="7">
        <v>46075</v>
      </c>
      <c r="C2275" t="s">
        <v>1731</v>
      </c>
      <c r="D2275" t="s">
        <v>247</v>
      </c>
      <c r="E2275" t="s">
        <v>618</v>
      </c>
      <c r="F2275" t="s">
        <v>619</v>
      </c>
      <c r="G2275">
        <v>3</v>
      </c>
      <c r="H2275">
        <v>317.72000000000003</v>
      </c>
      <c r="I2275">
        <v>5</v>
      </c>
      <c r="J2275">
        <v>47.66</v>
      </c>
      <c r="K2275">
        <v>1041.33</v>
      </c>
      <c r="L2275">
        <v>814.59</v>
      </c>
      <c r="M2275">
        <v>226.74</v>
      </c>
      <c r="N2275" t="s">
        <v>68</v>
      </c>
      <c r="O2275" t="s">
        <v>24</v>
      </c>
      <c r="P2275" t="s">
        <v>25</v>
      </c>
      <c r="Q2275" s="8">
        <v>0.53541666666666665</v>
      </c>
      <c r="R2275" t="s">
        <v>27</v>
      </c>
    </row>
    <row r="2276" spans="1:18" x14ac:dyDescent="0.3">
      <c r="A2276" t="s">
        <v>3984</v>
      </c>
      <c r="B2276" s="7">
        <v>45948</v>
      </c>
      <c r="C2276" t="s">
        <v>3188</v>
      </c>
      <c r="D2276" t="s">
        <v>385</v>
      </c>
      <c r="E2276" t="s">
        <v>21</v>
      </c>
      <c r="F2276" t="s">
        <v>3985</v>
      </c>
      <c r="G2276">
        <v>3</v>
      </c>
      <c r="H2276">
        <v>389.61</v>
      </c>
      <c r="I2276">
        <v>15</v>
      </c>
      <c r="J2276">
        <v>175.32</v>
      </c>
      <c r="K2276">
        <v>1142.54</v>
      </c>
      <c r="L2276">
        <v>1008.21</v>
      </c>
      <c r="M2276">
        <v>134.33000000000001</v>
      </c>
      <c r="N2276" t="s">
        <v>68</v>
      </c>
      <c r="O2276" t="s">
        <v>24</v>
      </c>
      <c r="P2276" t="s">
        <v>25</v>
      </c>
      <c r="Q2276" s="8">
        <v>0.4861111111111111</v>
      </c>
      <c r="R2276" t="s">
        <v>27</v>
      </c>
    </row>
    <row r="2277" spans="1:18" x14ac:dyDescent="0.3">
      <c r="A2277" t="s">
        <v>3990</v>
      </c>
      <c r="B2277" s="7">
        <v>46021</v>
      </c>
      <c r="C2277" t="s">
        <v>1950</v>
      </c>
      <c r="D2277" t="s">
        <v>433</v>
      </c>
      <c r="E2277" t="s">
        <v>1349</v>
      </c>
      <c r="F2277" t="s">
        <v>1315</v>
      </c>
      <c r="G2277">
        <v>3</v>
      </c>
      <c r="H2277">
        <v>319.47000000000003</v>
      </c>
      <c r="I2277">
        <v>20</v>
      </c>
      <c r="J2277">
        <v>191.68</v>
      </c>
      <c r="K2277">
        <v>766.73</v>
      </c>
      <c r="L2277">
        <v>754.26</v>
      </c>
      <c r="M2277">
        <v>12.47</v>
      </c>
      <c r="N2277" t="s">
        <v>40</v>
      </c>
      <c r="O2277" t="s">
        <v>24</v>
      </c>
      <c r="P2277" t="s">
        <v>25</v>
      </c>
      <c r="Q2277" s="8">
        <v>0.54027777777777775</v>
      </c>
      <c r="R2277" t="s">
        <v>49</v>
      </c>
    </row>
    <row r="2278" spans="1:18" x14ac:dyDescent="0.3">
      <c r="A2278" t="s">
        <v>3998</v>
      </c>
      <c r="B2278" s="7">
        <v>45970</v>
      </c>
      <c r="C2278" t="s">
        <v>2631</v>
      </c>
      <c r="D2278" t="s">
        <v>275</v>
      </c>
      <c r="E2278" t="s">
        <v>248</v>
      </c>
      <c r="F2278" t="s">
        <v>249</v>
      </c>
      <c r="G2278">
        <v>3</v>
      </c>
      <c r="H2278">
        <v>51.33</v>
      </c>
      <c r="I2278">
        <v>5</v>
      </c>
      <c r="J2278">
        <v>7.7</v>
      </c>
      <c r="K2278">
        <v>168.23</v>
      </c>
      <c r="L2278">
        <v>112.44</v>
      </c>
      <c r="M2278">
        <v>55.79</v>
      </c>
      <c r="N2278" t="s">
        <v>23</v>
      </c>
      <c r="O2278" t="s">
        <v>24</v>
      </c>
      <c r="P2278" t="s">
        <v>25</v>
      </c>
      <c r="Q2278" s="8">
        <v>0.58402777777777781</v>
      </c>
      <c r="R2278" t="s">
        <v>27</v>
      </c>
    </row>
    <row r="2279" spans="1:18" x14ac:dyDescent="0.3">
      <c r="A2279" t="s">
        <v>4020</v>
      </c>
      <c r="B2279" s="7">
        <v>46032</v>
      </c>
      <c r="C2279" t="s">
        <v>1817</v>
      </c>
      <c r="D2279" t="s">
        <v>275</v>
      </c>
      <c r="E2279" t="s">
        <v>772</v>
      </c>
      <c r="F2279" t="s">
        <v>569</v>
      </c>
      <c r="G2279">
        <v>3</v>
      </c>
      <c r="H2279">
        <v>51.33</v>
      </c>
      <c r="I2279">
        <v>20</v>
      </c>
      <c r="J2279">
        <v>30.8</v>
      </c>
      <c r="K2279">
        <v>141.66999999999999</v>
      </c>
      <c r="L2279">
        <v>112.44</v>
      </c>
      <c r="M2279">
        <v>29.23</v>
      </c>
      <c r="N2279" t="s">
        <v>40</v>
      </c>
      <c r="O2279" t="s">
        <v>24</v>
      </c>
      <c r="P2279" t="s">
        <v>25</v>
      </c>
      <c r="Q2279" s="8">
        <v>0.53402777777777777</v>
      </c>
      <c r="R2279" t="s">
        <v>27</v>
      </c>
    </row>
    <row r="2280" spans="1:18" x14ac:dyDescent="0.3">
      <c r="A2280" t="s">
        <v>4031</v>
      </c>
      <c r="B2280" s="7">
        <v>46026</v>
      </c>
      <c r="C2280" t="s">
        <v>2583</v>
      </c>
      <c r="D2280" t="s">
        <v>124</v>
      </c>
      <c r="E2280" t="s">
        <v>321</v>
      </c>
      <c r="F2280" t="s">
        <v>1511</v>
      </c>
      <c r="G2280">
        <v>3</v>
      </c>
      <c r="H2280">
        <v>397.22</v>
      </c>
      <c r="I2280">
        <v>5</v>
      </c>
      <c r="J2280">
        <v>59.58</v>
      </c>
      <c r="K2280">
        <v>1301.8900000000001</v>
      </c>
      <c r="L2280">
        <v>958.11</v>
      </c>
      <c r="M2280">
        <v>343.78</v>
      </c>
      <c r="N2280" t="s">
        <v>133</v>
      </c>
      <c r="O2280" t="s">
        <v>24</v>
      </c>
      <c r="P2280" t="s">
        <v>25</v>
      </c>
      <c r="Q2280" s="8">
        <v>0.5493055555555556</v>
      </c>
      <c r="R2280" t="s">
        <v>27</v>
      </c>
    </row>
    <row r="2281" spans="1:18" x14ac:dyDescent="0.3">
      <c r="A2281" t="s">
        <v>4055</v>
      </c>
      <c r="B2281" s="7">
        <v>45774</v>
      </c>
      <c r="C2281" t="s">
        <v>2671</v>
      </c>
      <c r="D2281" t="s">
        <v>892</v>
      </c>
      <c r="E2281" t="s">
        <v>729</v>
      </c>
      <c r="F2281" t="s">
        <v>730</v>
      </c>
      <c r="G2281">
        <v>3</v>
      </c>
      <c r="H2281">
        <v>425.88</v>
      </c>
      <c r="I2281">
        <v>5</v>
      </c>
      <c r="J2281">
        <v>63.88</v>
      </c>
      <c r="K2281">
        <v>1395.82</v>
      </c>
      <c r="L2281">
        <v>1072.4100000000001</v>
      </c>
      <c r="M2281">
        <v>323.41000000000003</v>
      </c>
      <c r="N2281" t="s">
        <v>40</v>
      </c>
      <c r="O2281" t="s">
        <v>24</v>
      </c>
      <c r="P2281" t="s">
        <v>25</v>
      </c>
      <c r="Q2281" s="8">
        <v>0.86388888888888893</v>
      </c>
      <c r="R2281" t="s">
        <v>27</v>
      </c>
    </row>
    <row r="2282" spans="1:18" x14ac:dyDescent="0.3">
      <c r="A2282" t="s">
        <v>4077</v>
      </c>
      <c r="B2282" s="7">
        <v>45887</v>
      </c>
      <c r="C2282" t="s">
        <v>802</v>
      </c>
      <c r="D2282" t="s">
        <v>2557</v>
      </c>
      <c r="E2282" t="s">
        <v>4078</v>
      </c>
      <c r="F2282" t="s">
        <v>1440</v>
      </c>
      <c r="G2282">
        <v>3</v>
      </c>
      <c r="H2282">
        <v>72.930000000000007</v>
      </c>
      <c r="I2282">
        <v>15</v>
      </c>
      <c r="J2282">
        <v>32.82</v>
      </c>
      <c r="K2282">
        <v>185.97</v>
      </c>
      <c r="L2282">
        <v>162.75</v>
      </c>
      <c r="M2282">
        <v>23.22</v>
      </c>
      <c r="N2282" t="s">
        <v>133</v>
      </c>
      <c r="O2282" t="s">
        <v>24</v>
      </c>
      <c r="P2282" t="s">
        <v>25</v>
      </c>
      <c r="Q2282" s="8">
        <v>0.49375000000000002</v>
      </c>
      <c r="R2282" t="s">
        <v>49</v>
      </c>
    </row>
    <row r="2283" spans="1:18" x14ac:dyDescent="0.3">
      <c r="A2283" t="s">
        <v>4098</v>
      </c>
      <c r="B2283" s="7">
        <v>46011</v>
      </c>
      <c r="C2283" t="s">
        <v>1772</v>
      </c>
      <c r="D2283" t="s">
        <v>337</v>
      </c>
      <c r="E2283" t="s">
        <v>96</v>
      </c>
      <c r="F2283" t="s">
        <v>97</v>
      </c>
      <c r="G2283">
        <v>3</v>
      </c>
      <c r="H2283">
        <v>186.38</v>
      </c>
      <c r="I2283">
        <v>20</v>
      </c>
      <c r="J2283">
        <v>111.83</v>
      </c>
      <c r="K2283">
        <v>514.41</v>
      </c>
      <c r="L2283">
        <v>406.98</v>
      </c>
      <c r="M2283">
        <v>107.43</v>
      </c>
      <c r="N2283" t="s">
        <v>133</v>
      </c>
      <c r="O2283" t="s">
        <v>24</v>
      </c>
      <c r="P2283" t="s">
        <v>25</v>
      </c>
      <c r="Q2283" s="8">
        <v>0.79374999999999996</v>
      </c>
      <c r="R2283" t="s">
        <v>27</v>
      </c>
    </row>
    <row r="2284" spans="1:18" x14ac:dyDescent="0.3">
      <c r="A2284" t="s">
        <v>4117</v>
      </c>
      <c r="B2284" s="7">
        <v>46112</v>
      </c>
      <c r="C2284" t="s">
        <v>4092</v>
      </c>
      <c r="D2284" t="s">
        <v>653</v>
      </c>
      <c r="E2284" t="s">
        <v>285</v>
      </c>
      <c r="F2284" t="s">
        <v>239</v>
      </c>
      <c r="G2284">
        <v>3</v>
      </c>
      <c r="H2284">
        <v>331.35</v>
      </c>
      <c r="I2284">
        <v>20</v>
      </c>
      <c r="J2284">
        <v>198.81</v>
      </c>
      <c r="K2284">
        <v>795.24</v>
      </c>
      <c r="L2284">
        <v>870.99</v>
      </c>
      <c r="M2284">
        <v>-75.75</v>
      </c>
      <c r="N2284" t="s">
        <v>80</v>
      </c>
      <c r="O2284" t="s">
        <v>24</v>
      </c>
      <c r="P2284" t="s">
        <v>25</v>
      </c>
      <c r="Q2284" s="8">
        <v>0.5493055555555556</v>
      </c>
      <c r="R2284" t="s">
        <v>49</v>
      </c>
    </row>
    <row r="2285" spans="1:18" x14ac:dyDescent="0.3">
      <c r="A2285" t="s">
        <v>4139</v>
      </c>
      <c r="B2285" s="7">
        <v>45933</v>
      </c>
      <c r="C2285" t="s">
        <v>295</v>
      </c>
      <c r="D2285" t="s">
        <v>30</v>
      </c>
      <c r="E2285" t="s">
        <v>53</v>
      </c>
      <c r="F2285" t="s">
        <v>2281</v>
      </c>
      <c r="G2285">
        <v>3</v>
      </c>
      <c r="H2285">
        <v>485.57</v>
      </c>
      <c r="I2285">
        <v>5</v>
      </c>
      <c r="J2285">
        <v>72.84</v>
      </c>
      <c r="K2285">
        <v>1383.87</v>
      </c>
      <c r="L2285">
        <v>1140.24</v>
      </c>
      <c r="M2285">
        <v>243.63</v>
      </c>
      <c r="N2285" t="s">
        <v>40</v>
      </c>
      <c r="O2285" t="s">
        <v>24</v>
      </c>
      <c r="P2285" t="s">
        <v>25</v>
      </c>
      <c r="Q2285" s="8">
        <v>0.62777777777777777</v>
      </c>
      <c r="R2285" t="s">
        <v>49</v>
      </c>
    </row>
    <row r="2286" spans="1:18" x14ac:dyDescent="0.3">
      <c r="A2286" t="s">
        <v>4144</v>
      </c>
      <c r="B2286" s="7">
        <v>45824</v>
      </c>
      <c r="C2286" t="s">
        <v>2120</v>
      </c>
      <c r="D2286" t="s">
        <v>1032</v>
      </c>
      <c r="E2286" t="s">
        <v>85</v>
      </c>
      <c r="F2286" t="s">
        <v>292</v>
      </c>
      <c r="G2286">
        <v>3</v>
      </c>
      <c r="H2286">
        <v>307</v>
      </c>
      <c r="I2286">
        <v>20</v>
      </c>
      <c r="J2286">
        <v>184.2</v>
      </c>
      <c r="K2286">
        <v>736.8</v>
      </c>
      <c r="L2286">
        <v>597.48</v>
      </c>
      <c r="M2286">
        <v>139.32</v>
      </c>
      <c r="N2286" t="s">
        <v>68</v>
      </c>
      <c r="O2286" t="s">
        <v>24</v>
      </c>
      <c r="P2286" t="s">
        <v>25</v>
      </c>
      <c r="Q2286" s="8">
        <v>0.77430555555555558</v>
      </c>
      <c r="R2286" t="s">
        <v>49</v>
      </c>
    </row>
    <row r="2287" spans="1:18" x14ac:dyDescent="0.3">
      <c r="A2287" t="s">
        <v>4171</v>
      </c>
      <c r="B2287" s="7">
        <v>45990</v>
      </c>
      <c r="C2287" t="s">
        <v>2035</v>
      </c>
      <c r="D2287" t="s">
        <v>531</v>
      </c>
      <c r="E2287" t="s">
        <v>401</v>
      </c>
      <c r="F2287" t="s">
        <v>402</v>
      </c>
      <c r="G2287">
        <v>3</v>
      </c>
      <c r="H2287">
        <v>125.15</v>
      </c>
      <c r="I2287">
        <v>10</v>
      </c>
      <c r="J2287">
        <v>37.549999999999997</v>
      </c>
      <c r="K2287">
        <v>388.59</v>
      </c>
      <c r="L2287">
        <v>287.10000000000002</v>
      </c>
      <c r="M2287">
        <v>101.49</v>
      </c>
      <c r="N2287" t="s">
        <v>47</v>
      </c>
      <c r="O2287" t="s">
        <v>24</v>
      </c>
      <c r="P2287" t="s">
        <v>25</v>
      </c>
      <c r="Q2287" s="8">
        <v>0.81874999999999998</v>
      </c>
      <c r="R2287" t="s">
        <v>27</v>
      </c>
    </row>
    <row r="2288" spans="1:18" x14ac:dyDescent="0.3">
      <c r="A2288" t="s">
        <v>4173</v>
      </c>
      <c r="B2288" s="7">
        <v>45922</v>
      </c>
      <c r="C2288" t="s">
        <v>2843</v>
      </c>
      <c r="D2288" t="s">
        <v>550</v>
      </c>
      <c r="E2288" t="s">
        <v>416</v>
      </c>
      <c r="F2288" t="s">
        <v>417</v>
      </c>
      <c r="G2288">
        <v>3</v>
      </c>
      <c r="H2288">
        <v>221.61</v>
      </c>
      <c r="I2288">
        <v>15</v>
      </c>
      <c r="J2288">
        <v>99.72</v>
      </c>
      <c r="K2288">
        <v>565.11</v>
      </c>
      <c r="L2288">
        <v>546.51</v>
      </c>
      <c r="M2288">
        <v>18.600000000000001</v>
      </c>
      <c r="N2288" t="s">
        <v>47</v>
      </c>
      <c r="O2288" t="s">
        <v>24</v>
      </c>
      <c r="P2288" t="s">
        <v>25</v>
      </c>
      <c r="Q2288" s="8">
        <v>0.41597222222222224</v>
      </c>
      <c r="R2288" t="s">
        <v>49</v>
      </c>
    </row>
    <row r="2289" spans="1:18" x14ac:dyDescent="0.3">
      <c r="A2289" t="s">
        <v>4196</v>
      </c>
      <c r="B2289" s="7">
        <v>45891</v>
      </c>
      <c r="C2289" t="s">
        <v>1522</v>
      </c>
      <c r="D2289" t="s">
        <v>220</v>
      </c>
      <c r="E2289" t="s">
        <v>355</v>
      </c>
      <c r="F2289" t="s">
        <v>356</v>
      </c>
      <c r="G2289">
        <v>3</v>
      </c>
      <c r="H2289">
        <v>332.74</v>
      </c>
      <c r="I2289">
        <v>10</v>
      </c>
      <c r="J2289">
        <v>99.82</v>
      </c>
      <c r="K2289">
        <v>898.4</v>
      </c>
      <c r="L2289">
        <v>615.80999999999995</v>
      </c>
      <c r="M2289">
        <v>282.58999999999997</v>
      </c>
      <c r="N2289" t="s">
        <v>23</v>
      </c>
      <c r="O2289" t="s">
        <v>24</v>
      </c>
      <c r="P2289" t="s">
        <v>25</v>
      </c>
      <c r="Q2289" s="8">
        <v>0.71458333333333335</v>
      </c>
      <c r="R2289" t="s">
        <v>49</v>
      </c>
    </row>
    <row r="2290" spans="1:18" x14ac:dyDescent="0.3">
      <c r="A2290" t="s">
        <v>4198</v>
      </c>
      <c r="B2290" s="7">
        <v>45950</v>
      </c>
      <c r="C2290" t="s">
        <v>1583</v>
      </c>
      <c r="D2290" t="s">
        <v>1680</v>
      </c>
      <c r="E2290" t="s">
        <v>401</v>
      </c>
      <c r="F2290" t="s">
        <v>1225</v>
      </c>
      <c r="G2290">
        <v>3</v>
      </c>
      <c r="H2290">
        <v>342.27</v>
      </c>
      <c r="I2290">
        <v>10</v>
      </c>
      <c r="J2290">
        <v>102.68</v>
      </c>
      <c r="K2290">
        <v>924.13</v>
      </c>
      <c r="L2290">
        <v>798.3</v>
      </c>
      <c r="M2290">
        <v>125.83</v>
      </c>
      <c r="N2290" t="s">
        <v>80</v>
      </c>
      <c r="O2290" t="s">
        <v>24</v>
      </c>
      <c r="P2290" t="s">
        <v>25</v>
      </c>
      <c r="Q2290" s="8">
        <v>0.50277777777777777</v>
      </c>
      <c r="R2290" t="s">
        <v>49</v>
      </c>
    </row>
    <row r="2291" spans="1:18" x14ac:dyDescent="0.3">
      <c r="A2291" t="s">
        <v>4202</v>
      </c>
      <c r="B2291" s="7">
        <v>45818</v>
      </c>
      <c r="C2291" t="s">
        <v>956</v>
      </c>
      <c r="D2291" t="s">
        <v>124</v>
      </c>
      <c r="E2291" t="s">
        <v>952</v>
      </c>
      <c r="F2291" t="s">
        <v>423</v>
      </c>
      <c r="G2291">
        <v>3</v>
      </c>
      <c r="H2291">
        <v>397.22</v>
      </c>
      <c r="I2291">
        <v>10</v>
      </c>
      <c r="J2291">
        <v>119.17</v>
      </c>
      <c r="K2291">
        <v>1072.49</v>
      </c>
      <c r="L2291">
        <v>958.11</v>
      </c>
      <c r="M2291">
        <v>114.38</v>
      </c>
      <c r="N2291" t="s">
        <v>80</v>
      </c>
      <c r="O2291" t="s">
        <v>24</v>
      </c>
      <c r="P2291" t="s">
        <v>25</v>
      </c>
      <c r="Q2291" s="8">
        <v>0.65208333333333335</v>
      </c>
      <c r="R2291" t="s">
        <v>49</v>
      </c>
    </row>
    <row r="2292" spans="1:18" x14ac:dyDescent="0.3">
      <c r="A2292" t="s">
        <v>4218</v>
      </c>
      <c r="B2292" s="7">
        <v>45938</v>
      </c>
      <c r="C2292" t="s">
        <v>871</v>
      </c>
      <c r="D2292" t="s">
        <v>385</v>
      </c>
      <c r="E2292" t="s">
        <v>1684</v>
      </c>
      <c r="F2292" t="s">
        <v>2261</v>
      </c>
      <c r="G2292">
        <v>3</v>
      </c>
      <c r="H2292">
        <v>447.63</v>
      </c>
      <c r="I2292">
        <v>20</v>
      </c>
      <c r="J2292">
        <v>268.58</v>
      </c>
      <c r="K2292">
        <v>1074.31</v>
      </c>
      <c r="L2292">
        <v>1008.21</v>
      </c>
      <c r="M2292">
        <v>66.099999999999994</v>
      </c>
      <c r="N2292" t="s">
        <v>133</v>
      </c>
      <c r="O2292" t="s">
        <v>24</v>
      </c>
      <c r="P2292" t="s">
        <v>25</v>
      </c>
      <c r="Q2292" s="8">
        <v>0.81319444444444444</v>
      </c>
      <c r="R2292" t="s">
        <v>49</v>
      </c>
    </row>
    <row r="2293" spans="1:18" x14ac:dyDescent="0.3">
      <c r="A2293" t="s">
        <v>4228</v>
      </c>
      <c r="B2293" s="7">
        <v>46004</v>
      </c>
      <c r="C2293" t="s">
        <v>2226</v>
      </c>
      <c r="D2293" t="s">
        <v>269</v>
      </c>
      <c r="E2293" t="s">
        <v>391</v>
      </c>
      <c r="F2293" t="s">
        <v>392</v>
      </c>
      <c r="G2293">
        <v>3</v>
      </c>
      <c r="H2293">
        <v>155.55000000000001</v>
      </c>
      <c r="I2293">
        <v>5</v>
      </c>
      <c r="J2293">
        <v>23.33</v>
      </c>
      <c r="K2293">
        <v>509.82</v>
      </c>
      <c r="L2293">
        <v>412.92</v>
      </c>
      <c r="M2293">
        <v>96.9</v>
      </c>
      <c r="N2293" t="s">
        <v>80</v>
      </c>
      <c r="O2293" t="s">
        <v>24</v>
      </c>
      <c r="P2293" t="s">
        <v>25</v>
      </c>
      <c r="Q2293" s="8">
        <v>0.3972222222222222</v>
      </c>
      <c r="R2293" t="s">
        <v>27</v>
      </c>
    </row>
    <row r="2294" spans="1:18" x14ac:dyDescent="0.3">
      <c r="A2294" t="s">
        <v>4278</v>
      </c>
      <c r="B2294" s="7">
        <v>45922</v>
      </c>
      <c r="C2294" t="s">
        <v>1599</v>
      </c>
      <c r="D2294" t="s">
        <v>681</v>
      </c>
      <c r="E2294" t="s">
        <v>254</v>
      </c>
      <c r="F2294" t="s">
        <v>255</v>
      </c>
      <c r="G2294">
        <v>3</v>
      </c>
      <c r="H2294">
        <v>157.97999999999999</v>
      </c>
      <c r="I2294">
        <v>20</v>
      </c>
      <c r="J2294">
        <v>94.79</v>
      </c>
      <c r="K2294">
        <v>379.15</v>
      </c>
      <c r="L2294">
        <v>413.85</v>
      </c>
      <c r="M2294">
        <v>-34.700000000000003</v>
      </c>
      <c r="N2294" t="s">
        <v>80</v>
      </c>
      <c r="O2294" t="s">
        <v>24</v>
      </c>
      <c r="P2294" t="s">
        <v>25</v>
      </c>
      <c r="Q2294" s="8">
        <v>0.37708333333333333</v>
      </c>
      <c r="R2294" t="s">
        <v>49</v>
      </c>
    </row>
    <row r="2295" spans="1:18" x14ac:dyDescent="0.3">
      <c r="A2295" t="s">
        <v>4331</v>
      </c>
      <c r="B2295" s="7">
        <v>45803</v>
      </c>
      <c r="C2295" t="s">
        <v>1620</v>
      </c>
      <c r="D2295" t="s">
        <v>1152</v>
      </c>
      <c r="E2295" t="s">
        <v>391</v>
      </c>
      <c r="F2295" t="s">
        <v>822</v>
      </c>
      <c r="G2295">
        <v>3</v>
      </c>
      <c r="H2295">
        <v>468.94</v>
      </c>
      <c r="I2295">
        <v>5</v>
      </c>
      <c r="J2295">
        <v>70.34</v>
      </c>
      <c r="K2295">
        <v>1336.48</v>
      </c>
      <c r="L2295">
        <v>1010.4</v>
      </c>
      <c r="M2295">
        <v>326.08</v>
      </c>
      <c r="N2295" t="s">
        <v>68</v>
      </c>
      <c r="O2295" t="s">
        <v>24</v>
      </c>
      <c r="P2295" t="s">
        <v>25</v>
      </c>
      <c r="Q2295" s="8">
        <v>0.50208333333333333</v>
      </c>
      <c r="R2295" t="s">
        <v>49</v>
      </c>
    </row>
    <row r="2296" spans="1:18" x14ac:dyDescent="0.3">
      <c r="A2296" t="s">
        <v>4341</v>
      </c>
      <c r="B2296" s="7">
        <v>45935</v>
      </c>
      <c r="C2296" t="s">
        <v>3635</v>
      </c>
      <c r="D2296" t="s">
        <v>231</v>
      </c>
      <c r="E2296" t="s">
        <v>607</v>
      </c>
      <c r="F2296" t="s">
        <v>631</v>
      </c>
      <c r="G2296">
        <v>3</v>
      </c>
      <c r="H2296">
        <v>418.79</v>
      </c>
      <c r="I2296">
        <v>5</v>
      </c>
      <c r="J2296">
        <v>62.82</v>
      </c>
      <c r="K2296">
        <v>1372.58</v>
      </c>
      <c r="L2296">
        <v>926.82</v>
      </c>
      <c r="M2296">
        <v>445.76</v>
      </c>
      <c r="N2296" t="s">
        <v>40</v>
      </c>
      <c r="O2296" t="s">
        <v>24</v>
      </c>
      <c r="P2296" t="s">
        <v>25</v>
      </c>
      <c r="Q2296" s="8">
        <v>0.67361111111111116</v>
      </c>
      <c r="R2296" t="s">
        <v>27</v>
      </c>
    </row>
    <row r="2297" spans="1:18" x14ac:dyDescent="0.3">
      <c r="A2297" t="s">
        <v>4348</v>
      </c>
      <c r="B2297" s="7">
        <v>45992</v>
      </c>
      <c r="C2297" t="s">
        <v>4124</v>
      </c>
      <c r="D2297" t="s">
        <v>648</v>
      </c>
      <c r="E2297" t="s">
        <v>1235</v>
      </c>
      <c r="F2297" t="s">
        <v>930</v>
      </c>
      <c r="G2297">
        <v>3</v>
      </c>
      <c r="H2297">
        <v>123.11</v>
      </c>
      <c r="I2297">
        <v>20</v>
      </c>
      <c r="J2297">
        <v>73.87</v>
      </c>
      <c r="K2297">
        <v>295.45999999999998</v>
      </c>
      <c r="L2297">
        <v>273.54000000000002</v>
      </c>
      <c r="M2297">
        <v>21.92</v>
      </c>
      <c r="N2297" t="s">
        <v>40</v>
      </c>
      <c r="O2297" t="s">
        <v>24</v>
      </c>
      <c r="P2297" t="s">
        <v>25</v>
      </c>
      <c r="Q2297" s="8">
        <v>0.43888888888888888</v>
      </c>
      <c r="R2297" t="s">
        <v>49</v>
      </c>
    </row>
    <row r="2298" spans="1:18" x14ac:dyDescent="0.3">
      <c r="A2298" t="s">
        <v>4350</v>
      </c>
      <c r="B2298" s="7">
        <v>45851</v>
      </c>
      <c r="C2298" t="s">
        <v>3077</v>
      </c>
      <c r="D2298" t="s">
        <v>130</v>
      </c>
      <c r="E2298" t="s">
        <v>381</v>
      </c>
      <c r="F2298" t="s">
        <v>2217</v>
      </c>
      <c r="G2298">
        <v>3</v>
      </c>
      <c r="H2298">
        <v>379.12</v>
      </c>
      <c r="I2298">
        <v>20</v>
      </c>
      <c r="J2298">
        <v>227.47</v>
      </c>
      <c r="K2298">
        <v>1046.3699999999999</v>
      </c>
      <c r="L2298">
        <v>879.15</v>
      </c>
      <c r="M2298">
        <v>167.22</v>
      </c>
      <c r="N2298" t="s">
        <v>23</v>
      </c>
      <c r="O2298" t="s">
        <v>24</v>
      </c>
      <c r="P2298" t="s">
        <v>25</v>
      </c>
      <c r="Q2298" s="8">
        <v>0.41388888888888886</v>
      </c>
      <c r="R2298" t="s">
        <v>27</v>
      </c>
    </row>
    <row r="2299" spans="1:18" x14ac:dyDescent="0.3">
      <c r="A2299" t="s">
        <v>4353</v>
      </c>
      <c r="B2299" s="7">
        <v>45948</v>
      </c>
      <c r="C2299" t="s">
        <v>2798</v>
      </c>
      <c r="D2299" t="s">
        <v>795</v>
      </c>
      <c r="E2299" t="s">
        <v>1033</v>
      </c>
      <c r="F2299" t="s">
        <v>2317</v>
      </c>
      <c r="G2299">
        <v>3</v>
      </c>
      <c r="H2299">
        <v>171.25</v>
      </c>
      <c r="I2299">
        <v>15</v>
      </c>
      <c r="J2299">
        <v>77.06</v>
      </c>
      <c r="K2299">
        <v>502.19</v>
      </c>
      <c r="L2299">
        <v>372.99</v>
      </c>
      <c r="M2299">
        <v>129.19999999999999</v>
      </c>
      <c r="N2299" t="s">
        <v>23</v>
      </c>
      <c r="O2299" t="s">
        <v>24</v>
      </c>
      <c r="P2299" t="s">
        <v>25</v>
      </c>
      <c r="Q2299" s="8">
        <v>0.47291666666666665</v>
      </c>
      <c r="R2299" t="s">
        <v>27</v>
      </c>
    </row>
    <row r="2300" spans="1:18" x14ac:dyDescent="0.3">
      <c r="A2300" t="s">
        <v>4358</v>
      </c>
      <c r="B2300" s="7">
        <v>45822</v>
      </c>
      <c r="C2300" t="s">
        <v>4054</v>
      </c>
      <c r="D2300" t="s">
        <v>147</v>
      </c>
      <c r="E2300" t="s">
        <v>303</v>
      </c>
      <c r="F2300" t="s">
        <v>4232</v>
      </c>
      <c r="G2300">
        <v>3</v>
      </c>
      <c r="H2300">
        <v>332.73</v>
      </c>
      <c r="I2300">
        <v>5</v>
      </c>
      <c r="J2300">
        <v>49.91</v>
      </c>
      <c r="K2300">
        <v>1090.52</v>
      </c>
      <c r="L2300">
        <v>783.66</v>
      </c>
      <c r="M2300">
        <v>306.86</v>
      </c>
      <c r="N2300" t="s">
        <v>133</v>
      </c>
      <c r="O2300" t="s">
        <v>24</v>
      </c>
      <c r="P2300" t="s">
        <v>25</v>
      </c>
      <c r="Q2300" s="8">
        <v>0.58611111111111114</v>
      </c>
      <c r="R2300" t="s">
        <v>27</v>
      </c>
    </row>
    <row r="2301" spans="1:18" x14ac:dyDescent="0.3">
      <c r="A2301" t="s">
        <v>4374</v>
      </c>
      <c r="B2301" s="7">
        <v>45877</v>
      </c>
      <c r="C2301" t="s">
        <v>2583</v>
      </c>
      <c r="D2301" t="s">
        <v>264</v>
      </c>
      <c r="E2301" t="s">
        <v>221</v>
      </c>
      <c r="F2301" t="s">
        <v>1127</v>
      </c>
      <c r="G2301">
        <v>3</v>
      </c>
      <c r="H2301">
        <v>383.51</v>
      </c>
      <c r="I2301">
        <v>10</v>
      </c>
      <c r="J2301">
        <v>115.05</v>
      </c>
      <c r="K2301">
        <v>1035.48</v>
      </c>
      <c r="L2301">
        <v>857.7</v>
      </c>
      <c r="M2301">
        <v>-92.6</v>
      </c>
      <c r="N2301" t="s">
        <v>68</v>
      </c>
      <c r="O2301" t="s">
        <v>24</v>
      </c>
      <c r="P2301" t="s">
        <v>25</v>
      </c>
      <c r="Q2301" s="8">
        <v>0.4236111111111111</v>
      </c>
      <c r="R2301" t="s">
        <v>49</v>
      </c>
    </row>
    <row r="2302" spans="1:18" x14ac:dyDescent="0.3">
      <c r="A2302" t="s">
        <v>4448</v>
      </c>
      <c r="B2302" s="7">
        <v>46010</v>
      </c>
      <c r="C2302" t="s">
        <v>3062</v>
      </c>
      <c r="D2302" t="s">
        <v>337</v>
      </c>
      <c r="E2302" t="s">
        <v>853</v>
      </c>
      <c r="F2302" t="s">
        <v>999</v>
      </c>
      <c r="G2302">
        <v>3</v>
      </c>
      <c r="H2302">
        <v>186.38</v>
      </c>
      <c r="I2302">
        <v>5</v>
      </c>
      <c r="J2302">
        <v>27.96</v>
      </c>
      <c r="K2302">
        <v>531.17999999999995</v>
      </c>
      <c r="L2302">
        <v>406.98</v>
      </c>
      <c r="M2302">
        <v>124.2</v>
      </c>
      <c r="N2302" t="s">
        <v>80</v>
      </c>
      <c r="O2302" t="s">
        <v>24</v>
      </c>
      <c r="P2302" t="s">
        <v>25</v>
      </c>
      <c r="Q2302" s="8">
        <v>0.52777777777777779</v>
      </c>
      <c r="R2302" t="s">
        <v>49</v>
      </c>
    </row>
    <row r="2303" spans="1:18" x14ac:dyDescent="0.3">
      <c r="A2303" t="s">
        <v>4478</v>
      </c>
      <c r="B2303" s="7">
        <v>45764</v>
      </c>
      <c r="C2303" t="s">
        <v>3966</v>
      </c>
      <c r="D2303" t="s">
        <v>715</v>
      </c>
      <c r="E2303" t="s">
        <v>401</v>
      </c>
      <c r="F2303" t="s">
        <v>402</v>
      </c>
      <c r="G2303">
        <v>3</v>
      </c>
      <c r="H2303">
        <v>161.03</v>
      </c>
      <c r="I2303">
        <v>20</v>
      </c>
      <c r="J2303">
        <v>96.62</v>
      </c>
      <c r="K2303">
        <v>386.47</v>
      </c>
      <c r="L2303">
        <v>372.72</v>
      </c>
      <c r="M2303">
        <v>13.75</v>
      </c>
      <c r="N2303" t="s">
        <v>40</v>
      </c>
      <c r="O2303" t="s">
        <v>24</v>
      </c>
      <c r="P2303" t="s">
        <v>25</v>
      </c>
      <c r="Q2303" s="8">
        <v>0.53680555555555554</v>
      </c>
      <c r="R2303" t="s">
        <v>49</v>
      </c>
    </row>
    <row r="2304" spans="1:18" x14ac:dyDescent="0.3">
      <c r="A2304" t="s">
        <v>4479</v>
      </c>
      <c r="B2304" s="7">
        <v>45758</v>
      </c>
      <c r="C2304" t="s">
        <v>2254</v>
      </c>
      <c r="D2304" t="s">
        <v>906</v>
      </c>
      <c r="E2304" t="s">
        <v>964</v>
      </c>
      <c r="F2304" t="s">
        <v>965</v>
      </c>
      <c r="G2304">
        <v>3</v>
      </c>
      <c r="H2304">
        <v>464.41</v>
      </c>
      <c r="I2304">
        <v>15</v>
      </c>
      <c r="J2304">
        <v>208.98</v>
      </c>
      <c r="K2304">
        <v>1184.25</v>
      </c>
      <c r="L2304">
        <v>1193.07</v>
      </c>
      <c r="M2304">
        <v>-8.82</v>
      </c>
      <c r="N2304" t="s">
        <v>68</v>
      </c>
      <c r="O2304" t="s">
        <v>24</v>
      </c>
      <c r="P2304" t="s">
        <v>25</v>
      </c>
      <c r="Q2304" s="8">
        <v>0.60902777777777772</v>
      </c>
      <c r="R2304" t="s">
        <v>49</v>
      </c>
    </row>
    <row r="2305" spans="1:18" x14ac:dyDescent="0.3">
      <c r="A2305" t="s">
        <v>4498</v>
      </c>
      <c r="B2305" s="7">
        <v>46061</v>
      </c>
      <c r="C2305" t="s">
        <v>1234</v>
      </c>
      <c r="D2305" t="s">
        <v>906</v>
      </c>
      <c r="E2305" t="s">
        <v>1164</v>
      </c>
      <c r="F2305" t="s">
        <v>889</v>
      </c>
      <c r="G2305">
        <v>3</v>
      </c>
      <c r="H2305">
        <v>464.41</v>
      </c>
      <c r="I2305">
        <v>20</v>
      </c>
      <c r="J2305">
        <v>278.64999999999998</v>
      </c>
      <c r="K2305">
        <v>1281.77</v>
      </c>
      <c r="L2305">
        <v>1193.07</v>
      </c>
      <c r="M2305">
        <v>88.7</v>
      </c>
      <c r="N2305" t="s">
        <v>40</v>
      </c>
      <c r="O2305" t="s">
        <v>24</v>
      </c>
      <c r="P2305" t="s">
        <v>25</v>
      </c>
      <c r="Q2305" s="8">
        <v>0.60277777777777775</v>
      </c>
      <c r="R2305" t="s">
        <v>27</v>
      </c>
    </row>
    <row r="2306" spans="1:18" x14ac:dyDescent="0.3">
      <c r="A2306" t="s">
        <v>4501</v>
      </c>
      <c r="B2306" s="7">
        <v>46021</v>
      </c>
      <c r="C2306" t="s">
        <v>4190</v>
      </c>
      <c r="D2306" t="s">
        <v>264</v>
      </c>
      <c r="E2306" t="s">
        <v>761</v>
      </c>
      <c r="F2306" t="s">
        <v>762</v>
      </c>
      <c r="G2306">
        <v>3</v>
      </c>
      <c r="H2306">
        <v>383.51</v>
      </c>
      <c r="I2306">
        <v>10</v>
      </c>
      <c r="J2306">
        <v>115.05</v>
      </c>
      <c r="K2306">
        <v>1035.48</v>
      </c>
      <c r="L2306">
        <v>857.7</v>
      </c>
      <c r="M2306">
        <v>177.78</v>
      </c>
      <c r="N2306" t="s">
        <v>23</v>
      </c>
      <c r="O2306" t="s">
        <v>24</v>
      </c>
      <c r="P2306" t="s">
        <v>25</v>
      </c>
      <c r="Q2306" s="8">
        <v>0.62569444444444444</v>
      </c>
      <c r="R2306" t="s">
        <v>49</v>
      </c>
    </row>
    <row r="2307" spans="1:18" x14ac:dyDescent="0.3">
      <c r="A2307" t="s">
        <v>4507</v>
      </c>
      <c r="B2307" s="7">
        <v>45867</v>
      </c>
      <c r="C2307" t="s">
        <v>1626</v>
      </c>
      <c r="D2307" t="s">
        <v>308</v>
      </c>
      <c r="E2307" t="s">
        <v>585</v>
      </c>
      <c r="F2307" t="s">
        <v>39</v>
      </c>
      <c r="G2307">
        <v>3</v>
      </c>
      <c r="H2307">
        <v>510.28</v>
      </c>
      <c r="I2307">
        <v>15</v>
      </c>
      <c r="J2307">
        <v>229.63</v>
      </c>
      <c r="K2307">
        <v>1301.21</v>
      </c>
      <c r="L2307">
        <v>848.64</v>
      </c>
      <c r="M2307">
        <v>452.57</v>
      </c>
      <c r="N2307" t="s">
        <v>68</v>
      </c>
      <c r="O2307" t="s">
        <v>24</v>
      </c>
      <c r="P2307" t="s">
        <v>25</v>
      </c>
      <c r="Q2307" s="8">
        <v>0.6430555555555556</v>
      </c>
      <c r="R2307" t="s">
        <v>49</v>
      </c>
    </row>
    <row r="2308" spans="1:18" x14ac:dyDescent="0.3">
      <c r="A2308" t="s">
        <v>4537</v>
      </c>
      <c r="B2308" s="7">
        <v>45831</v>
      </c>
      <c r="C2308" t="s">
        <v>181</v>
      </c>
      <c r="D2308" t="s">
        <v>896</v>
      </c>
      <c r="E2308" t="s">
        <v>809</v>
      </c>
      <c r="F2308" t="s">
        <v>222</v>
      </c>
      <c r="G2308">
        <v>3</v>
      </c>
      <c r="H2308">
        <v>461.01</v>
      </c>
      <c r="I2308">
        <v>15</v>
      </c>
      <c r="J2308">
        <v>207.45</v>
      </c>
      <c r="K2308">
        <v>1175.58</v>
      </c>
      <c r="L2308">
        <v>1110.54</v>
      </c>
      <c r="M2308">
        <v>65.040000000000006</v>
      </c>
      <c r="N2308" t="s">
        <v>47</v>
      </c>
      <c r="O2308" t="s">
        <v>24</v>
      </c>
      <c r="P2308" t="s">
        <v>25</v>
      </c>
      <c r="Q2308" s="8">
        <v>0.86944444444444446</v>
      </c>
      <c r="R2308" t="s">
        <v>49</v>
      </c>
    </row>
    <row r="2309" spans="1:18" x14ac:dyDescent="0.3">
      <c r="A2309" t="s">
        <v>4552</v>
      </c>
      <c r="B2309" s="7">
        <v>45942</v>
      </c>
      <c r="C2309" t="s">
        <v>1092</v>
      </c>
      <c r="D2309" t="s">
        <v>756</v>
      </c>
      <c r="E2309" t="s">
        <v>303</v>
      </c>
      <c r="F2309" t="s">
        <v>1609</v>
      </c>
      <c r="G2309">
        <v>3</v>
      </c>
      <c r="H2309">
        <v>451</v>
      </c>
      <c r="I2309">
        <v>5</v>
      </c>
      <c r="J2309">
        <v>67.650000000000006</v>
      </c>
      <c r="K2309">
        <v>1478.15</v>
      </c>
      <c r="L2309">
        <v>1055.6099999999999</v>
      </c>
      <c r="M2309">
        <v>422.54</v>
      </c>
      <c r="N2309" t="s">
        <v>23</v>
      </c>
      <c r="O2309" t="s">
        <v>24</v>
      </c>
      <c r="P2309" t="s">
        <v>25</v>
      </c>
      <c r="Q2309" s="8">
        <v>0.67638888888888893</v>
      </c>
      <c r="R2309" t="s">
        <v>27</v>
      </c>
    </row>
    <row r="2310" spans="1:18" x14ac:dyDescent="0.3">
      <c r="A2310" t="s">
        <v>4561</v>
      </c>
      <c r="B2310" s="7">
        <v>45936</v>
      </c>
      <c r="C2310" t="s">
        <v>2143</v>
      </c>
      <c r="D2310" t="s">
        <v>59</v>
      </c>
      <c r="E2310" t="s">
        <v>796</v>
      </c>
      <c r="F2310" t="s">
        <v>993</v>
      </c>
      <c r="G2310">
        <v>3</v>
      </c>
      <c r="H2310">
        <v>381.4</v>
      </c>
      <c r="I2310">
        <v>20</v>
      </c>
      <c r="J2310">
        <v>228.84</v>
      </c>
      <c r="K2310">
        <v>915.36</v>
      </c>
      <c r="L2310">
        <v>815.34</v>
      </c>
      <c r="M2310">
        <v>100.02</v>
      </c>
      <c r="N2310" t="s">
        <v>23</v>
      </c>
      <c r="O2310" t="s">
        <v>24</v>
      </c>
      <c r="P2310" t="s">
        <v>25</v>
      </c>
      <c r="Q2310" s="8">
        <v>0.86111111111111116</v>
      </c>
      <c r="R2310" t="s">
        <v>49</v>
      </c>
    </row>
    <row r="2311" spans="1:18" x14ac:dyDescent="0.3">
      <c r="A2311" t="s">
        <v>4572</v>
      </c>
      <c r="B2311" s="7">
        <v>45885</v>
      </c>
      <c r="C2311" t="s">
        <v>802</v>
      </c>
      <c r="D2311" t="s">
        <v>372</v>
      </c>
      <c r="E2311" t="s">
        <v>85</v>
      </c>
      <c r="F2311" t="s">
        <v>86</v>
      </c>
      <c r="G2311">
        <v>3</v>
      </c>
      <c r="H2311">
        <v>380.12</v>
      </c>
      <c r="I2311">
        <v>15</v>
      </c>
      <c r="J2311">
        <v>171.05</v>
      </c>
      <c r="K2311">
        <v>1114.71</v>
      </c>
      <c r="L2311">
        <v>929.94</v>
      </c>
      <c r="M2311">
        <v>184.77</v>
      </c>
      <c r="N2311" t="s">
        <v>23</v>
      </c>
      <c r="O2311" t="s">
        <v>24</v>
      </c>
      <c r="P2311" t="s">
        <v>25</v>
      </c>
      <c r="Q2311" s="8">
        <v>0.61458333333333337</v>
      </c>
      <c r="R2311" t="s">
        <v>27</v>
      </c>
    </row>
    <row r="2312" spans="1:18" x14ac:dyDescent="0.3">
      <c r="A2312" t="s">
        <v>4579</v>
      </c>
      <c r="B2312" s="7">
        <v>45863</v>
      </c>
      <c r="C2312" t="s">
        <v>1432</v>
      </c>
      <c r="D2312" t="s">
        <v>2396</v>
      </c>
      <c r="E2312" t="s">
        <v>125</v>
      </c>
      <c r="F2312" t="s">
        <v>126</v>
      </c>
      <c r="G2312">
        <v>3</v>
      </c>
      <c r="H2312">
        <v>150.04</v>
      </c>
      <c r="I2312">
        <v>20</v>
      </c>
      <c r="J2312">
        <v>90.02</v>
      </c>
      <c r="K2312">
        <v>360.1</v>
      </c>
      <c r="L2312">
        <v>383.94</v>
      </c>
      <c r="M2312">
        <v>-23.84</v>
      </c>
      <c r="N2312" t="s">
        <v>47</v>
      </c>
      <c r="O2312" t="s">
        <v>24</v>
      </c>
      <c r="P2312" t="s">
        <v>25</v>
      </c>
      <c r="Q2312" s="8">
        <v>0.82708333333333328</v>
      </c>
      <c r="R2312" t="s">
        <v>49</v>
      </c>
    </row>
    <row r="2313" spans="1:18" x14ac:dyDescent="0.3">
      <c r="A2313" t="s">
        <v>4585</v>
      </c>
      <c r="B2313" s="7">
        <v>45798</v>
      </c>
      <c r="C2313" t="s">
        <v>3635</v>
      </c>
      <c r="D2313" t="s">
        <v>1012</v>
      </c>
      <c r="E2313" t="s">
        <v>907</v>
      </c>
      <c r="F2313" t="s">
        <v>908</v>
      </c>
      <c r="G2313">
        <v>3</v>
      </c>
      <c r="H2313">
        <v>261.55</v>
      </c>
      <c r="I2313">
        <v>5</v>
      </c>
      <c r="J2313">
        <v>39.229999999999997</v>
      </c>
      <c r="K2313">
        <v>745.42</v>
      </c>
      <c r="L2313">
        <v>645.09</v>
      </c>
      <c r="M2313">
        <v>100.33</v>
      </c>
      <c r="N2313" t="s">
        <v>80</v>
      </c>
      <c r="O2313" t="s">
        <v>24</v>
      </c>
      <c r="P2313" t="s">
        <v>25</v>
      </c>
      <c r="Q2313" s="8">
        <v>0.80902777777777779</v>
      </c>
      <c r="R2313" t="s">
        <v>49</v>
      </c>
    </row>
    <row r="2314" spans="1:18" x14ac:dyDescent="0.3">
      <c r="A2314" t="s">
        <v>4588</v>
      </c>
      <c r="B2314" s="7">
        <v>46102</v>
      </c>
      <c r="C2314" t="s">
        <v>140</v>
      </c>
      <c r="D2314" t="s">
        <v>662</v>
      </c>
      <c r="E2314" t="s">
        <v>209</v>
      </c>
      <c r="F2314" t="s">
        <v>210</v>
      </c>
      <c r="G2314">
        <v>3</v>
      </c>
      <c r="H2314">
        <v>224.28</v>
      </c>
      <c r="I2314">
        <v>20</v>
      </c>
      <c r="J2314">
        <v>134.57</v>
      </c>
      <c r="K2314">
        <v>619.01</v>
      </c>
      <c r="L2314">
        <v>577.16999999999996</v>
      </c>
      <c r="M2314">
        <v>41.84</v>
      </c>
      <c r="N2314" t="s">
        <v>47</v>
      </c>
      <c r="O2314" t="s">
        <v>24</v>
      </c>
      <c r="P2314" t="s">
        <v>25</v>
      </c>
      <c r="Q2314" s="8">
        <v>0.69930555555555551</v>
      </c>
      <c r="R2314" t="s">
        <v>27</v>
      </c>
    </row>
    <row r="2315" spans="1:18" x14ac:dyDescent="0.3">
      <c r="A2315" t="s">
        <v>4594</v>
      </c>
      <c r="B2315" s="7">
        <v>45987</v>
      </c>
      <c r="C2315" t="s">
        <v>2511</v>
      </c>
      <c r="D2315" t="s">
        <v>1093</v>
      </c>
      <c r="E2315" t="s">
        <v>964</v>
      </c>
      <c r="F2315" t="s">
        <v>965</v>
      </c>
      <c r="G2315">
        <v>3</v>
      </c>
      <c r="H2315">
        <v>318.41000000000003</v>
      </c>
      <c r="I2315">
        <v>15</v>
      </c>
      <c r="J2315">
        <v>143.28</v>
      </c>
      <c r="K2315">
        <v>811.95</v>
      </c>
      <c r="L2315">
        <v>675.84</v>
      </c>
      <c r="M2315">
        <v>136.11000000000001</v>
      </c>
      <c r="N2315" t="s">
        <v>133</v>
      </c>
      <c r="O2315" t="s">
        <v>24</v>
      </c>
      <c r="P2315" t="s">
        <v>25</v>
      </c>
      <c r="Q2315" s="8">
        <v>0.46805555555555556</v>
      </c>
      <c r="R2315" t="s">
        <v>49</v>
      </c>
    </row>
    <row r="2316" spans="1:18" x14ac:dyDescent="0.3">
      <c r="A2316" t="s">
        <v>4601</v>
      </c>
      <c r="B2316" s="7">
        <v>46107</v>
      </c>
      <c r="C2316" t="s">
        <v>2307</v>
      </c>
      <c r="D2316" t="s">
        <v>231</v>
      </c>
      <c r="E2316" t="s">
        <v>148</v>
      </c>
      <c r="F2316" t="s">
        <v>361</v>
      </c>
      <c r="G2316">
        <v>3</v>
      </c>
      <c r="H2316">
        <v>418.79</v>
      </c>
      <c r="I2316">
        <v>5</v>
      </c>
      <c r="J2316">
        <v>62.82</v>
      </c>
      <c r="K2316">
        <v>1193.55</v>
      </c>
      <c r="L2316">
        <v>926.82</v>
      </c>
      <c r="M2316">
        <v>266.73</v>
      </c>
      <c r="N2316" t="s">
        <v>80</v>
      </c>
      <c r="O2316" t="s">
        <v>24</v>
      </c>
      <c r="P2316" t="s">
        <v>25</v>
      </c>
      <c r="Q2316" s="8">
        <v>0.74375000000000002</v>
      </c>
      <c r="R2316" t="s">
        <v>49</v>
      </c>
    </row>
    <row r="2317" spans="1:18" x14ac:dyDescent="0.3">
      <c r="A2317" t="s">
        <v>4625</v>
      </c>
      <c r="B2317" s="7">
        <v>46075</v>
      </c>
      <c r="C2317" t="s">
        <v>1018</v>
      </c>
      <c r="D2317" t="s">
        <v>186</v>
      </c>
      <c r="E2317" t="s">
        <v>1623</v>
      </c>
      <c r="F2317" t="s">
        <v>1624</v>
      </c>
      <c r="G2317">
        <v>3</v>
      </c>
      <c r="H2317">
        <v>249.45</v>
      </c>
      <c r="I2317">
        <v>15</v>
      </c>
      <c r="J2317">
        <v>112.25</v>
      </c>
      <c r="K2317">
        <v>731.51</v>
      </c>
      <c r="L2317">
        <v>531.09</v>
      </c>
      <c r="M2317">
        <v>200.42</v>
      </c>
      <c r="N2317" t="s">
        <v>68</v>
      </c>
      <c r="O2317" t="s">
        <v>24</v>
      </c>
      <c r="P2317" t="s">
        <v>25</v>
      </c>
      <c r="Q2317" s="8">
        <v>0.84722222222222221</v>
      </c>
      <c r="R2317" t="s">
        <v>27</v>
      </c>
    </row>
    <row r="2318" spans="1:18" x14ac:dyDescent="0.3">
      <c r="A2318" t="s">
        <v>1413</v>
      </c>
      <c r="B2318" s="7">
        <v>45895</v>
      </c>
      <c r="C2318" t="s">
        <v>1414</v>
      </c>
      <c r="D2318" t="s">
        <v>119</v>
      </c>
      <c r="E2318" t="s">
        <v>1415</v>
      </c>
      <c r="F2318" t="s">
        <v>239</v>
      </c>
      <c r="G2318">
        <v>4</v>
      </c>
      <c r="H2318">
        <v>141.11000000000001</v>
      </c>
      <c r="I2318">
        <v>5</v>
      </c>
      <c r="J2318">
        <v>28.22</v>
      </c>
      <c r="K2318">
        <v>536.22</v>
      </c>
      <c r="L2318">
        <v>463.64</v>
      </c>
      <c r="M2318">
        <v>72.58</v>
      </c>
      <c r="N2318" t="s">
        <v>68</v>
      </c>
      <c r="O2318" t="s">
        <v>24</v>
      </c>
      <c r="P2318" t="s">
        <v>25</v>
      </c>
      <c r="Q2318" s="8">
        <v>0.7680555555555556</v>
      </c>
      <c r="R2318" t="s">
        <v>49</v>
      </c>
    </row>
    <row r="2319" spans="1:18" x14ac:dyDescent="0.3">
      <c r="A2319" t="s">
        <v>1628</v>
      </c>
      <c r="B2319" s="7">
        <v>45850</v>
      </c>
      <c r="C2319" t="s">
        <v>1968</v>
      </c>
      <c r="D2319" t="s">
        <v>400</v>
      </c>
      <c r="E2319" t="s">
        <v>2229</v>
      </c>
      <c r="F2319" t="s">
        <v>1102</v>
      </c>
      <c r="G2319">
        <v>4</v>
      </c>
      <c r="H2319">
        <v>99.93</v>
      </c>
      <c r="I2319">
        <v>10</v>
      </c>
      <c r="J2319">
        <v>39.97</v>
      </c>
      <c r="K2319">
        <v>413.71</v>
      </c>
      <c r="L2319">
        <v>344.2</v>
      </c>
      <c r="M2319">
        <v>69.510000000000005</v>
      </c>
      <c r="N2319" t="s">
        <v>80</v>
      </c>
      <c r="O2319" t="s">
        <v>24</v>
      </c>
      <c r="P2319" t="s">
        <v>25</v>
      </c>
      <c r="Q2319" s="8">
        <v>0.48680555555555555</v>
      </c>
      <c r="R2319" t="s">
        <v>27</v>
      </c>
    </row>
    <row r="2320" spans="1:18" x14ac:dyDescent="0.3">
      <c r="A2320" t="s">
        <v>82</v>
      </c>
      <c r="B2320" s="7">
        <v>45807</v>
      </c>
      <c r="C2320" t="s">
        <v>83</v>
      </c>
      <c r="D2320" t="s">
        <v>84</v>
      </c>
      <c r="E2320" t="s">
        <v>85</v>
      </c>
      <c r="F2320" t="s">
        <v>86</v>
      </c>
      <c r="G2320">
        <v>4</v>
      </c>
      <c r="H2320">
        <v>260.93</v>
      </c>
      <c r="I2320">
        <v>5</v>
      </c>
      <c r="J2320">
        <v>52.19</v>
      </c>
      <c r="K2320">
        <v>991.53</v>
      </c>
      <c r="L2320">
        <v>776.24</v>
      </c>
      <c r="M2320">
        <v>215.29</v>
      </c>
      <c r="N2320" t="s">
        <v>80</v>
      </c>
      <c r="O2320" t="s">
        <v>24</v>
      </c>
      <c r="P2320" t="s">
        <v>25</v>
      </c>
      <c r="Q2320" s="8">
        <v>0.87430555555555556</v>
      </c>
      <c r="R2320" t="s">
        <v>49</v>
      </c>
    </row>
    <row r="2321" spans="1:18" x14ac:dyDescent="0.3">
      <c r="A2321" t="s">
        <v>123</v>
      </c>
      <c r="B2321" s="7">
        <v>45792</v>
      </c>
      <c r="C2321" t="s">
        <v>43</v>
      </c>
      <c r="D2321" t="s">
        <v>124</v>
      </c>
      <c r="E2321" t="s">
        <v>125</v>
      </c>
      <c r="F2321" t="s">
        <v>126</v>
      </c>
      <c r="G2321">
        <v>4</v>
      </c>
      <c r="H2321">
        <v>397.22</v>
      </c>
      <c r="I2321">
        <v>20</v>
      </c>
      <c r="J2321">
        <v>317.77999999999997</v>
      </c>
      <c r="K2321">
        <v>1271.0999999999999</v>
      </c>
      <c r="L2321">
        <v>1277.48</v>
      </c>
      <c r="M2321">
        <v>-6.38</v>
      </c>
      <c r="N2321" t="s">
        <v>40</v>
      </c>
      <c r="O2321" t="s">
        <v>24</v>
      </c>
      <c r="P2321" t="s">
        <v>25</v>
      </c>
      <c r="Q2321" s="8">
        <v>0.72152777777777777</v>
      </c>
      <c r="R2321" t="s">
        <v>49</v>
      </c>
    </row>
    <row r="2322" spans="1:18" x14ac:dyDescent="0.3">
      <c r="A2322" t="s">
        <v>312</v>
      </c>
      <c r="B2322" s="7">
        <v>46020</v>
      </c>
      <c r="C2322" t="s">
        <v>313</v>
      </c>
      <c r="D2322" t="s">
        <v>314</v>
      </c>
      <c r="E2322" t="s">
        <v>315</v>
      </c>
      <c r="F2322" t="s">
        <v>316</v>
      </c>
      <c r="G2322">
        <v>4</v>
      </c>
      <c r="H2322">
        <v>349.59</v>
      </c>
      <c r="I2322">
        <v>10</v>
      </c>
      <c r="J2322">
        <v>139.84</v>
      </c>
      <c r="K2322">
        <v>1258.52</v>
      </c>
      <c r="L2322">
        <v>989</v>
      </c>
      <c r="M2322">
        <v>269.52</v>
      </c>
      <c r="N2322" t="s">
        <v>47</v>
      </c>
      <c r="O2322" t="s">
        <v>24</v>
      </c>
      <c r="P2322" t="s">
        <v>25</v>
      </c>
      <c r="Q2322" s="8">
        <v>0.60902777777777772</v>
      </c>
      <c r="R2322" t="s">
        <v>49</v>
      </c>
    </row>
    <row r="2323" spans="1:18" x14ac:dyDescent="0.3">
      <c r="A2323" t="s">
        <v>347</v>
      </c>
      <c r="B2323" s="7">
        <v>45759</v>
      </c>
      <c r="C2323" t="s">
        <v>348</v>
      </c>
      <c r="D2323" t="s">
        <v>349</v>
      </c>
      <c r="E2323" t="s">
        <v>350</v>
      </c>
      <c r="F2323" t="s">
        <v>351</v>
      </c>
      <c r="G2323">
        <v>4</v>
      </c>
      <c r="H2323">
        <v>465.03</v>
      </c>
      <c r="I2323">
        <v>10</v>
      </c>
      <c r="J2323">
        <v>186.01</v>
      </c>
      <c r="K2323">
        <v>1925.23</v>
      </c>
      <c r="L2323">
        <v>1302.44</v>
      </c>
      <c r="M2323">
        <v>622.79</v>
      </c>
      <c r="N2323" t="s">
        <v>80</v>
      </c>
      <c r="O2323" t="s">
        <v>24</v>
      </c>
      <c r="P2323" t="s">
        <v>25</v>
      </c>
      <c r="Q2323" s="8">
        <v>0.6791666666666667</v>
      </c>
      <c r="R2323" t="s">
        <v>27</v>
      </c>
    </row>
    <row r="2324" spans="1:18" x14ac:dyDescent="0.3">
      <c r="A2324" t="s">
        <v>394</v>
      </c>
      <c r="B2324" s="7">
        <v>45975</v>
      </c>
      <c r="C2324" t="s">
        <v>395</v>
      </c>
      <c r="D2324" t="s">
        <v>77</v>
      </c>
      <c r="E2324" t="s">
        <v>396</v>
      </c>
      <c r="F2324" t="s">
        <v>397</v>
      </c>
      <c r="G2324">
        <v>4</v>
      </c>
      <c r="H2324">
        <v>131.03</v>
      </c>
      <c r="I2324">
        <v>5</v>
      </c>
      <c r="J2324">
        <v>26.21</v>
      </c>
      <c r="K2324">
        <v>497.91</v>
      </c>
      <c r="L2324">
        <v>469.08</v>
      </c>
      <c r="M2324">
        <v>28.83</v>
      </c>
      <c r="N2324" t="s">
        <v>80</v>
      </c>
      <c r="O2324" t="s">
        <v>24</v>
      </c>
      <c r="P2324" t="s">
        <v>25</v>
      </c>
      <c r="Q2324" s="8">
        <v>0.69861111111111107</v>
      </c>
      <c r="R2324" t="s">
        <v>49</v>
      </c>
    </row>
    <row r="2325" spans="1:18" x14ac:dyDescent="0.3">
      <c r="A2325" t="s">
        <v>431</v>
      </c>
      <c r="B2325" s="7">
        <v>45766</v>
      </c>
      <c r="C2325" t="s">
        <v>432</v>
      </c>
      <c r="D2325" t="s">
        <v>433</v>
      </c>
      <c r="E2325" t="s">
        <v>434</v>
      </c>
      <c r="F2325" t="s">
        <v>435</v>
      </c>
      <c r="G2325">
        <v>4</v>
      </c>
      <c r="H2325">
        <v>305.67</v>
      </c>
      <c r="I2325">
        <v>5</v>
      </c>
      <c r="J2325">
        <v>61.13</v>
      </c>
      <c r="K2325">
        <v>1335.78</v>
      </c>
      <c r="L2325">
        <v>1005.68</v>
      </c>
      <c r="M2325">
        <v>330.1</v>
      </c>
      <c r="N2325" t="s">
        <v>133</v>
      </c>
      <c r="O2325" t="s">
        <v>24</v>
      </c>
      <c r="P2325" t="s">
        <v>25</v>
      </c>
      <c r="Q2325" s="8">
        <v>0.64930555555555558</v>
      </c>
      <c r="R2325" t="s">
        <v>27</v>
      </c>
    </row>
    <row r="2326" spans="1:18" x14ac:dyDescent="0.3">
      <c r="A2326" t="s">
        <v>498</v>
      </c>
      <c r="B2326" s="7">
        <v>45948</v>
      </c>
      <c r="C2326" t="s">
        <v>499</v>
      </c>
      <c r="D2326" t="s">
        <v>500</v>
      </c>
      <c r="E2326" t="s">
        <v>373</v>
      </c>
      <c r="F2326" t="s">
        <v>374</v>
      </c>
      <c r="G2326">
        <v>4</v>
      </c>
      <c r="H2326">
        <v>401.06</v>
      </c>
      <c r="I2326">
        <v>5</v>
      </c>
      <c r="J2326">
        <v>80.209999999999994</v>
      </c>
      <c r="K2326">
        <v>1752.63</v>
      </c>
      <c r="L2326">
        <v>1389.88</v>
      </c>
      <c r="M2326">
        <v>362.75</v>
      </c>
      <c r="N2326" t="s">
        <v>23</v>
      </c>
      <c r="O2326" t="s">
        <v>24</v>
      </c>
      <c r="P2326" t="s">
        <v>25</v>
      </c>
      <c r="Q2326" s="8">
        <v>0.74791666666666667</v>
      </c>
      <c r="R2326" t="s">
        <v>27</v>
      </c>
    </row>
    <row r="2327" spans="1:18" x14ac:dyDescent="0.3">
      <c r="A2327" t="s">
        <v>502</v>
      </c>
      <c r="B2327" s="7">
        <v>46019</v>
      </c>
      <c r="C2327" t="s">
        <v>503</v>
      </c>
      <c r="D2327" t="s">
        <v>504</v>
      </c>
      <c r="E2327" t="s">
        <v>505</v>
      </c>
      <c r="F2327" t="s">
        <v>506</v>
      </c>
      <c r="G2327">
        <v>4</v>
      </c>
      <c r="H2327">
        <v>503.36</v>
      </c>
      <c r="I2327">
        <v>20</v>
      </c>
      <c r="J2327">
        <v>402.69</v>
      </c>
      <c r="K2327">
        <v>1852.36</v>
      </c>
      <c r="L2327">
        <v>1559.2</v>
      </c>
      <c r="M2327">
        <v>293.16000000000003</v>
      </c>
      <c r="N2327" t="s">
        <v>23</v>
      </c>
      <c r="O2327" t="s">
        <v>24</v>
      </c>
      <c r="P2327" t="s">
        <v>25</v>
      </c>
      <c r="Q2327" s="8">
        <v>0.77430555555555558</v>
      </c>
      <c r="R2327" t="s">
        <v>27</v>
      </c>
    </row>
    <row r="2328" spans="1:18" x14ac:dyDescent="0.3">
      <c r="A2328" t="s">
        <v>559</v>
      </c>
      <c r="B2328" s="7">
        <v>46080</v>
      </c>
      <c r="C2328" t="s">
        <v>560</v>
      </c>
      <c r="D2328" t="s">
        <v>390</v>
      </c>
      <c r="E2328" t="s">
        <v>198</v>
      </c>
      <c r="F2328" t="s">
        <v>199</v>
      </c>
      <c r="G2328">
        <v>4</v>
      </c>
      <c r="H2328">
        <v>83.59</v>
      </c>
      <c r="I2328">
        <v>20</v>
      </c>
      <c r="J2328">
        <v>66.87</v>
      </c>
      <c r="K2328">
        <v>267.49</v>
      </c>
      <c r="L2328">
        <v>276.36</v>
      </c>
      <c r="M2328">
        <v>-8.8699999999999992</v>
      </c>
      <c r="N2328" t="s">
        <v>68</v>
      </c>
      <c r="O2328" t="s">
        <v>24</v>
      </c>
      <c r="P2328" t="s">
        <v>25</v>
      </c>
      <c r="Q2328" s="8">
        <v>0.53055555555555556</v>
      </c>
      <c r="R2328" t="s">
        <v>49</v>
      </c>
    </row>
    <row r="2329" spans="1:18" x14ac:dyDescent="0.3">
      <c r="A2329" t="s">
        <v>575</v>
      </c>
      <c r="B2329" s="7">
        <v>45894</v>
      </c>
      <c r="C2329" t="s">
        <v>576</v>
      </c>
      <c r="D2329" t="s">
        <v>231</v>
      </c>
      <c r="E2329" t="s">
        <v>577</v>
      </c>
      <c r="F2329" t="s">
        <v>578</v>
      </c>
      <c r="G2329">
        <v>4</v>
      </c>
      <c r="H2329">
        <v>418.79</v>
      </c>
      <c r="I2329">
        <v>15</v>
      </c>
      <c r="J2329">
        <v>251.27</v>
      </c>
      <c r="K2329">
        <v>1423.89</v>
      </c>
      <c r="L2329">
        <v>1235.76</v>
      </c>
      <c r="M2329">
        <v>188.13</v>
      </c>
      <c r="N2329" t="s">
        <v>80</v>
      </c>
      <c r="O2329" t="s">
        <v>24</v>
      </c>
      <c r="P2329" t="s">
        <v>25</v>
      </c>
      <c r="Q2329" s="8">
        <v>0.84930555555555554</v>
      </c>
      <c r="R2329" t="s">
        <v>49</v>
      </c>
    </row>
    <row r="2330" spans="1:18" x14ac:dyDescent="0.3">
      <c r="A2330" t="s">
        <v>633</v>
      </c>
      <c r="B2330" s="7">
        <v>45883</v>
      </c>
      <c r="C2330" t="s">
        <v>634</v>
      </c>
      <c r="D2330" t="s">
        <v>460</v>
      </c>
      <c r="E2330" t="s">
        <v>635</v>
      </c>
      <c r="F2330" t="s">
        <v>636</v>
      </c>
      <c r="G2330">
        <v>4</v>
      </c>
      <c r="H2330">
        <v>71.290000000000006</v>
      </c>
      <c r="I2330">
        <v>20</v>
      </c>
      <c r="J2330">
        <v>57.03</v>
      </c>
      <c r="K2330">
        <v>228.13</v>
      </c>
      <c r="L2330">
        <v>237.48</v>
      </c>
      <c r="M2330">
        <v>-9.35</v>
      </c>
      <c r="N2330" t="s">
        <v>23</v>
      </c>
      <c r="O2330" t="s">
        <v>24</v>
      </c>
      <c r="P2330" t="s">
        <v>25</v>
      </c>
      <c r="Q2330" s="8">
        <v>0.85902777777777772</v>
      </c>
      <c r="R2330" t="s">
        <v>49</v>
      </c>
    </row>
    <row r="2331" spans="1:18" x14ac:dyDescent="0.3">
      <c r="A2331" t="s">
        <v>696</v>
      </c>
      <c r="B2331" s="7">
        <v>45836</v>
      </c>
      <c r="C2331" t="s">
        <v>697</v>
      </c>
      <c r="D2331" t="s">
        <v>214</v>
      </c>
      <c r="E2331" t="s">
        <v>607</v>
      </c>
      <c r="F2331" t="s">
        <v>608</v>
      </c>
      <c r="G2331">
        <v>4</v>
      </c>
      <c r="H2331">
        <v>164.99</v>
      </c>
      <c r="I2331">
        <v>15</v>
      </c>
      <c r="J2331">
        <v>98.99</v>
      </c>
      <c r="K2331">
        <v>645.12</v>
      </c>
      <c r="L2331">
        <v>451.2</v>
      </c>
      <c r="M2331">
        <v>193.92</v>
      </c>
      <c r="N2331" t="s">
        <v>80</v>
      </c>
      <c r="O2331" t="s">
        <v>24</v>
      </c>
      <c r="P2331" t="s">
        <v>25</v>
      </c>
      <c r="Q2331" s="8">
        <v>0.5180555555555556</v>
      </c>
      <c r="R2331" t="s">
        <v>27</v>
      </c>
    </row>
    <row r="2332" spans="1:18" x14ac:dyDescent="0.3">
      <c r="A2332" t="s">
        <v>707</v>
      </c>
      <c r="B2332" s="7">
        <v>45891</v>
      </c>
      <c r="C2332" t="s">
        <v>708</v>
      </c>
      <c r="D2332" t="s">
        <v>709</v>
      </c>
      <c r="E2332" t="s">
        <v>710</v>
      </c>
      <c r="F2332" t="s">
        <v>711</v>
      </c>
      <c r="G2332">
        <v>4</v>
      </c>
      <c r="H2332">
        <v>474.19</v>
      </c>
      <c r="I2332">
        <v>10</v>
      </c>
      <c r="J2332">
        <v>189.68</v>
      </c>
      <c r="K2332">
        <v>1707.08</v>
      </c>
      <c r="L2332">
        <v>1375.56</v>
      </c>
      <c r="M2332">
        <v>331.52</v>
      </c>
      <c r="N2332" t="s">
        <v>23</v>
      </c>
      <c r="O2332" t="s">
        <v>24</v>
      </c>
      <c r="P2332" t="s">
        <v>25</v>
      </c>
      <c r="Q2332" s="8">
        <v>0.52777777777777779</v>
      </c>
      <c r="R2332" t="s">
        <v>49</v>
      </c>
    </row>
    <row r="2333" spans="1:18" x14ac:dyDescent="0.3">
      <c r="A2333" t="s">
        <v>811</v>
      </c>
      <c r="B2333" s="7">
        <v>45920</v>
      </c>
      <c r="C2333" t="s">
        <v>812</v>
      </c>
      <c r="D2333" t="s">
        <v>813</v>
      </c>
      <c r="E2333" t="s">
        <v>446</v>
      </c>
      <c r="F2333" t="s">
        <v>814</v>
      </c>
      <c r="G2333">
        <v>4</v>
      </c>
      <c r="H2333">
        <v>530.16</v>
      </c>
      <c r="I2333">
        <v>20</v>
      </c>
      <c r="J2333">
        <v>424.13</v>
      </c>
      <c r="K2333">
        <v>1950.99</v>
      </c>
      <c r="L2333">
        <v>1516.76</v>
      </c>
      <c r="M2333">
        <v>434.23</v>
      </c>
      <c r="N2333" t="s">
        <v>133</v>
      </c>
      <c r="O2333" t="s">
        <v>24</v>
      </c>
      <c r="P2333" t="s">
        <v>25</v>
      </c>
      <c r="Q2333" s="8">
        <v>0.61527777777777781</v>
      </c>
      <c r="R2333" t="s">
        <v>27</v>
      </c>
    </row>
    <row r="2334" spans="1:18" x14ac:dyDescent="0.3">
      <c r="A2334" t="s">
        <v>815</v>
      </c>
      <c r="B2334" s="7">
        <v>45802</v>
      </c>
      <c r="C2334" t="s">
        <v>816</v>
      </c>
      <c r="D2334" t="s">
        <v>124</v>
      </c>
      <c r="E2334" t="s">
        <v>817</v>
      </c>
      <c r="F2334" t="s">
        <v>818</v>
      </c>
      <c r="G2334">
        <v>4</v>
      </c>
      <c r="H2334">
        <v>397.22</v>
      </c>
      <c r="I2334">
        <v>15</v>
      </c>
      <c r="J2334">
        <v>238.33</v>
      </c>
      <c r="K2334">
        <v>1553.13</v>
      </c>
      <c r="L2334">
        <v>1277.48</v>
      </c>
      <c r="M2334">
        <v>275.64999999999998</v>
      </c>
      <c r="N2334" t="s">
        <v>23</v>
      </c>
      <c r="O2334" t="s">
        <v>24</v>
      </c>
      <c r="P2334" t="s">
        <v>25</v>
      </c>
      <c r="Q2334" s="8">
        <v>0.77569444444444446</v>
      </c>
      <c r="R2334" t="s">
        <v>27</v>
      </c>
    </row>
    <row r="2335" spans="1:18" x14ac:dyDescent="0.3">
      <c r="A2335" t="s">
        <v>919</v>
      </c>
      <c r="B2335" s="7">
        <v>45941</v>
      </c>
      <c r="C2335" t="s">
        <v>920</v>
      </c>
      <c r="D2335" t="s">
        <v>653</v>
      </c>
      <c r="E2335" t="s">
        <v>108</v>
      </c>
      <c r="F2335" t="s">
        <v>737</v>
      </c>
      <c r="G2335">
        <v>4</v>
      </c>
      <c r="H2335">
        <v>331.35</v>
      </c>
      <c r="I2335">
        <v>15</v>
      </c>
      <c r="J2335">
        <v>198.81</v>
      </c>
      <c r="K2335">
        <v>1295.58</v>
      </c>
      <c r="L2335">
        <v>1161.32</v>
      </c>
      <c r="M2335">
        <v>134.26</v>
      </c>
      <c r="N2335" t="s">
        <v>68</v>
      </c>
      <c r="O2335" t="s">
        <v>24</v>
      </c>
      <c r="P2335" t="s">
        <v>25</v>
      </c>
      <c r="Q2335" s="8">
        <v>0.57499999999999996</v>
      </c>
      <c r="R2335" t="s">
        <v>27</v>
      </c>
    </row>
    <row r="2336" spans="1:18" x14ac:dyDescent="0.3">
      <c r="A2336" t="s">
        <v>1086</v>
      </c>
      <c r="B2336" s="7">
        <v>46077</v>
      </c>
      <c r="C2336" t="s">
        <v>1087</v>
      </c>
      <c r="D2336" t="s">
        <v>89</v>
      </c>
      <c r="E2336" t="s">
        <v>1088</v>
      </c>
      <c r="F2336" t="s">
        <v>1089</v>
      </c>
      <c r="G2336">
        <v>4</v>
      </c>
      <c r="H2336">
        <v>41.61</v>
      </c>
      <c r="I2336">
        <v>15</v>
      </c>
      <c r="J2336">
        <v>24.97</v>
      </c>
      <c r="K2336">
        <v>141.47</v>
      </c>
      <c r="L2336">
        <v>129.6</v>
      </c>
      <c r="M2336">
        <v>11.87</v>
      </c>
      <c r="N2336" t="s">
        <v>23</v>
      </c>
      <c r="O2336" t="s">
        <v>24</v>
      </c>
      <c r="P2336" t="s">
        <v>25</v>
      </c>
      <c r="Q2336" s="8">
        <v>0.6743055555555556</v>
      </c>
      <c r="R2336" t="s">
        <v>49</v>
      </c>
    </row>
    <row r="2337" spans="1:18" x14ac:dyDescent="0.3">
      <c r="A2337" t="s">
        <v>1169</v>
      </c>
      <c r="B2337" s="7">
        <v>46007</v>
      </c>
      <c r="C2337" t="s">
        <v>1170</v>
      </c>
      <c r="D2337" t="s">
        <v>242</v>
      </c>
      <c r="E2337" t="s">
        <v>1171</v>
      </c>
      <c r="F2337" t="s">
        <v>1172</v>
      </c>
      <c r="G2337">
        <v>4</v>
      </c>
      <c r="H2337">
        <v>89.76</v>
      </c>
      <c r="I2337">
        <v>10</v>
      </c>
      <c r="J2337">
        <v>35.9</v>
      </c>
      <c r="K2337">
        <v>323.14</v>
      </c>
      <c r="L2337">
        <v>249</v>
      </c>
      <c r="M2337">
        <v>74.14</v>
      </c>
      <c r="N2337" t="s">
        <v>23</v>
      </c>
      <c r="O2337" t="s">
        <v>24</v>
      </c>
      <c r="P2337" t="s">
        <v>25</v>
      </c>
      <c r="Q2337" s="8">
        <v>0.69236111111111109</v>
      </c>
      <c r="R2337" t="s">
        <v>49</v>
      </c>
    </row>
    <row r="2338" spans="1:18" x14ac:dyDescent="0.3">
      <c r="A2338" t="s">
        <v>1241</v>
      </c>
      <c r="B2338" s="7">
        <v>45987</v>
      </c>
      <c r="C2338" t="s">
        <v>1242</v>
      </c>
      <c r="D2338" t="s">
        <v>37</v>
      </c>
      <c r="E2338" t="s">
        <v>60</v>
      </c>
      <c r="F2338" t="s">
        <v>1243</v>
      </c>
      <c r="G2338">
        <v>4</v>
      </c>
      <c r="H2338">
        <v>259.81</v>
      </c>
      <c r="I2338">
        <v>10</v>
      </c>
      <c r="J2338">
        <v>103.92</v>
      </c>
      <c r="K2338">
        <v>935.32</v>
      </c>
      <c r="L2338">
        <v>852.92</v>
      </c>
      <c r="M2338">
        <v>82.4</v>
      </c>
      <c r="N2338" t="s">
        <v>47</v>
      </c>
      <c r="O2338" t="s">
        <v>24</v>
      </c>
      <c r="P2338" t="s">
        <v>25</v>
      </c>
      <c r="Q2338" s="8">
        <v>0.77083333333333337</v>
      </c>
      <c r="R2338" t="s">
        <v>49</v>
      </c>
    </row>
    <row r="2339" spans="1:18" x14ac:dyDescent="0.3">
      <c r="A2339" t="s">
        <v>1257</v>
      </c>
      <c r="B2339" s="7">
        <v>45801</v>
      </c>
      <c r="C2339" t="s">
        <v>1258</v>
      </c>
      <c r="D2339" t="s">
        <v>314</v>
      </c>
      <c r="E2339" t="s">
        <v>422</v>
      </c>
      <c r="F2339" t="s">
        <v>788</v>
      </c>
      <c r="G2339">
        <v>4</v>
      </c>
      <c r="H2339">
        <v>355.58</v>
      </c>
      <c r="I2339">
        <v>10</v>
      </c>
      <c r="J2339">
        <v>142.22999999999999</v>
      </c>
      <c r="K2339">
        <v>1472.1</v>
      </c>
      <c r="L2339">
        <v>989</v>
      </c>
      <c r="M2339">
        <v>483.1</v>
      </c>
      <c r="N2339" t="s">
        <v>133</v>
      </c>
      <c r="O2339" t="s">
        <v>24</v>
      </c>
      <c r="P2339" t="s">
        <v>25</v>
      </c>
      <c r="Q2339" s="8">
        <v>0.86944444444444446</v>
      </c>
      <c r="R2339" t="s">
        <v>27</v>
      </c>
    </row>
    <row r="2340" spans="1:18" x14ac:dyDescent="0.3">
      <c r="A2340" t="s">
        <v>1310</v>
      </c>
      <c r="B2340" s="7">
        <v>46015</v>
      </c>
      <c r="C2340" t="s">
        <v>1230</v>
      </c>
      <c r="D2340" t="s">
        <v>1271</v>
      </c>
      <c r="E2340" t="s">
        <v>1311</v>
      </c>
      <c r="F2340" t="s">
        <v>1312</v>
      </c>
      <c r="G2340">
        <v>4</v>
      </c>
      <c r="H2340">
        <v>247.94</v>
      </c>
      <c r="I2340">
        <v>15</v>
      </c>
      <c r="J2340">
        <v>148.76</v>
      </c>
      <c r="K2340">
        <v>843</v>
      </c>
      <c r="L2340">
        <v>846.92</v>
      </c>
      <c r="M2340">
        <v>-3.92</v>
      </c>
      <c r="N2340" t="s">
        <v>133</v>
      </c>
      <c r="O2340" t="s">
        <v>24</v>
      </c>
      <c r="P2340" t="s">
        <v>25</v>
      </c>
      <c r="Q2340" s="8">
        <v>0.60347222222222219</v>
      </c>
      <c r="R2340" t="s">
        <v>49</v>
      </c>
    </row>
    <row r="2341" spans="1:18" x14ac:dyDescent="0.3">
      <c r="A2341" t="s">
        <v>1320</v>
      </c>
      <c r="B2341" s="7">
        <v>45897</v>
      </c>
      <c r="C2341" t="s">
        <v>465</v>
      </c>
      <c r="D2341" t="s">
        <v>89</v>
      </c>
      <c r="E2341" t="s">
        <v>120</v>
      </c>
      <c r="F2341" t="s">
        <v>1321</v>
      </c>
      <c r="G2341">
        <v>4</v>
      </c>
      <c r="H2341">
        <v>44.33</v>
      </c>
      <c r="I2341">
        <v>20</v>
      </c>
      <c r="J2341">
        <v>35.46</v>
      </c>
      <c r="K2341">
        <v>141.86000000000001</v>
      </c>
      <c r="L2341">
        <v>129.6</v>
      </c>
      <c r="M2341">
        <v>12.26</v>
      </c>
      <c r="N2341" t="s">
        <v>47</v>
      </c>
      <c r="O2341" t="s">
        <v>24</v>
      </c>
      <c r="P2341" t="s">
        <v>25</v>
      </c>
      <c r="Q2341" s="8">
        <v>0.66388888888888886</v>
      </c>
      <c r="R2341" t="s">
        <v>49</v>
      </c>
    </row>
    <row r="2342" spans="1:18" x14ac:dyDescent="0.3">
      <c r="A2342" t="s">
        <v>1358</v>
      </c>
      <c r="B2342" s="7">
        <v>46089</v>
      </c>
      <c r="C2342" t="s">
        <v>1359</v>
      </c>
      <c r="D2342" t="s">
        <v>582</v>
      </c>
      <c r="E2342" t="s">
        <v>66</v>
      </c>
      <c r="F2342" t="s">
        <v>1360</v>
      </c>
      <c r="G2342">
        <v>4</v>
      </c>
      <c r="H2342">
        <v>139.21</v>
      </c>
      <c r="I2342">
        <v>20</v>
      </c>
      <c r="J2342">
        <v>111.37</v>
      </c>
      <c r="K2342">
        <v>512.29</v>
      </c>
      <c r="L2342">
        <v>427.96</v>
      </c>
      <c r="M2342">
        <v>84.33</v>
      </c>
      <c r="N2342" t="s">
        <v>23</v>
      </c>
      <c r="O2342" t="s">
        <v>24</v>
      </c>
      <c r="P2342" t="s">
        <v>25</v>
      </c>
      <c r="Q2342" s="8">
        <v>0.46388888888888891</v>
      </c>
      <c r="R2342" t="s">
        <v>27</v>
      </c>
    </row>
    <row r="2343" spans="1:18" x14ac:dyDescent="0.3">
      <c r="A2343" t="s">
        <v>1480</v>
      </c>
      <c r="B2343" s="7">
        <v>45929</v>
      </c>
      <c r="C2343" t="s">
        <v>923</v>
      </c>
      <c r="D2343" t="s">
        <v>89</v>
      </c>
      <c r="E2343" t="s">
        <v>1481</v>
      </c>
      <c r="F2343" t="s">
        <v>1115</v>
      </c>
      <c r="G2343">
        <v>4</v>
      </c>
      <c r="H2343">
        <v>38.659999999999997</v>
      </c>
      <c r="I2343">
        <v>5</v>
      </c>
      <c r="J2343">
        <v>7.73</v>
      </c>
      <c r="K2343">
        <v>146.91</v>
      </c>
      <c r="L2343">
        <v>129.6</v>
      </c>
      <c r="M2343">
        <v>17.309999999999999</v>
      </c>
      <c r="N2343" t="s">
        <v>80</v>
      </c>
      <c r="O2343" t="s">
        <v>24</v>
      </c>
      <c r="P2343" t="s">
        <v>25</v>
      </c>
      <c r="Q2343" s="8">
        <v>0.52013888888888893</v>
      </c>
      <c r="R2343" t="s">
        <v>49</v>
      </c>
    </row>
    <row r="2344" spans="1:18" x14ac:dyDescent="0.3">
      <c r="A2344" t="s">
        <v>1503</v>
      </c>
      <c r="B2344" s="7">
        <v>45915</v>
      </c>
      <c r="C2344" t="s">
        <v>1411</v>
      </c>
      <c r="D2344" t="s">
        <v>372</v>
      </c>
      <c r="E2344" t="s">
        <v>21</v>
      </c>
      <c r="F2344" t="s">
        <v>310</v>
      </c>
      <c r="G2344">
        <v>4</v>
      </c>
      <c r="H2344">
        <v>432.85</v>
      </c>
      <c r="I2344">
        <v>5</v>
      </c>
      <c r="J2344">
        <v>86.57</v>
      </c>
      <c r="K2344">
        <v>1644.83</v>
      </c>
      <c r="L2344">
        <v>1239.92</v>
      </c>
      <c r="M2344">
        <v>404.91</v>
      </c>
      <c r="N2344" t="s">
        <v>40</v>
      </c>
      <c r="O2344" t="s">
        <v>24</v>
      </c>
      <c r="P2344" t="s">
        <v>25</v>
      </c>
      <c r="Q2344" s="8">
        <v>0.61041666666666672</v>
      </c>
      <c r="R2344" t="s">
        <v>49</v>
      </c>
    </row>
    <row r="2345" spans="1:18" x14ac:dyDescent="0.3">
      <c r="A2345" t="s">
        <v>1509</v>
      </c>
      <c r="B2345" s="7">
        <v>45934</v>
      </c>
      <c r="C2345" t="s">
        <v>1510</v>
      </c>
      <c r="D2345" t="s">
        <v>946</v>
      </c>
      <c r="E2345" t="s">
        <v>321</v>
      </c>
      <c r="F2345" t="s">
        <v>1511</v>
      </c>
      <c r="G2345">
        <v>4</v>
      </c>
      <c r="H2345">
        <v>361.31</v>
      </c>
      <c r="I2345">
        <v>20</v>
      </c>
      <c r="J2345">
        <v>289.05</v>
      </c>
      <c r="K2345">
        <v>1329.62</v>
      </c>
      <c r="L2345">
        <v>953.72</v>
      </c>
      <c r="M2345">
        <v>375.9</v>
      </c>
      <c r="N2345" t="s">
        <v>47</v>
      </c>
      <c r="O2345" t="s">
        <v>24</v>
      </c>
      <c r="P2345" t="s">
        <v>25</v>
      </c>
      <c r="Q2345" s="8">
        <v>0.49930555555555556</v>
      </c>
      <c r="R2345" t="s">
        <v>27</v>
      </c>
    </row>
    <row r="2346" spans="1:18" x14ac:dyDescent="0.3">
      <c r="A2346" t="s">
        <v>1543</v>
      </c>
      <c r="B2346" s="7">
        <v>46096</v>
      </c>
      <c r="C2346" t="s">
        <v>1414</v>
      </c>
      <c r="D2346" t="s">
        <v>623</v>
      </c>
      <c r="E2346" t="s">
        <v>1349</v>
      </c>
      <c r="F2346" t="s">
        <v>1315</v>
      </c>
      <c r="G2346">
        <v>4</v>
      </c>
      <c r="H2346">
        <v>327.08</v>
      </c>
      <c r="I2346">
        <v>20</v>
      </c>
      <c r="J2346">
        <v>261.66000000000003</v>
      </c>
      <c r="K2346">
        <v>1203.6600000000001</v>
      </c>
      <c r="L2346">
        <v>1098.44</v>
      </c>
      <c r="M2346">
        <v>105.22</v>
      </c>
      <c r="N2346" t="s">
        <v>23</v>
      </c>
      <c r="O2346" t="s">
        <v>24</v>
      </c>
      <c r="P2346" t="s">
        <v>25</v>
      </c>
      <c r="Q2346" s="8">
        <v>0.61597222222222225</v>
      </c>
      <c r="R2346" t="s">
        <v>27</v>
      </c>
    </row>
    <row r="2347" spans="1:18" x14ac:dyDescent="0.3">
      <c r="A2347" t="s">
        <v>1608</v>
      </c>
      <c r="B2347" s="7">
        <v>45933</v>
      </c>
      <c r="C2347" t="s">
        <v>563</v>
      </c>
      <c r="D2347" t="s">
        <v>892</v>
      </c>
      <c r="E2347" t="s">
        <v>970</v>
      </c>
      <c r="F2347" t="s">
        <v>1609</v>
      </c>
      <c r="G2347">
        <v>4</v>
      </c>
      <c r="H2347">
        <v>467.31</v>
      </c>
      <c r="I2347">
        <v>10</v>
      </c>
      <c r="J2347">
        <v>186.92</v>
      </c>
      <c r="K2347">
        <v>1682.32</v>
      </c>
      <c r="L2347">
        <v>1429.88</v>
      </c>
      <c r="M2347">
        <v>252.44</v>
      </c>
      <c r="N2347" t="s">
        <v>23</v>
      </c>
      <c r="O2347" t="s">
        <v>24</v>
      </c>
      <c r="P2347" t="s">
        <v>25</v>
      </c>
      <c r="Q2347" s="8">
        <v>0.39583333333333331</v>
      </c>
      <c r="R2347" t="s">
        <v>49</v>
      </c>
    </row>
    <row r="2348" spans="1:18" x14ac:dyDescent="0.3">
      <c r="A2348" t="s">
        <v>1625</v>
      </c>
      <c r="B2348" s="7">
        <v>45845</v>
      </c>
      <c r="C2348" t="s">
        <v>1626</v>
      </c>
      <c r="D2348" t="s">
        <v>415</v>
      </c>
      <c r="E2348" t="s">
        <v>1061</v>
      </c>
      <c r="F2348" t="s">
        <v>304</v>
      </c>
      <c r="G2348">
        <v>4</v>
      </c>
      <c r="H2348">
        <v>109.34</v>
      </c>
      <c r="I2348">
        <v>20</v>
      </c>
      <c r="J2348">
        <v>87.47</v>
      </c>
      <c r="K2348">
        <v>349.89</v>
      </c>
      <c r="L2348">
        <v>319.27999999999997</v>
      </c>
      <c r="M2348">
        <v>30.61</v>
      </c>
      <c r="N2348" t="s">
        <v>23</v>
      </c>
      <c r="O2348" t="s">
        <v>24</v>
      </c>
      <c r="P2348" t="s">
        <v>25</v>
      </c>
      <c r="Q2348" s="8">
        <v>0.56041666666666667</v>
      </c>
      <c r="R2348" t="s">
        <v>49</v>
      </c>
    </row>
    <row r="2349" spans="1:18" x14ac:dyDescent="0.3">
      <c r="A2349" t="s">
        <v>1664</v>
      </c>
      <c r="B2349" s="7">
        <v>45957</v>
      </c>
      <c r="C2349" t="s">
        <v>1472</v>
      </c>
      <c r="D2349" t="s">
        <v>237</v>
      </c>
      <c r="E2349" t="s">
        <v>1345</v>
      </c>
      <c r="F2349" t="s">
        <v>1346</v>
      </c>
      <c r="G2349">
        <v>4</v>
      </c>
      <c r="H2349">
        <v>597.21</v>
      </c>
      <c r="I2349">
        <v>20</v>
      </c>
      <c r="J2349">
        <v>477.77</v>
      </c>
      <c r="K2349">
        <v>1911.07</v>
      </c>
      <c r="L2349">
        <v>1345.6</v>
      </c>
      <c r="M2349">
        <v>565.47</v>
      </c>
      <c r="N2349" t="s">
        <v>47</v>
      </c>
      <c r="O2349" t="s">
        <v>24</v>
      </c>
      <c r="P2349" t="s">
        <v>25</v>
      </c>
      <c r="Q2349" s="8">
        <v>0.58472222222222225</v>
      </c>
      <c r="R2349" t="s">
        <v>49</v>
      </c>
    </row>
    <row r="2350" spans="1:18" x14ac:dyDescent="0.3">
      <c r="A2350" t="s">
        <v>1679</v>
      </c>
      <c r="B2350" s="7">
        <v>45791</v>
      </c>
      <c r="C2350" t="s">
        <v>1005</v>
      </c>
      <c r="D2350" t="s">
        <v>1680</v>
      </c>
      <c r="E2350" t="s">
        <v>355</v>
      </c>
      <c r="F2350" t="s">
        <v>356</v>
      </c>
      <c r="G2350">
        <v>4</v>
      </c>
      <c r="H2350">
        <v>349.44</v>
      </c>
      <c r="I2350">
        <v>20</v>
      </c>
      <c r="J2350">
        <v>279.55</v>
      </c>
      <c r="K2350">
        <v>1118.21</v>
      </c>
      <c r="L2350">
        <v>1064.4000000000001</v>
      </c>
      <c r="M2350">
        <v>53.81</v>
      </c>
      <c r="N2350" t="s">
        <v>47</v>
      </c>
      <c r="O2350" t="s">
        <v>24</v>
      </c>
      <c r="P2350" t="s">
        <v>25</v>
      </c>
      <c r="Q2350" s="8">
        <v>0.48541666666666666</v>
      </c>
      <c r="R2350" t="s">
        <v>49</v>
      </c>
    </row>
    <row r="2351" spans="1:18" x14ac:dyDescent="0.3">
      <c r="A2351" t="s">
        <v>1697</v>
      </c>
      <c r="B2351" s="7">
        <v>45795</v>
      </c>
      <c r="C2351" t="s">
        <v>1698</v>
      </c>
      <c r="D2351" t="s">
        <v>1307</v>
      </c>
      <c r="E2351" t="s">
        <v>31</v>
      </c>
      <c r="F2351" t="s">
        <v>32</v>
      </c>
      <c r="G2351">
        <v>4</v>
      </c>
      <c r="H2351">
        <v>490.22</v>
      </c>
      <c r="I2351">
        <v>10</v>
      </c>
      <c r="J2351">
        <v>196.09</v>
      </c>
      <c r="K2351">
        <v>2029.51</v>
      </c>
      <c r="L2351">
        <v>1494.32</v>
      </c>
      <c r="M2351">
        <v>535.19000000000005</v>
      </c>
      <c r="N2351" t="s">
        <v>133</v>
      </c>
      <c r="O2351" t="s">
        <v>24</v>
      </c>
      <c r="P2351" t="s">
        <v>25</v>
      </c>
      <c r="Q2351" s="8">
        <v>0.78402777777777777</v>
      </c>
      <c r="R2351" t="s">
        <v>27</v>
      </c>
    </row>
    <row r="2352" spans="1:18" x14ac:dyDescent="0.3">
      <c r="A2352" t="s">
        <v>1769</v>
      </c>
      <c r="B2352" s="7">
        <v>46081</v>
      </c>
      <c r="C2352" t="s">
        <v>342</v>
      </c>
      <c r="D2352" t="s">
        <v>415</v>
      </c>
      <c r="E2352" t="s">
        <v>1046</v>
      </c>
      <c r="F2352" t="s">
        <v>1047</v>
      </c>
      <c r="G2352">
        <v>4</v>
      </c>
      <c r="H2352">
        <v>102.61</v>
      </c>
      <c r="I2352">
        <v>20</v>
      </c>
      <c r="J2352">
        <v>82.09</v>
      </c>
      <c r="K2352">
        <v>377.6</v>
      </c>
      <c r="L2352">
        <v>319.27999999999997</v>
      </c>
      <c r="M2352">
        <v>58.32</v>
      </c>
      <c r="N2352" t="s">
        <v>133</v>
      </c>
      <c r="O2352" t="s">
        <v>24</v>
      </c>
      <c r="P2352" t="s">
        <v>25</v>
      </c>
      <c r="Q2352" s="8">
        <v>0.80347222222222225</v>
      </c>
      <c r="R2352" t="s">
        <v>27</v>
      </c>
    </row>
    <row r="2353" spans="1:18" x14ac:dyDescent="0.3">
      <c r="A2353" t="s">
        <v>1785</v>
      </c>
      <c r="B2353" s="7">
        <v>46096</v>
      </c>
      <c r="C2353" t="s">
        <v>1786</v>
      </c>
      <c r="D2353" t="s">
        <v>326</v>
      </c>
      <c r="E2353" t="s">
        <v>259</v>
      </c>
      <c r="F2353" t="s">
        <v>260</v>
      </c>
      <c r="G2353">
        <v>4</v>
      </c>
      <c r="H2353">
        <v>400.33</v>
      </c>
      <c r="I2353">
        <v>10</v>
      </c>
      <c r="J2353">
        <v>160.13</v>
      </c>
      <c r="K2353">
        <v>1657.37</v>
      </c>
      <c r="L2353">
        <v>1363.6</v>
      </c>
      <c r="M2353">
        <v>293.77</v>
      </c>
      <c r="N2353" t="s">
        <v>47</v>
      </c>
      <c r="O2353" t="s">
        <v>24</v>
      </c>
      <c r="P2353" t="s">
        <v>25</v>
      </c>
      <c r="Q2353" s="8">
        <v>0.7055555555555556</v>
      </c>
      <c r="R2353" t="s">
        <v>27</v>
      </c>
    </row>
    <row r="2354" spans="1:18" x14ac:dyDescent="0.3">
      <c r="A2354" t="s">
        <v>1831</v>
      </c>
      <c r="B2354" s="7">
        <v>46069</v>
      </c>
      <c r="C2354" t="s">
        <v>1832</v>
      </c>
      <c r="D2354" t="s">
        <v>231</v>
      </c>
      <c r="E2354" t="s">
        <v>568</v>
      </c>
      <c r="F2354" t="s">
        <v>1833</v>
      </c>
      <c r="G2354">
        <v>4</v>
      </c>
      <c r="H2354">
        <v>418.79</v>
      </c>
      <c r="I2354">
        <v>5</v>
      </c>
      <c r="J2354">
        <v>83.76</v>
      </c>
      <c r="K2354">
        <v>1591.4</v>
      </c>
      <c r="L2354">
        <v>1235.76</v>
      </c>
      <c r="M2354">
        <v>355.64</v>
      </c>
      <c r="N2354" t="s">
        <v>68</v>
      </c>
      <c r="O2354" t="s">
        <v>24</v>
      </c>
      <c r="P2354" t="s">
        <v>25</v>
      </c>
      <c r="Q2354" s="8">
        <v>0.64722222222222225</v>
      </c>
      <c r="R2354" t="s">
        <v>49</v>
      </c>
    </row>
    <row r="2355" spans="1:18" x14ac:dyDescent="0.3">
      <c r="A2355" t="s">
        <v>1834</v>
      </c>
      <c r="B2355" s="7">
        <v>45849</v>
      </c>
      <c r="C2355" t="s">
        <v>51</v>
      </c>
      <c r="D2355" t="s">
        <v>662</v>
      </c>
      <c r="E2355" t="s">
        <v>60</v>
      </c>
      <c r="F2355" t="s">
        <v>1243</v>
      </c>
      <c r="G2355">
        <v>4</v>
      </c>
      <c r="H2355">
        <v>240.9</v>
      </c>
      <c r="I2355">
        <v>15</v>
      </c>
      <c r="J2355">
        <v>144.54</v>
      </c>
      <c r="K2355">
        <v>819.06</v>
      </c>
      <c r="L2355">
        <v>769.56</v>
      </c>
      <c r="M2355">
        <v>49.5</v>
      </c>
      <c r="N2355" t="s">
        <v>40</v>
      </c>
      <c r="O2355" t="s">
        <v>24</v>
      </c>
      <c r="P2355" t="s">
        <v>25</v>
      </c>
      <c r="Q2355" s="8">
        <v>0.81458333333333333</v>
      </c>
      <c r="R2355" t="s">
        <v>49</v>
      </c>
    </row>
    <row r="2356" spans="1:18" x14ac:dyDescent="0.3">
      <c r="A2356" t="s">
        <v>1854</v>
      </c>
      <c r="B2356" s="7">
        <v>45920</v>
      </c>
      <c r="C2356" t="s">
        <v>1118</v>
      </c>
      <c r="D2356" t="s">
        <v>101</v>
      </c>
      <c r="E2356" t="s">
        <v>327</v>
      </c>
      <c r="F2356" t="s">
        <v>893</v>
      </c>
      <c r="G2356">
        <v>4</v>
      </c>
      <c r="H2356">
        <v>487.95</v>
      </c>
      <c r="I2356">
        <v>5</v>
      </c>
      <c r="J2356">
        <v>97.59</v>
      </c>
      <c r="K2356">
        <v>2132.34</v>
      </c>
      <c r="L2356">
        <v>1406.52</v>
      </c>
      <c r="M2356">
        <v>725.82</v>
      </c>
      <c r="N2356" t="s">
        <v>23</v>
      </c>
      <c r="O2356" t="s">
        <v>24</v>
      </c>
      <c r="P2356" t="s">
        <v>25</v>
      </c>
      <c r="Q2356" s="8">
        <v>0.53541666666666665</v>
      </c>
      <c r="R2356" t="s">
        <v>27</v>
      </c>
    </row>
    <row r="2357" spans="1:18" x14ac:dyDescent="0.3">
      <c r="A2357" t="s">
        <v>1921</v>
      </c>
      <c r="B2357" s="7">
        <v>45842</v>
      </c>
      <c r="C2357" t="s">
        <v>923</v>
      </c>
      <c r="D2357" t="s">
        <v>59</v>
      </c>
      <c r="E2357" t="s">
        <v>416</v>
      </c>
      <c r="F2357" t="s">
        <v>1922</v>
      </c>
      <c r="G2357">
        <v>4</v>
      </c>
      <c r="H2357">
        <v>342.46</v>
      </c>
      <c r="I2357">
        <v>5</v>
      </c>
      <c r="J2357">
        <v>68.489999999999995</v>
      </c>
      <c r="K2357">
        <v>1301.3499999999999</v>
      </c>
      <c r="L2357">
        <v>1087.1199999999999</v>
      </c>
      <c r="M2357">
        <v>214.23</v>
      </c>
      <c r="N2357" t="s">
        <v>80</v>
      </c>
      <c r="O2357" t="s">
        <v>24</v>
      </c>
      <c r="P2357" t="s">
        <v>25</v>
      </c>
      <c r="Q2357" s="8">
        <v>0.44305555555555554</v>
      </c>
      <c r="R2357" t="s">
        <v>49</v>
      </c>
    </row>
    <row r="2358" spans="1:18" x14ac:dyDescent="0.3">
      <c r="A2358" t="s">
        <v>1939</v>
      </c>
      <c r="B2358" s="7">
        <v>45819</v>
      </c>
      <c r="C2358" t="s">
        <v>181</v>
      </c>
      <c r="D2358" t="s">
        <v>906</v>
      </c>
      <c r="E2358" t="s">
        <v>841</v>
      </c>
      <c r="F2358" t="s">
        <v>1465</v>
      </c>
      <c r="G2358">
        <v>4</v>
      </c>
      <c r="H2358">
        <v>522.07000000000005</v>
      </c>
      <c r="I2358">
        <v>15</v>
      </c>
      <c r="J2358">
        <v>313.24</v>
      </c>
      <c r="K2358">
        <v>1775.04</v>
      </c>
      <c r="L2358">
        <v>1590.76</v>
      </c>
      <c r="M2358">
        <v>184.28</v>
      </c>
      <c r="N2358" t="s">
        <v>23</v>
      </c>
      <c r="O2358" t="s">
        <v>24</v>
      </c>
      <c r="P2358" t="s">
        <v>25</v>
      </c>
      <c r="Q2358" s="8">
        <v>0.87152777777777779</v>
      </c>
      <c r="R2358" t="s">
        <v>49</v>
      </c>
    </row>
    <row r="2359" spans="1:18" x14ac:dyDescent="0.3">
      <c r="A2359" t="s">
        <v>1959</v>
      </c>
      <c r="B2359" s="7">
        <v>46062</v>
      </c>
      <c r="C2359" t="s">
        <v>1960</v>
      </c>
      <c r="D2359" t="s">
        <v>1227</v>
      </c>
      <c r="E2359" t="s">
        <v>858</v>
      </c>
      <c r="F2359" t="s">
        <v>121</v>
      </c>
      <c r="G2359">
        <v>4</v>
      </c>
      <c r="H2359">
        <v>182.3</v>
      </c>
      <c r="I2359">
        <v>5</v>
      </c>
      <c r="J2359">
        <v>36.46</v>
      </c>
      <c r="K2359">
        <v>692.74</v>
      </c>
      <c r="L2359">
        <v>430.4</v>
      </c>
      <c r="M2359">
        <v>262.33999999999997</v>
      </c>
      <c r="N2359" t="s">
        <v>47</v>
      </c>
      <c r="O2359" t="s">
        <v>24</v>
      </c>
      <c r="P2359" t="s">
        <v>25</v>
      </c>
      <c r="Q2359" s="8">
        <v>0.71875</v>
      </c>
      <c r="R2359" t="s">
        <v>49</v>
      </c>
    </row>
    <row r="2360" spans="1:18" x14ac:dyDescent="0.3">
      <c r="A2360" t="s">
        <v>2018</v>
      </c>
      <c r="B2360" s="7">
        <v>45793</v>
      </c>
      <c r="C2360" t="s">
        <v>2019</v>
      </c>
      <c r="D2360" t="s">
        <v>623</v>
      </c>
      <c r="E2360" t="s">
        <v>710</v>
      </c>
      <c r="F2360" t="s">
        <v>711</v>
      </c>
      <c r="G2360">
        <v>4</v>
      </c>
      <c r="H2360">
        <v>327.08</v>
      </c>
      <c r="I2360">
        <v>15</v>
      </c>
      <c r="J2360">
        <v>196.25</v>
      </c>
      <c r="K2360">
        <v>1112.07</v>
      </c>
      <c r="L2360">
        <v>1098.44</v>
      </c>
      <c r="M2360">
        <v>13.63</v>
      </c>
      <c r="N2360" t="s">
        <v>40</v>
      </c>
      <c r="O2360" t="s">
        <v>24</v>
      </c>
      <c r="P2360" t="s">
        <v>25</v>
      </c>
      <c r="Q2360" s="8">
        <v>0.56805555555555554</v>
      </c>
      <c r="R2360" t="s">
        <v>49</v>
      </c>
    </row>
    <row r="2361" spans="1:18" x14ac:dyDescent="0.3">
      <c r="A2361" t="s">
        <v>2031</v>
      </c>
      <c r="B2361" s="7">
        <v>45969</v>
      </c>
      <c r="C2361" t="s">
        <v>1234</v>
      </c>
      <c r="D2361" t="s">
        <v>280</v>
      </c>
      <c r="E2361" t="s">
        <v>1111</v>
      </c>
      <c r="F2361" t="s">
        <v>2032</v>
      </c>
      <c r="G2361">
        <v>4</v>
      </c>
      <c r="H2361">
        <v>124.84</v>
      </c>
      <c r="I2361">
        <v>15</v>
      </c>
      <c r="J2361">
        <v>74.900000000000006</v>
      </c>
      <c r="K2361">
        <v>488.13</v>
      </c>
      <c r="L2361">
        <v>389.4</v>
      </c>
      <c r="M2361">
        <v>98.73</v>
      </c>
      <c r="N2361" t="s">
        <v>23</v>
      </c>
      <c r="O2361" t="s">
        <v>24</v>
      </c>
      <c r="P2361" t="s">
        <v>25</v>
      </c>
      <c r="Q2361" s="8">
        <v>0.55555555555555558</v>
      </c>
      <c r="R2361" t="s">
        <v>27</v>
      </c>
    </row>
    <row r="2362" spans="1:18" x14ac:dyDescent="0.3">
      <c r="A2362" t="s">
        <v>2098</v>
      </c>
      <c r="B2362" s="7">
        <v>45809</v>
      </c>
      <c r="C2362" t="s">
        <v>1701</v>
      </c>
      <c r="D2362" t="s">
        <v>378</v>
      </c>
      <c r="E2362" t="s">
        <v>959</v>
      </c>
      <c r="F2362" t="s">
        <v>960</v>
      </c>
      <c r="G2362">
        <v>4</v>
      </c>
      <c r="H2362">
        <v>53.39</v>
      </c>
      <c r="I2362">
        <v>20</v>
      </c>
      <c r="J2362">
        <v>42.71</v>
      </c>
      <c r="K2362">
        <v>196.48</v>
      </c>
      <c r="L2362">
        <v>172.04</v>
      </c>
      <c r="M2362">
        <v>24.44</v>
      </c>
      <c r="N2362" t="s">
        <v>80</v>
      </c>
      <c r="O2362" t="s">
        <v>24</v>
      </c>
      <c r="P2362" t="s">
        <v>25</v>
      </c>
      <c r="Q2362" s="8">
        <v>0.55625000000000002</v>
      </c>
      <c r="R2362" t="s">
        <v>27</v>
      </c>
    </row>
    <row r="2363" spans="1:18" x14ac:dyDescent="0.3">
      <c r="A2363" t="s">
        <v>2106</v>
      </c>
      <c r="B2363" s="7">
        <v>45910</v>
      </c>
      <c r="C2363" t="s">
        <v>1596</v>
      </c>
      <c r="D2363" t="s">
        <v>1996</v>
      </c>
      <c r="E2363" t="s">
        <v>959</v>
      </c>
      <c r="F2363" t="s">
        <v>1737</v>
      </c>
      <c r="G2363">
        <v>4</v>
      </c>
      <c r="H2363">
        <v>352.51</v>
      </c>
      <c r="I2363">
        <v>10</v>
      </c>
      <c r="J2363">
        <v>141</v>
      </c>
      <c r="K2363">
        <v>1269.04</v>
      </c>
      <c r="L2363">
        <v>1040.24</v>
      </c>
      <c r="M2363">
        <v>228.8</v>
      </c>
      <c r="N2363" t="s">
        <v>23</v>
      </c>
      <c r="O2363" t="s">
        <v>24</v>
      </c>
      <c r="P2363" t="s">
        <v>25</v>
      </c>
      <c r="Q2363" s="8">
        <v>0.47499999999999998</v>
      </c>
      <c r="R2363" t="s">
        <v>49</v>
      </c>
    </row>
    <row r="2364" spans="1:18" x14ac:dyDescent="0.3">
      <c r="A2364" t="s">
        <v>2114</v>
      </c>
      <c r="B2364" s="7">
        <v>45997</v>
      </c>
      <c r="C2364" t="s">
        <v>2115</v>
      </c>
      <c r="D2364" t="s">
        <v>1098</v>
      </c>
      <c r="E2364" t="s">
        <v>153</v>
      </c>
      <c r="F2364" t="s">
        <v>154</v>
      </c>
      <c r="G2364">
        <v>4</v>
      </c>
      <c r="H2364">
        <v>413.66</v>
      </c>
      <c r="I2364">
        <v>5</v>
      </c>
      <c r="J2364">
        <v>82.73</v>
      </c>
      <c r="K2364">
        <v>1807.7</v>
      </c>
      <c r="L2364">
        <v>1393.64</v>
      </c>
      <c r="M2364">
        <v>414.06</v>
      </c>
      <c r="N2364" t="s">
        <v>133</v>
      </c>
      <c r="O2364" t="s">
        <v>24</v>
      </c>
      <c r="P2364" t="s">
        <v>25</v>
      </c>
      <c r="Q2364" s="8">
        <v>0.41041666666666665</v>
      </c>
      <c r="R2364" t="s">
        <v>27</v>
      </c>
    </row>
    <row r="2365" spans="1:18" x14ac:dyDescent="0.3">
      <c r="A2365" t="s">
        <v>2119</v>
      </c>
      <c r="B2365" s="7">
        <v>45839</v>
      </c>
      <c r="C2365" t="s">
        <v>2120</v>
      </c>
      <c r="D2365" t="s">
        <v>778</v>
      </c>
      <c r="E2365" t="s">
        <v>1415</v>
      </c>
      <c r="F2365" t="s">
        <v>1833</v>
      </c>
      <c r="G2365">
        <v>4</v>
      </c>
      <c r="H2365">
        <v>87.74</v>
      </c>
      <c r="I2365">
        <v>20</v>
      </c>
      <c r="J2365">
        <v>70.19</v>
      </c>
      <c r="K2365">
        <v>280.77</v>
      </c>
      <c r="L2365">
        <v>272.68</v>
      </c>
      <c r="M2365">
        <v>8.09</v>
      </c>
      <c r="N2365" t="s">
        <v>133</v>
      </c>
      <c r="O2365" t="s">
        <v>24</v>
      </c>
      <c r="P2365" t="s">
        <v>25</v>
      </c>
      <c r="Q2365" s="8">
        <v>0.75069444444444444</v>
      </c>
      <c r="R2365" t="s">
        <v>49</v>
      </c>
    </row>
    <row r="2366" spans="1:18" x14ac:dyDescent="0.3">
      <c r="A2366" t="s">
        <v>2125</v>
      </c>
      <c r="B2366" s="7">
        <v>45992</v>
      </c>
      <c r="C2366" t="s">
        <v>169</v>
      </c>
      <c r="D2366" t="s">
        <v>77</v>
      </c>
      <c r="E2366" t="s">
        <v>1068</v>
      </c>
      <c r="F2366" t="s">
        <v>1203</v>
      </c>
      <c r="G2366">
        <v>4</v>
      </c>
      <c r="H2366">
        <v>131.03</v>
      </c>
      <c r="I2366">
        <v>20</v>
      </c>
      <c r="J2366">
        <v>104.82</v>
      </c>
      <c r="K2366">
        <v>419.3</v>
      </c>
      <c r="L2366">
        <v>469.08</v>
      </c>
      <c r="M2366">
        <v>-49.78</v>
      </c>
      <c r="N2366" t="s">
        <v>40</v>
      </c>
      <c r="O2366" t="s">
        <v>24</v>
      </c>
      <c r="P2366" t="s">
        <v>25</v>
      </c>
      <c r="Q2366" s="8">
        <v>0.59097222222222223</v>
      </c>
      <c r="R2366" t="s">
        <v>49</v>
      </c>
    </row>
    <row r="2367" spans="1:18" x14ac:dyDescent="0.3">
      <c r="A2367" t="s">
        <v>2132</v>
      </c>
      <c r="B2367" s="7">
        <v>45938</v>
      </c>
      <c r="C2367" t="s">
        <v>2133</v>
      </c>
      <c r="D2367" t="s">
        <v>264</v>
      </c>
      <c r="E2367" t="s">
        <v>439</v>
      </c>
      <c r="F2367" t="s">
        <v>91</v>
      </c>
      <c r="G2367">
        <v>4</v>
      </c>
      <c r="H2367">
        <v>429.38</v>
      </c>
      <c r="I2367">
        <v>10</v>
      </c>
      <c r="J2367">
        <v>171.75</v>
      </c>
      <c r="K2367">
        <v>1545.77</v>
      </c>
      <c r="L2367">
        <v>1143.5999999999999</v>
      </c>
      <c r="M2367">
        <v>402.17</v>
      </c>
      <c r="N2367" t="s">
        <v>80</v>
      </c>
      <c r="O2367" t="s">
        <v>24</v>
      </c>
      <c r="P2367" t="s">
        <v>25</v>
      </c>
      <c r="Q2367" s="8">
        <v>0.53819444444444442</v>
      </c>
      <c r="R2367" t="s">
        <v>49</v>
      </c>
    </row>
    <row r="2368" spans="1:18" x14ac:dyDescent="0.3">
      <c r="A2368" t="s">
        <v>2152</v>
      </c>
      <c r="B2368" s="7">
        <v>45875</v>
      </c>
      <c r="C2368" t="s">
        <v>644</v>
      </c>
      <c r="D2368" t="s">
        <v>158</v>
      </c>
      <c r="E2368" t="s">
        <v>254</v>
      </c>
      <c r="F2368" t="s">
        <v>255</v>
      </c>
      <c r="G2368">
        <v>4</v>
      </c>
      <c r="H2368">
        <v>306.62</v>
      </c>
      <c r="I2368">
        <v>15</v>
      </c>
      <c r="J2368">
        <v>183.97</v>
      </c>
      <c r="K2368">
        <v>1042.51</v>
      </c>
      <c r="L2368">
        <v>1039.72</v>
      </c>
      <c r="M2368">
        <v>2.79</v>
      </c>
      <c r="N2368" t="s">
        <v>68</v>
      </c>
      <c r="O2368" t="s">
        <v>24</v>
      </c>
      <c r="P2368" t="s">
        <v>25</v>
      </c>
      <c r="Q2368" s="8">
        <v>0.57222222222222219</v>
      </c>
      <c r="R2368" t="s">
        <v>49</v>
      </c>
    </row>
    <row r="2369" spans="1:18" x14ac:dyDescent="0.3">
      <c r="A2369" t="s">
        <v>2171</v>
      </c>
      <c r="B2369" s="7">
        <v>45780</v>
      </c>
      <c r="C2369" t="s">
        <v>1981</v>
      </c>
      <c r="D2369" t="s">
        <v>326</v>
      </c>
      <c r="E2369" t="s">
        <v>568</v>
      </c>
      <c r="G2369">
        <v>4</v>
      </c>
      <c r="H2369">
        <v>400.33</v>
      </c>
      <c r="I2369">
        <v>15</v>
      </c>
      <c r="J2369">
        <v>240.2</v>
      </c>
      <c r="K2369">
        <v>1565.29</v>
      </c>
      <c r="L2369">
        <v>1363.6</v>
      </c>
      <c r="M2369">
        <v>201.69</v>
      </c>
      <c r="N2369" t="s">
        <v>80</v>
      </c>
      <c r="O2369" t="s">
        <v>24</v>
      </c>
      <c r="P2369" t="s">
        <v>25</v>
      </c>
      <c r="Q2369" s="8">
        <v>0.87291666666666667</v>
      </c>
      <c r="R2369" t="s">
        <v>27</v>
      </c>
    </row>
    <row r="2370" spans="1:18" x14ac:dyDescent="0.3">
      <c r="A2370" t="s">
        <v>2175</v>
      </c>
      <c r="B2370" s="7">
        <v>45748</v>
      </c>
      <c r="C2370" t="s">
        <v>2176</v>
      </c>
      <c r="D2370" t="s">
        <v>1227</v>
      </c>
      <c r="E2370" t="s">
        <v>114</v>
      </c>
      <c r="F2370" t="s">
        <v>532</v>
      </c>
      <c r="G2370">
        <v>4</v>
      </c>
      <c r="H2370">
        <v>182.3</v>
      </c>
      <c r="I2370">
        <v>5</v>
      </c>
      <c r="J2370">
        <v>36.46</v>
      </c>
      <c r="K2370">
        <v>692.74</v>
      </c>
      <c r="L2370">
        <v>430.4</v>
      </c>
      <c r="M2370">
        <v>262.33999999999997</v>
      </c>
      <c r="N2370" t="s">
        <v>47</v>
      </c>
      <c r="O2370" t="s">
        <v>24</v>
      </c>
      <c r="P2370" t="s">
        <v>25</v>
      </c>
      <c r="Q2370" s="8">
        <v>0.4861111111111111</v>
      </c>
      <c r="R2370" t="s">
        <v>49</v>
      </c>
    </row>
    <row r="2371" spans="1:18" x14ac:dyDescent="0.3">
      <c r="A2371" t="s">
        <v>2185</v>
      </c>
      <c r="B2371" s="7">
        <v>45872</v>
      </c>
      <c r="C2371" t="s">
        <v>933</v>
      </c>
      <c r="D2371" t="s">
        <v>390</v>
      </c>
      <c r="E2371" t="s">
        <v>1349</v>
      </c>
      <c r="F2371" t="s">
        <v>1315</v>
      </c>
      <c r="G2371">
        <v>4</v>
      </c>
      <c r="H2371">
        <v>90.53</v>
      </c>
      <c r="I2371">
        <v>10</v>
      </c>
      <c r="J2371">
        <v>36.21</v>
      </c>
      <c r="K2371">
        <v>374.8</v>
      </c>
      <c r="L2371">
        <v>276.36</v>
      </c>
      <c r="M2371">
        <v>98.44</v>
      </c>
      <c r="N2371" t="s">
        <v>80</v>
      </c>
      <c r="O2371" t="s">
        <v>24</v>
      </c>
      <c r="P2371" t="s">
        <v>25</v>
      </c>
      <c r="Q2371" s="8">
        <v>0.53680555555555554</v>
      </c>
      <c r="R2371" t="s">
        <v>27</v>
      </c>
    </row>
    <row r="2372" spans="1:18" x14ac:dyDescent="0.3">
      <c r="A2372" t="s">
        <v>2202</v>
      </c>
      <c r="B2372" s="7">
        <v>45902</v>
      </c>
      <c r="C2372" t="s">
        <v>185</v>
      </c>
      <c r="D2372" t="s">
        <v>1152</v>
      </c>
      <c r="E2372" t="s">
        <v>1311</v>
      </c>
      <c r="F2372" t="s">
        <v>767</v>
      </c>
      <c r="G2372">
        <v>4</v>
      </c>
      <c r="H2372">
        <v>504.35</v>
      </c>
      <c r="I2372">
        <v>5</v>
      </c>
      <c r="J2372">
        <v>100.87</v>
      </c>
      <c r="K2372">
        <v>1916.53</v>
      </c>
      <c r="L2372">
        <v>1347.2</v>
      </c>
      <c r="M2372">
        <v>569.33000000000004</v>
      </c>
      <c r="N2372" t="s">
        <v>133</v>
      </c>
      <c r="O2372" t="s">
        <v>24</v>
      </c>
      <c r="P2372" t="s">
        <v>25</v>
      </c>
      <c r="Q2372" s="8">
        <v>0.6333333333333333</v>
      </c>
      <c r="R2372" t="s">
        <v>49</v>
      </c>
    </row>
    <row r="2373" spans="1:18" x14ac:dyDescent="0.3">
      <c r="A2373" t="s">
        <v>2204</v>
      </c>
      <c r="B2373" s="7">
        <v>45930</v>
      </c>
      <c r="C2373" t="s">
        <v>644</v>
      </c>
      <c r="D2373" t="s">
        <v>681</v>
      </c>
      <c r="E2373" t="s">
        <v>85</v>
      </c>
      <c r="F2373" t="s">
        <v>2205</v>
      </c>
      <c r="G2373">
        <v>4</v>
      </c>
      <c r="H2373">
        <v>157.97999999999999</v>
      </c>
      <c r="I2373">
        <v>5</v>
      </c>
      <c r="J2373">
        <v>31.6</v>
      </c>
      <c r="K2373">
        <v>600.32000000000005</v>
      </c>
      <c r="L2373">
        <v>551.79999999999995</v>
      </c>
      <c r="M2373">
        <v>48.52</v>
      </c>
      <c r="N2373" t="s">
        <v>133</v>
      </c>
      <c r="O2373" t="s">
        <v>24</v>
      </c>
      <c r="P2373" t="s">
        <v>25</v>
      </c>
      <c r="Q2373" s="8">
        <v>0.77361111111111114</v>
      </c>
      <c r="R2373" t="s">
        <v>49</v>
      </c>
    </row>
    <row r="2374" spans="1:18" x14ac:dyDescent="0.3">
      <c r="A2374" t="s">
        <v>2207</v>
      </c>
      <c r="B2374" s="7">
        <v>45780</v>
      </c>
      <c r="C2374" t="s">
        <v>2208</v>
      </c>
      <c r="D2374" t="s">
        <v>728</v>
      </c>
      <c r="E2374" t="s">
        <v>38</v>
      </c>
      <c r="F2374" t="s">
        <v>32</v>
      </c>
      <c r="G2374">
        <v>4</v>
      </c>
      <c r="H2374">
        <v>227</v>
      </c>
      <c r="I2374">
        <v>15</v>
      </c>
      <c r="J2374">
        <v>136.19999999999999</v>
      </c>
      <c r="K2374">
        <v>887.57</v>
      </c>
      <c r="L2374">
        <v>785.2</v>
      </c>
      <c r="M2374">
        <v>102.37</v>
      </c>
      <c r="N2374" t="s">
        <v>23</v>
      </c>
      <c r="O2374" t="s">
        <v>24</v>
      </c>
      <c r="P2374" t="s">
        <v>25</v>
      </c>
      <c r="Q2374" s="8">
        <v>0.55833333333333335</v>
      </c>
      <c r="R2374" t="s">
        <v>27</v>
      </c>
    </row>
    <row r="2375" spans="1:18" x14ac:dyDescent="0.3">
      <c r="A2375" t="s">
        <v>2212</v>
      </c>
      <c r="B2375" s="7">
        <v>45997</v>
      </c>
      <c r="C2375" t="s">
        <v>1230</v>
      </c>
      <c r="D2375" t="s">
        <v>544</v>
      </c>
      <c r="E2375" t="s">
        <v>701</v>
      </c>
      <c r="F2375" t="s">
        <v>1483</v>
      </c>
      <c r="G2375">
        <v>4</v>
      </c>
      <c r="H2375">
        <v>419.04</v>
      </c>
      <c r="I2375">
        <v>20</v>
      </c>
      <c r="J2375">
        <v>335.23</v>
      </c>
      <c r="K2375">
        <v>1542.07</v>
      </c>
      <c r="L2375">
        <v>1102.68</v>
      </c>
      <c r="M2375">
        <v>439.39</v>
      </c>
      <c r="N2375" t="s">
        <v>47</v>
      </c>
      <c r="O2375" t="s">
        <v>24</v>
      </c>
      <c r="P2375" t="s">
        <v>25</v>
      </c>
      <c r="Q2375" s="8">
        <v>0.3972222222222222</v>
      </c>
      <c r="R2375" t="s">
        <v>27</v>
      </c>
    </row>
    <row r="2376" spans="1:18" x14ac:dyDescent="0.3">
      <c r="A2376" t="s">
        <v>2225</v>
      </c>
      <c r="B2376" s="7">
        <v>45942</v>
      </c>
      <c r="C2376" t="s">
        <v>2226</v>
      </c>
      <c r="D2376" t="s">
        <v>158</v>
      </c>
      <c r="E2376" t="s">
        <v>248</v>
      </c>
      <c r="F2376" t="s">
        <v>249</v>
      </c>
      <c r="G2376">
        <v>4</v>
      </c>
      <c r="H2376">
        <v>306.62</v>
      </c>
      <c r="I2376">
        <v>20</v>
      </c>
      <c r="J2376">
        <v>245.3</v>
      </c>
      <c r="K2376">
        <v>1128.3599999999999</v>
      </c>
      <c r="L2376">
        <v>1039.72</v>
      </c>
      <c r="M2376">
        <v>88.64</v>
      </c>
      <c r="N2376" t="s">
        <v>23</v>
      </c>
      <c r="O2376" t="s">
        <v>24</v>
      </c>
      <c r="P2376" t="s">
        <v>25</v>
      </c>
      <c r="Q2376" s="8">
        <v>0.80347222222222225</v>
      </c>
      <c r="R2376" t="s">
        <v>27</v>
      </c>
    </row>
    <row r="2377" spans="1:18" x14ac:dyDescent="0.3">
      <c r="A2377" t="s">
        <v>2241</v>
      </c>
      <c r="B2377" s="7">
        <v>45846</v>
      </c>
      <c r="C2377" t="s">
        <v>2242</v>
      </c>
      <c r="D2377" t="s">
        <v>1477</v>
      </c>
      <c r="E2377" t="s">
        <v>952</v>
      </c>
      <c r="F2377" t="s">
        <v>1657</v>
      </c>
      <c r="G2377">
        <v>4</v>
      </c>
      <c r="H2377">
        <v>183.39</v>
      </c>
      <c r="I2377">
        <v>5</v>
      </c>
      <c r="J2377">
        <v>36.68</v>
      </c>
      <c r="K2377">
        <v>696.88</v>
      </c>
      <c r="L2377">
        <v>633.72</v>
      </c>
      <c r="M2377">
        <v>63.16</v>
      </c>
      <c r="N2377" t="s">
        <v>47</v>
      </c>
      <c r="O2377" t="s">
        <v>24</v>
      </c>
      <c r="P2377" t="s">
        <v>25</v>
      </c>
      <c r="Q2377" s="8">
        <v>0.60138888888888886</v>
      </c>
      <c r="R2377" t="s">
        <v>49</v>
      </c>
    </row>
    <row r="2378" spans="1:18" x14ac:dyDescent="0.3">
      <c r="A2378" t="s">
        <v>2247</v>
      </c>
      <c r="B2378" s="7">
        <v>45863</v>
      </c>
      <c r="C2378" t="s">
        <v>1050</v>
      </c>
      <c r="D2378" t="s">
        <v>390</v>
      </c>
      <c r="E2378" t="s">
        <v>1033</v>
      </c>
      <c r="F2378" t="s">
        <v>1034</v>
      </c>
      <c r="G2378">
        <v>4</v>
      </c>
      <c r="H2378">
        <v>83.13</v>
      </c>
      <c r="I2378">
        <v>10</v>
      </c>
      <c r="J2378">
        <v>33.25</v>
      </c>
      <c r="K2378">
        <v>299.27</v>
      </c>
      <c r="L2378">
        <v>276.36</v>
      </c>
      <c r="M2378">
        <v>22.91</v>
      </c>
      <c r="N2378" t="s">
        <v>23</v>
      </c>
      <c r="O2378" t="s">
        <v>24</v>
      </c>
      <c r="P2378" t="s">
        <v>25</v>
      </c>
      <c r="Q2378" s="8">
        <v>0.49861111111111112</v>
      </c>
      <c r="R2378" t="s">
        <v>49</v>
      </c>
    </row>
    <row r="2379" spans="1:18" x14ac:dyDescent="0.3">
      <c r="A2379" t="s">
        <v>2286</v>
      </c>
      <c r="B2379" s="7">
        <v>45914</v>
      </c>
      <c r="C2379" t="s">
        <v>2287</v>
      </c>
      <c r="D2379" t="s">
        <v>113</v>
      </c>
      <c r="E2379" t="s">
        <v>1349</v>
      </c>
      <c r="F2379" t="s">
        <v>1315</v>
      </c>
      <c r="G2379">
        <v>4</v>
      </c>
      <c r="H2379">
        <v>253.11</v>
      </c>
      <c r="I2379">
        <v>5</v>
      </c>
      <c r="J2379">
        <v>50.62</v>
      </c>
      <c r="K2379">
        <v>1106.0899999999999</v>
      </c>
      <c r="L2379">
        <v>762.96</v>
      </c>
      <c r="M2379">
        <v>343.13</v>
      </c>
      <c r="N2379" t="s">
        <v>68</v>
      </c>
      <c r="O2379" t="s">
        <v>24</v>
      </c>
      <c r="P2379" t="s">
        <v>25</v>
      </c>
      <c r="Q2379" s="8">
        <v>0.4</v>
      </c>
      <c r="R2379" t="s">
        <v>27</v>
      </c>
    </row>
    <row r="2380" spans="1:18" x14ac:dyDescent="0.3">
      <c r="A2380" t="s">
        <v>2289</v>
      </c>
      <c r="B2380" s="7">
        <v>45762</v>
      </c>
      <c r="C2380" t="s">
        <v>2290</v>
      </c>
      <c r="D2380" t="s">
        <v>37</v>
      </c>
      <c r="E2380" t="s">
        <v>1684</v>
      </c>
      <c r="F2380" t="s">
        <v>1438</v>
      </c>
      <c r="G2380">
        <v>4</v>
      </c>
      <c r="H2380">
        <v>234.86</v>
      </c>
      <c r="I2380">
        <v>15</v>
      </c>
      <c r="J2380">
        <v>140.91999999999999</v>
      </c>
      <c r="K2380">
        <v>798.52</v>
      </c>
      <c r="L2380">
        <v>852.92</v>
      </c>
      <c r="M2380">
        <v>-54.4</v>
      </c>
      <c r="N2380" t="s">
        <v>68</v>
      </c>
      <c r="O2380" t="s">
        <v>24</v>
      </c>
      <c r="P2380" t="s">
        <v>25</v>
      </c>
      <c r="Q2380" s="8">
        <v>0.83263888888888893</v>
      </c>
      <c r="R2380" t="s">
        <v>49</v>
      </c>
    </row>
    <row r="2381" spans="1:18" x14ac:dyDescent="0.3">
      <c r="A2381" t="s">
        <v>2346</v>
      </c>
      <c r="B2381" s="7">
        <v>45993</v>
      </c>
      <c r="C2381" t="s">
        <v>2347</v>
      </c>
      <c r="D2381" t="s">
        <v>186</v>
      </c>
      <c r="E2381" t="s">
        <v>792</v>
      </c>
      <c r="F2381" t="s">
        <v>908</v>
      </c>
      <c r="G2381">
        <v>4</v>
      </c>
      <c r="H2381">
        <v>217.42</v>
      </c>
      <c r="I2381">
        <v>20</v>
      </c>
      <c r="J2381">
        <v>173.94</v>
      </c>
      <c r="K2381">
        <v>695.74</v>
      </c>
      <c r="L2381">
        <v>708.12</v>
      </c>
      <c r="M2381">
        <v>-12.38</v>
      </c>
      <c r="N2381" t="s">
        <v>133</v>
      </c>
      <c r="O2381" t="s">
        <v>24</v>
      </c>
      <c r="P2381" t="s">
        <v>25</v>
      </c>
      <c r="Q2381" s="8">
        <v>0.86736111111111114</v>
      </c>
      <c r="R2381" t="s">
        <v>49</v>
      </c>
    </row>
    <row r="2382" spans="1:18" x14ac:dyDescent="0.3">
      <c r="A2382" t="s">
        <v>2356</v>
      </c>
      <c r="B2382" s="7">
        <v>45984</v>
      </c>
      <c r="C2382" t="s">
        <v>503</v>
      </c>
      <c r="D2382" t="s">
        <v>349</v>
      </c>
      <c r="E2382" t="s">
        <v>489</v>
      </c>
      <c r="F2382" t="s">
        <v>490</v>
      </c>
      <c r="G2382">
        <v>4</v>
      </c>
      <c r="H2382">
        <v>446.17</v>
      </c>
      <c r="I2382">
        <v>20</v>
      </c>
      <c r="J2382">
        <v>356.94</v>
      </c>
      <c r="K2382">
        <v>1641.9</v>
      </c>
      <c r="L2382">
        <v>1302.44</v>
      </c>
      <c r="M2382">
        <v>339.46</v>
      </c>
      <c r="N2382" t="s">
        <v>23</v>
      </c>
      <c r="O2382" t="s">
        <v>24</v>
      </c>
      <c r="P2382" t="s">
        <v>25</v>
      </c>
      <c r="Q2382" s="8">
        <v>0.43680555555555556</v>
      </c>
      <c r="R2382" t="s">
        <v>27</v>
      </c>
    </row>
    <row r="2383" spans="1:18" x14ac:dyDescent="0.3">
      <c r="A2383" t="s">
        <v>2500</v>
      </c>
      <c r="B2383" s="7">
        <v>46047</v>
      </c>
      <c r="C2383" t="s">
        <v>2501</v>
      </c>
      <c r="D2383" t="s">
        <v>2396</v>
      </c>
      <c r="E2383" t="s">
        <v>1433</v>
      </c>
      <c r="F2383" t="s">
        <v>1434</v>
      </c>
      <c r="G2383">
        <v>4</v>
      </c>
      <c r="H2383">
        <v>150.04</v>
      </c>
      <c r="I2383">
        <v>5</v>
      </c>
      <c r="J2383">
        <v>30.01</v>
      </c>
      <c r="K2383">
        <v>655.67</v>
      </c>
      <c r="L2383">
        <v>511.92</v>
      </c>
      <c r="M2383">
        <v>143.75</v>
      </c>
      <c r="N2383" t="s">
        <v>40</v>
      </c>
      <c r="O2383" t="s">
        <v>24</v>
      </c>
      <c r="P2383" t="s">
        <v>25</v>
      </c>
      <c r="Q2383" s="8">
        <v>0.48125000000000001</v>
      </c>
      <c r="R2383" t="s">
        <v>27</v>
      </c>
    </row>
    <row r="2384" spans="1:18" x14ac:dyDescent="0.3">
      <c r="A2384" t="s">
        <v>2517</v>
      </c>
      <c r="B2384" s="7">
        <v>45798</v>
      </c>
      <c r="C2384" t="s">
        <v>933</v>
      </c>
      <c r="D2384" t="s">
        <v>623</v>
      </c>
      <c r="E2384" t="s">
        <v>422</v>
      </c>
      <c r="F2384" t="s">
        <v>788</v>
      </c>
      <c r="G2384">
        <v>4</v>
      </c>
      <c r="H2384">
        <v>370.96</v>
      </c>
      <c r="I2384">
        <v>10</v>
      </c>
      <c r="J2384">
        <v>148.38</v>
      </c>
      <c r="K2384">
        <v>1335.46</v>
      </c>
      <c r="L2384">
        <v>1098.44</v>
      </c>
      <c r="M2384">
        <v>237.02</v>
      </c>
      <c r="N2384" t="s">
        <v>40</v>
      </c>
      <c r="O2384" t="s">
        <v>24</v>
      </c>
      <c r="P2384" t="s">
        <v>25</v>
      </c>
      <c r="Q2384" s="8">
        <v>0.67222222222222228</v>
      </c>
      <c r="R2384" t="s">
        <v>49</v>
      </c>
    </row>
    <row r="2385" spans="1:18" x14ac:dyDescent="0.3">
      <c r="A2385" t="s">
        <v>2552</v>
      </c>
      <c r="B2385" s="7">
        <v>45794</v>
      </c>
      <c r="C2385" t="s">
        <v>1950</v>
      </c>
      <c r="D2385" t="s">
        <v>896</v>
      </c>
      <c r="E2385" t="s">
        <v>585</v>
      </c>
      <c r="F2385" t="s">
        <v>2323</v>
      </c>
      <c r="G2385">
        <v>4</v>
      </c>
      <c r="H2385">
        <v>446.42</v>
      </c>
      <c r="I2385">
        <v>10</v>
      </c>
      <c r="J2385">
        <v>178.57</v>
      </c>
      <c r="K2385">
        <v>1848.18</v>
      </c>
      <c r="L2385">
        <v>1480.72</v>
      </c>
      <c r="M2385">
        <v>367.46</v>
      </c>
      <c r="N2385" t="s">
        <v>68</v>
      </c>
      <c r="O2385" t="s">
        <v>24</v>
      </c>
      <c r="P2385" t="s">
        <v>25</v>
      </c>
      <c r="Q2385" s="8">
        <v>0.46458333333333335</v>
      </c>
      <c r="R2385" t="s">
        <v>27</v>
      </c>
    </row>
    <row r="2386" spans="1:18" x14ac:dyDescent="0.3">
      <c r="A2386" t="s">
        <v>2556</v>
      </c>
      <c r="B2386" s="7">
        <v>45930</v>
      </c>
      <c r="C2386" t="s">
        <v>2062</v>
      </c>
      <c r="D2386" t="s">
        <v>2557</v>
      </c>
      <c r="E2386" t="s">
        <v>590</v>
      </c>
      <c r="F2386" t="s">
        <v>591</v>
      </c>
      <c r="G2386">
        <v>4</v>
      </c>
      <c r="H2386">
        <v>72.930000000000007</v>
      </c>
      <c r="I2386">
        <v>15</v>
      </c>
      <c r="J2386">
        <v>43.76</v>
      </c>
      <c r="K2386">
        <v>247.96</v>
      </c>
      <c r="L2386">
        <v>217</v>
      </c>
      <c r="M2386">
        <v>30.96</v>
      </c>
      <c r="N2386" t="s">
        <v>23</v>
      </c>
      <c r="O2386" t="s">
        <v>24</v>
      </c>
      <c r="P2386" t="s">
        <v>25</v>
      </c>
      <c r="Q2386" s="8">
        <v>0.74305555555555558</v>
      </c>
      <c r="R2386" t="s">
        <v>49</v>
      </c>
    </row>
    <row r="2387" spans="1:18" x14ac:dyDescent="0.3">
      <c r="A2387" t="s">
        <v>2636</v>
      </c>
      <c r="B2387" s="7">
        <v>46099</v>
      </c>
      <c r="C2387" t="s">
        <v>2637</v>
      </c>
      <c r="D2387" t="s">
        <v>582</v>
      </c>
      <c r="E2387" t="s">
        <v>479</v>
      </c>
      <c r="F2387" t="s">
        <v>1838</v>
      </c>
      <c r="G2387">
        <v>4</v>
      </c>
      <c r="H2387">
        <v>149.26</v>
      </c>
      <c r="I2387">
        <v>15</v>
      </c>
      <c r="J2387">
        <v>89.56</v>
      </c>
      <c r="K2387">
        <v>507.48</v>
      </c>
      <c r="L2387">
        <v>427.96</v>
      </c>
      <c r="M2387">
        <v>79.52</v>
      </c>
      <c r="N2387" t="s">
        <v>40</v>
      </c>
      <c r="O2387" t="s">
        <v>24</v>
      </c>
      <c r="P2387" t="s">
        <v>25</v>
      </c>
      <c r="Q2387" s="8">
        <v>0.55138888888888893</v>
      </c>
      <c r="R2387" t="s">
        <v>49</v>
      </c>
    </row>
    <row r="2388" spans="1:18" x14ac:dyDescent="0.3">
      <c r="A2388" t="s">
        <v>2638</v>
      </c>
      <c r="B2388" s="7">
        <v>45941</v>
      </c>
      <c r="C2388" t="s">
        <v>1963</v>
      </c>
      <c r="D2388" t="s">
        <v>20</v>
      </c>
      <c r="E2388" t="s">
        <v>142</v>
      </c>
      <c r="F2388" t="s">
        <v>456</v>
      </c>
      <c r="G2388">
        <v>4</v>
      </c>
      <c r="H2388">
        <v>416.08</v>
      </c>
      <c r="I2388">
        <v>15</v>
      </c>
      <c r="J2388">
        <v>249.65</v>
      </c>
      <c r="K2388">
        <v>1626.87</v>
      </c>
      <c r="L2388">
        <v>1278.56</v>
      </c>
      <c r="M2388">
        <v>348.31</v>
      </c>
      <c r="N2388" t="s">
        <v>47</v>
      </c>
      <c r="O2388" t="s">
        <v>24</v>
      </c>
      <c r="P2388" t="s">
        <v>25</v>
      </c>
      <c r="Q2388" s="8">
        <v>0.47291666666666665</v>
      </c>
      <c r="R2388" t="s">
        <v>27</v>
      </c>
    </row>
    <row r="2389" spans="1:18" x14ac:dyDescent="0.3">
      <c r="A2389" t="s">
        <v>2639</v>
      </c>
      <c r="B2389" s="7">
        <v>45996</v>
      </c>
      <c r="C2389" t="s">
        <v>1018</v>
      </c>
      <c r="D2389" t="s">
        <v>1541</v>
      </c>
      <c r="E2389" t="s">
        <v>585</v>
      </c>
      <c r="F2389" t="s">
        <v>2323</v>
      </c>
      <c r="G2389">
        <v>4</v>
      </c>
      <c r="H2389">
        <v>71.930000000000007</v>
      </c>
      <c r="I2389">
        <v>20</v>
      </c>
      <c r="J2389">
        <v>57.54</v>
      </c>
      <c r="K2389">
        <v>230.18</v>
      </c>
      <c r="L2389">
        <v>199.96</v>
      </c>
      <c r="M2389">
        <v>30.22</v>
      </c>
      <c r="N2389" t="s">
        <v>133</v>
      </c>
      <c r="O2389" t="s">
        <v>24</v>
      </c>
      <c r="P2389" t="s">
        <v>25</v>
      </c>
      <c r="Q2389" s="8">
        <v>0.63611111111111107</v>
      </c>
      <c r="R2389" t="s">
        <v>49</v>
      </c>
    </row>
    <row r="2390" spans="1:18" x14ac:dyDescent="0.3">
      <c r="A2390" t="s">
        <v>2674</v>
      </c>
      <c r="B2390" s="7">
        <v>46045</v>
      </c>
      <c r="C2390" t="s">
        <v>1583</v>
      </c>
      <c r="D2390" t="s">
        <v>2675</v>
      </c>
      <c r="E2390" t="s">
        <v>701</v>
      </c>
      <c r="F2390" t="s">
        <v>1483</v>
      </c>
      <c r="G2390">
        <v>4</v>
      </c>
      <c r="H2390">
        <v>519.78</v>
      </c>
      <c r="I2390">
        <v>15</v>
      </c>
      <c r="J2390">
        <v>311.87</v>
      </c>
      <c r="K2390">
        <v>1767.25</v>
      </c>
      <c r="L2390">
        <v>1591.68</v>
      </c>
      <c r="M2390">
        <v>175.57</v>
      </c>
      <c r="N2390" t="s">
        <v>133</v>
      </c>
      <c r="O2390" t="s">
        <v>24</v>
      </c>
      <c r="P2390" t="s">
        <v>25</v>
      </c>
      <c r="Q2390" s="8">
        <v>0.4826388888888889</v>
      </c>
      <c r="R2390" t="s">
        <v>49</v>
      </c>
    </row>
    <row r="2391" spans="1:18" x14ac:dyDescent="0.3">
      <c r="A2391" t="s">
        <v>2692</v>
      </c>
      <c r="B2391" s="7">
        <v>45781</v>
      </c>
      <c r="C2391" t="s">
        <v>129</v>
      </c>
      <c r="D2391" t="s">
        <v>504</v>
      </c>
      <c r="E2391" t="s">
        <v>303</v>
      </c>
      <c r="F2391" t="s">
        <v>1250</v>
      </c>
      <c r="G2391">
        <v>4</v>
      </c>
      <c r="H2391">
        <v>521.69000000000005</v>
      </c>
      <c r="I2391">
        <v>5</v>
      </c>
      <c r="J2391">
        <v>104.34</v>
      </c>
      <c r="K2391">
        <v>2279.7800000000002</v>
      </c>
      <c r="L2391">
        <v>1559.2</v>
      </c>
      <c r="M2391">
        <v>720.58</v>
      </c>
      <c r="N2391" t="s">
        <v>80</v>
      </c>
      <c r="O2391" t="s">
        <v>24</v>
      </c>
      <c r="P2391" t="s">
        <v>25</v>
      </c>
      <c r="Q2391" s="8">
        <v>0.56736111111111109</v>
      </c>
      <c r="R2391" t="s">
        <v>27</v>
      </c>
    </row>
    <row r="2392" spans="1:18" x14ac:dyDescent="0.3">
      <c r="A2392" t="s">
        <v>2718</v>
      </c>
      <c r="B2392" s="7">
        <v>46000</v>
      </c>
      <c r="C2392" t="s">
        <v>2216</v>
      </c>
      <c r="D2392" t="s">
        <v>681</v>
      </c>
      <c r="E2392" t="s">
        <v>2312</v>
      </c>
      <c r="F2392" t="s">
        <v>2313</v>
      </c>
      <c r="G2392">
        <v>4</v>
      </c>
      <c r="H2392">
        <v>157.97999999999999</v>
      </c>
      <c r="I2392">
        <v>20</v>
      </c>
      <c r="J2392">
        <v>126.38</v>
      </c>
      <c r="K2392">
        <v>505.54</v>
      </c>
      <c r="L2392">
        <v>551.79999999999995</v>
      </c>
      <c r="M2392">
        <v>-46.26</v>
      </c>
      <c r="N2392" t="s">
        <v>40</v>
      </c>
      <c r="O2392" t="s">
        <v>24</v>
      </c>
      <c r="P2392" t="s">
        <v>25</v>
      </c>
      <c r="Q2392" s="8">
        <v>0.47569444444444442</v>
      </c>
      <c r="R2392" t="s">
        <v>49</v>
      </c>
    </row>
    <row r="2393" spans="1:18" x14ac:dyDescent="0.3">
      <c r="A2393" t="s">
        <v>2743</v>
      </c>
      <c r="B2393" s="7">
        <v>45883</v>
      </c>
      <c r="C2393" t="s">
        <v>2744</v>
      </c>
      <c r="D2393" t="s">
        <v>567</v>
      </c>
      <c r="E2393" t="s">
        <v>792</v>
      </c>
      <c r="F2393" t="s">
        <v>374</v>
      </c>
      <c r="G2393">
        <v>4</v>
      </c>
      <c r="H2393">
        <v>328.59</v>
      </c>
      <c r="I2393">
        <v>10</v>
      </c>
      <c r="J2393">
        <v>131.44</v>
      </c>
      <c r="K2393">
        <v>1182.92</v>
      </c>
      <c r="L2393">
        <v>1021.96</v>
      </c>
      <c r="M2393">
        <v>160.96</v>
      </c>
      <c r="N2393" t="s">
        <v>23</v>
      </c>
      <c r="O2393" t="s">
        <v>24</v>
      </c>
      <c r="P2393" t="s">
        <v>25</v>
      </c>
      <c r="Q2393" s="8">
        <v>0.40902777777777777</v>
      </c>
      <c r="R2393" t="s">
        <v>49</v>
      </c>
    </row>
    <row r="2394" spans="1:18" x14ac:dyDescent="0.3">
      <c r="A2394" t="s">
        <v>2748</v>
      </c>
      <c r="B2394" s="7">
        <v>45910</v>
      </c>
      <c r="C2394" t="s">
        <v>1953</v>
      </c>
      <c r="D2394" t="s">
        <v>308</v>
      </c>
      <c r="E2394" t="s">
        <v>1478</v>
      </c>
      <c r="F2394" t="s">
        <v>2749</v>
      </c>
      <c r="G2394">
        <v>4</v>
      </c>
      <c r="H2394">
        <v>503.4</v>
      </c>
      <c r="I2394">
        <v>15</v>
      </c>
      <c r="J2394">
        <v>302.04000000000002</v>
      </c>
      <c r="K2394">
        <v>1711.56</v>
      </c>
      <c r="L2394">
        <v>1131.52</v>
      </c>
      <c r="M2394">
        <v>580.04</v>
      </c>
      <c r="N2394" t="s">
        <v>68</v>
      </c>
      <c r="O2394" t="s">
        <v>24</v>
      </c>
      <c r="P2394" t="s">
        <v>25</v>
      </c>
      <c r="Q2394" s="8">
        <v>0.68402777777777779</v>
      </c>
      <c r="R2394" t="s">
        <v>49</v>
      </c>
    </row>
    <row r="2395" spans="1:18" x14ac:dyDescent="0.3">
      <c r="A2395" t="s">
        <v>2754</v>
      </c>
      <c r="B2395" s="7">
        <v>45795</v>
      </c>
      <c r="C2395" t="s">
        <v>923</v>
      </c>
      <c r="D2395" t="s">
        <v>378</v>
      </c>
      <c r="E2395" t="s">
        <v>520</v>
      </c>
      <c r="F2395" t="s">
        <v>521</v>
      </c>
      <c r="G2395">
        <v>4</v>
      </c>
      <c r="H2395">
        <v>53.39</v>
      </c>
      <c r="I2395">
        <v>15</v>
      </c>
      <c r="J2395">
        <v>32.03</v>
      </c>
      <c r="K2395">
        <v>208.76</v>
      </c>
      <c r="L2395">
        <v>172.04</v>
      </c>
      <c r="M2395">
        <v>36.72</v>
      </c>
      <c r="N2395" t="s">
        <v>23</v>
      </c>
      <c r="O2395" t="s">
        <v>24</v>
      </c>
      <c r="P2395" t="s">
        <v>25</v>
      </c>
      <c r="Q2395" s="8">
        <v>0.50763888888888886</v>
      </c>
      <c r="R2395" t="s">
        <v>27</v>
      </c>
    </row>
    <row r="2396" spans="1:18" x14ac:dyDescent="0.3">
      <c r="A2396" t="s">
        <v>2779</v>
      </c>
      <c r="B2396" s="7">
        <v>45949</v>
      </c>
      <c r="C2396" t="s">
        <v>942</v>
      </c>
      <c r="D2396" t="s">
        <v>275</v>
      </c>
      <c r="E2396" t="s">
        <v>505</v>
      </c>
      <c r="F2396" t="s">
        <v>239</v>
      </c>
      <c r="G2396">
        <v>4</v>
      </c>
      <c r="H2396">
        <v>51.33</v>
      </c>
      <c r="I2396">
        <v>5</v>
      </c>
      <c r="J2396">
        <v>10.27</v>
      </c>
      <c r="K2396">
        <v>224.31</v>
      </c>
      <c r="L2396">
        <v>149.91999999999999</v>
      </c>
      <c r="M2396">
        <v>74.39</v>
      </c>
      <c r="N2396" t="s">
        <v>23</v>
      </c>
      <c r="O2396" t="s">
        <v>24</v>
      </c>
      <c r="P2396" t="s">
        <v>25</v>
      </c>
      <c r="Q2396" s="8">
        <v>0.82499999999999996</v>
      </c>
      <c r="R2396" t="s">
        <v>27</v>
      </c>
    </row>
    <row r="2397" spans="1:18" x14ac:dyDescent="0.3">
      <c r="A2397" t="s">
        <v>2780</v>
      </c>
      <c r="B2397" s="7">
        <v>45938</v>
      </c>
      <c r="C2397" t="s">
        <v>1230</v>
      </c>
      <c r="D2397" t="s">
        <v>372</v>
      </c>
      <c r="E2397" t="s">
        <v>1623</v>
      </c>
      <c r="F2397" t="s">
        <v>1624</v>
      </c>
      <c r="G2397">
        <v>4</v>
      </c>
      <c r="H2397">
        <v>428.27</v>
      </c>
      <c r="I2397">
        <v>15</v>
      </c>
      <c r="J2397">
        <v>256.95999999999998</v>
      </c>
      <c r="K2397">
        <v>1456.12</v>
      </c>
      <c r="L2397">
        <v>1239.92</v>
      </c>
      <c r="M2397">
        <v>216.2</v>
      </c>
      <c r="N2397" t="s">
        <v>133</v>
      </c>
      <c r="O2397" t="s">
        <v>24</v>
      </c>
      <c r="P2397" t="s">
        <v>25</v>
      </c>
      <c r="Q2397" s="8">
        <v>0.8666666666666667</v>
      </c>
      <c r="R2397" t="s">
        <v>49</v>
      </c>
    </row>
    <row r="2398" spans="1:18" x14ac:dyDescent="0.3">
      <c r="A2398" t="s">
        <v>2782</v>
      </c>
      <c r="B2398" s="7">
        <v>45850</v>
      </c>
      <c r="C2398" t="s">
        <v>2783</v>
      </c>
      <c r="D2398" t="s">
        <v>95</v>
      </c>
      <c r="E2398" t="s">
        <v>1311</v>
      </c>
      <c r="F2398" t="s">
        <v>260</v>
      </c>
      <c r="G2398">
        <v>4</v>
      </c>
      <c r="H2398">
        <v>522.78</v>
      </c>
      <c r="I2398">
        <v>5</v>
      </c>
      <c r="J2398">
        <v>104.56</v>
      </c>
      <c r="K2398">
        <v>2284.54</v>
      </c>
      <c r="L2398">
        <v>1583.48</v>
      </c>
      <c r="M2398">
        <v>701.06</v>
      </c>
      <c r="N2398" t="s">
        <v>47</v>
      </c>
      <c r="O2398" t="s">
        <v>24</v>
      </c>
      <c r="P2398" t="s">
        <v>25</v>
      </c>
      <c r="Q2398" s="8">
        <v>0.85069444444444442</v>
      </c>
      <c r="R2398" t="s">
        <v>27</v>
      </c>
    </row>
    <row r="2399" spans="1:18" x14ac:dyDescent="0.3">
      <c r="A2399" t="s">
        <v>2828</v>
      </c>
      <c r="B2399" s="7">
        <v>45922</v>
      </c>
      <c r="C2399" t="s">
        <v>252</v>
      </c>
      <c r="D2399" t="s">
        <v>778</v>
      </c>
      <c r="E2399" t="s">
        <v>970</v>
      </c>
      <c r="F2399" t="s">
        <v>797</v>
      </c>
      <c r="G2399">
        <v>4</v>
      </c>
      <c r="H2399">
        <v>96.58</v>
      </c>
      <c r="I2399">
        <v>5</v>
      </c>
      <c r="J2399">
        <v>19.32</v>
      </c>
      <c r="K2399">
        <v>367</v>
      </c>
      <c r="L2399">
        <v>272.68</v>
      </c>
      <c r="M2399">
        <v>94.32</v>
      </c>
      <c r="N2399" t="s">
        <v>40</v>
      </c>
      <c r="O2399" t="s">
        <v>24</v>
      </c>
      <c r="P2399" t="s">
        <v>25</v>
      </c>
      <c r="Q2399" s="8">
        <v>0.72291666666666665</v>
      </c>
      <c r="R2399" t="s">
        <v>49</v>
      </c>
    </row>
    <row r="2400" spans="1:18" x14ac:dyDescent="0.3">
      <c r="A2400" t="s">
        <v>2854</v>
      </c>
      <c r="B2400" s="7">
        <v>45984</v>
      </c>
      <c r="C2400" t="s">
        <v>2855</v>
      </c>
      <c r="D2400" t="s">
        <v>130</v>
      </c>
      <c r="E2400" t="s">
        <v>705</v>
      </c>
      <c r="F2400" t="s">
        <v>525</v>
      </c>
      <c r="G2400">
        <v>4</v>
      </c>
      <c r="H2400">
        <v>379.12</v>
      </c>
      <c r="I2400">
        <v>10</v>
      </c>
      <c r="J2400">
        <v>151.65</v>
      </c>
      <c r="K2400">
        <v>1569.55</v>
      </c>
      <c r="L2400">
        <v>1172.2</v>
      </c>
      <c r="M2400">
        <v>397.35</v>
      </c>
      <c r="N2400" t="s">
        <v>40</v>
      </c>
      <c r="O2400" t="s">
        <v>24</v>
      </c>
      <c r="P2400" t="s">
        <v>25</v>
      </c>
      <c r="Q2400" s="8">
        <v>0.79097222222222219</v>
      </c>
      <c r="R2400" t="s">
        <v>27</v>
      </c>
    </row>
    <row r="2401" spans="1:18" x14ac:dyDescent="0.3">
      <c r="A2401" t="s">
        <v>2923</v>
      </c>
      <c r="B2401" s="7">
        <v>45997</v>
      </c>
      <c r="C2401" t="s">
        <v>2924</v>
      </c>
      <c r="D2401" t="s">
        <v>197</v>
      </c>
      <c r="E2401" t="s">
        <v>1311</v>
      </c>
      <c r="F2401" t="s">
        <v>260</v>
      </c>
      <c r="G2401">
        <v>4</v>
      </c>
      <c r="H2401">
        <v>121.9</v>
      </c>
      <c r="I2401">
        <v>20</v>
      </c>
      <c r="J2401">
        <v>97.52</v>
      </c>
      <c r="K2401">
        <v>448.59</v>
      </c>
      <c r="L2401">
        <v>435.68</v>
      </c>
      <c r="M2401">
        <v>12.91</v>
      </c>
      <c r="N2401" t="s">
        <v>68</v>
      </c>
      <c r="O2401" t="s">
        <v>24</v>
      </c>
      <c r="P2401" t="s">
        <v>25</v>
      </c>
      <c r="Q2401" s="8">
        <v>0.72777777777777775</v>
      </c>
      <c r="R2401" t="s">
        <v>27</v>
      </c>
    </row>
    <row r="2402" spans="1:18" x14ac:dyDescent="0.3">
      <c r="A2402" t="s">
        <v>2966</v>
      </c>
      <c r="B2402" s="7">
        <v>45826</v>
      </c>
      <c r="C2402" t="s">
        <v>2967</v>
      </c>
      <c r="D2402" t="s">
        <v>550</v>
      </c>
      <c r="E2402" t="s">
        <v>1433</v>
      </c>
      <c r="F2402" t="s">
        <v>1438</v>
      </c>
      <c r="G2402">
        <v>4</v>
      </c>
      <c r="H2402">
        <v>221.61</v>
      </c>
      <c r="I2402">
        <v>20</v>
      </c>
      <c r="J2402">
        <v>177.29</v>
      </c>
      <c r="K2402">
        <v>709.15</v>
      </c>
      <c r="L2402">
        <v>728.68</v>
      </c>
      <c r="M2402">
        <v>-19.53</v>
      </c>
      <c r="N2402" t="s">
        <v>47</v>
      </c>
      <c r="O2402" t="s">
        <v>24</v>
      </c>
      <c r="P2402" t="s">
        <v>25</v>
      </c>
      <c r="Q2402" s="8">
        <v>0.78472222222222221</v>
      </c>
      <c r="R2402" t="s">
        <v>49</v>
      </c>
    </row>
    <row r="2403" spans="1:18" x14ac:dyDescent="0.3">
      <c r="A2403" t="s">
        <v>2974</v>
      </c>
      <c r="B2403" s="7">
        <v>46102</v>
      </c>
      <c r="C2403" t="s">
        <v>1547</v>
      </c>
      <c r="D2403" t="s">
        <v>242</v>
      </c>
      <c r="E2403" t="s">
        <v>1046</v>
      </c>
      <c r="F2403" t="s">
        <v>1047</v>
      </c>
      <c r="G2403">
        <v>4</v>
      </c>
      <c r="H2403">
        <v>80.5</v>
      </c>
      <c r="I2403">
        <v>5</v>
      </c>
      <c r="J2403">
        <v>16.100000000000001</v>
      </c>
      <c r="K2403">
        <v>351.78</v>
      </c>
      <c r="L2403">
        <v>249</v>
      </c>
      <c r="M2403">
        <v>102.78</v>
      </c>
      <c r="N2403" t="s">
        <v>40</v>
      </c>
      <c r="O2403" t="s">
        <v>24</v>
      </c>
      <c r="P2403" t="s">
        <v>25</v>
      </c>
      <c r="Q2403" s="8">
        <v>0.74375000000000002</v>
      </c>
      <c r="R2403" t="s">
        <v>27</v>
      </c>
    </row>
    <row r="2404" spans="1:18" x14ac:dyDescent="0.3">
      <c r="A2404" t="s">
        <v>2981</v>
      </c>
      <c r="B2404" s="7">
        <v>45760</v>
      </c>
      <c r="C2404" t="s">
        <v>499</v>
      </c>
      <c r="D2404" t="s">
        <v>415</v>
      </c>
      <c r="E2404" t="s">
        <v>309</v>
      </c>
      <c r="F2404" t="s">
        <v>1506</v>
      </c>
      <c r="G2404">
        <v>4</v>
      </c>
      <c r="H2404">
        <v>96.72</v>
      </c>
      <c r="I2404">
        <v>5</v>
      </c>
      <c r="J2404">
        <v>19.34</v>
      </c>
      <c r="K2404">
        <v>422.67</v>
      </c>
      <c r="L2404">
        <v>319.27999999999997</v>
      </c>
      <c r="M2404">
        <v>103.39</v>
      </c>
      <c r="N2404" t="s">
        <v>40</v>
      </c>
      <c r="O2404" t="s">
        <v>24</v>
      </c>
      <c r="P2404" t="s">
        <v>25</v>
      </c>
      <c r="Q2404" s="8">
        <v>0.61597222222222225</v>
      </c>
      <c r="R2404" t="s">
        <v>27</v>
      </c>
    </row>
    <row r="2405" spans="1:18" x14ac:dyDescent="0.3">
      <c r="A2405" t="s">
        <v>2995</v>
      </c>
      <c r="B2405" s="7">
        <v>45844</v>
      </c>
      <c r="C2405" t="s">
        <v>1178</v>
      </c>
      <c r="D2405" t="s">
        <v>715</v>
      </c>
      <c r="E2405" t="s">
        <v>1182</v>
      </c>
      <c r="F2405" t="s">
        <v>949</v>
      </c>
      <c r="G2405">
        <v>4</v>
      </c>
      <c r="H2405">
        <v>161.03</v>
      </c>
      <c r="I2405">
        <v>20</v>
      </c>
      <c r="J2405">
        <v>128.82</v>
      </c>
      <c r="K2405">
        <v>592.59</v>
      </c>
      <c r="L2405">
        <v>496.96</v>
      </c>
      <c r="M2405">
        <v>95.63</v>
      </c>
      <c r="N2405" t="s">
        <v>23</v>
      </c>
      <c r="O2405" t="s">
        <v>24</v>
      </c>
      <c r="P2405" t="s">
        <v>25</v>
      </c>
      <c r="Q2405" s="8">
        <v>0.53263888888888888</v>
      </c>
      <c r="R2405" t="s">
        <v>27</v>
      </c>
    </row>
    <row r="2406" spans="1:18" x14ac:dyDescent="0.3">
      <c r="A2406" t="s">
        <v>3006</v>
      </c>
      <c r="B2406" s="7">
        <v>45995</v>
      </c>
      <c r="C2406" t="s">
        <v>661</v>
      </c>
      <c r="D2406" t="s">
        <v>2140</v>
      </c>
      <c r="E2406" t="s">
        <v>401</v>
      </c>
      <c r="F2406" t="s">
        <v>402</v>
      </c>
      <c r="G2406">
        <v>4</v>
      </c>
      <c r="H2406">
        <v>68.95</v>
      </c>
      <c r="I2406">
        <v>20</v>
      </c>
      <c r="J2406">
        <v>55.16</v>
      </c>
      <c r="K2406">
        <v>220.64</v>
      </c>
      <c r="L2406">
        <v>231.56</v>
      </c>
      <c r="M2406">
        <v>-10.92</v>
      </c>
      <c r="N2406" t="s">
        <v>23</v>
      </c>
      <c r="O2406" t="s">
        <v>24</v>
      </c>
      <c r="P2406" t="s">
        <v>25</v>
      </c>
      <c r="Q2406" s="8">
        <v>0.85902777777777772</v>
      </c>
      <c r="R2406" t="s">
        <v>49</v>
      </c>
    </row>
    <row r="2407" spans="1:18" x14ac:dyDescent="0.3">
      <c r="A2407" t="s">
        <v>3032</v>
      </c>
      <c r="B2407" s="7">
        <v>45901</v>
      </c>
      <c r="C2407" t="s">
        <v>3033</v>
      </c>
      <c r="D2407" t="s">
        <v>1652</v>
      </c>
      <c r="E2407" t="s">
        <v>192</v>
      </c>
      <c r="F2407" t="s">
        <v>2543</v>
      </c>
      <c r="G2407">
        <v>4</v>
      </c>
      <c r="H2407">
        <v>232.2</v>
      </c>
      <c r="I2407">
        <v>10</v>
      </c>
      <c r="J2407">
        <v>92.88</v>
      </c>
      <c r="K2407">
        <v>835.92</v>
      </c>
      <c r="L2407">
        <v>643.91999999999996</v>
      </c>
      <c r="M2407">
        <v>192</v>
      </c>
      <c r="N2407" t="s">
        <v>23</v>
      </c>
      <c r="O2407" t="s">
        <v>24</v>
      </c>
      <c r="P2407" t="s">
        <v>25</v>
      </c>
      <c r="Q2407" s="8">
        <v>0.46944444444444444</v>
      </c>
      <c r="R2407" t="s">
        <v>49</v>
      </c>
    </row>
    <row r="2408" spans="1:18" x14ac:dyDescent="0.3">
      <c r="A2408" t="s">
        <v>3052</v>
      </c>
      <c r="B2408" s="7">
        <v>45765</v>
      </c>
      <c r="C2408" t="s">
        <v>470</v>
      </c>
      <c r="D2408" t="s">
        <v>65</v>
      </c>
      <c r="E2408" t="s">
        <v>841</v>
      </c>
      <c r="F2408" t="s">
        <v>1465</v>
      </c>
      <c r="G2408">
        <v>4</v>
      </c>
      <c r="H2408">
        <v>187.54</v>
      </c>
      <c r="I2408">
        <v>15</v>
      </c>
      <c r="J2408">
        <v>112.52</v>
      </c>
      <c r="K2408">
        <v>637.64</v>
      </c>
      <c r="L2408">
        <v>568</v>
      </c>
      <c r="M2408">
        <v>69.64</v>
      </c>
      <c r="N2408" t="s">
        <v>40</v>
      </c>
      <c r="O2408" t="s">
        <v>24</v>
      </c>
      <c r="P2408" t="s">
        <v>25</v>
      </c>
      <c r="Q2408" s="8">
        <v>0.65</v>
      </c>
      <c r="R2408" t="s">
        <v>49</v>
      </c>
    </row>
    <row r="2409" spans="1:18" x14ac:dyDescent="0.3">
      <c r="A2409" t="s">
        <v>3053</v>
      </c>
      <c r="B2409" s="7">
        <v>45942</v>
      </c>
      <c r="C2409" t="s">
        <v>313</v>
      </c>
      <c r="D2409" t="s">
        <v>1093</v>
      </c>
      <c r="E2409" t="s">
        <v>792</v>
      </c>
      <c r="F2409" t="s">
        <v>3054</v>
      </c>
      <c r="G2409">
        <v>4</v>
      </c>
      <c r="H2409">
        <v>320.5</v>
      </c>
      <c r="I2409">
        <v>20</v>
      </c>
      <c r="J2409">
        <v>256.39999999999998</v>
      </c>
      <c r="K2409">
        <v>1179.44</v>
      </c>
      <c r="L2409">
        <v>901.12</v>
      </c>
      <c r="M2409">
        <v>278.32</v>
      </c>
      <c r="N2409" t="s">
        <v>68</v>
      </c>
      <c r="O2409" t="s">
        <v>24</v>
      </c>
      <c r="P2409" t="s">
        <v>25</v>
      </c>
      <c r="Q2409" s="8">
        <v>0.8354166666666667</v>
      </c>
      <c r="R2409" t="s">
        <v>27</v>
      </c>
    </row>
    <row r="2410" spans="1:18" x14ac:dyDescent="0.3">
      <c r="A2410" t="s">
        <v>3094</v>
      </c>
      <c r="B2410" s="7">
        <v>45991</v>
      </c>
      <c r="C2410" t="s">
        <v>1234</v>
      </c>
      <c r="D2410" t="s">
        <v>1032</v>
      </c>
      <c r="E2410" t="s">
        <v>1405</v>
      </c>
      <c r="F2410" t="s">
        <v>1406</v>
      </c>
      <c r="G2410">
        <v>4</v>
      </c>
      <c r="H2410">
        <v>277.42</v>
      </c>
      <c r="I2410">
        <v>10</v>
      </c>
      <c r="J2410">
        <v>110.97</v>
      </c>
      <c r="K2410">
        <v>1148.52</v>
      </c>
      <c r="L2410">
        <v>796.64</v>
      </c>
      <c r="M2410">
        <v>351.88</v>
      </c>
      <c r="N2410" t="s">
        <v>80</v>
      </c>
      <c r="O2410" t="s">
        <v>24</v>
      </c>
      <c r="P2410" t="s">
        <v>25</v>
      </c>
      <c r="Q2410" s="8">
        <v>0.68888888888888888</v>
      </c>
      <c r="R2410" t="s">
        <v>27</v>
      </c>
    </row>
    <row r="2411" spans="1:18" x14ac:dyDescent="0.3">
      <c r="A2411" t="s">
        <v>3096</v>
      </c>
      <c r="B2411" s="7">
        <v>46033</v>
      </c>
      <c r="C2411" t="s">
        <v>845</v>
      </c>
      <c r="D2411" t="s">
        <v>896</v>
      </c>
      <c r="E2411" t="s">
        <v>654</v>
      </c>
      <c r="F2411" t="s">
        <v>1222</v>
      </c>
      <c r="G2411">
        <v>4</v>
      </c>
      <c r="H2411">
        <v>438.7</v>
      </c>
      <c r="I2411">
        <v>10</v>
      </c>
      <c r="J2411">
        <v>175.48</v>
      </c>
      <c r="K2411">
        <v>1816.22</v>
      </c>
      <c r="L2411">
        <v>1480.72</v>
      </c>
      <c r="M2411">
        <v>335.5</v>
      </c>
      <c r="N2411" t="s">
        <v>133</v>
      </c>
      <c r="O2411" t="s">
        <v>24</v>
      </c>
      <c r="P2411" t="s">
        <v>25</v>
      </c>
      <c r="Q2411" s="8">
        <v>0.79374999999999996</v>
      </c>
      <c r="R2411" t="s">
        <v>27</v>
      </c>
    </row>
    <row r="2412" spans="1:18" x14ac:dyDescent="0.3">
      <c r="A2412" t="s">
        <v>3118</v>
      </c>
      <c r="B2412" s="7">
        <v>45757</v>
      </c>
      <c r="C2412" t="s">
        <v>697</v>
      </c>
      <c r="D2412" t="s">
        <v>433</v>
      </c>
      <c r="E2412" t="s">
        <v>865</v>
      </c>
      <c r="F2412" t="s">
        <v>2883</v>
      </c>
      <c r="G2412">
        <v>4</v>
      </c>
      <c r="H2412">
        <v>308.60000000000002</v>
      </c>
      <c r="I2412">
        <v>5</v>
      </c>
      <c r="J2412">
        <v>61.72</v>
      </c>
      <c r="K2412">
        <v>1172.68</v>
      </c>
      <c r="L2412">
        <v>1005.68</v>
      </c>
      <c r="M2412">
        <v>167</v>
      </c>
      <c r="N2412" t="s">
        <v>80</v>
      </c>
      <c r="O2412" t="s">
        <v>24</v>
      </c>
      <c r="P2412" t="s">
        <v>25</v>
      </c>
      <c r="Q2412" s="8">
        <v>0.80069444444444449</v>
      </c>
      <c r="R2412" t="s">
        <v>49</v>
      </c>
    </row>
    <row r="2413" spans="1:18" x14ac:dyDescent="0.3">
      <c r="A2413" t="s">
        <v>3120</v>
      </c>
      <c r="B2413" s="7">
        <v>45817</v>
      </c>
      <c r="C2413" t="s">
        <v>3121</v>
      </c>
      <c r="D2413" t="s">
        <v>450</v>
      </c>
      <c r="E2413" t="s">
        <v>761</v>
      </c>
      <c r="F2413" t="s">
        <v>762</v>
      </c>
      <c r="G2413">
        <v>4</v>
      </c>
      <c r="H2413">
        <v>423.99</v>
      </c>
      <c r="I2413">
        <v>5</v>
      </c>
      <c r="J2413">
        <v>84.8</v>
      </c>
      <c r="K2413">
        <v>1611.16</v>
      </c>
      <c r="L2413">
        <v>1280.76</v>
      </c>
      <c r="M2413">
        <v>330.4</v>
      </c>
      <c r="N2413" t="s">
        <v>133</v>
      </c>
      <c r="O2413" t="s">
        <v>24</v>
      </c>
      <c r="P2413" t="s">
        <v>25</v>
      </c>
      <c r="Q2413" s="8">
        <v>0.40208333333333335</v>
      </c>
      <c r="R2413" t="s">
        <v>49</v>
      </c>
    </row>
    <row r="2414" spans="1:18" x14ac:dyDescent="0.3">
      <c r="A2414" t="s">
        <v>3154</v>
      </c>
      <c r="B2414" s="7">
        <v>45990</v>
      </c>
      <c r="C2414" t="s">
        <v>2893</v>
      </c>
      <c r="D2414" t="s">
        <v>540</v>
      </c>
      <c r="E2414" t="s">
        <v>153</v>
      </c>
      <c r="F2414" t="s">
        <v>154</v>
      </c>
      <c r="G2414">
        <v>4</v>
      </c>
      <c r="H2414">
        <v>251.73</v>
      </c>
      <c r="I2414">
        <v>20</v>
      </c>
      <c r="J2414">
        <v>201.38</v>
      </c>
      <c r="K2414">
        <v>926.37</v>
      </c>
      <c r="L2414">
        <v>842.08</v>
      </c>
      <c r="M2414">
        <v>84.29</v>
      </c>
      <c r="N2414" t="s">
        <v>23</v>
      </c>
      <c r="O2414" t="s">
        <v>24</v>
      </c>
      <c r="P2414" t="s">
        <v>25</v>
      </c>
      <c r="Q2414" s="8">
        <v>0.8666666666666667</v>
      </c>
      <c r="R2414" t="s">
        <v>27</v>
      </c>
    </row>
    <row r="2415" spans="1:18" x14ac:dyDescent="0.3">
      <c r="A2415" t="s">
        <v>3191</v>
      </c>
      <c r="B2415" s="7">
        <v>46096</v>
      </c>
      <c r="C2415" t="s">
        <v>979</v>
      </c>
      <c r="D2415" t="s">
        <v>667</v>
      </c>
      <c r="E2415" t="s">
        <v>297</v>
      </c>
      <c r="F2415" t="s">
        <v>1718</v>
      </c>
      <c r="G2415">
        <v>4</v>
      </c>
      <c r="H2415">
        <v>423.73</v>
      </c>
      <c r="I2415">
        <v>5</v>
      </c>
      <c r="J2415">
        <v>84.75</v>
      </c>
      <c r="K2415">
        <v>1851.7</v>
      </c>
      <c r="L2415">
        <v>1279.6400000000001</v>
      </c>
      <c r="M2415">
        <v>572.05999999999995</v>
      </c>
      <c r="N2415" t="s">
        <v>47</v>
      </c>
      <c r="O2415" t="s">
        <v>24</v>
      </c>
      <c r="P2415" t="s">
        <v>25</v>
      </c>
      <c r="Q2415" s="8">
        <v>0.56944444444444442</v>
      </c>
      <c r="R2415" t="s">
        <v>27</v>
      </c>
    </row>
    <row r="2416" spans="1:18" x14ac:dyDescent="0.3">
      <c r="A2416" t="s">
        <v>3202</v>
      </c>
      <c r="B2416" s="7">
        <v>45887</v>
      </c>
      <c r="C2416" t="s">
        <v>1002</v>
      </c>
      <c r="D2416" t="s">
        <v>415</v>
      </c>
      <c r="E2416" t="s">
        <v>120</v>
      </c>
      <c r="F2416" t="s">
        <v>536</v>
      </c>
      <c r="G2416">
        <v>4</v>
      </c>
      <c r="H2416">
        <v>96.72</v>
      </c>
      <c r="I2416">
        <v>5</v>
      </c>
      <c r="J2416">
        <v>19.34</v>
      </c>
      <c r="K2416">
        <v>367.54</v>
      </c>
      <c r="L2416">
        <v>319.27999999999997</v>
      </c>
      <c r="M2416">
        <v>48.26</v>
      </c>
      <c r="N2416" t="s">
        <v>47</v>
      </c>
      <c r="O2416" t="s">
        <v>24</v>
      </c>
      <c r="P2416" t="s">
        <v>25</v>
      </c>
      <c r="Q2416" s="8">
        <v>0.45347222222222222</v>
      </c>
      <c r="R2416" t="s">
        <v>49</v>
      </c>
    </row>
    <row r="2417" spans="1:18" x14ac:dyDescent="0.3">
      <c r="A2417" t="s">
        <v>3206</v>
      </c>
      <c r="B2417" s="7">
        <v>45868</v>
      </c>
      <c r="C2417" t="s">
        <v>1820</v>
      </c>
      <c r="D2417" t="s">
        <v>326</v>
      </c>
      <c r="E2417" t="s">
        <v>1325</v>
      </c>
      <c r="F2417" t="s">
        <v>1588</v>
      </c>
      <c r="G2417">
        <v>4</v>
      </c>
      <c r="H2417">
        <v>400.33</v>
      </c>
      <c r="I2417">
        <v>5</v>
      </c>
      <c r="J2417">
        <v>80.069999999999993</v>
      </c>
      <c r="K2417">
        <v>1521.25</v>
      </c>
      <c r="L2417">
        <v>1363.6</v>
      </c>
      <c r="M2417">
        <v>157.65</v>
      </c>
      <c r="N2417" t="s">
        <v>47</v>
      </c>
      <c r="O2417" t="s">
        <v>24</v>
      </c>
      <c r="P2417" t="s">
        <v>25</v>
      </c>
      <c r="Q2417" s="8">
        <v>0.49166666666666664</v>
      </c>
      <c r="R2417" t="s">
        <v>49</v>
      </c>
    </row>
    <row r="2418" spans="1:18" x14ac:dyDescent="0.3">
      <c r="A2418" t="s">
        <v>3213</v>
      </c>
      <c r="B2418" s="7">
        <v>46060</v>
      </c>
      <c r="C2418" t="s">
        <v>1386</v>
      </c>
      <c r="D2418" t="s">
        <v>308</v>
      </c>
      <c r="E2418" t="s">
        <v>1325</v>
      </c>
      <c r="F2418" t="s">
        <v>1588</v>
      </c>
      <c r="G2418">
        <v>4</v>
      </c>
      <c r="H2418">
        <v>490.61</v>
      </c>
      <c r="I2418">
        <v>20</v>
      </c>
      <c r="J2418">
        <v>392.49</v>
      </c>
      <c r="K2418">
        <v>1805.44</v>
      </c>
      <c r="L2418">
        <v>1131.52</v>
      </c>
      <c r="M2418">
        <v>673.92</v>
      </c>
      <c r="N2418" t="s">
        <v>80</v>
      </c>
      <c r="O2418" t="s">
        <v>24</v>
      </c>
      <c r="P2418" t="s">
        <v>25</v>
      </c>
      <c r="Q2418" s="8">
        <v>0.8354166666666667</v>
      </c>
      <c r="R2418" t="s">
        <v>27</v>
      </c>
    </row>
    <row r="2419" spans="1:18" x14ac:dyDescent="0.3">
      <c r="A2419" t="s">
        <v>3221</v>
      </c>
      <c r="B2419" s="7">
        <v>45909</v>
      </c>
      <c r="C2419" t="s">
        <v>1363</v>
      </c>
      <c r="D2419" t="s">
        <v>606</v>
      </c>
      <c r="E2419" t="s">
        <v>817</v>
      </c>
      <c r="F2419" t="s">
        <v>1591</v>
      </c>
      <c r="G2419">
        <v>4</v>
      </c>
      <c r="H2419">
        <v>75.680000000000007</v>
      </c>
      <c r="I2419">
        <v>15</v>
      </c>
      <c r="J2419">
        <v>45.41</v>
      </c>
      <c r="K2419">
        <v>257.31</v>
      </c>
      <c r="L2419">
        <v>248.56</v>
      </c>
      <c r="M2419">
        <v>8.75</v>
      </c>
      <c r="N2419" t="s">
        <v>133</v>
      </c>
      <c r="O2419" t="s">
        <v>24</v>
      </c>
      <c r="P2419" t="s">
        <v>25</v>
      </c>
      <c r="Q2419" s="8">
        <v>0.86527777777777781</v>
      </c>
      <c r="R2419" t="s">
        <v>49</v>
      </c>
    </row>
    <row r="2420" spans="1:18" x14ac:dyDescent="0.3">
      <c r="A2420" t="s">
        <v>3227</v>
      </c>
      <c r="B2420" s="7">
        <v>46089</v>
      </c>
      <c r="C2420" t="s">
        <v>3228</v>
      </c>
      <c r="D2420" t="s">
        <v>242</v>
      </c>
      <c r="E2420" t="s">
        <v>270</v>
      </c>
      <c r="F2420" t="s">
        <v>3123</v>
      </c>
      <c r="G2420">
        <v>4</v>
      </c>
      <c r="H2420">
        <v>80.5</v>
      </c>
      <c r="I2420">
        <v>10</v>
      </c>
      <c r="J2420">
        <v>32.200000000000003</v>
      </c>
      <c r="K2420">
        <v>333.27</v>
      </c>
      <c r="L2420">
        <v>249</v>
      </c>
      <c r="M2420">
        <v>84.27</v>
      </c>
      <c r="N2420" t="s">
        <v>40</v>
      </c>
      <c r="O2420" t="s">
        <v>24</v>
      </c>
      <c r="P2420" t="s">
        <v>25</v>
      </c>
      <c r="Q2420" s="8">
        <v>0.84652777777777777</v>
      </c>
      <c r="R2420" t="s">
        <v>27</v>
      </c>
    </row>
    <row r="2421" spans="1:18" x14ac:dyDescent="0.3">
      <c r="A2421" t="s">
        <v>3241</v>
      </c>
      <c r="B2421" s="7">
        <v>45924</v>
      </c>
      <c r="C2421" t="s">
        <v>2446</v>
      </c>
      <c r="D2421" t="s">
        <v>803</v>
      </c>
      <c r="E2421" t="s">
        <v>1623</v>
      </c>
      <c r="F2421" t="s">
        <v>1624</v>
      </c>
      <c r="G2421">
        <v>4</v>
      </c>
      <c r="H2421">
        <v>298.68</v>
      </c>
      <c r="I2421">
        <v>5</v>
      </c>
      <c r="J2421">
        <v>59.74</v>
      </c>
      <c r="K2421">
        <v>1134.98</v>
      </c>
      <c r="L2421">
        <v>1002.76</v>
      </c>
      <c r="M2421">
        <v>132.22</v>
      </c>
      <c r="N2421" t="s">
        <v>40</v>
      </c>
      <c r="O2421" t="s">
        <v>24</v>
      </c>
      <c r="P2421" t="s">
        <v>25</v>
      </c>
      <c r="Q2421" s="8">
        <v>0.79583333333333328</v>
      </c>
      <c r="R2421" t="s">
        <v>49</v>
      </c>
    </row>
    <row r="2422" spans="1:18" x14ac:dyDescent="0.3">
      <c r="A2422" t="s">
        <v>3250</v>
      </c>
      <c r="B2422" s="7">
        <v>45901</v>
      </c>
      <c r="C2422" t="s">
        <v>3251</v>
      </c>
      <c r="D2422" t="s">
        <v>896</v>
      </c>
      <c r="E2422" t="s">
        <v>153</v>
      </c>
      <c r="F2422" t="s">
        <v>182</v>
      </c>
      <c r="G2422">
        <v>4</v>
      </c>
      <c r="H2422">
        <v>438.7</v>
      </c>
      <c r="I2422">
        <v>15</v>
      </c>
      <c r="J2422">
        <v>263.22000000000003</v>
      </c>
      <c r="K2422">
        <v>1491.58</v>
      </c>
      <c r="L2422">
        <v>1480.72</v>
      </c>
      <c r="M2422">
        <v>10.86</v>
      </c>
      <c r="N2422" t="s">
        <v>40</v>
      </c>
      <c r="O2422" t="s">
        <v>24</v>
      </c>
      <c r="P2422" t="s">
        <v>25</v>
      </c>
      <c r="Q2422" s="8">
        <v>0.81111111111111112</v>
      </c>
      <c r="R2422" t="s">
        <v>49</v>
      </c>
    </row>
    <row r="2423" spans="1:18" x14ac:dyDescent="0.3">
      <c r="A2423" t="s">
        <v>3290</v>
      </c>
      <c r="B2423" s="7">
        <v>45908</v>
      </c>
      <c r="C2423" t="s">
        <v>3278</v>
      </c>
      <c r="D2423" t="s">
        <v>1331</v>
      </c>
      <c r="E2423" t="s">
        <v>439</v>
      </c>
      <c r="F2423" t="s">
        <v>862</v>
      </c>
      <c r="G2423">
        <v>4</v>
      </c>
      <c r="H2423">
        <v>55.81</v>
      </c>
      <c r="I2423">
        <v>5</v>
      </c>
      <c r="J2423">
        <v>11.16</v>
      </c>
      <c r="K2423">
        <v>212.08</v>
      </c>
      <c r="L2423">
        <v>179.84</v>
      </c>
      <c r="M2423">
        <v>32.24</v>
      </c>
      <c r="N2423" t="s">
        <v>68</v>
      </c>
      <c r="O2423" t="s">
        <v>24</v>
      </c>
      <c r="P2423" t="s">
        <v>25</v>
      </c>
      <c r="Q2423" s="8">
        <v>0.65902777777777777</v>
      </c>
      <c r="R2423" t="s">
        <v>49</v>
      </c>
    </row>
    <row r="2424" spans="1:18" x14ac:dyDescent="0.3">
      <c r="A2424" t="s">
        <v>3297</v>
      </c>
      <c r="B2424" s="7">
        <v>46067</v>
      </c>
      <c r="C2424" t="s">
        <v>1363</v>
      </c>
      <c r="D2424" t="s">
        <v>410</v>
      </c>
      <c r="E2424" t="s">
        <v>1111</v>
      </c>
      <c r="F2424" t="s">
        <v>2032</v>
      </c>
      <c r="G2424">
        <v>4</v>
      </c>
      <c r="H2424">
        <v>299.73</v>
      </c>
      <c r="I2424">
        <v>10</v>
      </c>
      <c r="J2424">
        <v>119.89</v>
      </c>
      <c r="K2424">
        <v>1240.8800000000001</v>
      </c>
      <c r="L2424">
        <v>738.96</v>
      </c>
      <c r="M2424">
        <v>501.92</v>
      </c>
      <c r="N2424" t="s">
        <v>68</v>
      </c>
      <c r="O2424" t="s">
        <v>24</v>
      </c>
      <c r="P2424" t="s">
        <v>25</v>
      </c>
      <c r="Q2424" s="8">
        <v>0.39305555555555555</v>
      </c>
      <c r="R2424" t="s">
        <v>27</v>
      </c>
    </row>
    <row r="2425" spans="1:18" x14ac:dyDescent="0.3">
      <c r="A2425" t="s">
        <v>3311</v>
      </c>
      <c r="B2425" s="7">
        <v>45939</v>
      </c>
      <c r="C2425" t="s">
        <v>2450</v>
      </c>
      <c r="D2425" t="s">
        <v>320</v>
      </c>
      <c r="E2425" t="s">
        <v>618</v>
      </c>
      <c r="F2425" t="s">
        <v>619</v>
      </c>
      <c r="G2425">
        <v>4</v>
      </c>
      <c r="H2425">
        <v>67.37</v>
      </c>
      <c r="I2425">
        <v>5</v>
      </c>
      <c r="J2425">
        <v>13.47</v>
      </c>
      <c r="K2425">
        <v>256.01</v>
      </c>
      <c r="L2425">
        <v>201.72</v>
      </c>
      <c r="M2425">
        <v>54.29</v>
      </c>
      <c r="N2425" t="s">
        <v>80</v>
      </c>
      <c r="O2425" t="s">
        <v>24</v>
      </c>
      <c r="P2425" t="s">
        <v>25</v>
      </c>
      <c r="Q2425" s="8">
        <v>0.47499999999999998</v>
      </c>
      <c r="R2425" t="s">
        <v>49</v>
      </c>
    </row>
    <row r="2426" spans="1:18" x14ac:dyDescent="0.3">
      <c r="A2426" t="s">
        <v>3321</v>
      </c>
      <c r="B2426" s="7">
        <v>45985</v>
      </c>
      <c r="C2426" t="s">
        <v>723</v>
      </c>
      <c r="D2426" t="s">
        <v>803</v>
      </c>
      <c r="E2426" t="s">
        <v>577</v>
      </c>
      <c r="F2426" t="s">
        <v>1153</v>
      </c>
      <c r="G2426">
        <v>4</v>
      </c>
      <c r="H2426">
        <v>332.05</v>
      </c>
      <c r="I2426">
        <v>15</v>
      </c>
      <c r="J2426">
        <v>199.23</v>
      </c>
      <c r="K2426">
        <v>1128.97</v>
      </c>
      <c r="L2426">
        <v>1002.76</v>
      </c>
      <c r="M2426">
        <v>126.21</v>
      </c>
      <c r="N2426" t="s">
        <v>133</v>
      </c>
      <c r="O2426" t="s">
        <v>24</v>
      </c>
      <c r="P2426" t="s">
        <v>25</v>
      </c>
      <c r="Q2426" s="8">
        <v>0.88958333333333328</v>
      </c>
      <c r="R2426" t="s">
        <v>49</v>
      </c>
    </row>
    <row r="2427" spans="1:18" x14ac:dyDescent="0.3">
      <c r="A2427" t="s">
        <v>3328</v>
      </c>
      <c r="B2427" s="7">
        <v>46047</v>
      </c>
      <c r="C2427" t="s">
        <v>3329</v>
      </c>
      <c r="D2427" t="s">
        <v>366</v>
      </c>
      <c r="E2427" t="s">
        <v>1083</v>
      </c>
      <c r="F2427" t="s">
        <v>1084</v>
      </c>
      <c r="G2427">
        <v>4</v>
      </c>
      <c r="H2427">
        <v>459.58</v>
      </c>
      <c r="I2427">
        <v>10</v>
      </c>
      <c r="J2427">
        <v>183.83</v>
      </c>
      <c r="K2427">
        <v>1902.66</v>
      </c>
      <c r="L2427">
        <v>1547.56</v>
      </c>
      <c r="M2427">
        <v>355.1</v>
      </c>
      <c r="N2427" t="s">
        <v>80</v>
      </c>
      <c r="O2427" t="s">
        <v>24</v>
      </c>
      <c r="P2427" t="s">
        <v>25</v>
      </c>
      <c r="Q2427" s="8">
        <v>0.69861111111111107</v>
      </c>
      <c r="R2427" t="s">
        <v>27</v>
      </c>
    </row>
    <row r="2428" spans="1:18" x14ac:dyDescent="0.3">
      <c r="A2428" t="s">
        <v>3334</v>
      </c>
      <c r="B2428" s="7">
        <v>45970</v>
      </c>
      <c r="C2428" t="s">
        <v>2813</v>
      </c>
      <c r="D2428" t="s">
        <v>314</v>
      </c>
      <c r="E2428" t="s">
        <v>125</v>
      </c>
      <c r="F2428" t="s">
        <v>649</v>
      </c>
      <c r="G2428">
        <v>4</v>
      </c>
      <c r="H2428">
        <v>329.69</v>
      </c>
      <c r="I2428">
        <v>15</v>
      </c>
      <c r="J2428">
        <v>197.81</v>
      </c>
      <c r="K2428">
        <v>1289.0899999999999</v>
      </c>
      <c r="L2428">
        <v>989</v>
      </c>
      <c r="M2428">
        <v>300.08999999999997</v>
      </c>
      <c r="N2428" t="s">
        <v>47</v>
      </c>
      <c r="O2428" t="s">
        <v>24</v>
      </c>
      <c r="P2428" t="s">
        <v>25</v>
      </c>
      <c r="Q2428" s="8">
        <v>0.46111111111111114</v>
      </c>
      <c r="R2428" t="s">
        <v>27</v>
      </c>
    </row>
    <row r="2429" spans="1:18" x14ac:dyDescent="0.3">
      <c r="A2429" t="s">
        <v>3353</v>
      </c>
      <c r="B2429" s="7">
        <v>45838</v>
      </c>
      <c r="C2429" t="s">
        <v>3354</v>
      </c>
      <c r="D2429" t="s">
        <v>504</v>
      </c>
      <c r="E2429" t="s">
        <v>78</v>
      </c>
      <c r="F2429" t="s">
        <v>79</v>
      </c>
      <c r="G2429">
        <v>4</v>
      </c>
      <c r="H2429">
        <v>503.36</v>
      </c>
      <c r="I2429">
        <v>15</v>
      </c>
      <c r="J2429">
        <v>302.02</v>
      </c>
      <c r="K2429">
        <v>1711.42</v>
      </c>
      <c r="L2429">
        <v>1559.2</v>
      </c>
      <c r="M2429">
        <v>152.22</v>
      </c>
      <c r="N2429" t="s">
        <v>80</v>
      </c>
      <c r="O2429" t="s">
        <v>24</v>
      </c>
      <c r="P2429" t="s">
        <v>25</v>
      </c>
      <c r="Q2429" s="8">
        <v>0.41458333333333336</v>
      </c>
      <c r="R2429" t="s">
        <v>49</v>
      </c>
    </row>
    <row r="2430" spans="1:18" x14ac:dyDescent="0.3">
      <c r="A2430" t="s">
        <v>3357</v>
      </c>
      <c r="B2430" s="7">
        <v>45997</v>
      </c>
      <c r="C2430" t="s">
        <v>3232</v>
      </c>
      <c r="D2430" t="s">
        <v>433</v>
      </c>
      <c r="E2430" t="s">
        <v>148</v>
      </c>
      <c r="F2430" t="s">
        <v>361</v>
      </c>
      <c r="G2430">
        <v>4</v>
      </c>
      <c r="H2430">
        <v>305.67</v>
      </c>
      <c r="I2430">
        <v>20</v>
      </c>
      <c r="J2430">
        <v>244.54</v>
      </c>
      <c r="K2430">
        <v>1124.8599999999999</v>
      </c>
      <c r="L2430">
        <v>1005.68</v>
      </c>
      <c r="M2430">
        <v>119.18</v>
      </c>
      <c r="N2430" t="s">
        <v>68</v>
      </c>
      <c r="O2430" t="s">
        <v>24</v>
      </c>
      <c r="P2430" t="s">
        <v>25</v>
      </c>
      <c r="Q2430" s="8">
        <v>0.45902777777777776</v>
      </c>
      <c r="R2430" t="s">
        <v>27</v>
      </c>
    </row>
    <row r="2431" spans="1:18" x14ac:dyDescent="0.3">
      <c r="A2431" t="s">
        <v>3365</v>
      </c>
      <c r="B2431" s="7">
        <v>45982</v>
      </c>
      <c r="C2431" t="s">
        <v>1667</v>
      </c>
      <c r="D2431" t="s">
        <v>857</v>
      </c>
      <c r="E2431" t="s">
        <v>416</v>
      </c>
      <c r="F2431" t="s">
        <v>1922</v>
      </c>
      <c r="G2431">
        <v>4</v>
      </c>
      <c r="H2431">
        <v>275.70999999999998</v>
      </c>
      <c r="I2431">
        <v>20</v>
      </c>
      <c r="J2431">
        <v>220.57</v>
      </c>
      <c r="K2431">
        <v>882.27</v>
      </c>
      <c r="L2431">
        <v>825.2</v>
      </c>
      <c r="M2431">
        <v>57.07</v>
      </c>
      <c r="N2431" t="s">
        <v>47</v>
      </c>
      <c r="O2431" t="s">
        <v>24</v>
      </c>
      <c r="P2431" t="s">
        <v>25</v>
      </c>
      <c r="Q2431" s="8">
        <v>0.73055555555555551</v>
      </c>
      <c r="R2431" t="s">
        <v>49</v>
      </c>
    </row>
    <row r="2432" spans="1:18" x14ac:dyDescent="0.3">
      <c r="A2432" t="s">
        <v>3373</v>
      </c>
      <c r="B2432" s="7">
        <v>45983</v>
      </c>
      <c r="C2432" t="s">
        <v>146</v>
      </c>
      <c r="D2432" t="s">
        <v>1012</v>
      </c>
      <c r="E2432" t="s">
        <v>701</v>
      </c>
      <c r="F2432" t="s">
        <v>1483</v>
      </c>
      <c r="G2432">
        <v>4</v>
      </c>
      <c r="H2432">
        <v>261.55</v>
      </c>
      <c r="I2432">
        <v>5</v>
      </c>
      <c r="J2432">
        <v>52.31</v>
      </c>
      <c r="K2432">
        <v>1142.97</v>
      </c>
      <c r="L2432">
        <v>860.12</v>
      </c>
      <c r="M2432">
        <v>282.85000000000002</v>
      </c>
      <c r="N2432" t="s">
        <v>40</v>
      </c>
      <c r="O2432" t="s">
        <v>24</v>
      </c>
      <c r="P2432" t="s">
        <v>25</v>
      </c>
      <c r="Q2432" s="8">
        <v>0.7416666666666667</v>
      </c>
      <c r="R2432" t="s">
        <v>27</v>
      </c>
    </row>
    <row r="2433" spans="1:18" x14ac:dyDescent="0.3">
      <c r="A2433" t="s">
        <v>3405</v>
      </c>
      <c r="B2433" s="7">
        <v>45945</v>
      </c>
      <c r="C2433" t="s">
        <v>1953</v>
      </c>
      <c r="D2433" t="s">
        <v>494</v>
      </c>
      <c r="E2433" t="s">
        <v>2014</v>
      </c>
      <c r="F2433" t="s">
        <v>1172</v>
      </c>
      <c r="G2433">
        <v>4</v>
      </c>
      <c r="H2433">
        <v>259.32</v>
      </c>
      <c r="I2433">
        <v>10</v>
      </c>
      <c r="J2433">
        <v>103.73</v>
      </c>
      <c r="K2433">
        <v>933.55</v>
      </c>
      <c r="L2433">
        <v>764.8</v>
      </c>
      <c r="M2433">
        <v>168.75</v>
      </c>
      <c r="N2433" t="s">
        <v>133</v>
      </c>
      <c r="O2433" t="s">
        <v>24</v>
      </c>
      <c r="P2433" t="s">
        <v>25</v>
      </c>
      <c r="Q2433" s="8">
        <v>0.80277777777777781</v>
      </c>
      <c r="R2433" t="s">
        <v>49</v>
      </c>
    </row>
    <row r="2434" spans="1:18" x14ac:dyDescent="0.3">
      <c r="A2434" t="s">
        <v>3459</v>
      </c>
      <c r="B2434" s="7">
        <v>45938</v>
      </c>
      <c r="C2434" t="s">
        <v>1995</v>
      </c>
      <c r="D2434" t="s">
        <v>887</v>
      </c>
      <c r="E2434" t="s">
        <v>682</v>
      </c>
      <c r="F2434" t="s">
        <v>239</v>
      </c>
      <c r="G2434">
        <v>4</v>
      </c>
      <c r="H2434">
        <v>232.92</v>
      </c>
      <c r="I2434">
        <v>15</v>
      </c>
      <c r="J2434">
        <v>139.75</v>
      </c>
      <c r="K2434">
        <v>791.93</v>
      </c>
      <c r="L2434">
        <v>769.64</v>
      </c>
      <c r="M2434">
        <v>22.29</v>
      </c>
      <c r="N2434" t="s">
        <v>23</v>
      </c>
      <c r="O2434" t="s">
        <v>24</v>
      </c>
      <c r="P2434" t="s">
        <v>25</v>
      </c>
      <c r="Q2434" s="8">
        <v>0.44444444444444442</v>
      </c>
      <c r="R2434" t="s">
        <v>49</v>
      </c>
    </row>
    <row r="2435" spans="1:18" x14ac:dyDescent="0.3">
      <c r="A2435" t="s">
        <v>3479</v>
      </c>
      <c r="B2435" s="7">
        <v>46002</v>
      </c>
      <c r="C2435" t="s">
        <v>3480</v>
      </c>
      <c r="D2435" t="s">
        <v>65</v>
      </c>
      <c r="E2435" t="s">
        <v>914</v>
      </c>
      <c r="F2435" t="s">
        <v>663</v>
      </c>
      <c r="G2435">
        <v>4</v>
      </c>
      <c r="H2435">
        <v>172.63</v>
      </c>
      <c r="I2435">
        <v>10</v>
      </c>
      <c r="J2435">
        <v>69.05</v>
      </c>
      <c r="K2435">
        <v>621.47</v>
      </c>
      <c r="L2435">
        <v>568</v>
      </c>
      <c r="M2435">
        <v>53.47</v>
      </c>
      <c r="N2435" t="s">
        <v>80</v>
      </c>
      <c r="O2435" t="s">
        <v>24</v>
      </c>
      <c r="P2435" t="s">
        <v>25</v>
      </c>
      <c r="Q2435" s="8">
        <v>0.69027777777777777</v>
      </c>
      <c r="R2435" t="s">
        <v>49</v>
      </c>
    </row>
    <row r="2436" spans="1:18" x14ac:dyDescent="0.3">
      <c r="A2436" t="s">
        <v>3496</v>
      </c>
      <c r="B2436" s="7">
        <v>45941</v>
      </c>
      <c r="C2436" t="s">
        <v>202</v>
      </c>
      <c r="D2436" t="s">
        <v>326</v>
      </c>
      <c r="E2436" t="s">
        <v>381</v>
      </c>
      <c r="F2436" t="s">
        <v>382</v>
      </c>
      <c r="G2436">
        <v>4</v>
      </c>
      <c r="H2436">
        <v>400.33</v>
      </c>
      <c r="I2436">
        <v>10</v>
      </c>
      <c r="J2436">
        <v>160.13</v>
      </c>
      <c r="K2436">
        <v>1657.37</v>
      </c>
      <c r="L2436">
        <v>1363.6</v>
      </c>
      <c r="M2436">
        <v>293.77</v>
      </c>
      <c r="N2436" t="s">
        <v>47</v>
      </c>
      <c r="O2436" t="s">
        <v>24</v>
      </c>
      <c r="P2436" t="s">
        <v>25</v>
      </c>
      <c r="Q2436" s="8">
        <v>0.4284722222222222</v>
      </c>
      <c r="R2436" t="s">
        <v>27</v>
      </c>
    </row>
    <row r="2437" spans="1:18" x14ac:dyDescent="0.3">
      <c r="A2437" t="s">
        <v>3499</v>
      </c>
      <c r="B2437" s="7">
        <v>45857</v>
      </c>
      <c r="C2437" t="s">
        <v>3500</v>
      </c>
      <c r="D2437" t="s">
        <v>77</v>
      </c>
      <c r="E2437" t="s">
        <v>102</v>
      </c>
      <c r="F2437" t="s">
        <v>103</v>
      </c>
      <c r="G2437">
        <v>4</v>
      </c>
      <c r="H2437">
        <v>131.03</v>
      </c>
      <c r="I2437">
        <v>20</v>
      </c>
      <c r="J2437">
        <v>104.82</v>
      </c>
      <c r="K2437">
        <v>482.19</v>
      </c>
      <c r="L2437">
        <v>469.08</v>
      </c>
      <c r="M2437">
        <v>13.11</v>
      </c>
      <c r="N2437" t="s">
        <v>40</v>
      </c>
      <c r="O2437" t="s">
        <v>24</v>
      </c>
      <c r="P2437" t="s">
        <v>25</v>
      </c>
      <c r="Q2437" s="8">
        <v>0.53333333333333333</v>
      </c>
      <c r="R2437" t="s">
        <v>27</v>
      </c>
    </row>
    <row r="2438" spans="1:18" x14ac:dyDescent="0.3">
      <c r="A2438" t="s">
        <v>3519</v>
      </c>
      <c r="B2438" s="7">
        <v>45883</v>
      </c>
      <c r="C2438" t="s">
        <v>3164</v>
      </c>
      <c r="D2438" t="s">
        <v>648</v>
      </c>
      <c r="E2438" t="s">
        <v>964</v>
      </c>
      <c r="F2438" t="s">
        <v>965</v>
      </c>
      <c r="G2438">
        <v>4</v>
      </c>
      <c r="H2438">
        <v>136.81</v>
      </c>
      <c r="I2438">
        <v>5</v>
      </c>
      <c r="J2438">
        <v>27.36</v>
      </c>
      <c r="K2438">
        <v>519.88</v>
      </c>
      <c r="L2438">
        <v>364.72</v>
      </c>
      <c r="M2438">
        <v>155.16</v>
      </c>
      <c r="N2438" t="s">
        <v>23</v>
      </c>
      <c r="O2438" t="s">
        <v>24</v>
      </c>
      <c r="P2438" t="s">
        <v>25</v>
      </c>
      <c r="Q2438" s="8">
        <v>0.37638888888888888</v>
      </c>
      <c r="R2438" t="s">
        <v>49</v>
      </c>
    </row>
    <row r="2439" spans="1:18" x14ac:dyDescent="0.3">
      <c r="A2439" t="s">
        <v>3525</v>
      </c>
      <c r="B2439" s="7">
        <v>45911</v>
      </c>
      <c r="C2439" t="s">
        <v>1242</v>
      </c>
      <c r="D2439" t="s">
        <v>510</v>
      </c>
      <c r="E2439" t="s">
        <v>761</v>
      </c>
      <c r="F2439" t="s">
        <v>762</v>
      </c>
      <c r="G2439">
        <v>4</v>
      </c>
      <c r="H2439">
        <v>328.15</v>
      </c>
      <c r="I2439">
        <v>20</v>
      </c>
      <c r="J2439">
        <v>262.52</v>
      </c>
      <c r="K2439">
        <v>1050.08</v>
      </c>
      <c r="L2439">
        <v>1014.8</v>
      </c>
      <c r="M2439">
        <v>35.28</v>
      </c>
      <c r="N2439" t="s">
        <v>68</v>
      </c>
      <c r="O2439" t="s">
        <v>24</v>
      </c>
      <c r="P2439" t="s">
        <v>25</v>
      </c>
      <c r="Q2439" s="8">
        <v>0.41597222222222224</v>
      </c>
      <c r="R2439" t="s">
        <v>49</v>
      </c>
    </row>
    <row r="2440" spans="1:18" x14ac:dyDescent="0.3">
      <c r="A2440" t="s">
        <v>3547</v>
      </c>
      <c r="B2440" s="7">
        <v>46066</v>
      </c>
      <c r="C2440" t="s">
        <v>1237</v>
      </c>
      <c r="D2440" t="s">
        <v>544</v>
      </c>
      <c r="E2440" t="s">
        <v>367</v>
      </c>
      <c r="F2440" t="s">
        <v>897</v>
      </c>
      <c r="G2440">
        <v>4</v>
      </c>
      <c r="H2440">
        <v>386.17</v>
      </c>
      <c r="I2440">
        <v>5</v>
      </c>
      <c r="J2440">
        <v>77.23</v>
      </c>
      <c r="K2440">
        <v>1467.45</v>
      </c>
      <c r="L2440">
        <v>1102.68</v>
      </c>
      <c r="M2440">
        <v>364.77</v>
      </c>
      <c r="N2440" t="s">
        <v>133</v>
      </c>
      <c r="O2440" t="s">
        <v>24</v>
      </c>
      <c r="P2440" t="s">
        <v>25</v>
      </c>
      <c r="Q2440" s="8">
        <v>0.89652777777777781</v>
      </c>
      <c r="R2440" t="s">
        <v>49</v>
      </c>
    </row>
    <row r="2441" spans="1:18" x14ac:dyDescent="0.3">
      <c r="A2441" t="s">
        <v>3554</v>
      </c>
      <c r="B2441" s="7">
        <v>46094</v>
      </c>
      <c r="C2441" t="s">
        <v>3016</v>
      </c>
      <c r="D2441" t="s">
        <v>813</v>
      </c>
      <c r="E2441" t="s">
        <v>1325</v>
      </c>
      <c r="F2441" t="s">
        <v>54</v>
      </c>
      <c r="G2441">
        <v>4</v>
      </c>
      <c r="H2441">
        <v>571.54999999999995</v>
      </c>
      <c r="I2441">
        <v>5</v>
      </c>
      <c r="J2441">
        <v>114.31</v>
      </c>
      <c r="K2441">
        <v>2171.89</v>
      </c>
      <c r="L2441">
        <v>1516.76</v>
      </c>
      <c r="M2441">
        <v>655.13</v>
      </c>
      <c r="N2441" t="s">
        <v>47</v>
      </c>
      <c r="O2441" t="s">
        <v>24</v>
      </c>
      <c r="P2441" t="s">
        <v>25</v>
      </c>
      <c r="Q2441" s="8">
        <v>0.5</v>
      </c>
      <c r="R2441" t="s">
        <v>49</v>
      </c>
    </row>
    <row r="2442" spans="1:18" x14ac:dyDescent="0.3">
      <c r="A2442" t="s">
        <v>3594</v>
      </c>
      <c r="B2442" s="7">
        <v>45949</v>
      </c>
      <c r="C2442" t="s">
        <v>152</v>
      </c>
      <c r="D2442" t="s">
        <v>540</v>
      </c>
      <c r="E2442" t="s">
        <v>254</v>
      </c>
      <c r="F2442" t="s">
        <v>255</v>
      </c>
      <c r="G2442">
        <v>4</v>
      </c>
      <c r="H2442">
        <v>281.60000000000002</v>
      </c>
      <c r="I2442">
        <v>20</v>
      </c>
      <c r="J2442">
        <v>225.28</v>
      </c>
      <c r="K2442">
        <v>1036.29</v>
      </c>
      <c r="L2442">
        <v>842.08</v>
      </c>
      <c r="M2442">
        <v>194.21</v>
      </c>
      <c r="N2442" t="s">
        <v>80</v>
      </c>
      <c r="O2442" t="s">
        <v>24</v>
      </c>
      <c r="P2442" t="s">
        <v>25</v>
      </c>
      <c r="Q2442" s="8">
        <v>0.39374999999999999</v>
      </c>
      <c r="R2442" t="s">
        <v>27</v>
      </c>
    </row>
    <row r="2443" spans="1:18" x14ac:dyDescent="0.3">
      <c r="A2443" t="s">
        <v>3600</v>
      </c>
      <c r="B2443" s="7">
        <v>45832</v>
      </c>
      <c r="C2443" t="s">
        <v>3601</v>
      </c>
      <c r="D2443" t="s">
        <v>113</v>
      </c>
      <c r="E2443" t="s">
        <v>1824</v>
      </c>
      <c r="F2443" t="s">
        <v>1292</v>
      </c>
      <c r="G2443">
        <v>4</v>
      </c>
      <c r="H2443">
        <v>253.11</v>
      </c>
      <c r="I2443">
        <v>5</v>
      </c>
      <c r="J2443">
        <v>50.62</v>
      </c>
      <c r="K2443">
        <v>961.82</v>
      </c>
      <c r="L2443">
        <v>762.96</v>
      </c>
      <c r="M2443">
        <v>198.86</v>
      </c>
      <c r="N2443" t="s">
        <v>23</v>
      </c>
      <c r="O2443" t="s">
        <v>24</v>
      </c>
      <c r="P2443" t="s">
        <v>25</v>
      </c>
      <c r="Q2443" s="8">
        <v>0.58888888888888891</v>
      </c>
      <c r="R2443" t="s">
        <v>49</v>
      </c>
    </row>
    <row r="2444" spans="1:18" x14ac:dyDescent="0.3">
      <c r="A2444" t="s">
        <v>3609</v>
      </c>
      <c r="B2444" s="7">
        <v>46061</v>
      </c>
      <c r="C2444" t="s">
        <v>1751</v>
      </c>
      <c r="D2444" t="s">
        <v>2163</v>
      </c>
      <c r="E2444" t="s">
        <v>817</v>
      </c>
      <c r="F2444" t="s">
        <v>818</v>
      </c>
      <c r="G2444">
        <v>4</v>
      </c>
      <c r="H2444">
        <v>94.71</v>
      </c>
      <c r="I2444">
        <v>10</v>
      </c>
      <c r="J2444">
        <v>37.880000000000003</v>
      </c>
      <c r="K2444">
        <v>392.1</v>
      </c>
      <c r="L2444">
        <v>282.8</v>
      </c>
      <c r="M2444">
        <v>109.3</v>
      </c>
      <c r="N2444" t="s">
        <v>23</v>
      </c>
      <c r="O2444" t="s">
        <v>24</v>
      </c>
      <c r="P2444" t="s">
        <v>25</v>
      </c>
      <c r="Q2444" s="8">
        <v>0.52916666666666667</v>
      </c>
      <c r="R2444" t="s">
        <v>27</v>
      </c>
    </row>
    <row r="2445" spans="1:18" x14ac:dyDescent="0.3">
      <c r="A2445" t="s">
        <v>3611</v>
      </c>
      <c r="B2445" s="7">
        <v>45867</v>
      </c>
      <c r="C2445" t="s">
        <v>3612</v>
      </c>
      <c r="D2445" t="s">
        <v>141</v>
      </c>
      <c r="E2445" t="s">
        <v>391</v>
      </c>
      <c r="F2445" t="s">
        <v>392</v>
      </c>
      <c r="G2445">
        <v>4</v>
      </c>
      <c r="H2445">
        <v>437.49</v>
      </c>
      <c r="I2445">
        <v>20</v>
      </c>
      <c r="J2445">
        <v>349.99</v>
      </c>
      <c r="K2445">
        <v>1399.97</v>
      </c>
      <c r="L2445">
        <v>1061.76</v>
      </c>
      <c r="M2445">
        <v>338.21</v>
      </c>
      <c r="N2445" t="s">
        <v>80</v>
      </c>
      <c r="O2445" t="s">
        <v>24</v>
      </c>
      <c r="P2445" t="s">
        <v>25</v>
      </c>
      <c r="Q2445" s="8">
        <v>0.76041666666666663</v>
      </c>
      <c r="R2445" t="s">
        <v>49</v>
      </c>
    </row>
    <row r="2446" spans="1:18" x14ac:dyDescent="0.3">
      <c r="A2446" t="s">
        <v>3617</v>
      </c>
      <c r="B2446" s="7">
        <v>46014</v>
      </c>
      <c r="C2446" t="s">
        <v>3188</v>
      </c>
      <c r="D2446" t="s">
        <v>124</v>
      </c>
      <c r="E2446" t="s">
        <v>187</v>
      </c>
      <c r="F2446" t="s">
        <v>188</v>
      </c>
      <c r="G2446">
        <v>4</v>
      </c>
      <c r="H2446">
        <v>397.22</v>
      </c>
      <c r="I2446">
        <v>10</v>
      </c>
      <c r="J2446">
        <v>158.88999999999999</v>
      </c>
      <c r="K2446">
        <v>1429.99</v>
      </c>
      <c r="L2446">
        <v>1277.48</v>
      </c>
      <c r="M2446">
        <v>152.51</v>
      </c>
      <c r="N2446" t="s">
        <v>80</v>
      </c>
      <c r="O2446" t="s">
        <v>24</v>
      </c>
      <c r="P2446" t="s">
        <v>25</v>
      </c>
      <c r="Q2446" s="8">
        <v>0.60833333333333328</v>
      </c>
      <c r="R2446" t="s">
        <v>49</v>
      </c>
    </row>
    <row r="2447" spans="1:18" x14ac:dyDescent="0.3">
      <c r="A2447" t="s">
        <v>3634</v>
      </c>
      <c r="B2447" s="7">
        <v>46049</v>
      </c>
      <c r="C2447" t="s">
        <v>3635</v>
      </c>
      <c r="D2447" t="s">
        <v>59</v>
      </c>
      <c r="E2447" t="s">
        <v>159</v>
      </c>
      <c r="F2447" t="s">
        <v>2806</v>
      </c>
      <c r="G2447">
        <v>4</v>
      </c>
      <c r="H2447">
        <v>342.46</v>
      </c>
      <c r="I2447">
        <v>10</v>
      </c>
      <c r="J2447">
        <v>136.97999999999999</v>
      </c>
      <c r="K2447">
        <v>1232.8599999999999</v>
      </c>
      <c r="L2447">
        <v>1087.1199999999999</v>
      </c>
      <c r="M2447">
        <v>145.74</v>
      </c>
      <c r="N2447" t="s">
        <v>80</v>
      </c>
      <c r="O2447" t="s">
        <v>24</v>
      </c>
      <c r="P2447" t="s">
        <v>25</v>
      </c>
      <c r="Q2447" s="8">
        <v>0.80486111111111114</v>
      </c>
      <c r="R2447" t="s">
        <v>49</v>
      </c>
    </row>
    <row r="2448" spans="1:18" x14ac:dyDescent="0.3">
      <c r="A2448" t="s">
        <v>3687</v>
      </c>
      <c r="B2448" s="7">
        <v>45750</v>
      </c>
      <c r="C2448" t="s">
        <v>1199</v>
      </c>
      <c r="D2448" t="s">
        <v>372</v>
      </c>
      <c r="E2448" t="s">
        <v>796</v>
      </c>
      <c r="F2448" t="s">
        <v>797</v>
      </c>
      <c r="G2448">
        <v>4</v>
      </c>
      <c r="H2448">
        <v>404.15</v>
      </c>
      <c r="I2448">
        <v>10</v>
      </c>
      <c r="J2448">
        <v>161.66</v>
      </c>
      <c r="K2448">
        <v>1454.94</v>
      </c>
      <c r="L2448">
        <v>1239.92</v>
      </c>
      <c r="M2448">
        <v>215.02</v>
      </c>
      <c r="N2448" t="s">
        <v>68</v>
      </c>
      <c r="O2448" t="s">
        <v>24</v>
      </c>
      <c r="P2448" t="s">
        <v>25</v>
      </c>
      <c r="Q2448" s="8">
        <v>0.65625</v>
      </c>
      <c r="R2448" t="s">
        <v>49</v>
      </c>
    </row>
    <row r="2449" spans="1:18" x14ac:dyDescent="0.3">
      <c r="A2449" t="s">
        <v>3781</v>
      </c>
      <c r="B2449" s="7">
        <v>45963</v>
      </c>
      <c r="C2449" t="s">
        <v>1454</v>
      </c>
      <c r="D2449" t="s">
        <v>1660</v>
      </c>
      <c r="E2449" t="s">
        <v>635</v>
      </c>
      <c r="F2449" t="s">
        <v>636</v>
      </c>
      <c r="G2449">
        <v>4</v>
      </c>
      <c r="H2449">
        <v>233.47</v>
      </c>
      <c r="I2449">
        <v>5</v>
      </c>
      <c r="J2449">
        <v>46.69</v>
      </c>
      <c r="K2449">
        <v>1020.27</v>
      </c>
      <c r="L2449">
        <v>755.92</v>
      </c>
      <c r="M2449">
        <v>264.35000000000002</v>
      </c>
      <c r="N2449" t="s">
        <v>133</v>
      </c>
      <c r="O2449" t="s">
        <v>24</v>
      </c>
      <c r="P2449" t="s">
        <v>25</v>
      </c>
      <c r="Q2449" s="8">
        <v>0.87152777777777779</v>
      </c>
      <c r="R2449" t="s">
        <v>27</v>
      </c>
    </row>
    <row r="2450" spans="1:18" x14ac:dyDescent="0.3">
      <c r="A2450" t="s">
        <v>3797</v>
      </c>
      <c r="B2450" s="7">
        <v>45947</v>
      </c>
      <c r="C2450" t="s">
        <v>974</v>
      </c>
      <c r="D2450" t="s">
        <v>147</v>
      </c>
      <c r="E2450" t="s">
        <v>1147</v>
      </c>
      <c r="F2450" t="s">
        <v>1148</v>
      </c>
      <c r="G2450">
        <v>4</v>
      </c>
      <c r="H2450">
        <v>332.73</v>
      </c>
      <c r="I2450">
        <v>15</v>
      </c>
      <c r="J2450">
        <v>199.64</v>
      </c>
      <c r="K2450">
        <v>1131.28</v>
      </c>
      <c r="L2450">
        <v>1044.8800000000001</v>
      </c>
      <c r="M2450">
        <v>86.4</v>
      </c>
      <c r="N2450" t="s">
        <v>133</v>
      </c>
      <c r="O2450" t="s">
        <v>24</v>
      </c>
      <c r="P2450" t="s">
        <v>25</v>
      </c>
      <c r="Q2450" s="8">
        <v>0.87847222222222221</v>
      </c>
      <c r="R2450" t="s">
        <v>49</v>
      </c>
    </row>
    <row r="2451" spans="1:18" x14ac:dyDescent="0.3">
      <c r="A2451" t="s">
        <v>3821</v>
      </c>
      <c r="B2451" s="7">
        <v>46104</v>
      </c>
      <c r="C2451" t="s">
        <v>1963</v>
      </c>
      <c r="D2451" t="s">
        <v>390</v>
      </c>
      <c r="E2451" t="s">
        <v>577</v>
      </c>
      <c r="F2451" t="s">
        <v>1153</v>
      </c>
      <c r="G2451">
        <v>4</v>
      </c>
      <c r="H2451">
        <v>83.13</v>
      </c>
      <c r="I2451">
        <v>15</v>
      </c>
      <c r="J2451">
        <v>49.88</v>
      </c>
      <c r="K2451">
        <v>282.64</v>
      </c>
      <c r="L2451">
        <v>276.36</v>
      </c>
      <c r="M2451">
        <v>6.28</v>
      </c>
      <c r="N2451" t="s">
        <v>80</v>
      </c>
      <c r="O2451" t="s">
        <v>24</v>
      </c>
      <c r="P2451" t="s">
        <v>25</v>
      </c>
      <c r="Q2451" s="8">
        <v>0.80069444444444449</v>
      </c>
      <c r="R2451" t="s">
        <v>49</v>
      </c>
    </row>
    <row r="2452" spans="1:18" x14ac:dyDescent="0.3">
      <c r="A2452" t="s">
        <v>3833</v>
      </c>
      <c r="B2452" s="7">
        <v>45948</v>
      </c>
      <c r="C2452" t="s">
        <v>3834</v>
      </c>
      <c r="D2452" t="s">
        <v>883</v>
      </c>
      <c r="E2452" t="s">
        <v>85</v>
      </c>
      <c r="F2452" t="s">
        <v>292</v>
      </c>
      <c r="G2452">
        <v>4</v>
      </c>
      <c r="H2452">
        <v>262.77</v>
      </c>
      <c r="I2452">
        <v>20</v>
      </c>
      <c r="J2452">
        <v>210.22</v>
      </c>
      <c r="K2452">
        <v>966.99</v>
      </c>
      <c r="L2452">
        <v>778.56</v>
      </c>
      <c r="M2452">
        <v>188.43</v>
      </c>
      <c r="N2452" t="s">
        <v>80</v>
      </c>
      <c r="O2452" t="s">
        <v>24</v>
      </c>
      <c r="P2452" t="s">
        <v>25</v>
      </c>
      <c r="Q2452" s="8">
        <v>0.64027777777777772</v>
      </c>
      <c r="R2452" t="s">
        <v>27</v>
      </c>
    </row>
    <row r="2453" spans="1:18" x14ac:dyDescent="0.3">
      <c r="A2453" t="s">
        <v>3853</v>
      </c>
      <c r="B2453" s="7">
        <v>46073</v>
      </c>
      <c r="C2453" t="s">
        <v>2817</v>
      </c>
      <c r="D2453" t="s">
        <v>857</v>
      </c>
      <c r="E2453" t="s">
        <v>1415</v>
      </c>
      <c r="F2453" t="s">
        <v>2809</v>
      </c>
      <c r="G2453">
        <v>4</v>
      </c>
      <c r="H2453">
        <v>275.70999999999998</v>
      </c>
      <c r="I2453">
        <v>15</v>
      </c>
      <c r="J2453">
        <v>165.43</v>
      </c>
      <c r="K2453">
        <v>937.41</v>
      </c>
      <c r="L2453">
        <v>825.2</v>
      </c>
      <c r="M2453">
        <v>112.21</v>
      </c>
      <c r="N2453" t="s">
        <v>23</v>
      </c>
      <c r="O2453" t="s">
        <v>24</v>
      </c>
      <c r="P2453" t="s">
        <v>25</v>
      </c>
      <c r="Q2453" s="8">
        <v>0.50347222222222221</v>
      </c>
      <c r="R2453" t="s">
        <v>49</v>
      </c>
    </row>
    <row r="2454" spans="1:18" x14ac:dyDescent="0.3">
      <c r="A2454" t="s">
        <v>3875</v>
      </c>
      <c r="B2454" s="7">
        <v>45975</v>
      </c>
      <c r="C2454" t="s">
        <v>2895</v>
      </c>
      <c r="D2454" t="s">
        <v>946</v>
      </c>
      <c r="E2454" t="s">
        <v>817</v>
      </c>
      <c r="G2454">
        <v>4</v>
      </c>
      <c r="H2454">
        <v>333.54</v>
      </c>
      <c r="I2454">
        <v>5</v>
      </c>
      <c r="J2454">
        <v>66.709999999999994</v>
      </c>
      <c r="K2454">
        <v>1267.45</v>
      </c>
      <c r="L2454">
        <v>953.72</v>
      </c>
      <c r="M2454">
        <v>313.73</v>
      </c>
      <c r="N2454" t="s">
        <v>40</v>
      </c>
      <c r="O2454" t="s">
        <v>24</v>
      </c>
      <c r="P2454" t="s">
        <v>25</v>
      </c>
      <c r="Q2454" s="8">
        <v>0.3840277777777778</v>
      </c>
      <c r="R2454" t="s">
        <v>49</v>
      </c>
    </row>
    <row r="2455" spans="1:18" x14ac:dyDescent="0.3">
      <c r="A2455" t="s">
        <v>3897</v>
      </c>
      <c r="B2455" s="7">
        <v>46083</v>
      </c>
      <c r="C2455" t="s">
        <v>3794</v>
      </c>
      <c r="D2455" t="s">
        <v>1191</v>
      </c>
      <c r="E2455" t="s">
        <v>90</v>
      </c>
      <c r="F2455" t="s">
        <v>91</v>
      </c>
      <c r="G2455">
        <v>4</v>
      </c>
      <c r="H2455">
        <v>208.23</v>
      </c>
      <c r="I2455">
        <v>5</v>
      </c>
      <c r="J2455">
        <v>41.65</v>
      </c>
      <c r="K2455">
        <v>791.27</v>
      </c>
      <c r="L2455">
        <v>633.12</v>
      </c>
      <c r="M2455">
        <v>158.15</v>
      </c>
      <c r="N2455" t="s">
        <v>133</v>
      </c>
      <c r="O2455" t="s">
        <v>24</v>
      </c>
      <c r="P2455" t="s">
        <v>25</v>
      </c>
      <c r="Q2455" s="8">
        <v>0.71805555555555556</v>
      </c>
      <c r="R2455" t="s">
        <v>49</v>
      </c>
    </row>
    <row r="2456" spans="1:18" x14ac:dyDescent="0.3">
      <c r="A2456" t="s">
        <v>3919</v>
      </c>
      <c r="B2456" s="7">
        <v>45945</v>
      </c>
      <c r="C2456" t="s">
        <v>2893</v>
      </c>
      <c r="D2456" t="s">
        <v>896</v>
      </c>
      <c r="E2456" t="s">
        <v>1033</v>
      </c>
      <c r="F2456" t="s">
        <v>2317</v>
      </c>
      <c r="G2456">
        <v>4</v>
      </c>
      <c r="H2456">
        <v>438.7</v>
      </c>
      <c r="I2456">
        <v>5</v>
      </c>
      <c r="J2456">
        <v>87.74</v>
      </c>
      <c r="K2456">
        <v>1667.06</v>
      </c>
      <c r="L2456">
        <v>1480.72</v>
      </c>
      <c r="M2456">
        <v>186.34</v>
      </c>
      <c r="N2456" t="s">
        <v>80</v>
      </c>
      <c r="O2456" t="s">
        <v>24</v>
      </c>
      <c r="P2456" t="s">
        <v>25</v>
      </c>
      <c r="Q2456" s="8">
        <v>0.7319444444444444</v>
      </c>
      <c r="R2456" t="s">
        <v>49</v>
      </c>
    </row>
    <row r="2457" spans="1:18" x14ac:dyDescent="0.3">
      <c r="A2457" t="s">
        <v>3921</v>
      </c>
      <c r="B2457" s="7">
        <v>46009</v>
      </c>
      <c r="C2457" t="s">
        <v>581</v>
      </c>
      <c r="D2457" t="s">
        <v>582</v>
      </c>
      <c r="E2457" t="s">
        <v>373</v>
      </c>
      <c r="F2457" t="s">
        <v>374</v>
      </c>
      <c r="G2457">
        <v>4</v>
      </c>
      <c r="H2457">
        <v>141.36000000000001</v>
      </c>
      <c r="I2457">
        <v>20</v>
      </c>
      <c r="J2457">
        <v>113.09</v>
      </c>
      <c r="K2457">
        <v>452.35</v>
      </c>
      <c r="L2457">
        <v>427.96</v>
      </c>
      <c r="M2457">
        <v>24.39</v>
      </c>
      <c r="N2457" t="s">
        <v>23</v>
      </c>
      <c r="O2457" t="s">
        <v>24</v>
      </c>
      <c r="P2457" t="s">
        <v>25</v>
      </c>
      <c r="Q2457" s="8">
        <v>0.82013888888888886</v>
      </c>
      <c r="R2457" t="s">
        <v>49</v>
      </c>
    </row>
    <row r="2458" spans="1:18" x14ac:dyDescent="0.3">
      <c r="A2458" t="s">
        <v>3928</v>
      </c>
      <c r="B2458" s="7">
        <v>45988</v>
      </c>
      <c r="C2458" t="s">
        <v>2945</v>
      </c>
      <c r="D2458" t="s">
        <v>124</v>
      </c>
      <c r="E2458" t="s">
        <v>1159</v>
      </c>
      <c r="F2458" t="s">
        <v>1160</v>
      </c>
      <c r="G2458">
        <v>4</v>
      </c>
      <c r="H2458">
        <v>397.22</v>
      </c>
      <c r="I2458">
        <v>15</v>
      </c>
      <c r="J2458">
        <v>238.33</v>
      </c>
      <c r="K2458">
        <v>1350.55</v>
      </c>
      <c r="L2458">
        <v>1277.48</v>
      </c>
      <c r="M2458">
        <v>73.069999999999993</v>
      </c>
      <c r="N2458" t="s">
        <v>40</v>
      </c>
      <c r="O2458" t="s">
        <v>24</v>
      </c>
      <c r="P2458" t="s">
        <v>25</v>
      </c>
      <c r="Q2458" s="8">
        <v>0.45347222222222222</v>
      </c>
      <c r="R2458" t="s">
        <v>49</v>
      </c>
    </row>
    <row r="2459" spans="1:18" x14ac:dyDescent="0.3">
      <c r="A2459" t="s">
        <v>3945</v>
      </c>
      <c r="B2459" s="7">
        <v>46039</v>
      </c>
      <c r="C2459" t="s">
        <v>1607</v>
      </c>
      <c r="D2459" t="s">
        <v>1996</v>
      </c>
      <c r="E2459" t="s">
        <v>192</v>
      </c>
      <c r="F2459" t="s">
        <v>227</v>
      </c>
      <c r="G2459">
        <v>4</v>
      </c>
      <c r="H2459">
        <v>352.51</v>
      </c>
      <c r="I2459">
        <v>5</v>
      </c>
      <c r="J2459">
        <v>70.5</v>
      </c>
      <c r="K2459">
        <v>1540.47</v>
      </c>
      <c r="L2459">
        <v>1040.24</v>
      </c>
      <c r="M2459">
        <v>500.23</v>
      </c>
      <c r="N2459" t="s">
        <v>80</v>
      </c>
      <c r="O2459" t="s">
        <v>24</v>
      </c>
      <c r="P2459" t="s">
        <v>25</v>
      </c>
      <c r="Q2459" s="8">
        <v>0.89930555555555558</v>
      </c>
      <c r="R2459" t="s">
        <v>27</v>
      </c>
    </row>
    <row r="2460" spans="1:18" x14ac:dyDescent="0.3">
      <c r="A2460" t="s">
        <v>3980</v>
      </c>
      <c r="B2460" s="7">
        <v>45976</v>
      </c>
      <c r="C2460" t="s">
        <v>995</v>
      </c>
      <c r="D2460" t="s">
        <v>1227</v>
      </c>
      <c r="E2460" t="s">
        <v>297</v>
      </c>
      <c r="F2460" t="s">
        <v>3493</v>
      </c>
      <c r="G2460">
        <v>4</v>
      </c>
      <c r="H2460">
        <v>194.14</v>
      </c>
      <c r="I2460">
        <v>20</v>
      </c>
      <c r="J2460">
        <v>155.31</v>
      </c>
      <c r="K2460">
        <v>714.44</v>
      </c>
      <c r="L2460">
        <v>430.4</v>
      </c>
      <c r="M2460">
        <v>284.04000000000002</v>
      </c>
      <c r="N2460" t="s">
        <v>133</v>
      </c>
      <c r="O2460" t="s">
        <v>24</v>
      </c>
      <c r="P2460" t="s">
        <v>25</v>
      </c>
      <c r="Q2460" s="8">
        <v>0.41319444444444442</v>
      </c>
      <c r="R2460" t="s">
        <v>27</v>
      </c>
    </row>
    <row r="2461" spans="1:18" x14ac:dyDescent="0.3">
      <c r="A2461" t="s">
        <v>3993</v>
      </c>
      <c r="B2461" s="7">
        <v>45852</v>
      </c>
      <c r="C2461" t="s">
        <v>3208</v>
      </c>
      <c r="D2461" t="s">
        <v>59</v>
      </c>
      <c r="E2461" t="s">
        <v>952</v>
      </c>
      <c r="F2461" t="s">
        <v>1761</v>
      </c>
      <c r="G2461">
        <v>4</v>
      </c>
      <c r="H2461">
        <v>372.61</v>
      </c>
      <c r="I2461">
        <v>20</v>
      </c>
      <c r="J2461">
        <v>298.08999999999997</v>
      </c>
      <c r="K2461">
        <v>1192.3499999999999</v>
      </c>
      <c r="L2461">
        <v>1087.1199999999999</v>
      </c>
      <c r="M2461">
        <v>105.23</v>
      </c>
      <c r="N2461" t="s">
        <v>40</v>
      </c>
      <c r="O2461" t="s">
        <v>24</v>
      </c>
      <c r="P2461" t="s">
        <v>25</v>
      </c>
      <c r="Q2461" s="8">
        <v>0.59930555555555554</v>
      </c>
      <c r="R2461" t="s">
        <v>49</v>
      </c>
    </row>
    <row r="2462" spans="1:18" x14ac:dyDescent="0.3">
      <c r="A2462" t="s">
        <v>4000</v>
      </c>
      <c r="B2462" s="7">
        <v>45860</v>
      </c>
      <c r="C2462" t="s">
        <v>1002</v>
      </c>
      <c r="D2462" t="s">
        <v>733</v>
      </c>
      <c r="E2462" t="s">
        <v>635</v>
      </c>
      <c r="F2462" t="s">
        <v>2021</v>
      </c>
      <c r="G2462">
        <v>4</v>
      </c>
      <c r="H2462">
        <v>661.91</v>
      </c>
      <c r="I2462">
        <v>15</v>
      </c>
      <c r="J2462">
        <v>397.15</v>
      </c>
      <c r="K2462">
        <v>2250.4899999999998</v>
      </c>
      <c r="L2462">
        <v>1594.88</v>
      </c>
      <c r="M2462">
        <v>655.61</v>
      </c>
      <c r="N2462" t="s">
        <v>80</v>
      </c>
      <c r="O2462" t="s">
        <v>24</v>
      </c>
      <c r="P2462" t="s">
        <v>25</v>
      </c>
      <c r="Q2462" s="8">
        <v>0.78819444444444442</v>
      </c>
      <c r="R2462" t="s">
        <v>49</v>
      </c>
    </row>
    <row r="2463" spans="1:18" x14ac:dyDescent="0.3">
      <c r="A2463" t="s">
        <v>4018</v>
      </c>
      <c r="B2463" s="7">
        <v>45917</v>
      </c>
      <c r="C2463" t="s">
        <v>2486</v>
      </c>
      <c r="D2463" t="s">
        <v>406</v>
      </c>
      <c r="E2463" t="s">
        <v>159</v>
      </c>
      <c r="F2463" t="s">
        <v>668</v>
      </c>
      <c r="G2463">
        <v>4</v>
      </c>
      <c r="H2463">
        <v>440.5</v>
      </c>
      <c r="I2463">
        <v>20</v>
      </c>
      <c r="J2463">
        <v>352.4</v>
      </c>
      <c r="K2463">
        <v>1409.6</v>
      </c>
      <c r="L2463">
        <v>1016.2</v>
      </c>
      <c r="M2463">
        <v>393.4</v>
      </c>
      <c r="N2463" t="s">
        <v>80</v>
      </c>
      <c r="O2463" t="s">
        <v>24</v>
      </c>
      <c r="P2463" t="s">
        <v>25</v>
      </c>
      <c r="Q2463" s="8">
        <v>0.5805555555555556</v>
      </c>
      <c r="R2463" t="s">
        <v>49</v>
      </c>
    </row>
    <row r="2464" spans="1:18" x14ac:dyDescent="0.3">
      <c r="A2464" t="s">
        <v>4030</v>
      </c>
      <c r="B2464" s="7">
        <v>45991</v>
      </c>
      <c r="C2464" t="s">
        <v>1163</v>
      </c>
      <c r="D2464" t="s">
        <v>455</v>
      </c>
      <c r="E2464" t="s">
        <v>78</v>
      </c>
      <c r="F2464" t="s">
        <v>79</v>
      </c>
      <c r="G2464">
        <v>4</v>
      </c>
      <c r="H2464">
        <v>365.92</v>
      </c>
      <c r="I2464">
        <v>15</v>
      </c>
      <c r="J2464">
        <v>219.55</v>
      </c>
      <c r="K2464">
        <v>1430.75</v>
      </c>
      <c r="L2464">
        <v>1241.52</v>
      </c>
      <c r="M2464">
        <v>189.23</v>
      </c>
      <c r="N2464" t="s">
        <v>4630</v>
      </c>
      <c r="O2464" t="s">
        <v>24</v>
      </c>
      <c r="P2464" t="s">
        <v>25</v>
      </c>
      <c r="Q2464" s="8">
        <v>0.80277777777777781</v>
      </c>
      <c r="R2464" t="s">
        <v>27</v>
      </c>
    </row>
    <row r="2465" spans="1:18" x14ac:dyDescent="0.3">
      <c r="A2465" t="s">
        <v>4056</v>
      </c>
      <c r="B2465" s="7">
        <v>45928</v>
      </c>
      <c r="C2465" t="s">
        <v>751</v>
      </c>
      <c r="D2465" t="s">
        <v>59</v>
      </c>
      <c r="E2465" t="s">
        <v>187</v>
      </c>
      <c r="F2465" t="s">
        <v>188</v>
      </c>
      <c r="G2465">
        <v>4</v>
      </c>
      <c r="H2465">
        <v>389.74</v>
      </c>
      <c r="I2465">
        <v>15</v>
      </c>
      <c r="J2465">
        <v>233.84</v>
      </c>
      <c r="K2465">
        <v>1523.89</v>
      </c>
      <c r="L2465">
        <v>1087.1199999999999</v>
      </c>
      <c r="M2465">
        <v>436.77</v>
      </c>
      <c r="N2465" t="s">
        <v>68</v>
      </c>
      <c r="O2465" t="s">
        <v>24</v>
      </c>
      <c r="P2465" t="s">
        <v>25</v>
      </c>
      <c r="Q2465" s="8">
        <v>0.82847222222222228</v>
      </c>
      <c r="R2465" t="s">
        <v>27</v>
      </c>
    </row>
    <row r="2466" spans="1:18" x14ac:dyDescent="0.3">
      <c r="A2466" t="s">
        <v>4057</v>
      </c>
      <c r="B2466" s="7">
        <v>45823</v>
      </c>
      <c r="C2466" t="s">
        <v>3480</v>
      </c>
      <c r="D2466" t="s">
        <v>510</v>
      </c>
      <c r="E2466" t="s">
        <v>878</v>
      </c>
      <c r="F2466" t="s">
        <v>879</v>
      </c>
      <c r="G2466">
        <v>4</v>
      </c>
      <c r="H2466">
        <v>291.93</v>
      </c>
      <c r="I2466">
        <v>10</v>
      </c>
      <c r="J2466">
        <v>116.77</v>
      </c>
      <c r="K2466">
        <v>1208.5899999999999</v>
      </c>
      <c r="L2466">
        <v>1014.8</v>
      </c>
      <c r="M2466">
        <v>193.79</v>
      </c>
      <c r="N2466" t="s">
        <v>80</v>
      </c>
      <c r="O2466" t="s">
        <v>24</v>
      </c>
      <c r="P2466" t="s">
        <v>25</v>
      </c>
      <c r="Q2466" s="8">
        <v>0.43819444444444444</v>
      </c>
      <c r="R2466" t="s">
        <v>27</v>
      </c>
    </row>
    <row r="2467" spans="1:18" x14ac:dyDescent="0.3">
      <c r="A2467" t="s">
        <v>4073</v>
      </c>
      <c r="B2467" s="7">
        <v>46004</v>
      </c>
      <c r="C2467" t="s">
        <v>1667</v>
      </c>
      <c r="D2467" t="s">
        <v>89</v>
      </c>
      <c r="E2467" t="s">
        <v>355</v>
      </c>
      <c r="F2467" t="s">
        <v>356</v>
      </c>
      <c r="G2467">
        <v>4</v>
      </c>
      <c r="H2467">
        <v>38.659999999999997</v>
      </c>
      <c r="I2467">
        <v>20</v>
      </c>
      <c r="J2467">
        <v>30.93</v>
      </c>
      <c r="K2467">
        <v>142.27000000000001</v>
      </c>
      <c r="L2467">
        <v>129.6</v>
      </c>
      <c r="M2467">
        <v>12.67</v>
      </c>
      <c r="N2467" t="s">
        <v>40</v>
      </c>
      <c r="O2467" t="s">
        <v>24</v>
      </c>
      <c r="P2467" t="s">
        <v>25</v>
      </c>
      <c r="Q2467" s="8">
        <v>0.41180555555555554</v>
      </c>
      <c r="R2467" t="s">
        <v>27</v>
      </c>
    </row>
    <row r="2468" spans="1:18" x14ac:dyDescent="0.3">
      <c r="A2468" t="s">
        <v>4114</v>
      </c>
      <c r="B2468" s="7">
        <v>46068</v>
      </c>
      <c r="C2468" t="s">
        <v>3036</v>
      </c>
      <c r="D2468" t="s">
        <v>52</v>
      </c>
      <c r="E2468" t="s">
        <v>1235</v>
      </c>
      <c r="F2468" t="s">
        <v>930</v>
      </c>
      <c r="G2468">
        <v>4</v>
      </c>
      <c r="H2468">
        <v>313.47000000000003</v>
      </c>
      <c r="I2468">
        <v>5</v>
      </c>
      <c r="J2468">
        <v>62.69</v>
      </c>
      <c r="K2468">
        <v>1369.87</v>
      </c>
      <c r="L2468">
        <v>984.48</v>
      </c>
      <c r="M2468">
        <v>385.39</v>
      </c>
      <c r="N2468" t="s">
        <v>40</v>
      </c>
      <c r="O2468" t="s">
        <v>24</v>
      </c>
      <c r="P2468" t="s">
        <v>25</v>
      </c>
      <c r="Q2468" s="8">
        <v>0.84166666666666667</v>
      </c>
      <c r="R2468" t="s">
        <v>27</v>
      </c>
    </row>
    <row r="2469" spans="1:18" x14ac:dyDescent="0.3">
      <c r="A2469" t="s">
        <v>4115</v>
      </c>
      <c r="B2469" s="7">
        <v>46102</v>
      </c>
      <c r="C2469" t="s">
        <v>2067</v>
      </c>
      <c r="D2469" t="s">
        <v>1708</v>
      </c>
      <c r="E2469" t="s">
        <v>38</v>
      </c>
      <c r="F2469" t="s">
        <v>2883</v>
      </c>
      <c r="G2469">
        <v>4</v>
      </c>
      <c r="H2469">
        <v>268.32</v>
      </c>
      <c r="I2469">
        <v>15</v>
      </c>
      <c r="J2469">
        <v>160.99</v>
      </c>
      <c r="K2469">
        <v>1049.1300000000001</v>
      </c>
      <c r="L2469">
        <v>965.76</v>
      </c>
      <c r="M2469">
        <v>83.37</v>
      </c>
      <c r="N2469" t="s">
        <v>80</v>
      </c>
      <c r="O2469" t="s">
        <v>24</v>
      </c>
      <c r="P2469" t="s">
        <v>25</v>
      </c>
      <c r="Q2469" s="8">
        <v>0.73888888888888893</v>
      </c>
      <c r="R2469" t="s">
        <v>27</v>
      </c>
    </row>
    <row r="2470" spans="1:18" x14ac:dyDescent="0.3">
      <c r="A2470" t="s">
        <v>4119</v>
      </c>
      <c r="B2470" s="7">
        <v>45984</v>
      </c>
      <c r="C2470" t="s">
        <v>1778</v>
      </c>
      <c r="D2470" t="s">
        <v>648</v>
      </c>
      <c r="E2470" t="s">
        <v>142</v>
      </c>
      <c r="F2470" t="s">
        <v>456</v>
      </c>
      <c r="G2470">
        <v>4</v>
      </c>
      <c r="H2470">
        <v>127.16</v>
      </c>
      <c r="I2470">
        <v>15</v>
      </c>
      <c r="J2470">
        <v>76.3</v>
      </c>
      <c r="K2470">
        <v>497.19</v>
      </c>
      <c r="L2470">
        <v>364.72</v>
      </c>
      <c r="M2470">
        <v>132.47</v>
      </c>
      <c r="N2470" t="s">
        <v>40</v>
      </c>
      <c r="O2470" t="s">
        <v>24</v>
      </c>
      <c r="P2470" t="s">
        <v>25</v>
      </c>
      <c r="Q2470" s="8">
        <v>0.73333333333333328</v>
      </c>
      <c r="R2470" t="s">
        <v>27</v>
      </c>
    </row>
    <row r="2471" spans="1:18" x14ac:dyDescent="0.3">
      <c r="A2471" t="s">
        <v>4121</v>
      </c>
      <c r="B2471" s="7">
        <v>45912</v>
      </c>
      <c r="C2471" t="s">
        <v>1673</v>
      </c>
      <c r="D2471" t="s">
        <v>803</v>
      </c>
      <c r="E2471" t="s">
        <v>568</v>
      </c>
      <c r="F2471" t="s">
        <v>1172</v>
      </c>
      <c r="G2471">
        <v>4</v>
      </c>
      <c r="H2471">
        <v>298.68</v>
      </c>
      <c r="I2471">
        <v>20</v>
      </c>
      <c r="J2471">
        <v>238.94</v>
      </c>
      <c r="K2471">
        <v>955.78</v>
      </c>
      <c r="L2471">
        <v>1002.76</v>
      </c>
      <c r="M2471">
        <v>-46.98</v>
      </c>
      <c r="N2471" t="s">
        <v>23</v>
      </c>
      <c r="O2471" t="s">
        <v>24</v>
      </c>
      <c r="P2471" t="s">
        <v>25</v>
      </c>
      <c r="Q2471" s="8">
        <v>0.76597222222222228</v>
      </c>
      <c r="R2471" t="s">
        <v>49</v>
      </c>
    </row>
    <row r="2472" spans="1:18" x14ac:dyDescent="0.3">
      <c r="A2472" t="s">
        <v>4122</v>
      </c>
      <c r="B2472" s="7">
        <v>46044</v>
      </c>
      <c r="C2472" t="s">
        <v>1258</v>
      </c>
      <c r="D2472" t="s">
        <v>372</v>
      </c>
      <c r="E2472" t="s">
        <v>495</v>
      </c>
      <c r="F2472" t="s">
        <v>496</v>
      </c>
      <c r="G2472">
        <v>4</v>
      </c>
      <c r="H2472">
        <v>418.58</v>
      </c>
      <c r="I2472">
        <v>15</v>
      </c>
      <c r="J2472">
        <v>251.15</v>
      </c>
      <c r="K2472">
        <v>1423.17</v>
      </c>
      <c r="L2472">
        <v>1239.92</v>
      </c>
      <c r="M2472">
        <v>183.25</v>
      </c>
      <c r="N2472" t="s">
        <v>47</v>
      </c>
      <c r="O2472" t="s">
        <v>24</v>
      </c>
      <c r="P2472" t="s">
        <v>25</v>
      </c>
      <c r="Q2472" s="8">
        <v>0.69861111111111107</v>
      </c>
      <c r="R2472" t="s">
        <v>49</v>
      </c>
    </row>
    <row r="2473" spans="1:18" x14ac:dyDescent="0.3">
      <c r="A2473" t="s">
        <v>4181</v>
      </c>
      <c r="B2473" s="7">
        <v>45935</v>
      </c>
      <c r="C2473" t="s">
        <v>1892</v>
      </c>
      <c r="D2473" t="s">
        <v>540</v>
      </c>
      <c r="E2473" t="s">
        <v>142</v>
      </c>
      <c r="F2473" t="s">
        <v>143</v>
      </c>
      <c r="G2473">
        <v>4</v>
      </c>
      <c r="H2473">
        <v>251.73</v>
      </c>
      <c r="I2473">
        <v>10</v>
      </c>
      <c r="J2473">
        <v>100.69</v>
      </c>
      <c r="K2473">
        <v>1042.1600000000001</v>
      </c>
      <c r="L2473">
        <v>842.08</v>
      </c>
      <c r="M2473">
        <v>200.08</v>
      </c>
      <c r="N2473" t="s">
        <v>68</v>
      </c>
      <c r="O2473" t="s">
        <v>24</v>
      </c>
      <c r="P2473" t="s">
        <v>25</v>
      </c>
      <c r="Q2473" s="8">
        <v>0.51875000000000004</v>
      </c>
      <c r="R2473" t="s">
        <v>27</v>
      </c>
    </row>
    <row r="2474" spans="1:18" x14ac:dyDescent="0.3">
      <c r="A2474" t="s">
        <v>4183</v>
      </c>
      <c r="B2474" s="7">
        <v>45844</v>
      </c>
      <c r="C2474" t="s">
        <v>2062</v>
      </c>
      <c r="D2474" t="s">
        <v>1196</v>
      </c>
      <c r="E2474" t="s">
        <v>1235</v>
      </c>
      <c r="F2474" t="s">
        <v>930</v>
      </c>
      <c r="G2474">
        <v>4</v>
      </c>
      <c r="H2474">
        <v>109.69</v>
      </c>
      <c r="I2474">
        <v>15</v>
      </c>
      <c r="J2474">
        <v>65.81</v>
      </c>
      <c r="K2474">
        <v>428.89</v>
      </c>
      <c r="L2474">
        <v>371.84</v>
      </c>
      <c r="M2474">
        <v>57.05</v>
      </c>
      <c r="N2474" t="s">
        <v>47</v>
      </c>
      <c r="O2474" t="s">
        <v>24</v>
      </c>
      <c r="P2474" t="s">
        <v>25</v>
      </c>
      <c r="Q2474" s="8">
        <v>0.57152777777777775</v>
      </c>
      <c r="R2474" t="s">
        <v>27</v>
      </c>
    </row>
    <row r="2475" spans="1:18" x14ac:dyDescent="0.3">
      <c r="A2475" t="s">
        <v>4191</v>
      </c>
      <c r="B2475" s="7">
        <v>45962</v>
      </c>
      <c r="C2475" t="s">
        <v>4192</v>
      </c>
      <c r="D2475" t="s">
        <v>332</v>
      </c>
      <c r="E2475" t="s">
        <v>21</v>
      </c>
      <c r="F2475" t="s">
        <v>1718</v>
      </c>
      <c r="G2475">
        <v>4</v>
      </c>
      <c r="H2475">
        <v>245.32</v>
      </c>
      <c r="I2475">
        <v>5</v>
      </c>
      <c r="J2475">
        <v>49.06</v>
      </c>
      <c r="K2475">
        <v>1072.05</v>
      </c>
      <c r="L2475">
        <v>837.52</v>
      </c>
      <c r="M2475">
        <v>234.53</v>
      </c>
      <c r="N2475" t="s">
        <v>47</v>
      </c>
      <c r="O2475" t="s">
        <v>24</v>
      </c>
      <c r="P2475" t="s">
        <v>25</v>
      </c>
      <c r="Q2475" s="8">
        <v>0.81944444444444442</v>
      </c>
      <c r="R2475" t="s">
        <v>27</v>
      </c>
    </row>
    <row r="2476" spans="1:18" x14ac:dyDescent="0.3">
      <c r="A2476" t="s">
        <v>4194</v>
      </c>
      <c r="B2476" s="7">
        <v>45903</v>
      </c>
      <c r="C2476" t="s">
        <v>307</v>
      </c>
      <c r="D2476" t="s">
        <v>147</v>
      </c>
      <c r="E2476" t="s">
        <v>327</v>
      </c>
      <c r="F2476" t="s">
        <v>893</v>
      </c>
      <c r="G2476">
        <v>4</v>
      </c>
      <c r="H2476">
        <v>334.24</v>
      </c>
      <c r="I2476">
        <v>20</v>
      </c>
      <c r="J2476">
        <v>267.39</v>
      </c>
      <c r="K2476">
        <v>1069.57</v>
      </c>
      <c r="L2476">
        <v>1044.8800000000001</v>
      </c>
      <c r="M2476">
        <v>24.69</v>
      </c>
      <c r="N2476" t="s">
        <v>68</v>
      </c>
      <c r="O2476" t="s">
        <v>24</v>
      </c>
      <c r="P2476" t="s">
        <v>25</v>
      </c>
      <c r="Q2476" s="8">
        <v>0.75902777777777775</v>
      </c>
      <c r="R2476" t="s">
        <v>49</v>
      </c>
    </row>
    <row r="2477" spans="1:18" x14ac:dyDescent="0.3">
      <c r="A2477" t="s">
        <v>4212</v>
      </c>
      <c r="B2477" s="7">
        <v>45885</v>
      </c>
      <c r="C2477" t="s">
        <v>1953</v>
      </c>
      <c r="D2477" t="s">
        <v>400</v>
      </c>
      <c r="E2477" t="s">
        <v>153</v>
      </c>
      <c r="F2477" t="s">
        <v>2217</v>
      </c>
      <c r="G2477">
        <v>4</v>
      </c>
      <c r="H2477">
        <v>114.38</v>
      </c>
      <c r="I2477">
        <v>20</v>
      </c>
      <c r="J2477">
        <v>91.5</v>
      </c>
      <c r="K2477">
        <v>420.92</v>
      </c>
      <c r="L2477">
        <v>344.2</v>
      </c>
      <c r="M2477">
        <v>76.72</v>
      </c>
      <c r="N2477" t="s">
        <v>80</v>
      </c>
      <c r="O2477" t="s">
        <v>24</v>
      </c>
      <c r="P2477" t="s">
        <v>25</v>
      </c>
      <c r="Q2477" s="8">
        <v>0.6743055555555556</v>
      </c>
      <c r="R2477" t="s">
        <v>27</v>
      </c>
    </row>
    <row r="2478" spans="1:18" x14ac:dyDescent="0.3">
      <c r="A2478" t="s">
        <v>4217</v>
      </c>
      <c r="B2478" s="7">
        <v>46080</v>
      </c>
      <c r="C2478" t="s">
        <v>3117</v>
      </c>
      <c r="D2478" t="s">
        <v>220</v>
      </c>
      <c r="E2478" t="s">
        <v>796</v>
      </c>
      <c r="F2478" t="s">
        <v>993</v>
      </c>
      <c r="G2478">
        <v>4</v>
      </c>
      <c r="H2478">
        <v>332.74</v>
      </c>
      <c r="I2478">
        <v>20</v>
      </c>
      <c r="J2478">
        <v>266.19</v>
      </c>
      <c r="K2478">
        <v>1064.77</v>
      </c>
      <c r="L2478">
        <v>821.08</v>
      </c>
      <c r="M2478">
        <v>243.69</v>
      </c>
      <c r="N2478" t="s">
        <v>40</v>
      </c>
      <c r="O2478" t="s">
        <v>24</v>
      </c>
      <c r="P2478" t="s">
        <v>25</v>
      </c>
      <c r="Q2478" s="8">
        <v>0.55833333333333335</v>
      </c>
      <c r="R2478" t="s">
        <v>49</v>
      </c>
    </row>
    <row r="2479" spans="1:18" x14ac:dyDescent="0.3">
      <c r="A2479" t="s">
        <v>4255</v>
      </c>
      <c r="B2479" s="7">
        <v>45949</v>
      </c>
      <c r="C2479" t="s">
        <v>1118</v>
      </c>
      <c r="D2479" t="s">
        <v>1384</v>
      </c>
      <c r="E2479" t="s">
        <v>31</v>
      </c>
      <c r="F2479" t="s">
        <v>32</v>
      </c>
      <c r="G2479">
        <v>4</v>
      </c>
      <c r="H2479">
        <v>356.08</v>
      </c>
      <c r="I2479">
        <v>10</v>
      </c>
      <c r="J2479">
        <v>142.43</v>
      </c>
      <c r="K2479">
        <v>1474.17</v>
      </c>
      <c r="L2479">
        <v>940.2</v>
      </c>
      <c r="M2479">
        <v>533.97</v>
      </c>
      <c r="N2479" t="s">
        <v>23</v>
      </c>
      <c r="O2479" t="s">
        <v>24</v>
      </c>
      <c r="P2479" t="s">
        <v>25</v>
      </c>
      <c r="Q2479" s="8">
        <v>0.47847222222222224</v>
      </c>
      <c r="R2479" t="s">
        <v>27</v>
      </c>
    </row>
    <row r="2480" spans="1:18" x14ac:dyDescent="0.3">
      <c r="A2480" t="s">
        <v>4264</v>
      </c>
      <c r="B2480" s="7">
        <v>46074</v>
      </c>
      <c r="C2480" t="s">
        <v>3104</v>
      </c>
      <c r="D2480" t="s">
        <v>946</v>
      </c>
      <c r="E2480" t="s">
        <v>1033</v>
      </c>
      <c r="F2480" t="s">
        <v>1798</v>
      </c>
      <c r="G2480">
        <v>4</v>
      </c>
      <c r="H2480">
        <v>333.54</v>
      </c>
      <c r="I2480">
        <v>10</v>
      </c>
      <c r="J2480">
        <v>133.41999999999999</v>
      </c>
      <c r="K2480">
        <v>1380.85</v>
      </c>
      <c r="L2480">
        <v>953.72</v>
      </c>
      <c r="M2480">
        <v>427.13</v>
      </c>
      <c r="N2480" t="s">
        <v>133</v>
      </c>
      <c r="O2480" t="s">
        <v>24</v>
      </c>
      <c r="P2480" t="s">
        <v>25</v>
      </c>
      <c r="Q2480" s="8">
        <v>0.79027777777777775</v>
      </c>
      <c r="R2480" t="s">
        <v>27</v>
      </c>
    </row>
    <row r="2481" spans="1:18" x14ac:dyDescent="0.3">
      <c r="A2481" t="s">
        <v>4272</v>
      </c>
      <c r="B2481" s="7">
        <v>46077</v>
      </c>
      <c r="C2481" t="s">
        <v>1087</v>
      </c>
      <c r="D2481" t="s">
        <v>124</v>
      </c>
      <c r="E2481" t="s">
        <v>729</v>
      </c>
      <c r="F2481" t="s">
        <v>730</v>
      </c>
      <c r="G2481">
        <v>4</v>
      </c>
      <c r="H2481">
        <v>431.14</v>
      </c>
      <c r="I2481">
        <v>5</v>
      </c>
      <c r="J2481">
        <v>86.23</v>
      </c>
      <c r="K2481">
        <v>1638.33</v>
      </c>
      <c r="L2481">
        <v>1277.48</v>
      </c>
      <c r="M2481">
        <v>360.85</v>
      </c>
      <c r="N2481" t="s">
        <v>23</v>
      </c>
      <c r="O2481" t="s">
        <v>24</v>
      </c>
      <c r="P2481" t="s">
        <v>25</v>
      </c>
      <c r="Q2481" s="8">
        <v>0.46180555555555558</v>
      </c>
      <c r="R2481" t="s">
        <v>49</v>
      </c>
    </row>
    <row r="2482" spans="1:18" x14ac:dyDescent="0.3">
      <c r="A2482" t="s">
        <v>4286</v>
      </c>
      <c r="B2482" s="7">
        <v>46042</v>
      </c>
      <c r="C2482" t="s">
        <v>499</v>
      </c>
      <c r="E2482" t="s">
        <v>858</v>
      </c>
      <c r="F2482" t="s">
        <v>121</v>
      </c>
      <c r="G2482">
        <v>4</v>
      </c>
      <c r="H2482">
        <v>503.36</v>
      </c>
      <c r="I2482">
        <v>20</v>
      </c>
      <c r="J2482">
        <v>402.69</v>
      </c>
      <c r="K2482">
        <v>1610.75</v>
      </c>
      <c r="L2482">
        <v>1559.2</v>
      </c>
      <c r="M2482">
        <v>51.55</v>
      </c>
      <c r="N2482" t="s">
        <v>40</v>
      </c>
      <c r="O2482" t="s">
        <v>24</v>
      </c>
      <c r="P2482" t="s">
        <v>25</v>
      </c>
      <c r="Q2482" s="8">
        <v>0.41249999999999998</v>
      </c>
      <c r="R2482" t="s">
        <v>49</v>
      </c>
    </row>
    <row r="2483" spans="1:18" x14ac:dyDescent="0.3">
      <c r="A2483" t="s">
        <v>4315</v>
      </c>
      <c r="B2483" s="7">
        <v>45984</v>
      </c>
      <c r="C2483" t="s">
        <v>2787</v>
      </c>
      <c r="D2483" t="s">
        <v>253</v>
      </c>
      <c r="E2483" t="s">
        <v>321</v>
      </c>
      <c r="F2483" t="s">
        <v>1511</v>
      </c>
      <c r="G2483">
        <v>4</v>
      </c>
      <c r="H2483">
        <v>219.39</v>
      </c>
      <c r="I2483">
        <v>5</v>
      </c>
      <c r="J2483">
        <v>43.88</v>
      </c>
      <c r="K2483">
        <v>958.73</v>
      </c>
      <c r="L2483">
        <v>781.76</v>
      </c>
      <c r="M2483">
        <v>176.97</v>
      </c>
      <c r="N2483" t="s">
        <v>23</v>
      </c>
      <c r="O2483" t="s">
        <v>24</v>
      </c>
      <c r="P2483" t="s">
        <v>25</v>
      </c>
      <c r="Q2483" s="8">
        <v>0.44236111111111109</v>
      </c>
      <c r="R2483" t="s">
        <v>27</v>
      </c>
    </row>
    <row r="2484" spans="1:18" x14ac:dyDescent="0.3">
      <c r="A2484" t="s">
        <v>4334</v>
      </c>
      <c r="B2484" s="7">
        <v>45995</v>
      </c>
      <c r="C2484" t="s">
        <v>94</v>
      </c>
      <c r="D2484" t="s">
        <v>504</v>
      </c>
      <c r="E2484" t="s">
        <v>120</v>
      </c>
      <c r="F2484" t="s">
        <v>1502</v>
      </c>
      <c r="G2484">
        <v>4</v>
      </c>
      <c r="H2484">
        <v>503.36</v>
      </c>
      <c r="I2484">
        <v>20</v>
      </c>
      <c r="J2484">
        <v>402.69</v>
      </c>
      <c r="K2484">
        <v>1610.75</v>
      </c>
      <c r="L2484">
        <v>1559.2</v>
      </c>
      <c r="M2484">
        <v>51.55</v>
      </c>
      <c r="N2484" t="s">
        <v>68</v>
      </c>
      <c r="O2484" t="s">
        <v>24</v>
      </c>
      <c r="P2484" t="s">
        <v>25</v>
      </c>
      <c r="Q2484" s="8">
        <v>0.70694444444444449</v>
      </c>
      <c r="R2484" t="s">
        <v>49</v>
      </c>
    </row>
    <row r="2485" spans="1:18" x14ac:dyDescent="0.3">
      <c r="A2485" t="s">
        <v>4389</v>
      </c>
      <c r="B2485" s="7">
        <v>45932</v>
      </c>
      <c r="C2485" t="s">
        <v>3861</v>
      </c>
      <c r="D2485" t="s">
        <v>30</v>
      </c>
      <c r="E2485" t="s">
        <v>2312</v>
      </c>
      <c r="F2485" t="s">
        <v>2313</v>
      </c>
      <c r="G2485">
        <v>4</v>
      </c>
      <c r="H2485">
        <v>448.94</v>
      </c>
      <c r="I2485">
        <v>15</v>
      </c>
      <c r="J2485">
        <v>269.36</v>
      </c>
      <c r="K2485">
        <v>1526.4</v>
      </c>
      <c r="L2485">
        <v>1520.32</v>
      </c>
      <c r="M2485">
        <v>6.08</v>
      </c>
      <c r="N2485" t="s">
        <v>47</v>
      </c>
      <c r="O2485" t="s">
        <v>24</v>
      </c>
      <c r="P2485" t="s">
        <v>25</v>
      </c>
      <c r="Q2485" s="8">
        <v>0.38958333333333334</v>
      </c>
      <c r="R2485" t="s">
        <v>49</v>
      </c>
    </row>
    <row r="2486" spans="1:18" x14ac:dyDescent="0.3">
      <c r="A2486" t="s">
        <v>4391</v>
      </c>
      <c r="B2486" s="7">
        <v>45979</v>
      </c>
      <c r="C2486" t="s">
        <v>2446</v>
      </c>
      <c r="D2486" t="s">
        <v>113</v>
      </c>
      <c r="E2486" t="s">
        <v>401</v>
      </c>
      <c r="F2486" t="s">
        <v>1225</v>
      </c>
      <c r="G2486">
        <v>4</v>
      </c>
      <c r="H2486">
        <v>253.11</v>
      </c>
      <c r="I2486">
        <v>10</v>
      </c>
      <c r="J2486">
        <v>101.24</v>
      </c>
      <c r="K2486">
        <v>911.2</v>
      </c>
      <c r="L2486">
        <v>762.96</v>
      </c>
      <c r="M2486">
        <v>148.24</v>
      </c>
      <c r="N2486" t="s">
        <v>80</v>
      </c>
      <c r="O2486" t="s">
        <v>24</v>
      </c>
      <c r="P2486" t="s">
        <v>25</v>
      </c>
      <c r="Q2486" s="8">
        <v>0.78333333333333333</v>
      </c>
      <c r="R2486" t="s">
        <v>49</v>
      </c>
    </row>
    <row r="2487" spans="1:18" x14ac:dyDescent="0.3">
      <c r="A2487" t="s">
        <v>4412</v>
      </c>
      <c r="B2487" s="7">
        <v>45776</v>
      </c>
      <c r="C2487" t="s">
        <v>1386</v>
      </c>
      <c r="D2487" t="s">
        <v>1680</v>
      </c>
      <c r="E2487" t="s">
        <v>238</v>
      </c>
      <c r="F2487" t="s">
        <v>3123</v>
      </c>
      <c r="G2487">
        <v>4</v>
      </c>
      <c r="H2487">
        <v>371.16</v>
      </c>
      <c r="I2487">
        <v>10</v>
      </c>
      <c r="J2487">
        <v>148.46</v>
      </c>
      <c r="K2487">
        <v>1336.18</v>
      </c>
      <c r="L2487">
        <v>1064.4000000000001</v>
      </c>
      <c r="M2487">
        <v>271.77999999999997</v>
      </c>
      <c r="N2487" t="s">
        <v>133</v>
      </c>
      <c r="O2487" t="s">
        <v>24</v>
      </c>
      <c r="P2487" t="s">
        <v>25</v>
      </c>
      <c r="Q2487" s="8">
        <v>0.82916666666666672</v>
      </c>
      <c r="R2487" t="s">
        <v>49</v>
      </c>
    </row>
    <row r="2488" spans="1:18" x14ac:dyDescent="0.3">
      <c r="A2488" t="s">
        <v>4417</v>
      </c>
      <c r="B2488" s="7">
        <v>45839</v>
      </c>
      <c r="C2488" t="s">
        <v>835</v>
      </c>
      <c r="D2488" t="s">
        <v>1807</v>
      </c>
      <c r="E2488" t="s">
        <v>618</v>
      </c>
      <c r="F2488" t="s">
        <v>239</v>
      </c>
      <c r="G2488">
        <v>4</v>
      </c>
      <c r="H2488">
        <v>48.94</v>
      </c>
      <c r="I2488">
        <v>15</v>
      </c>
      <c r="J2488">
        <v>29.36</v>
      </c>
      <c r="K2488">
        <v>166.4</v>
      </c>
      <c r="L2488">
        <v>146.36000000000001</v>
      </c>
      <c r="M2488">
        <v>20.04</v>
      </c>
      <c r="N2488" t="s">
        <v>47</v>
      </c>
      <c r="O2488" t="s">
        <v>24</v>
      </c>
      <c r="P2488" t="s">
        <v>25</v>
      </c>
      <c r="Q2488" s="8">
        <v>0.4236111111111111</v>
      </c>
      <c r="R2488" t="s">
        <v>49</v>
      </c>
    </row>
    <row r="2489" spans="1:18" x14ac:dyDescent="0.3">
      <c r="A2489" t="s">
        <v>4435</v>
      </c>
      <c r="B2489" s="7">
        <v>45976</v>
      </c>
      <c r="C2489" t="s">
        <v>2330</v>
      </c>
      <c r="D2489" t="s">
        <v>1680</v>
      </c>
      <c r="E2489" t="s">
        <v>865</v>
      </c>
      <c r="F2489" t="s">
        <v>2883</v>
      </c>
      <c r="G2489">
        <v>4</v>
      </c>
      <c r="H2489">
        <v>342.27</v>
      </c>
      <c r="I2489">
        <v>5</v>
      </c>
      <c r="J2489">
        <v>68.45</v>
      </c>
      <c r="K2489">
        <v>1495.72</v>
      </c>
      <c r="L2489">
        <v>1064.4000000000001</v>
      </c>
      <c r="M2489">
        <v>431.32</v>
      </c>
      <c r="N2489" t="s">
        <v>80</v>
      </c>
      <c r="O2489" t="s">
        <v>24</v>
      </c>
      <c r="P2489" t="s">
        <v>25</v>
      </c>
      <c r="Q2489" s="8">
        <v>0.86805555555555558</v>
      </c>
      <c r="R2489" t="s">
        <v>27</v>
      </c>
    </row>
    <row r="2490" spans="1:18" x14ac:dyDescent="0.3">
      <c r="A2490" t="s">
        <v>4437</v>
      </c>
      <c r="B2490" s="7">
        <v>45754</v>
      </c>
      <c r="C2490" t="s">
        <v>146</v>
      </c>
      <c r="D2490" t="s">
        <v>427</v>
      </c>
      <c r="E2490" t="s">
        <v>108</v>
      </c>
      <c r="F2490" t="s">
        <v>1955</v>
      </c>
      <c r="G2490">
        <v>4</v>
      </c>
      <c r="H2490">
        <v>290.45</v>
      </c>
      <c r="I2490">
        <v>5</v>
      </c>
      <c r="J2490">
        <v>58.09</v>
      </c>
      <c r="K2490">
        <v>1103.71</v>
      </c>
      <c r="L2490">
        <v>951.56</v>
      </c>
      <c r="M2490">
        <v>152.15</v>
      </c>
      <c r="N2490" t="s">
        <v>80</v>
      </c>
      <c r="O2490" t="s">
        <v>24</v>
      </c>
      <c r="P2490" t="s">
        <v>25</v>
      </c>
      <c r="Q2490" s="8">
        <v>0.79861111111111116</v>
      </c>
      <c r="R2490" t="s">
        <v>49</v>
      </c>
    </row>
    <row r="2491" spans="1:18" x14ac:dyDescent="0.3">
      <c r="A2491" t="s">
        <v>4449</v>
      </c>
      <c r="B2491" s="7">
        <v>45982</v>
      </c>
      <c r="C2491" t="s">
        <v>2192</v>
      </c>
      <c r="D2491" t="s">
        <v>52</v>
      </c>
      <c r="E2491" t="s">
        <v>381</v>
      </c>
      <c r="F2491" t="s">
        <v>382</v>
      </c>
      <c r="G2491">
        <v>4</v>
      </c>
      <c r="H2491">
        <v>313.47000000000003</v>
      </c>
      <c r="I2491">
        <v>10</v>
      </c>
      <c r="J2491">
        <v>125.39</v>
      </c>
      <c r="K2491">
        <v>1128.49</v>
      </c>
      <c r="L2491">
        <v>984.48</v>
      </c>
      <c r="M2491">
        <v>144.01</v>
      </c>
      <c r="N2491" t="s">
        <v>80</v>
      </c>
      <c r="O2491" t="s">
        <v>24</v>
      </c>
      <c r="P2491" t="s">
        <v>25</v>
      </c>
      <c r="Q2491" s="8">
        <v>0.6479166666666667</v>
      </c>
      <c r="R2491" t="s">
        <v>49</v>
      </c>
    </row>
    <row r="2492" spans="1:18" x14ac:dyDescent="0.3">
      <c r="A2492" t="s">
        <v>4467</v>
      </c>
      <c r="B2492" s="7">
        <v>45838</v>
      </c>
      <c r="C2492" t="s">
        <v>1002</v>
      </c>
      <c r="D2492" t="s">
        <v>1384</v>
      </c>
      <c r="E2492" t="s">
        <v>1065</v>
      </c>
      <c r="F2492" t="s">
        <v>1066</v>
      </c>
      <c r="G2492">
        <v>4</v>
      </c>
      <c r="H2492">
        <v>317.99</v>
      </c>
      <c r="I2492">
        <v>20</v>
      </c>
      <c r="J2492">
        <v>254.39</v>
      </c>
      <c r="K2492">
        <v>1017.57</v>
      </c>
      <c r="L2492">
        <v>940.2</v>
      </c>
      <c r="M2492">
        <v>77.37</v>
      </c>
      <c r="N2492" t="s">
        <v>47</v>
      </c>
      <c r="O2492" t="s">
        <v>24</v>
      </c>
      <c r="P2492" t="s">
        <v>25</v>
      </c>
      <c r="Q2492" s="8">
        <v>0.39305555555555555</v>
      </c>
      <c r="R2492" t="s">
        <v>49</v>
      </c>
    </row>
    <row r="2493" spans="1:18" x14ac:dyDescent="0.3">
      <c r="A2493" t="s">
        <v>4468</v>
      </c>
      <c r="B2493" s="7">
        <v>45941</v>
      </c>
      <c r="C2493" t="s">
        <v>1314</v>
      </c>
      <c r="D2493" t="s">
        <v>582</v>
      </c>
      <c r="E2493" t="s">
        <v>975</v>
      </c>
      <c r="F2493" t="s">
        <v>976</v>
      </c>
      <c r="G2493">
        <v>4</v>
      </c>
      <c r="H2493">
        <v>139.21</v>
      </c>
      <c r="I2493">
        <v>20</v>
      </c>
      <c r="J2493">
        <v>111.37</v>
      </c>
      <c r="K2493">
        <v>512.29</v>
      </c>
      <c r="L2493">
        <v>427.96</v>
      </c>
      <c r="M2493">
        <v>84.33</v>
      </c>
      <c r="N2493" t="s">
        <v>47</v>
      </c>
      <c r="O2493" t="s">
        <v>24</v>
      </c>
      <c r="P2493" t="s">
        <v>25</v>
      </c>
      <c r="Q2493" s="8">
        <v>0.43541666666666667</v>
      </c>
      <c r="R2493" t="s">
        <v>27</v>
      </c>
    </row>
    <row r="2494" spans="1:18" x14ac:dyDescent="0.3">
      <c r="A2494" t="s">
        <v>4471</v>
      </c>
      <c r="B2494" s="7">
        <v>45774</v>
      </c>
      <c r="C2494" t="s">
        <v>2696</v>
      </c>
      <c r="D2494" t="s">
        <v>302</v>
      </c>
      <c r="E2494" t="s">
        <v>1802</v>
      </c>
      <c r="F2494" t="s">
        <v>1803</v>
      </c>
      <c r="G2494">
        <v>4</v>
      </c>
      <c r="H2494">
        <v>343.56</v>
      </c>
      <c r="I2494">
        <v>5</v>
      </c>
      <c r="J2494">
        <v>68.709999999999994</v>
      </c>
      <c r="K2494">
        <v>1501.36</v>
      </c>
      <c r="L2494">
        <v>865.28</v>
      </c>
      <c r="M2494">
        <v>636.08000000000004</v>
      </c>
      <c r="N2494" t="s">
        <v>80</v>
      </c>
      <c r="O2494" t="s">
        <v>24</v>
      </c>
      <c r="P2494" t="s">
        <v>25</v>
      </c>
      <c r="Q2494" s="8">
        <v>0.54097222222222219</v>
      </c>
      <c r="R2494" t="s">
        <v>27</v>
      </c>
    </row>
    <row r="2495" spans="1:18" x14ac:dyDescent="0.3">
      <c r="A2495" t="s">
        <v>4490</v>
      </c>
      <c r="B2495" s="7">
        <v>46110</v>
      </c>
      <c r="C2495" t="s">
        <v>1031</v>
      </c>
      <c r="D2495" t="s">
        <v>1492</v>
      </c>
      <c r="E2495" t="s">
        <v>831</v>
      </c>
      <c r="F2495" t="s">
        <v>832</v>
      </c>
      <c r="G2495">
        <v>4</v>
      </c>
      <c r="H2495">
        <v>106.97</v>
      </c>
      <c r="I2495">
        <v>20</v>
      </c>
      <c r="J2495">
        <v>85.58</v>
      </c>
      <c r="K2495">
        <v>393.64</v>
      </c>
      <c r="L2495">
        <v>354.88</v>
      </c>
      <c r="M2495">
        <v>38.76</v>
      </c>
      <c r="N2495" t="s">
        <v>40</v>
      </c>
      <c r="O2495" t="s">
        <v>24</v>
      </c>
      <c r="P2495" t="s">
        <v>25</v>
      </c>
      <c r="Q2495" s="8">
        <v>0.90138888888888891</v>
      </c>
      <c r="R2495" t="s">
        <v>27</v>
      </c>
    </row>
    <row r="2496" spans="1:18" x14ac:dyDescent="0.3">
      <c r="A2496" t="s">
        <v>4538</v>
      </c>
      <c r="B2496" s="7">
        <v>45768</v>
      </c>
      <c r="C2496" t="s">
        <v>4539</v>
      </c>
      <c r="D2496" t="s">
        <v>510</v>
      </c>
      <c r="E2496" t="s">
        <v>952</v>
      </c>
      <c r="F2496" t="s">
        <v>1901</v>
      </c>
      <c r="G2496">
        <v>4</v>
      </c>
      <c r="H2496">
        <v>291.93</v>
      </c>
      <c r="I2496">
        <v>15</v>
      </c>
      <c r="J2496">
        <v>175.16</v>
      </c>
      <c r="K2496">
        <v>992.56</v>
      </c>
      <c r="L2496">
        <v>1014.8</v>
      </c>
      <c r="M2496">
        <v>-22.24</v>
      </c>
      <c r="N2496" t="s">
        <v>80</v>
      </c>
      <c r="O2496" t="s">
        <v>24</v>
      </c>
      <c r="P2496" t="s">
        <v>25</v>
      </c>
      <c r="Q2496" s="8">
        <v>0.4861111111111111</v>
      </c>
      <c r="R2496" t="s">
        <v>49</v>
      </c>
    </row>
    <row r="2497" spans="1:18" x14ac:dyDescent="0.3">
      <c r="A2497" t="s">
        <v>4548</v>
      </c>
      <c r="B2497" s="7">
        <v>45857</v>
      </c>
      <c r="C2497" t="s">
        <v>2115</v>
      </c>
      <c r="D2497" t="s">
        <v>59</v>
      </c>
      <c r="E2497" t="s">
        <v>373</v>
      </c>
      <c r="F2497" t="s">
        <v>374</v>
      </c>
      <c r="G2497">
        <v>4</v>
      </c>
      <c r="H2497">
        <v>343.24</v>
      </c>
      <c r="I2497">
        <v>10</v>
      </c>
      <c r="J2497">
        <v>137.30000000000001</v>
      </c>
      <c r="K2497">
        <v>1421.01</v>
      </c>
      <c r="L2497">
        <v>1087.1199999999999</v>
      </c>
      <c r="M2497">
        <v>333.89</v>
      </c>
      <c r="N2497" t="s">
        <v>80</v>
      </c>
      <c r="O2497" t="s">
        <v>24</v>
      </c>
      <c r="P2497" t="s">
        <v>25</v>
      </c>
      <c r="Q2497" s="8">
        <v>0.47430555555555554</v>
      </c>
      <c r="R2497" t="s">
        <v>27</v>
      </c>
    </row>
    <row r="2498" spans="1:18" x14ac:dyDescent="0.3">
      <c r="A2498" t="s">
        <v>4564</v>
      </c>
      <c r="B2498" s="7">
        <v>46100</v>
      </c>
      <c r="C2498" t="s">
        <v>2347</v>
      </c>
      <c r="D2498" t="s">
        <v>556</v>
      </c>
      <c r="E2498" t="s">
        <v>232</v>
      </c>
      <c r="F2498" t="s">
        <v>233</v>
      </c>
      <c r="G2498">
        <v>4</v>
      </c>
      <c r="H2498">
        <v>491.81</v>
      </c>
      <c r="I2498">
        <v>15</v>
      </c>
      <c r="J2498">
        <v>295.08999999999997</v>
      </c>
      <c r="K2498">
        <v>1672.15</v>
      </c>
      <c r="L2498">
        <v>1462.28</v>
      </c>
      <c r="M2498">
        <v>209.87</v>
      </c>
      <c r="N2498" t="s">
        <v>80</v>
      </c>
      <c r="O2498" t="s">
        <v>24</v>
      </c>
      <c r="P2498" t="s">
        <v>25</v>
      </c>
      <c r="Q2498" s="8">
        <v>0.87777777777777777</v>
      </c>
      <c r="R2498" t="s">
        <v>49</v>
      </c>
    </row>
    <row r="2499" spans="1:18" x14ac:dyDescent="0.3">
      <c r="A2499" t="s">
        <v>4568</v>
      </c>
      <c r="B2499" s="7">
        <v>46103</v>
      </c>
      <c r="C2499" t="s">
        <v>2267</v>
      </c>
      <c r="D2499" t="s">
        <v>284</v>
      </c>
      <c r="E2499" t="s">
        <v>466</v>
      </c>
      <c r="F2499" t="s">
        <v>4089</v>
      </c>
      <c r="G2499">
        <v>4</v>
      </c>
      <c r="H2499">
        <v>73.83</v>
      </c>
      <c r="I2499">
        <v>10</v>
      </c>
      <c r="J2499">
        <v>29.53</v>
      </c>
      <c r="K2499">
        <v>305.66000000000003</v>
      </c>
      <c r="L2499">
        <v>217.28</v>
      </c>
      <c r="M2499">
        <v>88.38</v>
      </c>
      <c r="N2499" t="s">
        <v>40</v>
      </c>
      <c r="O2499" t="s">
        <v>24</v>
      </c>
      <c r="P2499" t="s">
        <v>25</v>
      </c>
      <c r="Q2499" s="8">
        <v>0.79791666666666672</v>
      </c>
      <c r="R2499" t="s">
        <v>27</v>
      </c>
    </row>
    <row r="2500" spans="1:18" x14ac:dyDescent="0.3">
      <c r="A2500" t="s">
        <v>4576</v>
      </c>
      <c r="B2500" s="7">
        <v>46054</v>
      </c>
      <c r="C2500" t="s">
        <v>2067</v>
      </c>
      <c r="D2500" t="s">
        <v>756</v>
      </c>
      <c r="E2500" t="s">
        <v>1192</v>
      </c>
      <c r="F2500" t="s">
        <v>3796</v>
      </c>
      <c r="G2500">
        <v>4</v>
      </c>
      <c r="H2500">
        <v>442.14</v>
      </c>
      <c r="I2500">
        <v>5</v>
      </c>
      <c r="J2500">
        <v>88.43</v>
      </c>
      <c r="K2500">
        <v>1932.15</v>
      </c>
      <c r="L2500">
        <v>1407.48</v>
      </c>
      <c r="M2500">
        <v>524.66999999999996</v>
      </c>
      <c r="N2500" t="s">
        <v>40</v>
      </c>
      <c r="O2500" t="s">
        <v>24</v>
      </c>
      <c r="P2500" t="s">
        <v>25</v>
      </c>
      <c r="Q2500" s="8">
        <v>0.49652777777777779</v>
      </c>
      <c r="R2500" t="s">
        <v>27</v>
      </c>
    </row>
    <row r="2501" spans="1:18" x14ac:dyDescent="0.3">
      <c r="A2501" t="s">
        <v>4606</v>
      </c>
      <c r="B2501" s="7">
        <v>45767</v>
      </c>
      <c r="C2501" t="s">
        <v>4092</v>
      </c>
      <c r="D2501" t="s">
        <v>147</v>
      </c>
      <c r="E2501" t="s">
        <v>422</v>
      </c>
      <c r="F2501" t="s">
        <v>788</v>
      </c>
      <c r="G2501">
        <v>4</v>
      </c>
      <c r="H2501">
        <v>332.73</v>
      </c>
      <c r="I2501">
        <v>20</v>
      </c>
      <c r="J2501">
        <v>266.18</v>
      </c>
      <c r="K2501">
        <v>1224.45</v>
      </c>
      <c r="L2501">
        <v>1044.8800000000001</v>
      </c>
      <c r="M2501">
        <v>179.57</v>
      </c>
      <c r="N2501" t="s">
        <v>23</v>
      </c>
      <c r="O2501" t="s">
        <v>24</v>
      </c>
      <c r="P2501" t="s">
        <v>25</v>
      </c>
      <c r="Q2501" s="8">
        <v>0.4284722222222222</v>
      </c>
      <c r="R2501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1AA0-C021-4618-BFD7-F01343D6ABFC}">
  <dimension ref="A1:J151"/>
  <sheetViews>
    <sheetView topLeftCell="A119" workbookViewId="0">
      <selection sqref="A1:XFD1048576"/>
    </sheetView>
  </sheetViews>
  <sheetFormatPr defaultRowHeight="14.4" x14ac:dyDescent="0.3"/>
  <cols>
    <col min="1" max="1" width="13" bestFit="1" customWidth="1"/>
    <col min="2" max="2" width="36.44140625" bestFit="1" customWidth="1"/>
    <col min="3" max="3" width="13.33203125" bestFit="1" customWidth="1"/>
    <col min="4" max="4" width="17.6640625" bestFit="1" customWidth="1"/>
    <col min="5" max="5" width="13.109375" bestFit="1" customWidth="1"/>
    <col min="6" max="6" width="12.5546875" bestFit="1" customWidth="1"/>
    <col min="7" max="7" width="14.6640625" bestFit="1" customWidth="1"/>
    <col min="8" max="8" width="13.5546875" bestFit="1" customWidth="1"/>
    <col min="9" max="9" width="10.109375" bestFit="1" customWidth="1"/>
    <col min="10" max="10" width="9" bestFit="1" customWidth="1"/>
  </cols>
  <sheetData>
    <row r="1" spans="1:10" x14ac:dyDescent="0.3">
      <c r="A1" t="s">
        <v>3</v>
      </c>
      <c r="B1" t="s">
        <v>4631</v>
      </c>
      <c r="C1" t="s">
        <v>4632</v>
      </c>
      <c r="D1" t="s">
        <v>4633</v>
      </c>
      <c r="E1" t="s">
        <v>4634</v>
      </c>
      <c r="F1" t="s">
        <v>4635</v>
      </c>
      <c r="G1" t="s">
        <v>4636</v>
      </c>
      <c r="H1" t="s">
        <v>4637</v>
      </c>
      <c r="I1" t="s">
        <v>4638</v>
      </c>
      <c r="J1" t="s">
        <v>4639</v>
      </c>
    </row>
    <row r="2" spans="1:10" x14ac:dyDescent="0.3">
      <c r="A2" t="s">
        <v>410</v>
      </c>
      <c r="B2" t="s">
        <v>4640</v>
      </c>
      <c r="C2" t="s">
        <v>4641</v>
      </c>
      <c r="D2" t="s">
        <v>4642</v>
      </c>
      <c r="E2" t="s">
        <v>4643</v>
      </c>
      <c r="F2">
        <v>184.74</v>
      </c>
      <c r="G2">
        <v>299.73</v>
      </c>
      <c r="H2" t="s">
        <v>4644</v>
      </c>
      <c r="I2" t="s">
        <v>4645</v>
      </c>
      <c r="J2" t="s">
        <v>4646</v>
      </c>
    </row>
    <row r="3" spans="1:10" x14ac:dyDescent="0.3">
      <c r="A3" t="s">
        <v>406</v>
      </c>
      <c r="B3" t="s">
        <v>4647</v>
      </c>
      <c r="C3" t="s">
        <v>4641</v>
      </c>
      <c r="D3" t="s">
        <v>4642</v>
      </c>
      <c r="E3" t="s">
        <v>4648</v>
      </c>
      <c r="F3">
        <v>254.05</v>
      </c>
      <c r="G3">
        <v>440.5</v>
      </c>
      <c r="H3" t="s">
        <v>4649</v>
      </c>
      <c r="I3" t="s">
        <v>4650</v>
      </c>
      <c r="J3" t="s">
        <v>4646</v>
      </c>
    </row>
    <row r="4" spans="1:10" x14ac:dyDescent="0.3">
      <c r="A4" t="s">
        <v>471</v>
      </c>
      <c r="B4" t="s">
        <v>4651</v>
      </c>
      <c r="C4" t="s">
        <v>4641</v>
      </c>
      <c r="D4" t="s">
        <v>4642</v>
      </c>
      <c r="E4" t="s">
        <v>4652</v>
      </c>
      <c r="F4">
        <v>343.65</v>
      </c>
      <c r="G4">
        <v>589.75</v>
      </c>
      <c r="H4" t="s">
        <v>4653</v>
      </c>
      <c r="I4" t="s">
        <v>4654</v>
      </c>
      <c r="J4" t="s">
        <v>4646</v>
      </c>
    </row>
    <row r="5" spans="1:10" x14ac:dyDescent="0.3">
      <c r="A5" t="s">
        <v>44</v>
      </c>
      <c r="B5" t="s">
        <v>4655</v>
      </c>
      <c r="C5" t="s">
        <v>4641</v>
      </c>
      <c r="D5" t="s">
        <v>4642</v>
      </c>
      <c r="E5" t="s">
        <v>4648</v>
      </c>
      <c r="F5">
        <v>236.54</v>
      </c>
      <c r="G5">
        <v>398.25</v>
      </c>
      <c r="H5" t="s">
        <v>4656</v>
      </c>
      <c r="I5" t="s">
        <v>4657</v>
      </c>
      <c r="J5" t="s">
        <v>4646</v>
      </c>
    </row>
    <row r="6" spans="1:10" x14ac:dyDescent="0.3">
      <c r="A6" t="s">
        <v>220</v>
      </c>
      <c r="B6" t="s">
        <v>4658</v>
      </c>
      <c r="C6" t="s">
        <v>4641</v>
      </c>
      <c r="D6" t="s">
        <v>4642</v>
      </c>
      <c r="E6" t="s">
        <v>4652</v>
      </c>
      <c r="F6">
        <v>205.27</v>
      </c>
      <c r="G6">
        <v>332.74</v>
      </c>
      <c r="H6" t="s">
        <v>4659</v>
      </c>
      <c r="I6" t="s">
        <v>4654</v>
      </c>
      <c r="J6" t="s">
        <v>4646</v>
      </c>
    </row>
    <row r="7" spans="1:10" x14ac:dyDescent="0.3">
      <c r="A7" t="s">
        <v>141</v>
      </c>
      <c r="B7" t="s">
        <v>4660</v>
      </c>
      <c r="C7" t="s">
        <v>4641</v>
      </c>
      <c r="D7" t="s">
        <v>4642</v>
      </c>
      <c r="E7" t="s">
        <v>4648</v>
      </c>
      <c r="F7">
        <v>265.44</v>
      </c>
      <c r="G7">
        <v>437.49</v>
      </c>
      <c r="H7" t="s">
        <v>4661</v>
      </c>
      <c r="I7" t="s">
        <v>4657</v>
      </c>
      <c r="J7" t="s">
        <v>4646</v>
      </c>
    </row>
    <row r="8" spans="1:10" x14ac:dyDescent="0.3">
      <c r="A8" t="s">
        <v>308</v>
      </c>
      <c r="B8" t="s">
        <v>4662</v>
      </c>
      <c r="C8" t="s">
        <v>4641</v>
      </c>
      <c r="D8" t="s">
        <v>4663</v>
      </c>
      <c r="E8" t="s">
        <v>4648</v>
      </c>
      <c r="F8">
        <v>282.88</v>
      </c>
      <c r="G8">
        <v>455.79</v>
      </c>
      <c r="H8" t="s">
        <v>4664</v>
      </c>
      <c r="I8" t="s">
        <v>4654</v>
      </c>
      <c r="J8" t="s">
        <v>4646</v>
      </c>
    </row>
    <row r="9" spans="1:10" x14ac:dyDescent="0.3">
      <c r="A9" t="s">
        <v>733</v>
      </c>
      <c r="B9" t="s">
        <v>4665</v>
      </c>
      <c r="C9" t="s">
        <v>4641</v>
      </c>
      <c r="D9" t="s">
        <v>4642</v>
      </c>
      <c r="E9" t="s">
        <v>4652</v>
      </c>
      <c r="F9">
        <v>398.72</v>
      </c>
      <c r="G9">
        <v>661.91</v>
      </c>
      <c r="H9" t="s">
        <v>4666</v>
      </c>
      <c r="I9" t="s">
        <v>4650</v>
      </c>
      <c r="J9" t="s">
        <v>4646</v>
      </c>
    </row>
    <row r="10" spans="1:10" x14ac:dyDescent="0.3">
      <c r="A10" t="s">
        <v>1227</v>
      </c>
      <c r="B10" t="s">
        <v>4667</v>
      </c>
      <c r="C10" t="s">
        <v>4668</v>
      </c>
      <c r="D10" t="s">
        <v>4663</v>
      </c>
      <c r="E10" t="s">
        <v>4652</v>
      </c>
      <c r="F10">
        <v>107.6</v>
      </c>
      <c r="G10">
        <v>182.3</v>
      </c>
      <c r="H10" t="s">
        <v>4669</v>
      </c>
      <c r="I10" t="s">
        <v>4657</v>
      </c>
      <c r="J10" t="s">
        <v>4646</v>
      </c>
    </row>
    <row r="11" spans="1:10" x14ac:dyDescent="0.3">
      <c r="A11" t="s">
        <v>746</v>
      </c>
      <c r="B11" t="s">
        <v>4670</v>
      </c>
      <c r="C11" t="s">
        <v>4641</v>
      </c>
      <c r="D11" t="s">
        <v>4671</v>
      </c>
      <c r="E11" t="s">
        <v>4648</v>
      </c>
      <c r="F11">
        <v>102.23</v>
      </c>
      <c r="G11">
        <v>168.36</v>
      </c>
      <c r="H11" t="s">
        <v>4672</v>
      </c>
      <c r="I11" t="s">
        <v>4673</v>
      </c>
      <c r="J11" t="s">
        <v>4646</v>
      </c>
    </row>
    <row r="12" spans="1:10" x14ac:dyDescent="0.3">
      <c r="A12" t="s">
        <v>237</v>
      </c>
      <c r="B12" t="s">
        <v>4674</v>
      </c>
      <c r="C12" t="s">
        <v>4641</v>
      </c>
      <c r="D12" t="s">
        <v>4671</v>
      </c>
      <c r="E12" t="s">
        <v>4652</v>
      </c>
      <c r="F12">
        <v>336.4</v>
      </c>
      <c r="G12">
        <v>541.35</v>
      </c>
      <c r="H12" t="s">
        <v>4675</v>
      </c>
      <c r="I12" t="s">
        <v>4645</v>
      </c>
      <c r="J12" t="s">
        <v>4646</v>
      </c>
    </row>
    <row r="13" spans="1:10" x14ac:dyDescent="0.3">
      <c r="A13" t="s">
        <v>715</v>
      </c>
      <c r="B13" t="s">
        <v>4676</v>
      </c>
      <c r="C13" t="s">
        <v>4677</v>
      </c>
      <c r="D13" t="s">
        <v>4678</v>
      </c>
      <c r="E13" t="s">
        <v>4679</v>
      </c>
      <c r="F13">
        <v>124.24</v>
      </c>
      <c r="G13">
        <v>161.03</v>
      </c>
      <c r="H13" t="s">
        <v>4680</v>
      </c>
      <c r="I13" t="s">
        <v>4654</v>
      </c>
      <c r="J13" t="s">
        <v>4646</v>
      </c>
    </row>
    <row r="14" spans="1:10" x14ac:dyDescent="0.3">
      <c r="A14" t="s">
        <v>101</v>
      </c>
      <c r="B14" t="s">
        <v>4681</v>
      </c>
      <c r="C14" t="s">
        <v>4677</v>
      </c>
      <c r="D14" t="s">
        <v>4682</v>
      </c>
      <c r="E14" t="s">
        <v>4683</v>
      </c>
      <c r="F14">
        <v>351.63</v>
      </c>
      <c r="G14">
        <v>434.65</v>
      </c>
      <c r="H14" t="s">
        <v>4684</v>
      </c>
      <c r="I14" t="s">
        <v>4650</v>
      </c>
      <c r="J14" t="s">
        <v>4646</v>
      </c>
    </row>
    <row r="15" spans="1:10" x14ac:dyDescent="0.3">
      <c r="A15" t="s">
        <v>366</v>
      </c>
      <c r="B15" t="s">
        <v>4685</v>
      </c>
      <c r="C15" t="s">
        <v>4677</v>
      </c>
      <c r="D15" t="s">
        <v>4686</v>
      </c>
      <c r="E15" t="s">
        <v>4687</v>
      </c>
      <c r="F15">
        <v>386.89</v>
      </c>
      <c r="G15">
        <v>459.58</v>
      </c>
      <c r="H15" t="s">
        <v>4649</v>
      </c>
      <c r="I15" t="s">
        <v>4657</v>
      </c>
      <c r="J15" t="s">
        <v>4646</v>
      </c>
    </row>
    <row r="16" spans="1:10" x14ac:dyDescent="0.3">
      <c r="A16" t="s">
        <v>906</v>
      </c>
      <c r="B16" t="s">
        <v>4688</v>
      </c>
      <c r="C16" t="s">
        <v>4677</v>
      </c>
      <c r="D16" t="s">
        <v>4682</v>
      </c>
      <c r="E16" t="s">
        <v>4687</v>
      </c>
      <c r="F16">
        <v>397.69</v>
      </c>
      <c r="G16">
        <v>464.41</v>
      </c>
      <c r="H16" t="s">
        <v>4689</v>
      </c>
      <c r="I16" t="s">
        <v>4673</v>
      </c>
      <c r="J16" t="s">
        <v>4646</v>
      </c>
    </row>
    <row r="17" spans="1:10" x14ac:dyDescent="0.3">
      <c r="A17" t="s">
        <v>494</v>
      </c>
      <c r="B17" t="s">
        <v>4690</v>
      </c>
      <c r="C17" t="s">
        <v>4677</v>
      </c>
      <c r="D17" t="s">
        <v>4691</v>
      </c>
      <c r="E17" t="s">
        <v>4692</v>
      </c>
      <c r="F17">
        <v>191.2</v>
      </c>
      <c r="G17">
        <v>232.58</v>
      </c>
      <c r="H17" t="s">
        <v>4672</v>
      </c>
      <c r="I17" t="s">
        <v>4650</v>
      </c>
      <c r="J17" t="s">
        <v>4646</v>
      </c>
    </row>
    <row r="18" spans="1:10" x14ac:dyDescent="0.3">
      <c r="A18" t="s">
        <v>30</v>
      </c>
      <c r="B18" t="s">
        <v>4693</v>
      </c>
      <c r="C18" t="s">
        <v>4677</v>
      </c>
      <c r="D18" t="s">
        <v>4678</v>
      </c>
      <c r="E18" t="s">
        <v>4679</v>
      </c>
      <c r="F18">
        <v>380.08</v>
      </c>
      <c r="G18">
        <v>448.94</v>
      </c>
      <c r="H18" t="s">
        <v>4694</v>
      </c>
      <c r="I18" t="s">
        <v>4654</v>
      </c>
      <c r="J18" t="s">
        <v>4646</v>
      </c>
    </row>
    <row r="19" spans="1:10" x14ac:dyDescent="0.3">
      <c r="A19" t="s">
        <v>400</v>
      </c>
      <c r="B19" t="s">
        <v>4695</v>
      </c>
      <c r="C19" t="s">
        <v>4677</v>
      </c>
      <c r="D19" t="s">
        <v>4696</v>
      </c>
      <c r="E19" t="s">
        <v>4692</v>
      </c>
      <c r="F19">
        <v>86.05</v>
      </c>
      <c r="G19">
        <v>99.93</v>
      </c>
      <c r="H19" t="s">
        <v>4697</v>
      </c>
      <c r="I19" t="s">
        <v>4650</v>
      </c>
      <c r="J19" t="s">
        <v>4646</v>
      </c>
    </row>
    <row r="20" spans="1:10" x14ac:dyDescent="0.3">
      <c r="A20" t="s">
        <v>89</v>
      </c>
      <c r="B20" t="s">
        <v>4698</v>
      </c>
      <c r="C20" t="s">
        <v>4677</v>
      </c>
      <c r="D20" t="s">
        <v>4686</v>
      </c>
      <c r="E20" t="s">
        <v>4683</v>
      </c>
      <c r="F20">
        <v>32.4</v>
      </c>
      <c r="G20">
        <v>38.659999999999997</v>
      </c>
      <c r="H20" t="s">
        <v>4699</v>
      </c>
      <c r="I20" t="s">
        <v>4650</v>
      </c>
      <c r="J20" t="s">
        <v>4646</v>
      </c>
    </row>
    <row r="21" spans="1:10" x14ac:dyDescent="0.3">
      <c r="A21" t="s">
        <v>124</v>
      </c>
      <c r="B21" t="s">
        <v>4700</v>
      </c>
      <c r="C21" t="s">
        <v>4677</v>
      </c>
      <c r="D21" t="s">
        <v>4696</v>
      </c>
      <c r="E21" t="s">
        <v>4692</v>
      </c>
      <c r="F21">
        <v>319.37</v>
      </c>
      <c r="G21">
        <v>397.22</v>
      </c>
      <c r="H21" t="s">
        <v>4701</v>
      </c>
      <c r="I21" t="s">
        <v>4645</v>
      </c>
      <c r="J21" t="s">
        <v>4646</v>
      </c>
    </row>
    <row r="22" spans="1:10" x14ac:dyDescent="0.3">
      <c r="A22" t="s">
        <v>1680</v>
      </c>
      <c r="B22" t="s">
        <v>4702</v>
      </c>
      <c r="C22" t="s">
        <v>4677</v>
      </c>
      <c r="D22" t="s">
        <v>4686</v>
      </c>
      <c r="F22">
        <v>266.10000000000002</v>
      </c>
      <c r="G22">
        <v>342.27</v>
      </c>
      <c r="H22" t="s">
        <v>4703</v>
      </c>
      <c r="I22" t="s">
        <v>4657</v>
      </c>
      <c r="J22" t="s">
        <v>4646</v>
      </c>
    </row>
    <row r="23" spans="1:10" x14ac:dyDescent="0.3">
      <c r="A23" t="s">
        <v>52</v>
      </c>
      <c r="B23" t="s">
        <v>4704</v>
      </c>
      <c r="C23" t="s">
        <v>4677</v>
      </c>
      <c r="D23" t="s">
        <v>4696</v>
      </c>
      <c r="E23" t="s">
        <v>4692</v>
      </c>
      <c r="F23">
        <v>246.12</v>
      </c>
      <c r="G23">
        <v>313.47000000000003</v>
      </c>
      <c r="H23" t="s">
        <v>4699</v>
      </c>
      <c r="I23" t="s">
        <v>4650</v>
      </c>
      <c r="J23" t="s">
        <v>4646</v>
      </c>
    </row>
    <row r="24" spans="1:10" x14ac:dyDescent="0.3">
      <c r="A24" t="s">
        <v>264</v>
      </c>
      <c r="B24" t="s">
        <v>4705</v>
      </c>
      <c r="C24" t="s">
        <v>4706</v>
      </c>
      <c r="D24" t="s">
        <v>4707</v>
      </c>
      <c r="E24" t="s">
        <v>4708</v>
      </c>
      <c r="F24">
        <v>285.89999999999998</v>
      </c>
      <c r="G24">
        <v>383.51</v>
      </c>
      <c r="H24" t="s">
        <v>4709</v>
      </c>
      <c r="I24" t="s">
        <v>4673</v>
      </c>
      <c r="J24" t="s">
        <v>4646</v>
      </c>
    </row>
    <row r="25" spans="1:10" x14ac:dyDescent="0.3">
      <c r="A25" t="s">
        <v>314</v>
      </c>
      <c r="B25" t="s">
        <v>4710</v>
      </c>
      <c r="C25" t="s">
        <v>4706</v>
      </c>
      <c r="D25" t="s">
        <v>4711</v>
      </c>
      <c r="E25" t="s">
        <v>4708</v>
      </c>
      <c r="F25">
        <v>247.25</v>
      </c>
      <c r="G25">
        <v>329.69</v>
      </c>
      <c r="H25" t="s">
        <v>4712</v>
      </c>
      <c r="I25" t="s">
        <v>4673</v>
      </c>
      <c r="J25" t="s">
        <v>4646</v>
      </c>
    </row>
    <row r="26" spans="1:10" x14ac:dyDescent="0.3">
      <c r="A26" t="s">
        <v>582</v>
      </c>
      <c r="B26" t="s">
        <v>4713</v>
      </c>
      <c r="C26" t="s">
        <v>4706</v>
      </c>
      <c r="D26" t="s">
        <v>4714</v>
      </c>
      <c r="E26" t="s">
        <v>4715</v>
      </c>
      <c r="F26">
        <v>106.99</v>
      </c>
      <c r="G26">
        <v>139.21</v>
      </c>
      <c r="H26" t="s">
        <v>4716</v>
      </c>
      <c r="I26" t="s">
        <v>4673</v>
      </c>
      <c r="J26" t="s">
        <v>4646</v>
      </c>
    </row>
    <row r="27" spans="1:10" x14ac:dyDescent="0.3">
      <c r="A27" t="s">
        <v>372</v>
      </c>
      <c r="B27" t="s">
        <v>4717</v>
      </c>
      <c r="C27" t="s">
        <v>4706</v>
      </c>
      <c r="D27" t="s">
        <v>4707</v>
      </c>
      <c r="E27" t="s">
        <v>4718</v>
      </c>
      <c r="F27">
        <v>309.98</v>
      </c>
      <c r="G27">
        <v>380.12</v>
      </c>
      <c r="H27" t="s">
        <v>4719</v>
      </c>
      <c r="I27" t="s">
        <v>4650</v>
      </c>
      <c r="J27" t="s">
        <v>4646</v>
      </c>
    </row>
    <row r="28" spans="1:10" x14ac:dyDescent="0.3">
      <c r="A28" t="s">
        <v>147</v>
      </c>
      <c r="B28" t="s">
        <v>4720</v>
      </c>
      <c r="C28" t="s">
        <v>4706</v>
      </c>
      <c r="D28" t="s">
        <v>4714</v>
      </c>
      <c r="E28" t="s">
        <v>4721</v>
      </c>
      <c r="F28">
        <v>261.22000000000003</v>
      </c>
      <c r="G28">
        <v>332.73</v>
      </c>
      <c r="H28" t="s">
        <v>4653</v>
      </c>
      <c r="I28" t="s">
        <v>4650</v>
      </c>
      <c r="J28" t="s">
        <v>4646</v>
      </c>
    </row>
    <row r="29" spans="1:10" x14ac:dyDescent="0.3">
      <c r="A29" t="s">
        <v>65</v>
      </c>
      <c r="B29" t="s">
        <v>4722</v>
      </c>
      <c r="C29" t="s">
        <v>4706</v>
      </c>
      <c r="D29" t="s">
        <v>4714</v>
      </c>
      <c r="E29" t="s">
        <v>4708</v>
      </c>
      <c r="F29">
        <v>142</v>
      </c>
      <c r="G29">
        <v>172.63</v>
      </c>
      <c r="H29" t="s">
        <v>4723</v>
      </c>
      <c r="I29" t="s">
        <v>4654</v>
      </c>
      <c r="J29" t="s">
        <v>4646</v>
      </c>
    </row>
    <row r="30" spans="1:10" x14ac:dyDescent="0.3">
      <c r="A30" t="s">
        <v>59</v>
      </c>
      <c r="B30" t="s">
        <v>4724</v>
      </c>
      <c r="C30" t="s">
        <v>4706</v>
      </c>
      <c r="D30" t="s">
        <v>4711</v>
      </c>
      <c r="E30" t="s">
        <v>4708</v>
      </c>
      <c r="F30">
        <v>271.77999999999997</v>
      </c>
      <c r="G30">
        <v>342.46</v>
      </c>
      <c r="H30" t="s">
        <v>4680</v>
      </c>
      <c r="I30" t="s">
        <v>4657</v>
      </c>
      <c r="J30" t="s">
        <v>4646</v>
      </c>
    </row>
    <row r="31" spans="1:10" x14ac:dyDescent="0.3">
      <c r="A31" t="s">
        <v>119</v>
      </c>
      <c r="B31" t="s">
        <v>4725</v>
      </c>
      <c r="C31" t="s">
        <v>4706</v>
      </c>
      <c r="D31" t="s">
        <v>4711</v>
      </c>
      <c r="E31" t="s">
        <v>4715</v>
      </c>
      <c r="F31">
        <v>115.91</v>
      </c>
      <c r="G31">
        <v>141.11000000000001</v>
      </c>
      <c r="H31" t="s">
        <v>4726</v>
      </c>
      <c r="I31" t="s">
        <v>4673</v>
      </c>
      <c r="J31" t="s">
        <v>4646</v>
      </c>
    </row>
    <row r="32" spans="1:10" x14ac:dyDescent="0.3">
      <c r="A32" t="s">
        <v>186</v>
      </c>
      <c r="B32" t="s">
        <v>4727</v>
      </c>
      <c r="C32" t="s">
        <v>4706</v>
      </c>
      <c r="D32" t="s">
        <v>4707</v>
      </c>
      <c r="E32" t="s">
        <v>4728</v>
      </c>
      <c r="F32">
        <v>177.03</v>
      </c>
      <c r="G32">
        <v>217.42</v>
      </c>
      <c r="H32" t="s">
        <v>4675</v>
      </c>
      <c r="I32" t="s">
        <v>4673</v>
      </c>
      <c r="J32" t="s">
        <v>4646</v>
      </c>
    </row>
    <row r="33" spans="1:10" x14ac:dyDescent="0.3">
      <c r="A33" t="s">
        <v>280</v>
      </c>
      <c r="B33" t="s">
        <v>4729</v>
      </c>
      <c r="C33" t="s">
        <v>4706</v>
      </c>
      <c r="D33" t="s">
        <v>4711</v>
      </c>
      <c r="E33" t="s">
        <v>4708</v>
      </c>
      <c r="F33">
        <v>97.35</v>
      </c>
      <c r="G33">
        <v>124.84</v>
      </c>
      <c r="H33" t="s">
        <v>4699</v>
      </c>
      <c r="I33" t="s">
        <v>4650</v>
      </c>
      <c r="J33" t="s">
        <v>4646</v>
      </c>
    </row>
    <row r="34" spans="1:10" x14ac:dyDescent="0.3">
      <c r="A34" t="s">
        <v>504</v>
      </c>
      <c r="B34" t="s">
        <v>4730</v>
      </c>
      <c r="C34" t="s">
        <v>4706</v>
      </c>
      <c r="D34" t="s">
        <v>4711</v>
      </c>
      <c r="E34" t="s">
        <v>4715</v>
      </c>
      <c r="F34">
        <v>389.8</v>
      </c>
      <c r="G34">
        <v>503.36</v>
      </c>
      <c r="H34" t="s">
        <v>4731</v>
      </c>
      <c r="I34" t="s">
        <v>4645</v>
      </c>
      <c r="J34" t="s">
        <v>4646</v>
      </c>
    </row>
    <row r="35" spans="1:10" x14ac:dyDescent="0.3">
      <c r="A35" t="s">
        <v>2610</v>
      </c>
      <c r="B35" t="s">
        <v>4732</v>
      </c>
      <c r="C35" t="s">
        <v>4733</v>
      </c>
      <c r="D35" t="s">
        <v>4734</v>
      </c>
      <c r="E35" t="s">
        <v>4735</v>
      </c>
      <c r="F35">
        <v>229.86</v>
      </c>
      <c r="G35">
        <v>254.99</v>
      </c>
      <c r="H35" t="s">
        <v>4736</v>
      </c>
      <c r="I35" t="s">
        <v>4650</v>
      </c>
      <c r="J35" t="s">
        <v>4646</v>
      </c>
    </row>
    <row r="36" spans="1:10" x14ac:dyDescent="0.3">
      <c r="A36" t="s">
        <v>332</v>
      </c>
      <c r="B36" t="s">
        <v>4737</v>
      </c>
      <c r="C36" t="s">
        <v>4738</v>
      </c>
      <c r="D36" t="s">
        <v>4739</v>
      </c>
      <c r="E36" t="s">
        <v>4735</v>
      </c>
      <c r="F36">
        <v>209.38</v>
      </c>
      <c r="G36">
        <v>245.32</v>
      </c>
      <c r="H36" t="s">
        <v>4740</v>
      </c>
      <c r="I36" t="s">
        <v>4654</v>
      </c>
      <c r="J36" t="s">
        <v>4646</v>
      </c>
    </row>
    <row r="37" spans="1:10" x14ac:dyDescent="0.3">
      <c r="A37" t="s">
        <v>980</v>
      </c>
      <c r="B37" t="s">
        <v>4741</v>
      </c>
      <c r="C37" t="s">
        <v>4738</v>
      </c>
      <c r="D37" t="s">
        <v>4734</v>
      </c>
      <c r="E37" t="s">
        <v>4679</v>
      </c>
      <c r="F37">
        <v>112.62</v>
      </c>
      <c r="G37">
        <v>130.09</v>
      </c>
      <c r="H37" t="s">
        <v>4742</v>
      </c>
      <c r="I37" t="s">
        <v>4645</v>
      </c>
      <c r="J37" t="s">
        <v>4646</v>
      </c>
    </row>
    <row r="38" spans="1:10" x14ac:dyDescent="0.3">
      <c r="A38" t="s">
        <v>2063</v>
      </c>
      <c r="B38" t="s">
        <v>4743</v>
      </c>
      <c r="C38" t="s">
        <v>4738</v>
      </c>
      <c r="D38" t="s">
        <v>4744</v>
      </c>
      <c r="E38" t="s">
        <v>4735</v>
      </c>
      <c r="F38">
        <v>348.33</v>
      </c>
      <c r="G38">
        <v>392.79</v>
      </c>
      <c r="H38" t="s">
        <v>4689</v>
      </c>
      <c r="I38" t="s">
        <v>4654</v>
      </c>
      <c r="J38" t="s">
        <v>4646</v>
      </c>
    </row>
    <row r="39" spans="1:10" x14ac:dyDescent="0.3">
      <c r="A39" t="s">
        <v>752</v>
      </c>
      <c r="B39" t="s">
        <v>4745</v>
      </c>
      <c r="C39" t="s">
        <v>4738</v>
      </c>
      <c r="D39" t="s">
        <v>4744</v>
      </c>
      <c r="E39" t="s">
        <v>4679</v>
      </c>
      <c r="F39">
        <v>127.48</v>
      </c>
      <c r="G39">
        <v>144.03</v>
      </c>
      <c r="H39" t="s">
        <v>4672</v>
      </c>
      <c r="I39" t="s">
        <v>4673</v>
      </c>
      <c r="J39" t="s">
        <v>4646</v>
      </c>
    </row>
    <row r="40" spans="1:10" x14ac:dyDescent="0.3">
      <c r="A40" t="s">
        <v>760</v>
      </c>
      <c r="B40" t="s">
        <v>4746</v>
      </c>
      <c r="C40" t="s">
        <v>4738</v>
      </c>
      <c r="D40" t="s">
        <v>4744</v>
      </c>
      <c r="E40" t="s">
        <v>4679</v>
      </c>
      <c r="F40">
        <v>189.69</v>
      </c>
      <c r="G40">
        <v>217.85</v>
      </c>
      <c r="H40" t="s">
        <v>4747</v>
      </c>
      <c r="I40" t="s">
        <v>4673</v>
      </c>
      <c r="J40" t="s">
        <v>4646</v>
      </c>
    </row>
    <row r="41" spans="1:10" x14ac:dyDescent="0.3">
      <c r="A41" t="s">
        <v>2576</v>
      </c>
      <c r="B41" t="s">
        <v>4748</v>
      </c>
      <c r="C41" t="s">
        <v>4738</v>
      </c>
      <c r="D41" t="s">
        <v>4744</v>
      </c>
      <c r="E41" t="s">
        <v>4679</v>
      </c>
      <c r="F41">
        <v>374.48</v>
      </c>
      <c r="G41">
        <v>444.49</v>
      </c>
      <c r="H41" t="s">
        <v>4731</v>
      </c>
      <c r="I41" t="s">
        <v>4673</v>
      </c>
      <c r="J41" t="s">
        <v>4646</v>
      </c>
    </row>
    <row r="42" spans="1:10" x14ac:dyDescent="0.3">
      <c r="A42" t="s">
        <v>1807</v>
      </c>
      <c r="B42" t="s">
        <v>4749</v>
      </c>
      <c r="C42" t="s">
        <v>4738</v>
      </c>
      <c r="D42" t="s">
        <v>4734</v>
      </c>
      <c r="E42" t="s">
        <v>4750</v>
      </c>
      <c r="F42">
        <v>36.590000000000003</v>
      </c>
      <c r="G42">
        <v>42.97</v>
      </c>
      <c r="H42" t="s">
        <v>4751</v>
      </c>
      <c r="I42" t="s">
        <v>4650</v>
      </c>
      <c r="J42" t="s">
        <v>4646</v>
      </c>
    </row>
    <row r="43" spans="1:10" x14ac:dyDescent="0.3">
      <c r="A43" t="s">
        <v>1324</v>
      </c>
      <c r="B43" t="s">
        <v>4752</v>
      </c>
      <c r="C43" t="s">
        <v>4738</v>
      </c>
      <c r="D43" t="s">
        <v>4744</v>
      </c>
      <c r="E43" t="s">
        <v>4735</v>
      </c>
      <c r="F43">
        <v>208.22</v>
      </c>
      <c r="G43">
        <v>229.81</v>
      </c>
      <c r="H43" t="s">
        <v>4709</v>
      </c>
      <c r="I43" t="s">
        <v>4673</v>
      </c>
      <c r="J43" t="s">
        <v>4646</v>
      </c>
    </row>
    <row r="44" spans="1:10" x14ac:dyDescent="0.3">
      <c r="A44" t="s">
        <v>2140</v>
      </c>
      <c r="B44" t="s">
        <v>4753</v>
      </c>
      <c r="C44" t="s">
        <v>4738</v>
      </c>
      <c r="D44" t="s">
        <v>4734</v>
      </c>
      <c r="E44" t="s">
        <v>4750</v>
      </c>
      <c r="F44">
        <v>57.89</v>
      </c>
      <c r="G44">
        <v>68.95</v>
      </c>
      <c r="H44" t="s">
        <v>4754</v>
      </c>
      <c r="I44" t="s">
        <v>4645</v>
      </c>
      <c r="J44" t="s">
        <v>4646</v>
      </c>
    </row>
    <row r="45" spans="1:10" x14ac:dyDescent="0.3">
      <c r="A45" t="s">
        <v>2550</v>
      </c>
      <c r="B45" t="s">
        <v>4755</v>
      </c>
      <c r="C45" t="s">
        <v>4738</v>
      </c>
      <c r="D45" t="s">
        <v>4734</v>
      </c>
      <c r="E45" t="s">
        <v>4735</v>
      </c>
      <c r="F45">
        <v>48.43</v>
      </c>
      <c r="G45">
        <v>57.06</v>
      </c>
      <c r="H45" t="s">
        <v>4659</v>
      </c>
      <c r="I45" t="s">
        <v>4654</v>
      </c>
      <c r="J45" t="s">
        <v>4646</v>
      </c>
    </row>
    <row r="46" spans="1:10" x14ac:dyDescent="0.3">
      <c r="A46" t="s">
        <v>709</v>
      </c>
      <c r="B46" t="s">
        <v>4756</v>
      </c>
      <c r="C46" t="s">
        <v>4757</v>
      </c>
      <c r="D46" t="s">
        <v>4758</v>
      </c>
      <c r="E46" t="s">
        <v>4759</v>
      </c>
      <c r="F46">
        <v>343.89</v>
      </c>
      <c r="G46">
        <v>474.19</v>
      </c>
      <c r="H46" t="s">
        <v>4751</v>
      </c>
      <c r="I46" t="s">
        <v>4654</v>
      </c>
      <c r="J46" t="s">
        <v>4646</v>
      </c>
    </row>
    <row r="47" spans="1:10" x14ac:dyDescent="0.3">
      <c r="A47" t="s">
        <v>1158</v>
      </c>
      <c r="B47" t="s">
        <v>4760</v>
      </c>
      <c r="C47" t="s">
        <v>4757</v>
      </c>
      <c r="D47" t="s">
        <v>4758</v>
      </c>
      <c r="E47" t="s">
        <v>4759</v>
      </c>
      <c r="F47">
        <v>109.21</v>
      </c>
      <c r="G47">
        <v>147.72</v>
      </c>
      <c r="H47" t="s">
        <v>4699</v>
      </c>
      <c r="J47" t="s">
        <v>4646</v>
      </c>
    </row>
    <row r="48" spans="1:10" x14ac:dyDescent="0.3">
      <c r="A48" t="s">
        <v>231</v>
      </c>
      <c r="B48" t="s">
        <v>4761</v>
      </c>
      <c r="C48" t="s">
        <v>4757</v>
      </c>
      <c r="D48" t="s">
        <v>4762</v>
      </c>
      <c r="E48" t="s">
        <v>4763</v>
      </c>
      <c r="F48">
        <v>308.94</v>
      </c>
      <c r="G48">
        <v>418.79</v>
      </c>
      <c r="H48" t="s">
        <v>4764</v>
      </c>
      <c r="I48" t="s">
        <v>4650</v>
      </c>
      <c r="J48" t="s">
        <v>4646</v>
      </c>
    </row>
    <row r="49" spans="1:10" x14ac:dyDescent="0.3">
      <c r="A49" t="s">
        <v>275</v>
      </c>
      <c r="B49" t="s">
        <v>4765</v>
      </c>
      <c r="C49" t="s">
        <v>4757</v>
      </c>
      <c r="D49" t="s">
        <v>4766</v>
      </c>
      <c r="E49" t="s">
        <v>4767</v>
      </c>
      <c r="F49">
        <v>37.479999999999997</v>
      </c>
      <c r="G49">
        <v>51.33</v>
      </c>
      <c r="H49" t="s">
        <v>4768</v>
      </c>
      <c r="I49" t="s">
        <v>4654</v>
      </c>
      <c r="J49" t="s">
        <v>4646</v>
      </c>
    </row>
    <row r="50" spans="1:10" x14ac:dyDescent="0.3">
      <c r="A50" t="s">
        <v>214</v>
      </c>
      <c r="B50" t="s">
        <v>4769</v>
      </c>
      <c r="C50" t="s">
        <v>4757</v>
      </c>
      <c r="D50" t="s">
        <v>4770</v>
      </c>
      <c r="E50" t="s">
        <v>4763</v>
      </c>
      <c r="F50">
        <v>112.8</v>
      </c>
      <c r="G50">
        <v>147.97</v>
      </c>
      <c r="H50" t="s">
        <v>4771</v>
      </c>
      <c r="I50" t="s">
        <v>4645</v>
      </c>
      <c r="J50" t="s">
        <v>4646</v>
      </c>
    </row>
    <row r="51" spans="1:10" x14ac:dyDescent="0.3">
      <c r="A51" t="s">
        <v>567</v>
      </c>
      <c r="B51" t="s">
        <v>4772</v>
      </c>
      <c r="C51" t="s">
        <v>4757</v>
      </c>
      <c r="D51" t="s">
        <v>4766</v>
      </c>
      <c r="E51" t="s">
        <v>4759</v>
      </c>
      <c r="F51">
        <v>255.49</v>
      </c>
      <c r="G51">
        <v>328.59</v>
      </c>
      <c r="H51" t="s">
        <v>4664</v>
      </c>
      <c r="I51" t="s">
        <v>4645</v>
      </c>
      <c r="J51" t="s">
        <v>4646</v>
      </c>
    </row>
    <row r="52" spans="1:10" x14ac:dyDescent="0.3">
      <c r="A52" t="s">
        <v>883</v>
      </c>
      <c r="B52" t="s">
        <v>4773</v>
      </c>
      <c r="C52" t="s">
        <v>4757</v>
      </c>
      <c r="D52" t="s">
        <v>4766</v>
      </c>
      <c r="E52" t="s">
        <v>4763</v>
      </c>
      <c r="F52">
        <v>194.64</v>
      </c>
      <c r="G52">
        <v>262.77</v>
      </c>
      <c r="H52" t="s">
        <v>4774</v>
      </c>
      <c r="I52" t="s">
        <v>4654</v>
      </c>
      <c r="J52" t="s">
        <v>4646</v>
      </c>
    </row>
    <row r="53" spans="1:10" x14ac:dyDescent="0.3">
      <c r="A53" t="s">
        <v>813</v>
      </c>
      <c r="B53" t="s">
        <v>4775</v>
      </c>
      <c r="C53" t="s">
        <v>4757</v>
      </c>
      <c r="D53" t="s">
        <v>4766</v>
      </c>
      <c r="E53" t="s">
        <v>4759</v>
      </c>
      <c r="F53">
        <v>379.19</v>
      </c>
      <c r="G53">
        <v>530.16</v>
      </c>
      <c r="H53" t="s">
        <v>4776</v>
      </c>
      <c r="I53" t="s">
        <v>4650</v>
      </c>
      <c r="J53" t="s">
        <v>4646</v>
      </c>
    </row>
    <row r="54" spans="1:10" x14ac:dyDescent="0.3">
      <c r="A54" t="s">
        <v>531</v>
      </c>
      <c r="B54" t="s">
        <v>4777</v>
      </c>
      <c r="C54" t="s">
        <v>4757</v>
      </c>
      <c r="D54" t="s">
        <v>4770</v>
      </c>
      <c r="E54" t="s">
        <v>4763</v>
      </c>
      <c r="F54">
        <v>95.7</v>
      </c>
      <c r="G54">
        <v>125.15</v>
      </c>
      <c r="H54" t="s">
        <v>4649</v>
      </c>
      <c r="I54" t="s">
        <v>4657</v>
      </c>
      <c r="J54" t="s">
        <v>4646</v>
      </c>
    </row>
    <row r="55" spans="1:10" x14ac:dyDescent="0.3">
      <c r="A55" t="s">
        <v>946</v>
      </c>
      <c r="B55" t="s">
        <v>4778</v>
      </c>
      <c r="C55" t="s">
        <v>4757</v>
      </c>
      <c r="D55" t="s">
        <v>4766</v>
      </c>
      <c r="E55" t="s">
        <v>4763</v>
      </c>
      <c r="F55">
        <v>238.43</v>
      </c>
      <c r="G55">
        <v>333.54</v>
      </c>
      <c r="H55" t="s">
        <v>4768</v>
      </c>
      <c r="I55" t="s">
        <v>4657</v>
      </c>
      <c r="J55" t="s">
        <v>4646</v>
      </c>
    </row>
    <row r="56" spans="1:10" x14ac:dyDescent="0.3">
      <c r="A56" t="s">
        <v>1384</v>
      </c>
      <c r="B56" t="s">
        <v>4779</v>
      </c>
      <c r="C56" t="s">
        <v>4757</v>
      </c>
      <c r="D56" t="s">
        <v>4758</v>
      </c>
      <c r="E56" t="s">
        <v>4767</v>
      </c>
      <c r="F56">
        <v>235.05</v>
      </c>
      <c r="G56">
        <v>317.99</v>
      </c>
      <c r="H56" t="s">
        <v>4780</v>
      </c>
      <c r="I56" t="s">
        <v>4673</v>
      </c>
      <c r="J56" t="s">
        <v>4646</v>
      </c>
    </row>
    <row r="57" spans="1:10" x14ac:dyDescent="0.3">
      <c r="A57" t="s">
        <v>612</v>
      </c>
      <c r="B57" t="s">
        <v>4781</v>
      </c>
      <c r="C57" t="s">
        <v>4782</v>
      </c>
      <c r="D57" t="s">
        <v>4783</v>
      </c>
      <c r="E57" t="s">
        <v>4784</v>
      </c>
      <c r="F57">
        <v>250.68</v>
      </c>
      <c r="G57">
        <v>339.13</v>
      </c>
      <c r="H57" t="s">
        <v>4785</v>
      </c>
      <c r="I57" t="s">
        <v>4645</v>
      </c>
      <c r="J57" t="s">
        <v>4646</v>
      </c>
    </row>
    <row r="58" spans="1:10" x14ac:dyDescent="0.3">
      <c r="A58" t="s">
        <v>296</v>
      </c>
      <c r="B58" t="s">
        <v>4786</v>
      </c>
      <c r="C58" t="s">
        <v>4782</v>
      </c>
      <c r="D58" t="s">
        <v>4787</v>
      </c>
      <c r="E58" t="s">
        <v>4788</v>
      </c>
      <c r="F58">
        <v>363.29</v>
      </c>
      <c r="G58">
        <v>507.5</v>
      </c>
      <c r="H58" t="s">
        <v>4789</v>
      </c>
      <c r="I58" t="s">
        <v>4650</v>
      </c>
      <c r="J58" t="s">
        <v>4646</v>
      </c>
    </row>
    <row r="59" spans="1:10" x14ac:dyDescent="0.3">
      <c r="A59" t="s">
        <v>2557</v>
      </c>
      <c r="B59" t="s">
        <v>4790</v>
      </c>
      <c r="C59" t="s">
        <v>4782</v>
      </c>
      <c r="D59" t="s">
        <v>4791</v>
      </c>
      <c r="F59">
        <v>54.25</v>
      </c>
      <c r="G59">
        <v>72.930000000000007</v>
      </c>
      <c r="H59" t="s">
        <v>4689</v>
      </c>
      <c r="I59" t="s">
        <v>4645</v>
      </c>
      <c r="J59" t="s">
        <v>4646</v>
      </c>
    </row>
    <row r="60" spans="1:10" x14ac:dyDescent="0.3">
      <c r="A60" t="s">
        <v>226</v>
      </c>
      <c r="B60" t="s">
        <v>4792</v>
      </c>
      <c r="C60" t="s">
        <v>4782</v>
      </c>
      <c r="D60" t="s">
        <v>4793</v>
      </c>
      <c r="E60" t="s">
        <v>4788</v>
      </c>
      <c r="F60">
        <v>221.72</v>
      </c>
      <c r="G60">
        <v>318.62</v>
      </c>
      <c r="H60" t="s">
        <v>4794</v>
      </c>
      <c r="I60" t="s">
        <v>4654</v>
      </c>
      <c r="J60" t="s">
        <v>4646</v>
      </c>
    </row>
    <row r="61" spans="1:10" x14ac:dyDescent="0.3">
      <c r="A61" t="s">
        <v>349</v>
      </c>
      <c r="B61" t="s">
        <v>4795</v>
      </c>
      <c r="C61" t="s">
        <v>4782</v>
      </c>
      <c r="D61" t="s">
        <v>4783</v>
      </c>
      <c r="E61" t="s">
        <v>4784</v>
      </c>
      <c r="F61">
        <v>325.61</v>
      </c>
      <c r="G61">
        <v>298.81</v>
      </c>
      <c r="H61" t="s">
        <v>4796</v>
      </c>
      <c r="I61" t="s">
        <v>4645</v>
      </c>
      <c r="J61" t="s">
        <v>4646</v>
      </c>
    </row>
    <row r="62" spans="1:10" x14ac:dyDescent="0.3">
      <c r="A62" t="s">
        <v>284</v>
      </c>
      <c r="B62" t="s">
        <v>4797</v>
      </c>
      <c r="C62" t="s">
        <v>4782</v>
      </c>
      <c r="D62" t="s">
        <v>4793</v>
      </c>
      <c r="E62" t="s">
        <v>4798</v>
      </c>
      <c r="F62">
        <v>54.32</v>
      </c>
      <c r="G62">
        <v>42.16</v>
      </c>
      <c r="H62" t="s">
        <v>4659</v>
      </c>
      <c r="I62" t="s">
        <v>4673</v>
      </c>
      <c r="J62" t="s">
        <v>4646</v>
      </c>
    </row>
    <row r="63" spans="1:10" x14ac:dyDescent="0.3">
      <c r="A63" t="s">
        <v>544</v>
      </c>
      <c r="B63" t="s">
        <v>4799</v>
      </c>
      <c r="C63" t="s">
        <v>4782</v>
      </c>
      <c r="D63" t="s">
        <v>4791</v>
      </c>
      <c r="E63" t="s">
        <v>4798</v>
      </c>
      <c r="F63">
        <v>275.67</v>
      </c>
      <c r="G63">
        <v>386.17</v>
      </c>
      <c r="H63" t="s">
        <v>4664</v>
      </c>
      <c r="I63" t="s">
        <v>4650</v>
      </c>
      <c r="J63" t="s">
        <v>4646</v>
      </c>
    </row>
    <row r="64" spans="1:10" x14ac:dyDescent="0.3">
      <c r="A64" t="s">
        <v>1032</v>
      </c>
      <c r="B64" t="s">
        <v>4800</v>
      </c>
      <c r="C64" t="s">
        <v>4782</v>
      </c>
      <c r="D64" t="s">
        <v>4787</v>
      </c>
      <c r="E64" t="s">
        <v>4801</v>
      </c>
      <c r="F64">
        <v>199.16</v>
      </c>
      <c r="G64">
        <v>159.5</v>
      </c>
      <c r="H64" t="s">
        <v>4802</v>
      </c>
      <c r="I64" t="s">
        <v>4654</v>
      </c>
      <c r="J64" t="s">
        <v>4646</v>
      </c>
    </row>
    <row r="65" spans="1:10" x14ac:dyDescent="0.3">
      <c r="A65" t="s">
        <v>556</v>
      </c>
      <c r="B65" t="s">
        <v>4803</v>
      </c>
      <c r="C65" t="s">
        <v>4782</v>
      </c>
      <c r="D65" t="s">
        <v>4793</v>
      </c>
      <c r="E65" t="s">
        <v>4801</v>
      </c>
      <c r="F65">
        <v>365.57</v>
      </c>
      <c r="G65">
        <v>491.81</v>
      </c>
      <c r="H65" t="s">
        <v>4804</v>
      </c>
      <c r="I65" t="s">
        <v>4657</v>
      </c>
      <c r="J65" t="s">
        <v>4646</v>
      </c>
    </row>
    <row r="66" spans="1:10" x14ac:dyDescent="0.3">
      <c r="A66" t="s">
        <v>337</v>
      </c>
      <c r="B66" t="s">
        <v>4805</v>
      </c>
      <c r="C66" t="s">
        <v>4782</v>
      </c>
      <c r="D66" t="s">
        <v>4793</v>
      </c>
      <c r="E66" t="s">
        <v>4801</v>
      </c>
      <c r="F66">
        <v>135.66</v>
      </c>
      <c r="G66">
        <v>186.38</v>
      </c>
      <c r="H66" t="s">
        <v>4764</v>
      </c>
      <c r="I66" t="s">
        <v>4645</v>
      </c>
      <c r="J66" t="s">
        <v>4646</v>
      </c>
    </row>
    <row r="67" spans="1:10" x14ac:dyDescent="0.3">
      <c r="A67" t="s">
        <v>1652</v>
      </c>
      <c r="B67" t="s">
        <v>4806</v>
      </c>
      <c r="C67" t="s">
        <v>4782</v>
      </c>
      <c r="D67" t="s">
        <v>4793</v>
      </c>
      <c r="E67" t="s">
        <v>4798</v>
      </c>
      <c r="F67">
        <v>160.97999999999999</v>
      </c>
      <c r="G67">
        <v>232.2</v>
      </c>
      <c r="H67" t="s">
        <v>4807</v>
      </c>
      <c r="I67" t="s">
        <v>4650</v>
      </c>
      <c r="J67" t="s">
        <v>4646</v>
      </c>
    </row>
    <row r="68" spans="1:10" x14ac:dyDescent="0.3">
      <c r="A68" t="s">
        <v>1152</v>
      </c>
      <c r="B68" t="s">
        <v>4808</v>
      </c>
      <c r="C68" t="s">
        <v>4782</v>
      </c>
      <c r="D68" t="s">
        <v>4793</v>
      </c>
      <c r="E68" t="s">
        <v>4798</v>
      </c>
      <c r="F68">
        <v>336.8</v>
      </c>
      <c r="G68">
        <v>468.94</v>
      </c>
      <c r="H68" t="s">
        <v>4809</v>
      </c>
      <c r="I68" t="s">
        <v>4657</v>
      </c>
      <c r="J68" t="s">
        <v>4646</v>
      </c>
    </row>
    <row r="69" spans="1:10" x14ac:dyDescent="0.3">
      <c r="A69" t="s">
        <v>1660</v>
      </c>
      <c r="B69" t="s">
        <v>4810</v>
      </c>
      <c r="C69" t="s">
        <v>4811</v>
      </c>
      <c r="D69" t="s">
        <v>4812</v>
      </c>
      <c r="E69" t="s">
        <v>4813</v>
      </c>
      <c r="F69">
        <v>188.98</v>
      </c>
      <c r="G69">
        <v>233.47</v>
      </c>
      <c r="H69" t="s">
        <v>4675</v>
      </c>
      <c r="I69" t="s">
        <v>4657</v>
      </c>
      <c r="J69" t="s">
        <v>4646</v>
      </c>
    </row>
    <row r="70" spans="1:10" x14ac:dyDescent="0.3">
      <c r="A70" t="s">
        <v>378</v>
      </c>
      <c r="B70" t="s">
        <v>4814</v>
      </c>
      <c r="C70" t="s">
        <v>4811</v>
      </c>
      <c r="D70" t="s">
        <v>4812</v>
      </c>
      <c r="E70" t="s">
        <v>4815</v>
      </c>
      <c r="F70">
        <v>43.01</v>
      </c>
      <c r="G70">
        <v>53.39</v>
      </c>
      <c r="H70" t="s">
        <v>4816</v>
      </c>
      <c r="I70" t="s">
        <v>4650</v>
      </c>
      <c r="J70" t="s">
        <v>4646</v>
      </c>
    </row>
    <row r="71" spans="1:10" x14ac:dyDescent="0.3">
      <c r="A71" t="s">
        <v>766</v>
      </c>
      <c r="B71" t="s">
        <v>4817</v>
      </c>
      <c r="C71" t="s">
        <v>4811</v>
      </c>
      <c r="D71" t="s">
        <v>4818</v>
      </c>
      <c r="E71" t="s">
        <v>4815</v>
      </c>
      <c r="F71">
        <v>263.85000000000002</v>
      </c>
      <c r="G71">
        <v>340.25</v>
      </c>
      <c r="H71" t="s">
        <v>4661</v>
      </c>
      <c r="I71" t="s">
        <v>4657</v>
      </c>
      <c r="J71" t="s">
        <v>4646</v>
      </c>
    </row>
    <row r="72" spans="1:10" x14ac:dyDescent="0.3">
      <c r="A72" t="s">
        <v>2090</v>
      </c>
      <c r="B72" t="s">
        <v>4674</v>
      </c>
      <c r="C72" t="s">
        <v>4811</v>
      </c>
      <c r="D72" t="s">
        <v>4812</v>
      </c>
      <c r="E72" t="s">
        <v>4813</v>
      </c>
      <c r="F72">
        <v>319.05</v>
      </c>
      <c r="G72">
        <v>392.68</v>
      </c>
      <c r="H72" t="s">
        <v>4680</v>
      </c>
      <c r="I72" t="s">
        <v>4645</v>
      </c>
      <c r="J72" t="s">
        <v>4646</v>
      </c>
    </row>
    <row r="73" spans="1:10" x14ac:dyDescent="0.3">
      <c r="A73" t="s">
        <v>2964</v>
      </c>
      <c r="B73" t="s">
        <v>4819</v>
      </c>
      <c r="C73" t="s">
        <v>4811</v>
      </c>
      <c r="D73" t="s">
        <v>4820</v>
      </c>
      <c r="E73" t="s">
        <v>4813</v>
      </c>
      <c r="F73">
        <v>314.26</v>
      </c>
      <c r="G73">
        <v>414.29</v>
      </c>
      <c r="H73" t="s">
        <v>4821</v>
      </c>
      <c r="I73" t="s">
        <v>4657</v>
      </c>
      <c r="J73" t="s">
        <v>4646</v>
      </c>
    </row>
    <row r="74" spans="1:10" x14ac:dyDescent="0.3">
      <c r="A74" t="s">
        <v>1093</v>
      </c>
      <c r="B74" t="s">
        <v>4822</v>
      </c>
      <c r="C74" t="s">
        <v>4811</v>
      </c>
      <c r="D74" t="s">
        <v>4812</v>
      </c>
      <c r="E74" t="s">
        <v>4813</v>
      </c>
      <c r="F74">
        <v>225.28</v>
      </c>
      <c r="G74">
        <v>297.32</v>
      </c>
      <c r="H74" t="s">
        <v>4736</v>
      </c>
      <c r="I74" t="s">
        <v>4657</v>
      </c>
      <c r="J74" t="s">
        <v>4646</v>
      </c>
    </row>
    <row r="75" spans="1:10" x14ac:dyDescent="0.3">
      <c r="A75" t="s">
        <v>450</v>
      </c>
      <c r="B75" t="s">
        <v>4823</v>
      </c>
      <c r="C75" t="s">
        <v>4811</v>
      </c>
      <c r="D75" t="s">
        <v>4820</v>
      </c>
      <c r="E75" t="s">
        <v>4813</v>
      </c>
      <c r="F75">
        <v>320.19</v>
      </c>
      <c r="G75">
        <v>395.66</v>
      </c>
      <c r="H75" t="s">
        <v>4712</v>
      </c>
      <c r="I75" t="s">
        <v>4657</v>
      </c>
      <c r="J75" t="s">
        <v>4646</v>
      </c>
    </row>
    <row r="76" spans="1:10" x14ac:dyDescent="0.3">
      <c r="A76" t="s">
        <v>1012</v>
      </c>
      <c r="B76" t="s">
        <v>4824</v>
      </c>
      <c r="C76" t="s">
        <v>4811</v>
      </c>
      <c r="D76" t="s">
        <v>4825</v>
      </c>
      <c r="E76" t="s">
        <v>4826</v>
      </c>
      <c r="F76">
        <v>215.03</v>
      </c>
      <c r="G76">
        <v>261.55</v>
      </c>
      <c r="H76" t="s">
        <v>4709</v>
      </c>
      <c r="I76" t="s">
        <v>4645</v>
      </c>
      <c r="J76" t="s">
        <v>4646</v>
      </c>
    </row>
    <row r="77" spans="1:10" x14ac:dyDescent="0.3">
      <c r="A77" t="s">
        <v>84</v>
      </c>
      <c r="B77" t="s">
        <v>4827</v>
      </c>
      <c r="C77" t="s">
        <v>4811</v>
      </c>
      <c r="D77" t="s">
        <v>4818</v>
      </c>
      <c r="E77" t="s">
        <v>4815</v>
      </c>
      <c r="F77">
        <v>194.06</v>
      </c>
      <c r="G77">
        <v>260.93</v>
      </c>
      <c r="H77" t="s">
        <v>4828</v>
      </c>
      <c r="J77" t="s">
        <v>4646</v>
      </c>
    </row>
    <row r="78" spans="1:10" x14ac:dyDescent="0.3">
      <c r="A78" t="s">
        <v>857</v>
      </c>
      <c r="B78" t="s">
        <v>4829</v>
      </c>
      <c r="C78" t="s">
        <v>4811</v>
      </c>
      <c r="D78" t="s">
        <v>4825</v>
      </c>
      <c r="E78" t="s">
        <v>4826</v>
      </c>
      <c r="F78">
        <v>206.3</v>
      </c>
      <c r="G78">
        <v>275.70999999999998</v>
      </c>
      <c r="H78" t="s">
        <v>4796</v>
      </c>
      <c r="I78" t="s">
        <v>4657</v>
      </c>
      <c r="J78" t="s">
        <v>4646</v>
      </c>
    </row>
    <row r="79" spans="1:10" x14ac:dyDescent="0.3">
      <c r="A79" t="s">
        <v>1331</v>
      </c>
      <c r="B79" t="s">
        <v>4830</v>
      </c>
      <c r="C79" t="s">
        <v>4811</v>
      </c>
      <c r="D79" t="s">
        <v>4812</v>
      </c>
      <c r="E79" t="s">
        <v>4815</v>
      </c>
      <c r="F79">
        <v>44.96</v>
      </c>
      <c r="G79">
        <v>55.81</v>
      </c>
      <c r="H79" t="s">
        <v>4785</v>
      </c>
      <c r="I79" t="s">
        <v>4673</v>
      </c>
      <c r="J79" t="s">
        <v>4646</v>
      </c>
    </row>
    <row r="80" spans="1:10" x14ac:dyDescent="0.3">
      <c r="A80" t="s">
        <v>887</v>
      </c>
      <c r="B80" t="s">
        <v>4831</v>
      </c>
      <c r="C80" t="s">
        <v>4832</v>
      </c>
      <c r="D80" t="s">
        <v>4833</v>
      </c>
      <c r="E80" t="s">
        <v>4834</v>
      </c>
      <c r="F80">
        <v>192.41</v>
      </c>
      <c r="G80">
        <v>232.92</v>
      </c>
      <c r="H80" t="s">
        <v>4764</v>
      </c>
      <c r="I80" t="s">
        <v>4657</v>
      </c>
      <c r="J80" t="s">
        <v>4646</v>
      </c>
    </row>
    <row r="81" spans="1:10" x14ac:dyDescent="0.3">
      <c r="A81" t="s">
        <v>892</v>
      </c>
      <c r="B81" t="s">
        <v>4835</v>
      </c>
      <c r="C81" t="s">
        <v>4832</v>
      </c>
      <c r="D81" t="s">
        <v>4833</v>
      </c>
      <c r="E81" t="s">
        <v>4834</v>
      </c>
      <c r="F81">
        <v>357.47</v>
      </c>
      <c r="G81">
        <v>425.88</v>
      </c>
      <c r="H81" t="s">
        <v>4644</v>
      </c>
      <c r="I81" t="s">
        <v>4650</v>
      </c>
      <c r="J81" t="s">
        <v>4646</v>
      </c>
    </row>
    <row r="82" spans="1:10" x14ac:dyDescent="0.3">
      <c r="A82" t="s">
        <v>385</v>
      </c>
      <c r="B82" t="s">
        <v>4836</v>
      </c>
      <c r="C82" t="s">
        <v>4832</v>
      </c>
      <c r="D82" t="s">
        <v>4833</v>
      </c>
      <c r="E82" t="s">
        <v>4837</v>
      </c>
      <c r="F82">
        <v>336.07</v>
      </c>
      <c r="G82">
        <v>389.61</v>
      </c>
      <c r="H82" t="s">
        <v>4764</v>
      </c>
      <c r="I82" t="s">
        <v>4654</v>
      </c>
      <c r="J82" t="s">
        <v>4646</v>
      </c>
    </row>
    <row r="83" spans="1:10" x14ac:dyDescent="0.3">
      <c r="A83" t="s">
        <v>623</v>
      </c>
      <c r="B83" t="s">
        <v>4838</v>
      </c>
      <c r="C83" t="s">
        <v>4832</v>
      </c>
      <c r="D83" t="s">
        <v>4833</v>
      </c>
      <c r="E83" t="s">
        <v>4837</v>
      </c>
      <c r="F83">
        <v>274.61</v>
      </c>
      <c r="G83">
        <v>327.08</v>
      </c>
      <c r="H83" t="s">
        <v>4839</v>
      </c>
      <c r="I83" t="s">
        <v>4657</v>
      </c>
      <c r="J83" t="s">
        <v>4646</v>
      </c>
    </row>
    <row r="84" spans="1:10" x14ac:dyDescent="0.3">
      <c r="A84" t="s">
        <v>460</v>
      </c>
      <c r="B84" t="s">
        <v>4840</v>
      </c>
      <c r="C84" t="s">
        <v>4832</v>
      </c>
      <c r="D84" t="s">
        <v>4833</v>
      </c>
      <c r="E84" t="s">
        <v>4834</v>
      </c>
      <c r="F84">
        <v>59.37</v>
      </c>
      <c r="G84">
        <v>71.290000000000006</v>
      </c>
      <c r="H84" t="s">
        <v>4841</v>
      </c>
      <c r="I84" t="s">
        <v>4650</v>
      </c>
      <c r="J84" t="s">
        <v>4646</v>
      </c>
    </row>
    <row r="85" spans="1:10" x14ac:dyDescent="0.3">
      <c r="A85" t="s">
        <v>519</v>
      </c>
      <c r="B85" t="s">
        <v>4842</v>
      </c>
      <c r="C85" t="s">
        <v>4832</v>
      </c>
      <c r="D85" t="s">
        <v>4833</v>
      </c>
      <c r="E85" t="s">
        <v>4837</v>
      </c>
      <c r="F85">
        <v>341.24</v>
      </c>
      <c r="G85">
        <v>404.97</v>
      </c>
      <c r="H85" t="s">
        <v>4809</v>
      </c>
      <c r="I85" t="s">
        <v>4673</v>
      </c>
      <c r="J85" t="s">
        <v>4646</v>
      </c>
    </row>
    <row r="86" spans="1:10" x14ac:dyDescent="0.3">
      <c r="A86" t="s">
        <v>433</v>
      </c>
      <c r="B86" t="s">
        <v>4843</v>
      </c>
      <c r="C86" t="s">
        <v>4832</v>
      </c>
      <c r="D86" t="s">
        <v>4833</v>
      </c>
      <c r="E86" t="s">
        <v>4834</v>
      </c>
      <c r="F86">
        <v>251.42</v>
      </c>
      <c r="G86">
        <v>305.67</v>
      </c>
      <c r="H86" t="s">
        <v>4844</v>
      </c>
      <c r="I86" t="s">
        <v>4657</v>
      </c>
      <c r="J86" t="s">
        <v>4646</v>
      </c>
    </row>
    <row r="87" spans="1:10" x14ac:dyDescent="0.3">
      <c r="A87" t="s">
        <v>896</v>
      </c>
      <c r="B87" t="s">
        <v>4845</v>
      </c>
      <c r="C87" t="s">
        <v>4832</v>
      </c>
      <c r="D87" t="s">
        <v>4833</v>
      </c>
      <c r="E87" t="s">
        <v>4834</v>
      </c>
      <c r="F87">
        <v>370.18</v>
      </c>
      <c r="G87">
        <v>438.7</v>
      </c>
      <c r="H87" t="s">
        <v>4771</v>
      </c>
      <c r="I87" t="s">
        <v>4645</v>
      </c>
      <c r="J87" t="s">
        <v>4646</v>
      </c>
    </row>
    <row r="88" spans="1:10" x14ac:dyDescent="0.3">
      <c r="A88" t="s">
        <v>724</v>
      </c>
      <c r="B88" t="s">
        <v>4846</v>
      </c>
      <c r="C88" t="s">
        <v>4847</v>
      </c>
      <c r="D88" t="s">
        <v>4833</v>
      </c>
      <c r="E88" t="s">
        <v>4837</v>
      </c>
      <c r="F88">
        <v>301.57</v>
      </c>
      <c r="G88">
        <v>376.11</v>
      </c>
      <c r="H88" t="s">
        <v>4653</v>
      </c>
      <c r="I88" t="s">
        <v>4673</v>
      </c>
      <c r="J88" t="s">
        <v>4646</v>
      </c>
    </row>
    <row r="89" spans="1:10" x14ac:dyDescent="0.3">
      <c r="A89" t="s">
        <v>662</v>
      </c>
      <c r="B89" t="s">
        <v>4848</v>
      </c>
      <c r="C89" t="s">
        <v>4832</v>
      </c>
      <c r="D89" t="s">
        <v>4833</v>
      </c>
      <c r="E89" t="s">
        <v>4834</v>
      </c>
      <c r="F89">
        <v>192.39</v>
      </c>
      <c r="G89">
        <v>224.28</v>
      </c>
      <c r="H89" t="s">
        <v>4789</v>
      </c>
      <c r="I89" t="s">
        <v>4654</v>
      </c>
      <c r="J89" t="s">
        <v>4646</v>
      </c>
    </row>
    <row r="90" spans="1:10" x14ac:dyDescent="0.3">
      <c r="A90" t="s">
        <v>415</v>
      </c>
      <c r="B90" t="s">
        <v>4849</v>
      </c>
      <c r="C90" t="s">
        <v>4850</v>
      </c>
      <c r="D90" t="s">
        <v>4851</v>
      </c>
      <c r="E90" t="s">
        <v>4837</v>
      </c>
      <c r="F90">
        <v>79.819999999999993</v>
      </c>
      <c r="G90">
        <v>96.72</v>
      </c>
      <c r="H90" t="s">
        <v>4852</v>
      </c>
      <c r="I90" t="s">
        <v>4654</v>
      </c>
      <c r="J90" t="s">
        <v>4646</v>
      </c>
    </row>
    <row r="91" spans="1:10" x14ac:dyDescent="0.3">
      <c r="A91" t="s">
        <v>803</v>
      </c>
      <c r="B91" t="s">
        <v>4853</v>
      </c>
      <c r="C91" t="s">
        <v>4850</v>
      </c>
      <c r="D91" t="s">
        <v>4851</v>
      </c>
      <c r="F91">
        <v>250.69</v>
      </c>
      <c r="G91">
        <v>298.68</v>
      </c>
      <c r="H91" t="s">
        <v>4694</v>
      </c>
      <c r="I91" t="s">
        <v>4673</v>
      </c>
      <c r="J91" t="s">
        <v>4646</v>
      </c>
    </row>
    <row r="92" spans="1:10" x14ac:dyDescent="0.3">
      <c r="A92" t="s">
        <v>606</v>
      </c>
      <c r="B92" t="s">
        <v>4854</v>
      </c>
      <c r="C92" t="s">
        <v>4850</v>
      </c>
      <c r="D92" t="s">
        <v>4851</v>
      </c>
      <c r="E92" t="s">
        <v>4834</v>
      </c>
      <c r="F92">
        <v>62.14</v>
      </c>
      <c r="G92">
        <v>75.680000000000007</v>
      </c>
      <c r="H92" t="s">
        <v>4672</v>
      </c>
      <c r="I92" t="s">
        <v>4650</v>
      </c>
      <c r="J92" t="s">
        <v>4646</v>
      </c>
    </row>
    <row r="93" spans="1:10" x14ac:dyDescent="0.3">
      <c r="A93" t="s">
        <v>203</v>
      </c>
      <c r="B93" t="s">
        <v>4855</v>
      </c>
      <c r="C93" t="s">
        <v>4850</v>
      </c>
      <c r="D93" t="s">
        <v>4851</v>
      </c>
      <c r="E93" t="s">
        <v>4837</v>
      </c>
      <c r="F93">
        <v>170.2</v>
      </c>
      <c r="G93">
        <v>205.93</v>
      </c>
      <c r="H93" t="s">
        <v>4697</v>
      </c>
      <c r="I93" t="s">
        <v>4645</v>
      </c>
      <c r="J93" t="s">
        <v>4646</v>
      </c>
    </row>
    <row r="94" spans="1:10" x14ac:dyDescent="0.3">
      <c r="A94" t="s">
        <v>455</v>
      </c>
      <c r="B94" t="s">
        <v>4856</v>
      </c>
      <c r="C94" t="s">
        <v>4850</v>
      </c>
      <c r="D94" t="s">
        <v>4851</v>
      </c>
      <c r="E94" t="s">
        <v>4837</v>
      </c>
      <c r="F94">
        <v>310.38</v>
      </c>
      <c r="G94">
        <v>365.92</v>
      </c>
      <c r="H94" t="s">
        <v>4816</v>
      </c>
      <c r="I94" t="s">
        <v>4657</v>
      </c>
      <c r="J94" t="s">
        <v>4646</v>
      </c>
    </row>
    <row r="95" spans="1:10" x14ac:dyDescent="0.3">
      <c r="A95" t="s">
        <v>390</v>
      </c>
      <c r="B95" t="s">
        <v>4857</v>
      </c>
      <c r="C95" t="s">
        <v>4850</v>
      </c>
      <c r="D95" t="s">
        <v>4851</v>
      </c>
      <c r="F95">
        <v>69.09</v>
      </c>
      <c r="G95">
        <v>83.13</v>
      </c>
      <c r="H95" t="s">
        <v>4858</v>
      </c>
      <c r="I95" t="s">
        <v>4673</v>
      </c>
      <c r="J95" t="s">
        <v>4646</v>
      </c>
    </row>
    <row r="96" spans="1:10" x14ac:dyDescent="0.3">
      <c r="A96" t="s">
        <v>500</v>
      </c>
      <c r="B96" t="s">
        <v>4822</v>
      </c>
      <c r="C96" t="s">
        <v>4850</v>
      </c>
      <c r="D96" t="s">
        <v>4851</v>
      </c>
      <c r="E96" t="s">
        <v>4837</v>
      </c>
      <c r="F96">
        <v>347.47</v>
      </c>
      <c r="G96">
        <v>401.06</v>
      </c>
      <c r="H96" t="s">
        <v>4661</v>
      </c>
      <c r="I96" t="s">
        <v>4650</v>
      </c>
      <c r="J96" t="s">
        <v>4646</v>
      </c>
    </row>
    <row r="97" spans="1:10" x14ac:dyDescent="0.3">
      <c r="A97" t="s">
        <v>427</v>
      </c>
      <c r="B97" t="s">
        <v>4859</v>
      </c>
      <c r="C97" t="s">
        <v>4850</v>
      </c>
      <c r="D97" t="s">
        <v>4851</v>
      </c>
      <c r="E97" t="s">
        <v>4834</v>
      </c>
      <c r="F97">
        <v>237.89</v>
      </c>
      <c r="G97">
        <v>290.45</v>
      </c>
      <c r="H97" t="s">
        <v>4689</v>
      </c>
      <c r="I97" t="s">
        <v>4654</v>
      </c>
      <c r="J97" t="s">
        <v>4646</v>
      </c>
    </row>
    <row r="98" spans="1:10" x14ac:dyDescent="0.3">
      <c r="A98" t="s">
        <v>687</v>
      </c>
      <c r="B98" t="s">
        <v>4860</v>
      </c>
      <c r="C98" t="s">
        <v>4850</v>
      </c>
      <c r="D98" t="s">
        <v>4851</v>
      </c>
      <c r="E98" t="s">
        <v>4834</v>
      </c>
      <c r="F98">
        <v>387.16</v>
      </c>
      <c r="G98">
        <v>451.89</v>
      </c>
      <c r="H98" t="s">
        <v>4861</v>
      </c>
      <c r="I98" t="s">
        <v>4650</v>
      </c>
      <c r="J98" t="s">
        <v>4646</v>
      </c>
    </row>
    <row r="99" spans="1:10" x14ac:dyDescent="0.3">
      <c r="A99" t="s">
        <v>326</v>
      </c>
      <c r="B99" t="s">
        <v>4862</v>
      </c>
      <c r="C99" t="s">
        <v>4850</v>
      </c>
      <c r="D99" t="s">
        <v>4851</v>
      </c>
      <c r="E99" t="s">
        <v>4837</v>
      </c>
      <c r="F99">
        <v>340.9</v>
      </c>
      <c r="G99">
        <v>400.33</v>
      </c>
      <c r="H99" t="s">
        <v>4672</v>
      </c>
      <c r="I99" t="s">
        <v>4650</v>
      </c>
      <c r="J99" t="s">
        <v>4646</v>
      </c>
    </row>
    <row r="100" spans="1:10" x14ac:dyDescent="0.3">
      <c r="A100" t="s">
        <v>176</v>
      </c>
      <c r="B100" t="s">
        <v>4863</v>
      </c>
      <c r="C100" t="s">
        <v>4850</v>
      </c>
      <c r="D100" t="s">
        <v>4851</v>
      </c>
      <c r="E100" t="s">
        <v>4834</v>
      </c>
      <c r="F100">
        <v>303.41000000000003</v>
      </c>
      <c r="G100">
        <v>355.64</v>
      </c>
      <c r="H100" t="s">
        <v>4794</v>
      </c>
      <c r="I100" t="s">
        <v>4657</v>
      </c>
      <c r="J100" t="s">
        <v>4646</v>
      </c>
    </row>
    <row r="101" spans="1:10" x14ac:dyDescent="0.3">
      <c r="A101" t="s">
        <v>164</v>
      </c>
      <c r="B101" t="s">
        <v>4864</v>
      </c>
      <c r="C101" t="s">
        <v>4850</v>
      </c>
      <c r="D101" t="s">
        <v>4851</v>
      </c>
      <c r="E101" t="s">
        <v>4837</v>
      </c>
      <c r="F101">
        <v>153.41999999999999</v>
      </c>
      <c r="G101">
        <v>191.13</v>
      </c>
      <c r="H101" t="s">
        <v>4865</v>
      </c>
      <c r="I101" t="s">
        <v>4645</v>
      </c>
      <c r="J101" t="s">
        <v>4646</v>
      </c>
    </row>
    <row r="102" spans="1:10" x14ac:dyDescent="0.3">
      <c r="A102" t="s">
        <v>77</v>
      </c>
      <c r="B102" t="s">
        <v>4866</v>
      </c>
      <c r="C102" t="s">
        <v>4867</v>
      </c>
      <c r="D102" t="s">
        <v>4868</v>
      </c>
      <c r="E102" t="s">
        <v>4869</v>
      </c>
      <c r="F102">
        <v>117.27</v>
      </c>
      <c r="G102">
        <v>131.03</v>
      </c>
      <c r="H102" t="s">
        <v>4841</v>
      </c>
      <c r="I102" t="s">
        <v>4657</v>
      </c>
      <c r="J102" t="s">
        <v>4646</v>
      </c>
    </row>
    <row r="103" spans="1:10" x14ac:dyDescent="0.3">
      <c r="A103" t="s">
        <v>728</v>
      </c>
      <c r="B103" t="s">
        <v>4870</v>
      </c>
      <c r="C103" t="s">
        <v>4867</v>
      </c>
      <c r="D103" t="s">
        <v>4868</v>
      </c>
      <c r="E103" t="s">
        <v>4871</v>
      </c>
      <c r="F103">
        <v>196.3</v>
      </c>
      <c r="G103">
        <v>227</v>
      </c>
      <c r="H103" t="s">
        <v>4664</v>
      </c>
      <c r="I103" t="s">
        <v>4650</v>
      </c>
      <c r="J103" t="s">
        <v>4646</v>
      </c>
    </row>
    <row r="104" spans="1:10" x14ac:dyDescent="0.3">
      <c r="A104" t="s">
        <v>1098</v>
      </c>
      <c r="B104" t="s">
        <v>4872</v>
      </c>
      <c r="C104" t="s">
        <v>4867</v>
      </c>
      <c r="D104" t="s">
        <v>4873</v>
      </c>
      <c r="E104" t="s">
        <v>4871</v>
      </c>
      <c r="F104">
        <v>348.41</v>
      </c>
      <c r="G104">
        <v>405.1</v>
      </c>
      <c r="H104" t="s">
        <v>4841</v>
      </c>
      <c r="I104" t="s">
        <v>4650</v>
      </c>
      <c r="J104" t="s">
        <v>4646</v>
      </c>
    </row>
    <row r="105" spans="1:10" x14ac:dyDescent="0.3">
      <c r="A105" t="s">
        <v>158</v>
      </c>
      <c r="B105" t="s">
        <v>4874</v>
      </c>
      <c r="C105" t="s">
        <v>4867</v>
      </c>
      <c r="D105" t="s">
        <v>4868</v>
      </c>
      <c r="E105" t="s">
        <v>4875</v>
      </c>
      <c r="F105">
        <v>259.93</v>
      </c>
      <c r="G105">
        <v>306.62</v>
      </c>
      <c r="H105" t="s">
        <v>4672</v>
      </c>
      <c r="I105" t="s">
        <v>4657</v>
      </c>
      <c r="J105" t="s">
        <v>4646</v>
      </c>
    </row>
    <row r="106" spans="1:10" x14ac:dyDescent="0.3">
      <c r="A106" t="s">
        <v>681</v>
      </c>
      <c r="B106" t="s">
        <v>4876</v>
      </c>
      <c r="C106" t="s">
        <v>4867</v>
      </c>
      <c r="D106" t="s">
        <v>4877</v>
      </c>
      <c r="E106" t="s">
        <v>4871</v>
      </c>
      <c r="F106">
        <v>137.94999999999999</v>
      </c>
      <c r="G106">
        <v>157.97999999999999</v>
      </c>
      <c r="H106" t="s">
        <v>4828</v>
      </c>
      <c r="I106" t="s">
        <v>4654</v>
      </c>
      <c r="J106" t="s">
        <v>4646</v>
      </c>
    </row>
    <row r="107" spans="1:10" x14ac:dyDescent="0.3">
      <c r="A107" t="s">
        <v>510</v>
      </c>
      <c r="B107" t="s">
        <v>4878</v>
      </c>
      <c r="C107" t="s">
        <v>4867</v>
      </c>
      <c r="D107" t="s">
        <v>4877</v>
      </c>
      <c r="E107" t="s">
        <v>4869</v>
      </c>
      <c r="F107">
        <v>253.7</v>
      </c>
      <c r="G107">
        <v>291.93</v>
      </c>
      <c r="H107" t="s">
        <v>4774</v>
      </c>
      <c r="I107" t="s">
        <v>4673</v>
      </c>
      <c r="J107" t="s">
        <v>4646</v>
      </c>
    </row>
    <row r="108" spans="1:10" x14ac:dyDescent="0.3">
      <c r="A108" t="s">
        <v>170</v>
      </c>
      <c r="B108" t="s">
        <v>4879</v>
      </c>
      <c r="C108" t="s">
        <v>4867</v>
      </c>
      <c r="D108" t="s">
        <v>4873</v>
      </c>
      <c r="E108" t="s">
        <v>4871</v>
      </c>
      <c r="F108">
        <v>190.9</v>
      </c>
      <c r="G108">
        <v>225.45</v>
      </c>
      <c r="H108" t="s">
        <v>4880</v>
      </c>
      <c r="I108" t="s">
        <v>4645</v>
      </c>
      <c r="J108" t="s">
        <v>4646</v>
      </c>
    </row>
    <row r="109" spans="1:10" x14ac:dyDescent="0.3">
      <c r="A109" t="s">
        <v>540</v>
      </c>
      <c r="B109" t="s">
        <v>4881</v>
      </c>
      <c r="C109" t="s">
        <v>4867</v>
      </c>
      <c r="D109" t="s">
        <v>4877</v>
      </c>
      <c r="F109">
        <v>210.52</v>
      </c>
      <c r="G109">
        <v>251.73</v>
      </c>
      <c r="H109" t="s">
        <v>4882</v>
      </c>
      <c r="I109" t="s">
        <v>4657</v>
      </c>
      <c r="J109" t="s">
        <v>4646</v>
      </c>
    </row>
    <row r="110" spans="1:10" x14ac:dyDescent="0.3">
      <c r="A110" t="s">
        <v>1271</v>
      </c>
      <c r="B110" t="s">
        <v>4883</v>
      </c>
      <c r="C110" t="s">
        <v>4867</v>
      </c>
      <c r="D110" t="s">
        <v>4877</v>
      </c>
      <c r="E110" t="s">
        <v>4871</v>
      </c>
      <c r="F110">
        <v>211.73</v>
      </c>
      <c r="G110">
        <v>236.56</v>
      </c>
      <c r="H110" t="s">
        <v>4884</v>
      </c>
      <c r="I110" t="s">
        <v>4650</v>
      </c>
      <c r="J110" t="s">
        <v>4646</v>
      </c>
    </row>
    <row r="111" spans="1:10" x14ac:dyDescent="0.3">
      <c r="A111" t="s">
        <v>1191</v>
      </c>
      <c r="B111" t="s">
        <v>4885</v>
      </c>
      <c r="C111" t="s">
        <v>4867</v>
      </c>
      <c r="D111" t="s">
        <v>4877</v>
      </c>
      <c r="E111" t="s">
        <v>4871</v>
      </c>
      <c r="F111">
        <v>158.28</v>
      </c>
      <c r="G111">
        <v>188.64</v>
      </c>
      <c r="H111" t="s">
        <v>4742</v>
      </c>
      <c r="I111" t="s">
        <v>4650</v>
      </c>
      <c r="J111" t="s">
        <v>4646</v>
      </c>
    </row>
    <row r="112" spans="1:10" x14ac:dyDescent="0.3">
      <c r="A112" t="s">
        <v>667</v>
      </c>
      <c r="B112" t="s">
        <v>4886</v>
      </c>
      <c r="C112" t="s">
        <v>4867</v>
      </c>
      <c r="D112" t="s">
        <v>4877</v>
      </c>
      <c r="E112" t="s">
        <v>4871</v>
      </c>
      <c r="F112">
        <v>319.91000000000003</v>
      </c>
      <c r="G112">
        <v>372.61</v>
      </c>
      <c r="H112" t="s">
        <v>4887</v>
      </c>
      <c r="I112" t="s">
        <v>4654</v>
      </c>
      <c r="J112" t="s">
        <v>4646</v>
      </c>
    </row>
    <row r="113" spans="1:10" x14ac:dyDescent="0.3">
      <c r="A113" t="s">
        <v>2396</v>
      </c>
      <c r="B113" t="s">
        <v>4888</v>
      </c>
      <c r="C113" t="s">
        <v>4867</v>
      </c>
      <c r="D113" t="s">
        <v>4868</v>
      </c>
      <c r="E113" t="s">
        <v>4871</v>
      </c>
      <c r="F113">
        <v>127.98</v>
      </c>
      <c r="G113">
        <v>150.04</v>
      </c>
      <c r="H113" t="s">
        <v>4701</v>
      </c>
      <c r="I113" t="s">
        <v>4673</v>
      </c>
      <c r="J113" t="s">
        <v>4646</v>
      </c>
    </row>
    <row r="114" spans="1:10" x14ac:dyDescent="0.3">
      <c r="A114" t="s">
        <v>1708</v>
      </c>
      <c r="B114" t="s">
        <v>4889</v>
      </c>
      <c r="C114" t="s">
        <v>4890</v>
      </c>
      <c r="D114" t="s">
        <v>4891</v>
      </c>
      <c r="E114" t="s">
        <v>4892</v>
      </c>
      <c r="F114">
        <v>241.44</v>
      </c>
      <c r="G114">
        <v>268.32</v>
      </c>
      <c r="H114" t="s">
        <v>4893</v>
      </c>
      <c r="I114" t="s">
        <v>4654</v>
      </c>
      <c r="J114" t="s">
        <v>4646</v>
      </c>
    </row>
    <row r="115" spans="1:10" x14ac:dyDescent="0.3">
      <c r="A115" t="s">
        <v>269</v>
      </c>
      <c r="B115" t="s">
        <v>4836</v>
      </c>
      <c r="C115" t="s">
        <v>4890</v>
      </c>
      <c r="D115" t="s">
        <v>4894</v>
      </c>
      <c r="E115" t="s">
        <v>4895</v>
      </c>
      <c r="F115">
        <v>137.63999999999999</v>
      </c>
      <c r="G115">
        <v>155.55000000000001</v>
      </c>
      <c r="H115" t="s">
        <v>4747</v>
      </c>
      <c r="I115" t="s">
        <v>4645</v>
      </c>
      <c r="J115" t="s">
        <v>4646</v>
      </c>
    </row>
    <row r="116" spans="1:10" x14ac:dyDescent="0.3">
      <c r="A116" t="s">
        <v>37</v>
      </c>
      <c r="B116" t="s">
        <v>4896</v>
      </c>
      <c r="C116" t="s">
        <v>4890</v>
      </c>
      <c r="D116" t="s">
        <v>4897</v>
      </c>
      <c r="E116" t="s">
        <v>4898</v>
      </c>
      <c r="F116">
        <v>213.23</v>
      </c>
      <c r="G116">
        <v>234.86</v>
      </c>
      <c r="H116" t="s">
        <v>4789</v>
      </c>
      <c r="J116" t="s">
        <v>4646</v>
      </c>
    </row>
    <row r="117" spans="1:10" x14ac:dyDescent="0.3">
      <c r="A117" t="s">
        <v>1196</v>
      </c>
      <c r="B117" t="s">
        <v>4899</v>
      </c>
      <c r="C117" t="s">
        <v>4890</v>
      </c>
      <c r="D117" t="s">
        <v>4891</v>
      </c>
      <c r="E117" t="s">
        <v>4892</v>
      </c>
      <c r="F117">
        <v>92.96</v>
      </c>
      <c r="G117">
        <v>109.69</v>
      </c>
      <c r="H117" t="s">
        <v>4841</v>
      </c>
      <c r="I117" t="s">
        <v>4657</v>
      </c>
      <c r="J117" t="s">
        <v>4646</v>
      </c>
    </row>
    <row r="118" spans="1:10" x14ac:dyDescent="0.3">
      <c r="A118" t="s">
        <v>247</v>
      </c>
      <c r="B118" t="s">
        <v>4900</v>
      </c>
      <c r="C118" t="s">
        <v>4890</v>
      </c>
      <c r="D118" t="s">
        <v>4901</v>
      </c>
      <c r="E118" t="s">
        <v>4895</v>
      </c>
      <c r="F118">
        <v>271.52999999999997</v>
      </c>
      <c r="G118">
        <v>223.15</v>
      </c>
      <c r="H118" t="s">
        <v>4861</v>
      </c>
      <c r="I118" t="s">
        <v>4645</v>
      </c>
      <c r="J118" t="s">
        <v>4646</v>
      </c>
    </row>
    <row r="119" spans="1:10" x14ac:dyDescent="0.3">
      <c r="A119" t="s">
        <v>1492</v>
      </c>
      <c r="B119" t="s">
        <v>4902</v>
      </c>
      <c r="C119" t="s">
        <v>4890</v>
      </c>
      <c r="D119" t="s">
        <v>4894</v>
      </c>
      <c r="E119" t="s">
        <v>4895</v>
      </c>
      <c r="F119">
        <v>88.72</v>
      </c>
      <c r="G119">
        <v>102.51</v>
      </c>
      <c r="H119" t="s">
        <v>4861</v>
      </c>
      <c r="I119" t="s">
        <v>4645</v>
      </c>
      <c r="J119" t="s">
        <v>4646</v>
      </c>
    </row>
    <row r="120" spans="1:10" x14ac:dyDescent="0.3">
      <c r="A120" t="s">
        <v>1477</v>
      </c>
      <c r="B120" t="s">
        <v>4903</v>
      </c>
      <c r="C120" t="s">
        <v>4890</v>
      </c>
      <c r="D120" t="s">
        <v>4894</v>
      </c>
      <c r="E120" t="s">
        <v>4895</v>
      </c>
      <c r="F120">
        <v>158.43</v>
      </c>
      <c r="G120">
        <v>183.39</v>
      </c>
      <c r="H120" t="s">
        <v>4904</v>
      </c>
      <c r="J120" t="s">
        <v>4646</v>
      </c>
    </row>
    <row r="121" spans="1:10" x14ac:dyDescent="0.3">
      <c r="A121" t="s">
        <v>197</v>
      </c>
      <c r="B121" t="s">
        <v>4905</v>
      </c>
      <c r="C121" t="s">
        <v>4890</v>
      </c>
      <c r="D121" t="s">
        <v>4901</v>
      </c>
      <c r="E121" t="s">
        <v>4898</v>
      </c>
      <c r="F121">
        <v>108.92</v>
      </c>
      <c r="G121">
        <v>121.9</v>
      </c>
      <c r="H121" t="s">
        <v>4684</v>
      </c>
      <c r="I121" t="s">
        <v>4645</v>
      </c>
      <c r="J121" t="s">
        <v>4646</v>
      </c>
    </row>
    <row r="122" spans="1:10" x14ac:dyDescent="0.3">
      <c r="A122" t="s">
        <v>253</v>
      </c>
      <c r="B122" t="s">
        <v>4906</v>
      </c>
      <c r="C122" t="s">
        <v>4890</v>
      </c>
      <c r="D122" t="s">
        <v>4901</v>
      </c>
      <c r="E122" t="s">
        <v>4898</v>
      </c>
      <c r="F122">
        <v>195.44</v>
      </c>
      <c r="G122">
        <v>219.39</v>
      </c>
      <c r="H122" t="s">
        <v>4751</v>
      </c>
      <c r="I122" t="s">
        <v>4673</v>
      </c>
      <c r="J122" t="s">
        <v>4646</v>
      </c>
    </row>
    <row r="123" spans="1:10" x14ac:dyDescent="0.3">
      <c r="A123" t="s">
        <v>1114</v>
      </c>
      <c r="B123" t="s">
        <v>4907</v>
      </c>
      <c r="C123" t="s">
        <v>4890</v>
      </c>
      <c r="D123" t="s">
        <v>4894</v>
      </c>
      <c r="E123" t="s">
        <v>4895</v>
      </c>
      <c r="F123">
        <v>324.48</v>
      </c>
      <c r="G123">
        <v>360.52</v>
      </c>
      <c r="H123" t="s">
        <v>4908</v>
      </c>
      <c r="I123" t="s">
        <v>4657</v>
      </c>
      <c r="J123" t="s">
        <v>4646</v>
      </c>
    </row>
    <row r="124" spans="1:10" x14ac:dyDescent="0.3">
      <c r="A124" t="s">
        <v>653</v>
      </c>
      <c r="B124" t="s">
        <v>4909</v>
      </c>
      <c r="C124" t="s">
        <v>4890</v>
      </c>
      <c r="D124" t="s">
        <v>4894</v>
      </c>
      <c r="E124" t="s">
        <v>4892</v>
      </c>
      <c r="F124">
        <v>290.33</v>
      </c>
      <c r="G124">
        <v>331.35</v>
      </c>
      <c r="H124" t="s">
        <v>4816</v>
      </c>
      <c r="I124" t="s">
        <v>4654</v>
      </c>
      <c r="J124" t="s">
        <v>4646</v>
      </c>
    </row>
    <row r="125" spans="1:10" x14ac:dyDescent="0.3">
      <c r="A125" t="s">
        <v>113</v>
      </c>
      <c r="B125" t="s">
        <v>4910</v>
      </c>
      <c r="C125" t="s">
        <v>4911</v>
      </c>
      <c r="D125" t="s">
        <v>4912</v>
      </c>
      <c r="E125" t="s">
        <v>4871</v>
      </c>
      <c r="F125">
        <v>190.74</v>
      </c>
      <c r="G125">
        <v>253.11</v>
      </c>
      <c r="H125" t="s">
        <v>4913</v>
      </c>
      <c r="I125" t="s">
        <v>4657</v>
      </c>
      <c r="J125" t="s">
        <v>4646</v>
      </c>
    </row>
    <row r="126" spans="1:10" x14ac:dyDescent="0.3">
      <c r="A126" t="s">
        <v>1307</v>
      </c>
      <c r="B126" t="s">
        <v>4914</v>
      </c>
      <c r="C126" t="s">
        <v>4911</v>
      </c>
      <c r="D126" t="s">
        <v>4912</v>
      </c>
      <c r="E126" t="s">
        <v>4915</v>
      </c>
      <c r="F126">
        <v>373.58</v>
      </c>
      <c r="G126">
        <v>490.22</v>
      </c>
      <c r="H126" t="s">
        <v>4916</v>
      </c>
      <c r="I126" t="s">
        <v>4673</v>
      </c>
      <c r="J126" t="s">
        <v>4646</v>
      </c>
    </row>
    <row r="127" spans="1:10" x14ac:dyDescent="0.3">
      <c r="A127" t="s">
        <v>2675</v>
      </c>
      <c r="B127" t="s">
        <v>4917</v>
      </c>
      <c r="C127" t="s">
        <v>4911</v>
      </c>
      <c r="D127" t="s">
        <v>4918</v>
      </c>
      <c r="E127" t="s">
        <v>4871</v>
      </c>
      <c r="F127">
        <v>397.92</v>
      </c>
      <c r="G127">
        <v>519.78</v>
      </c>
      <c r="H127" t="s">
        <v>4919</v>
      </c>
      <c r="I127" t="s">
        <v>4654</v>
      </c>
      <c r="J127" t="s">
        <v>4646</v>
      </c>
    </row>
    <row r="128" spans="1:10" x14ac:dyDescent="0.3">
      <c r="A128" t="s">
        <v>137</v>
      </c>
      <c r="B128" t="s">
        <v>4920</v>
      </c>
      <c r="C128" t="s">
        <v>4911</v>
      </c>
      <c r="D128" t="s">
        <v>4912</v>
      </c>
      <c r="E128" t="s">
        <v>4921</v>
      </c>
      <c r="F128">
        <v>72.290000000000006</v>
      </c>
      <c r="G128">
        <v>93.47</v>
      </c>
      <c r="H128" t="s">
        <v>4684</v>
      </c>
      <c r="I128" t="s">
        <v>4645</v>
      </c>
      <c r="J128" t="s">
        <v>4646</v>
      </c>
    </row>
    <row r="129" spans="1:10" x14ac:dyDescent="0.3">
      <c r="A129" t="s">
        <v>929</v>
      </c>
      <c r="B129" t="s">
        <v>4922</v>
      </c>
      <c r="C129" t="s">
        <v>4911</v>
      </c>
      <c r="D129" t="s">
        <v>4923</v>
      </c>
      <c r="E129" t="s">
        <v>4915</v>
      </c>
      <c r="F129">
        <v>253.83</v>
      </c>
      <c r="G129">
        <v>351.78</v>
      </c>
      <c r="H129" t="s">
        <v>4661</v>
      </c>
      <c r="I129" t="s">
        <v>4654</v>
      </c>
      <c r="J129" t="s">
        <v>4646</v>
      </c>
    </row>
    <row r="130" spans="1:10" x14ac:dyDescent="0.3">
      <c r="A130" t="s">
        <v>242</v>
      </c>
      <c r="B130" t="s">
        <v>4924</v>
      </c>
      <c r="C130" t="s">
        <v>4911</v>
      </c>
      <c r="D130" t="s">
        <v>4912</v>
      </c>
      <c r="E130" t="s">
        <v>4871</v>
      </c>
      <c r="F130">
        <v>62.25</v>
      </c>
      <c r="G130">
        <v>80.5</v>
      </c>
      <c r="H130" t="s">
        <v>4776</v>
      </c>
      <c r="I130" t="s">
        <v>4657</v>
      </c>
      <c r="J130" t="s">
        <v>4646</v>
      </c>
    </row>
    <row r="131" spans="1:10" x14ac:dyDescent="0.3">
      <c r="A131" t="s">
        <v>360</v>
      </c>
      <c r="B131" t="s">
        <v>4925</v>
      </c>
      <c r="C131" t="s">
        <v>4911</v>
      </c>
      <c r="D131" t="s">
        <v>4912</v>
      </c>
      <c r="E131" t="s">
        <v>4871</v>
      </c>
      <c r="F131">
        <v>262.8</v>
      </c>
      <c r="G131">
        <v>353.05</v>
      </c>
      <c r="H131" t="s">
        <v>4887</v>
      </c>
      <c r="I131" t="s">
        <v>4657</v>
      </c>
      <c r="J131" t="s">
        <v>4646</v>
      </c>
    </row>
    <row r="132" spans="1:10" x14ac:dyDescent="0.3">
      <c r="A132" t="s">
        <v>130</v>
      </c>
      <c r="B132" t="s">
        <v>4926</v>
      </c>
      <c r="C132" t="s">
        <v>4911</v>
      </c>
      <c r="D132" t="s">
        <v>4918</v>
      </c>
      <c r="E132" t="s">
        <v>4927</v>
      </c>
      <c r="F132">
        <v>293.05</v>
      </c>
      <c r="G132">
        <v>379.12</v>
      </c>
      <c r="H132" t="s">
        <v>4697</v>
      </c>
      <c r="I132" t="s">
        <v>4673</v>
      </c>
      <c r="J132" t="s">
        <v>4646</v>
      </c>
    </row>
    <row r="133" spans="1:10" x14ac:dyDescent="0.3">
      <c r="A133" t="s">
        <v>648</v>
      </c>
      <c r="B133" t="s">
        <v>4928</v>
      </c>
      <c r="C133" t="s">
        <v>4911</v>
      </c>
      <c r="D133" t="s">
        <v>4918</v>
      </c>
      <c r="E133" t="s">
        <v>4871</v>
      </c>
      <c r="F133">
        <v>91.18</v>
      </c>
      <c r="G133">
        <v>123.11</v>
      </c>
      <c r="H133" t="s">
        <v>4929</v>
      </c>
      <c r="I133" t="s">
        <v>4654</v>
      </c>
      <c r="J133" t="s">
        <v>4646</v>
      </c>
    </row>
    <row r="134" spans="1:10" x14ac:dyDescent="0.3">
      <c r="A134" t="s">
        <v>756</v>
      </c>
      <c r="B134" t="s">
        <v>4930</v>
      </c>
      <c r="C134" t="s">
        <v>4911</v>
      </c>
      <c r="D134" t="s">
        <v>4912</v>
      </c>
      <c r="E134" t="s">
        <v>4927</v>
      </c>
      <c r="F134">
        <v>351.87</v>
      </c>
      <c r="G134">
        <v>442.14</v>
      </c>
      <c r="H134" t="s">
        <v>4742</v>
      </c>
      <c r="I134" t="s">
        <v>4654</v>
      </c>
      <c r="J134" t="s">
        <v>4646</v>
      </c>
    </row>
    <row r="135" spans="1:10" x14ac:dyDescent="0.3">
      <c r="A135" t="s">
        <v>20</v>
      </c>
      <c r="B135" t="s">
        <v>4931</v>
      </c>
      <c r="C135" t="s">
        <v>4911</v>
      </c>
      <c r="D135" t="s">
        <v>4918</v>
      </c>
      <c r="E135" t="s">
        <v>4927</v>
      </c>
      <c r="F135">
        <v>319.64</v>
      </c>
      <c r="G135">
        <v>416.08</v>
      </c>
      <c r="H135" t="s">
        <v>4701</v>
      </c>
      <c r="I135" t="s">
        <v>4657</v>
      </c>
      <c r="J135" t="s">
        <v>4646</v>
      </c>
    </row>
    <row r="136" spans="1:10" x14ac:dyDescent="0.3">
      <c r="A136" t="s">
        <v>2163</v>
      </c>
      <c r="B136" t="s">
        <v>4932</v>
      </c>
      <c r="C136" t="s">
        <v>4933</v>
      </c>
      <c r="D136" t="s">
        <v>4934</v>
      </c>
      <c r="E136" t="s">
        <v>4935</v>
      </c>
      <c r="F136">
        <v>70.7</v>
      </c>
      <c r="G136">
        <v>91.61</v>
      </c>
      <c r="H136" t="s">
        <v>4656</v>
      </c>
      <c r="I136" t="s">
        <v>4645</v>
      </c>
      <c r="J136" t="s">
        <v>4646</v>
      </c>
    </row>
    <row r="137" spans="1:10" x14ac:dyDescent="0.3">
      <c r="A137" t="s">
        <v>1996</v>
      </c>
      <c r="B137" t="s">
        <v>4936</v>
      </c>
      <c r="C137" t="s">
        <v>4933</v>
      </c>
      <c r="D137" t="s">
        <v>4934</v>
      </c>
      <c r="E137" t="s">
        <v>4826</v>
      </c>
      <c r="F137">
        <v>260.06</v>
      </c>
      <c r="G137">
        <v>352.51</v>
      </c>
      <c r="H137" t="s">
        <v>4887</v>
      </c>
      <c r="I137" t="s">
        <v>4650</v>
      </c>
      <c r="J137" t="s">
        <v>4646</v>
      </c>
    </row>
    <row r="138" spans="1:10" x14ac:dyDescent="0.3">
      <c r="A138" t="s">
        <v>573</v>
      </c>
      <c r="B138" t="s">
        <v>4937</v>
      </c>
      <c r="C138" t="s">
        <v>4933</v>
      </c>
      <c r="D138" t="s">
        <v>4938</v>
      </c>
      <c r="E138" t="s">
        <v>4826</v>
      </c>
      <c r="F138">
        <v>36.65</v>
      </c>
      <c r="G138">
        <v>46.76</v>
      </c>
      <c r="H138" t="s">
        <v>4939</v>
      </c>
      <c r="I138" t="s">
        <v>4654</v>
      </c>
      <c r="J138" t="s">
        <v>4646</v>
      </c>
    </row>
    <row r="139" spans="1:10" x14ac:dyDescent="0.3">
      <c r="A139" t="s">
        <v>95</v>
      </c>
      <c r="B139" t="s">
        <v>4940</v>
      </c>
      <c r="C139" t="s">
        <v>4933</v>
      </c>
      <c r="D139" t="s">
        <v>4941</v>
      </c>
      <c r="E139" t="s">
        <v>4935</v>
      </c>
      <c r="F139">
        <v>395.87</v>
      </c>
      <c r="G139">
        <v>522.78</v>
      </c>
      <c r="H139" t="s">
        <v>4908</v>
      </c>
      <c r="I139" t="s">
        <v>4657</v>
      </c>
      <c r="J139" t="s">
        <v>4646</v>
      </c>
    </row>
    <row r="140" spans="1:10" x14ac:dyDescent="0.3">
      <c r="A140" t="s">
        <v>290</v>
      </c>
      <c r="B140" t="s">
        <v>4942</v>
      </c>
      <c r="C140" t="s">
        <v>4933</v>
      </c>
      <c r="D140" t="s">
        <v>4934</v>
      </c>
      <c r="E140" t="s">
        <v>4943</v>
      </c>
      <c r="F140">
        <v>155.65</v>
      </c>
      <c r="G140">
        <v>210.36</v>
      </c>
      <c r="H140" t="s">
        <v>4880</v>
      </c>
      <c r="J140" t="s">
        <v>4646</v>
      </c>
    </row>
    <row r="141" spans="1:10" x14ac:dyDescent="0.3">
      <c r="A141" t="s">
        <v>1670</v>
      </c>
      <c r="B141" t="s">
        <v>4944</v>
      </c>
      <c r="C141" t="s">
        <v>4933</v>
      </c>
      <c r="D141" t="s">
        <v>4941</v>
      </c>
      <c r="E141" t="s">
        <v>4943</v>
      </c>
      <c r="F141">
        <v>186.04</v>
      </c>
      <c r="G141">
        <v>242.22</v>
      </c>
      <c r="H141" t="s">
        <v>4904</v>
      </c>
      <c r="I141" t="s">
        <v>4650</v>
      </c>
      <c r="J141" t="s">
        <v>4646</v>
      </c>
    </row>
    <row r="142" spans="1:10" x14ac:dyDescent="0.3">
      <c r="A142" t="s">
        <v>2774</v>
      </c>
      <c r="B142" t="s">
        <v>4945</v>
      </c>
      <c r="C142" t="s">
        <v>4933</v>
      </c>
      <c r="D142" t="s">
        <v>4941</v>
      </c>
      <c r="E142" t="s">
        <v>4943</v>
      </c>
      <c r="F142">
        <v>282.99</v>
      </c>
      <c r="G142">
        <v>367.25</v>
      </c>
      <c r="H142" t="s">
        <v>4719</v>
      </c>
      <c r="I142" t="s">
        <v>4654</v>
      </c>
      <c r="J142" t="s">
        <v>4646</v>
      </c>
    </row>
    <row r="143" spans="1:10" x14ac:dyDescent="0.3">
      <c r="A143" t="s">
        <v>1541</v>
      </c>
      <c r="B143" t="s">
        <v>4946</v>
      </c>
      <c r="C143" t="s">
        <v>4933</v>
      </c>
      <c r="D143" t="s">
        <v>4938</v>
      </c>
      <c r="E143" t="s">
        <v>4935</v>
      </c>
      <c r="F143">
        <v>49.99</v>
      </c>
      <c r="G143">
        <v>66.400000000000006</v>
      </c>
      <c r="H143" t="s">
        <v>4771</v>
      </c>
      <c r="I143" t="s">
        <v>4673</v>
      </c>
      <c r="J143" t="s">
        <v>4646</v>
      </c>
    </row>
    <row r="144" spans="1:10" x14ac:dyDescent="0.3">
      <c r="A144" t="s">
        <v>320</v>
      </c>
      <c r="B144" t="s">
        <v>4947</v>
      </c>
      <c r="C144" t="s">
        <v>4933</v>
      </c>
      <c r="D144" t="s">
        <v>4941</v>
      </c>
      <c r="E144" t="s">
        <v>4826</v>
      </c>
      <c r="F144">
        <v>50.43</v>
      </c>
      <c r="G144">
        <v>67.37</v>
      </c>
      <c r="H144" t="s">
        <v>4789</v>
      </c>
      <c r="I144" t="s">
        <v>4650</v>
      </c>
      <c r="J144" t="s">
        <v>4646</v>
      </c>
    </row>
    <row r="145" spans="1:10" x14ac:dyDescent="0.3">
      <c r="A145" t="s">
        <v>1873</v>
      </c>
      <c r="B145" t="s">
        <v>4948</v>
      </c>
      <c r="C145" t="s">
        <v>4933</v>
      </c>
      <c r="D145" t="s">
        <v>4934</v>
      </c>
      <c r="E145" t="s">
        <v>4935</v>
      </c>
      <c r="F145">
        <v>83.33</v>
      </c>
      <c r="G145">
        <v>108.97</v>
      </c>
      <c r="H145" t="s">
        <v>4882</v>
      </c>
      <c r="I145" t="s">
        <v>4657</v>
      </c>
      <c r="J145" t="s">
        <v>4646</v>
      </c>
    </row>
    <row r="146" spans="1:10" x14ac:dyDescent="0.3">
      <c r="A146" t="s">
        <v>795</v>
      </c>
      <c r="B146" t="s">
        <v>4949</v>
      </c>
      <c r="C146" t="s">
        <v>4933</v>
      </c>
      <c r="D146" t="s">
        <v>4934</v>
      </c>
      <c r="E146" t="s">
        <v>4826</v>
      </c>
      <c r="F146">
        <v>124.33</v>
      </c>
      <c r="G146">
        <v>171.25</v>
      </c>
      <c r="H146" t="s">
        <v>4828</v>
      </c>
      <c r="I146" t="s">
        <v>4657</v>
      </c>
      <c r="J146" t="s">
        <v>4646</v>
      </c>
    </row>
    <row r="147" spans="1:10" x14ac:dyDescent="0.3">
      <c r="A147" t="s">
        <v>872</v>
      </c>
      <c r="B147" t="s">
        <v>4950</v>
      </c>
      <c r="C147" t="s">
        <v>4933</v>
      </c>
      <c r="D147" t="s">
        <v>4934</v>
      </c>
      <c r="E147" t="s">
        <v>4935</v>
      </c>
      <c r="F147">
        <v>158.06</v>
      </c>
      <c r="G147">
        <v>214.04</v>
      </c>
      <c r="H147" t="s">
        <v>4723</v>
      </c>
      <c r="I147" t="s">
        <v>4657</v>
      </c>
      <c r="J147" t="s">
        <v>4646</v>
      </c>
    </row>
    <row r="148" spans="1:10" x14ac:dyDescent="0.3">
      <c r="A148" t="s">
        <v>302</v>
      </c>
      <c r="B148" t="s">
        <v>4951</v>
      </c>
      <c r="C148" t="s">
        <v>4641</v>
      </c>
      <c r="D148" t="s">
        <v>4663</v>
      </c>
      <c r="E148" t="s">
        <v>4652</v>
      </c>
      <c r="F148">
        <v>216.32</v>
      </c>
      <c r="G148">
        <v>343.56</v>
      </c>
      <c r="H148" t="s">
        <v>4731</v>
      </c>
      <c r="I148" t="s">
        <v>4650</v>
      </c>
      <c r="J148" t="s">
        <v>4952</v>
      </c>
    </row>
    <row r="149" spans="1:10" x14ac:dyDescent="0.3">
      <c r="A149" t="s">
        <v>107</v>
      </c>
      <c r="B149" t="s">
        <v>4953</v>
      </c>
      <c r="C149" t="s">
        <v>4677</v>
      </c>
      <c r="D149" t="s">
        <v>4696</v>
      </c>
      <c r="E149" t="s">
        <v>4683</v>
      </c>
      <c r="F149">
        <v>48.15</v>
      </c>
      <c r="G149">
        <v>59.92</v>
      </c>
      <c r="H149" t="s">
        <v>4780</v>
      </c>
      <c r="I149" t="s">
        <v>4645</v>
      </c>
      <c r="J149" t="s">
        <v>4954</v>
      </c>
    </row>
    <row r="150" spans="1:10" x14ac:dyDescent="0.3">
      <c r="A150" t="s">
        <v>778</v>
      </c>
      <c r="B150" t="s">
        <v>4955</v>
      </c>
      <c r="C150" t="s">
        <v>4811</v>
      </c>
      <c r="D150" t="s">
        <v>4820</v>
      </c>
      <c r="E150" t="s">
        <v>4826</v>
      </c>
      <c r="F150">
        <v>68.17</v>
      </c>
      <c r="G150">
        <v>86.11</v>
      </c>
      <c r="H150" t="s">
        <v>4736</v>
      </c>
      <c r="I150" t="s">
        <v>4657</v>
      </c>
      <c r="J150" t="s">
        <v>4956</v>
      </c>
    </row>
    <row r="151" spans="1:10" x14ac:dyDescent="0.3">
      <c r="A151" t="s">
        <v>550</v>
      </c>
      <c r="B151" t="s">
        <v>4957</v>
      </c>
      <c r="C151" t="s">
        <v>4832</v>
      </c>
      <c r="D151" t="s">
        <v>4833</v>
      </c>
      <c r="E151" t="s">
        <v>4837</v>
      </c>
      <c r="F151">
        <v>182.17</v>
      </c>
      <c r="G151">
        <v>221.61</v>
      </c>
      <c r="H151" t="s">
        <v>4958</v>
      </c>
      <c r="I151" t="s">
        <v>4645</v>
      </c>
      <c r="J151" t="s">
        <v>4959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6392DBC1-FD15-42CC-9034-ED8263DAFD50}">
  <ds:schemaRefs/>
</ds:datastoreItem>
</file>

<file path=customXml/itemProps2.xml><?xml version="1.0" encoding="utf-8"?>
<ds:datastoreItem xmlns:ds="http://schemas.openxmlformats.org/officeDocument/2006/customXml" ds:itemID="{898F4F5A-C776-4659-9AB8-0634F3003994}">
  <ds:schemaRefs/>
</ds:datastoreItem>
</file>

<file path=customXml/itemProps3.xml><?xml version="1.0" encoding="utf-8"?>
<ds:datastoreItem xmlns:ds="http://schemas.openxmlformats.org/officeDocument/2006/customXml" ds:itemID="{E1BFDCC1-5983-4417-8DE2-728671A89F27}">
  <ds:schemaRefs/>
</ds:datastoreItem>
</file>

<file path=customXml/itemProps4.xml><?xml version="1.0" encoding="utf-8"?>
<ds:datastoreItem xmlns:ds="http://schemas.openxmlformats.org/officeDocument/2006/customXml" ds:itemID="{0FFF52DB-BCD7-498D-8563-F7ACF2B679DA}">
  <ds:schemaRefs/>
</ds:datastoreItem>
</file>

<file path=customXml/itemProps5.xml><?xml version="1.0" encoding="utf-8"?>
<ds:datastoreItem xmlns:ds="http://schemas.openxmlformats.org/officeDocument/2006/customXml" ds:itemID="{4357D353-50C5-4566-933A-62C546B4D7F9}">
  <ds:schemaRefs/>
</ds:datastoreItem>
</file>

<file path=customXml/itemProps6.xml><?xml version="1.0" encoding="utf-8"?>
<ds:datastoreItem xmlns:ds="http://schemas.openxmlformats.org/officeDocument/2006/customXml" ds:itemID="{80313989-157C-497D-A58E-C71B4C0E8F11}">
  <ds:schemaRefs/>
</ds:datastoreItem>
</file>

<file path=customXml/itemProps7.xml><?xml version="1.0" encoding="utf-8"?>
<ds:datastoreItem xmlns:ds="http://schemas.openxmlformats.org/officeDocument/2006/customXml" ds:itemID="{B927C80D-73AD-40A7-927A-3B46EE549A99}">
  <ds:schemaRefs/>
</ds:datastoreItem>
</file>

<file path=customXml/itemProps8.xml><?xml version="1.0" encoding="utf-8"?>
<ds:datastoreItem xmlns:ds="http://schemas.openxmlformats.org/officeDocument/2006/customXml" ds:itemID="{D7DE7AB3-3BC9-4AC2-AE55-B477E91B3B6B}">
  <ds:schemaRefs/>
</ds:datastoreItem>
</file>

<file path=customXml/itemProps9.xml><?xml version="1.0" encoding="utf-8"?>
<ds:datastoreItem xmlns:ds="http://schemas.openxmlformats.org/officeDocument/2006/customXml" ds:itemID="{157138A2-2452-4C36-A7BA-C3236F6F6574}">
  <ds:schemaRefs/>
</ds:datastoreItem>
</file>

<file path=customXml/itemProps10.xml><?xml version="1.0" encoding="utf-8"?>
<ds:datastoreItem xmlns:ds="http://schemas.openxmlformats.org/officeDocument/2006/customXml" ds:itemID="{7A281904-33F5-4E5F-91FC-D8A428FAAF8A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937CF12E-C12B-4BD6-B79A-65D8BFBE7FCE}">
  <ds:schemaRefs/>
</ds:datastoreItem>
</file>

<file path=customXml/itemProps12.xml><?xml version="1.0" encoding="utf-8"?>
<ds:datastoreItem xmlns:ds="http://schemas.openxmlformats.org/officeDocument/2006/customXml" ds:itemID="{5DA6DE3D-0E86-4102-B555-5E8F19A6AF09}">
  <ds:schemaRefs/>
</ds:datastoreItem>
</file>

<file path=customXml/itemProps13.xml><?xml version="1.0" encoding="utf-8"?>
<ds:datastoreItem xmlns:ds="http://schemas.openxmlformats.org/officeDocument/2006/customXml" ds:itemID="{7982F903-1EC6-410E-A7D7-5FA700763289}">
  <ds:schemaRefs/>
</ds:datastoreItem>
</file>

<file path=customXml/itemProps14.xml><?xml version="1.0" encoding="utf-8"?>
<ds:datastoreItem xmlns:ds="http://schemas.openxmlformats.org/officeDocument/2006/customXml" ds:itemID="{7EA07B2D-0621-4E04-B09D-738553AE8B29}">
  <ds:schemaRefs/>
</ds:datastoreItem>
</file>

<file path=customXml/itemProps15.xml><?xml version="1.0" encoding="utf-8"?>
<ds:datastoreItem xmlns:ds="http://schemas.openxmlformats.org/officeDocument/2006/customXml" ds:itemID="{24BB1230-ACB0-43FC-9229-59B42543B429}">
  <ds:schemaRefs/>
</ds:datastoreItem>
</file>

<file path=customXml/itemProps16.xml><?xml version="1.0" encoding="utf-8"?>
<ds:datastoreItem xmlns:ds="http://schemas.openxmlformats.org/officeDocument/2006/customXml" ds:itemID="{5706FE76-BDBE-446C-8C17-98BF12675519}">
  <ds:schemaRefs/>
</ds:datastoreItem>
</file>

<file path=customXml/itemProps17.xml><?xml version="1.0" encoding="utf-8"?>
<ds:datastoreItem xmlns:ds="http://schemas.openxmlformats.org/officeDocument/2006/customXml" ds:itemID="{350431EE-FE97-4302-8200-7B1F34F9A521}">
  <ds:schemaRefs/>
</ds:datastoreItem>
</file>

<file path=customXml/itemProps18.xml><?xml version="1.0" encoding="utf-8"?>
<ds:datastoreItem xmlns:ds="http://schemas.openxmlformats.org/officeDocument/2006/customXml" ds:itemID="{14BDA5E1-36D0-4C35-A5F3-528288621C63}">
  <ds:schemaRefs/>
</ds:datastoreItem>
</file>

<file path=customXml/itemProps19.xml><?xml version="1.0" encoding="utf-8"?>
<ds:datastoreItem xmlns:ds="http://schemas.openxmlformats.org/officeDocument/2006/customXml" ds:itemID="{C5D4AD22-D0B1-4046-A809-EECE111F5AD2}">
  <ds:schemaRefs/>
</ds:datastoreItem>
</file>

<file path=customXml/itemProps20.xml><?xml version="1.0" encoding="utf-8"?>
<ds:datastoreItem xmlns:ds="http://schemas.openxmlformats.org/officeDocument/2006/customXml" ds:itemID="{C28AD422-A4E9-4258-9B22-5CF4829DC057}">
  <ds:schemaRefs/>
</ds:datastoreItem>
</file>

<file path=customXml/itemProps21.xml><?xml version="1.0" encoding="utf-8"?>
<ds:datastoreItem xmlns:ds="http://schemas.openxmlformats.org/officeDocument/2006/customXml" ds:itemID="{5C5154C8-A800-43DB-9CA2-A194B6098861}">
  <ds:schemaRefs/>
</ds:datastoreItem>
</file>

<file path=customXml/itemProps22.xml><?xml version="1.0" encoding="utf-8"?>
<ds:datastoreItem xmlns:ds="http://schemas.openxmlformats.org/officeDocument/2006/customXml" ds:itemID="{81E26DB4-B7B7-4FFA-8125-62CA69678D0B}">
  <ds:schemaRefs/>
</ds:datastoreItem>
</file>

<file path=customXml/itemProps23.xml><?xml version="1.0" encoding="utf-8"?>
<ds:datastoreItem xmlns:ds="http://schemas.openxmlformats.org/officeDocument/2006/customXml" ds:itemID="{0C3DC6E6-E141-45C8-B657-F13C85842ACB}">
  <ds:schemaRefs/>
</ds:datastoreItem>
</file>

<file path=customXml/itemProps24.xml><?xml version="1.0" encoding="utf-8"?>
<ds:datastoreItem xmlns:ds="http://schemas.openxmlformats.org/officeDocument/2006/customXml" ds:itemID="{C402A89B-D7E4-4DC2-82AC-5987363B1147}">
  <ds:schemaRefs/>
</ds:datastoreItem>
</file>

<file path=customXml/itemProps25.xml><?xml version="1.0" encoding="utf-8"?>
<ds:datastoreItem xmlns:ds="http://schemas.openxmlformats.org/officeDocument/2006/customXml" ds:itemID="{BF4ED649-7481-49AC-9A0E-6469EB8AF54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Sales_Transactions</vt:lpstr>
      <vt:lpstr>Sales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 T</cp:lastModifiedBy>
  <dcterms:created xsi:type="dcterms:W3CDTF">2026-07-31T06:37:42Z</dcterms:created>
  <dcterms:modified xsi:type="dcterms:W3CDTF">2026-08-07T14:56:13Z</dcterms:modified>
</cp:coreProperties>
</file>