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mc:AlternateContent xmlns:mc="http://schemas.openxmlformats.org/markup-compatibility/2006">
    <mc:Choice Requires="x15">
      <x15ac:absPath xmlns:x15ac="http://schemas.microsoft.com/office/spreadsheetml/2010/11/ac" url="D:\kulturehire\"/>
    </mc:Choice>
  </mc:AlternateContent>
  <xr:revisionPtr revIDLastSave="0" documentId="13_ncr:1_{77982980-9768-41BF-AC49-E4771C2CD5D3}" xr6:coauthVersionLast="47" xr6:coauthVersionMax="47" xr10:uidLastSave="{00000000-0000-0000-0000-000000000000}"/>
  <bookViews>
    <workbookView xWindow="-108" yWindow="-108" windowWidth="23256" windowHeight="12456" firstSheet="4" activeTab="4" xr2:uid="{00000000-000D-0000-FFFF-FFFF00000000}"/>
  </bookViews>
  <sheets>
    <sheet name="video data" sheetId="1" r:id="rId1"/>
    <sheet name="channel data" sheetId="2" r:id="rId2"/>
    <sheet name="tags data" sheetId="6" r:id="rId3"/>
    <sheet name="KPI Pivot" sheetId="5" r:id="rId4"/>
    <sheet name="KPI Dashboard" sheetId="12" r:id="rId5"/>
    <sheet name="Uploads Pivot" sheetId="8" r:id="rId6"/>
    <sheet name="Upload Dashboard" sheetId="11" r:id="rId7"/>
    <sheet name="Engagement Pivot" sheetId="3" r:id="rId8"/>
    <sheet name="Engagement Dashboard" sheetId="7" r:id="rId9"/>
  </sheets>
  <definedNames>
    <definedName name="_xlnm._FilterDatabase" localSheetId="2" hidden="1">'tags data'!$A$1:$D$1482</definedName>
    <definedName name="_xlchart.v2.0" hidden="1">'Uploads Pivot'!$F$8:$F$16</definedName>
    <definedName name="_xlchart.v2.1" hidden="1">'Uploads Pivot'!$G$7</definedName>
    <definedName name="_xlchart.v2.10" hidden="1">'tags data'!$H$31:$H$40</definedName>
    <definedName name="_xlchart.v2.11" hidden="1">'tags data'!$I$30</definedName>
    <definedName name="_xlchart.v2.12" hidden="1">'tags data'!$I$31:$I$40</definedName>
    <definedName name="_xlchart.v2.2" hidden="1">'Uploads Pivot'!$G$8:$G$16</definedName>
    <definedName name="_xlchart.v2.3" hidden="1">'Uploads Pivot'!$H$7</definedName>
    <definedName name="_xlchart.v2.4" hidden="1">'Uploads Pivot'!$H$8:$H$16</definedName>
    <definedName name="_xlchart.v2.5" hidden="1">'Uploads Pivot'!$F$8:$F$16</definedName>
    <definedName name="_xlchart.v2.6" hidden="1">'Uploads Pivot'!$G$7</definedName>
    <definedName name="_xlchart.v2.7" hidden="1">'Uploads Pivot'!$G$8:$G$16</definedName>
    <definedName name="_xlchart.v2.8" hidden="1">'Uploads Pivot'!$H$7</definedName>
    <definedName name="_xlchart.v2.9" hidden="1">'Uploads Pivot'!$H$8:$H$16</definedName>
    <definedName name="NativeTimeline_Date">#N/A</definedName>
    <definedName name="Slicer_Category_Name">#N/A</definedName>
    <definedName name="Slicer_Playlist_Name">#N/A</definedName>
  </definedNames>
  <calcPr calcId="191029"/>
  <pivotCaches>
    <pivotCache cacheId="0" r:id="rId10"/>
    <pivotCache cacheId="1" r:id="rId11"/>
    <pivotCache cacheId="2" r:id="rId12"/>
    <pivotCache cacheId="3"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 l="1"/>
  <c r="G8" i="8"/>
  <c r="G9" i="8"/>
  <c r="G12" i="8"/>
  <c r="G10" i="8"/>
  <c r="G11" i="8"/>
  <c r="G14" i="8"/>
  <c r="G16" i="8"/>
  <c r="G15" i="8"/>
  <c r="G13" i="8"/>
  <c r="I32" i="6"/>
  <c r="I33" i="6"/>
  <c r="I34" i="6"/>
  <c r="I35" i="6"/>
  <c r="I36" i="6"/>
  <c r="I37" i="6"/>
  <c r="I38" i="6"/>
  <c r="I39" i="6"/>
  <c r="I40" i="6"/>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D1482" i="6"/>
  <c r="D3" i="6"/>
  <c r="D4" i="6"/>
  <c r="D5" i="6"/>
  <c r="D6" i="6"/>
  <c r="D7" i="6"/>
  <c r="D9" i="6"/>
  <c r="D8" i="6"/>
  <c r="D10" i="6"/>
  <c r="D12" i="6"/>
  <c r="D11" i="6"/>
  <c r="D14" i="6"/>
  <c r="D13" i="6"/>
  <c r="D16" i="6"/>
  <c r="D15" i="6"/>
  <c r="D17" i="6"/>
  <c r="D22" i="6"/>
  <c r="D21" i="6"/>
  <c r="D20" i="6"/>
  <c r="D19" i="6"/>
  <c r="D18" i="6"/>
  <c r="D23" i="6"/>
  <c r="D28" i="6"/>
  <c r="D27" i="6"/>
  <c r="D26" i="6"/>
  <c r="D25" i="6"/>
  <c r="D24" i="6"/>
  <c r="D33" i="6"/>
  <c r="D32" i="6"/>
  <c r="D31" i="6"/>
  <c r="D30" i="6"/>
  <c r="D29" i="6"/>
  <c r="D47" i="6"/>
  <c r="D46" i="6"/>
  <c r="D45" i="6"/>
  <c r="D44" i="6"/>
  <c r="D43" i="6"/>
  <c r="D42" i="6"/>
  <c r="D41" i="6"/>
  <c r="D40" i="6"/>
  <c r="D37" i="6"/>
  <c r="D38" i="6"/>
  <c r="D39" i="6"/>
  <c r="D36" i="6"/>
  <c r="D35" i="6"/>
  <c r="D34" i="6"/>
  <c r="D67" i="6"/>
  <c r="D66" i="6"/>
  <c r="D65" i="6"/>
  <c r="D64" i="6"/>
  <c r="D63" i="6"/>
  <c r="D62" i="6"/>
  <c r="D55" i="6"/>
  <c r="D56" i="6"/>
  <c r="D57" i="6"/>
  <c r="D58" i="6"/>
  <c r="D59" i="6"/>
  <c r="D60" i="6"/>
  <c r="D61" i="6"/>
  <c r="D52" i="6"/>
  <c r="D53" i="6"/>
  <c r="D54" i="6"/>
  <c r="D49" i="6"/>
  <c r="D50" i="6"/>
  <c r="D51" i="6"/>
  <c r="D48" i="6"/>
  <c r="D98" i="6"/>
  <c r="D97" i="6"/>
  <c r="D96" i="6"/>
  <c r="D95" i="6"/>
  <c r="D94" i="6"/>
  <c r="D93" i="6"/>
  <c r="D92" i="6"/>
  <c r="D91" i="6"/>
  <c r="D90" i="6"/>
  <c r="D89" i="6"/>
  <c r="D88" i="6"/>
  <c r="D87" i="6"/>
  <c r="D86" i="6"/>
  <c r="D85" i="6"/>
  <c r="D84" i="6"/>
  <c r="D82" i="6"/>
  <c r="D83" i="6"/>
  <c r="D81" i="6"/>
  <c r="D80" i="6"/>
  <c r="D79" i="6"/>
  <c r="D69" i="6"/>
  <c r="D70" i="6"/>
  <c r="D71" i="6"/>
  <c r="D72" i="6"/>
  <c r="D73" i="6"/>
  <c r="D74" i="6"/>
  <c r="D75" i="6"/>
  <c r="D76" i="6"/>
  <c r="D77" i="6"/>
  <c r="D78" i="6"/>
  <c r="D6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0" i="6"/>
  <c r="D121" i="6"/>
  <c r="D119" i="6"/>
  <c r="D118" i="6"/>
  <c r="D117" i="6"/>
  <c r="D116" i="6"/>
  <c r="D115" i="6"/>
  <c r="D114" i="6"/>
  <c r="D113" i="6"/>
  <c r="D110" i="6"/>
  <c r="D111" i="6"/>
  <c r="D112" i="6"/>
  <c r="D109" i="6"/>
  <c r="D108" i="6"/>
  <c r="D107" i="6"/>
  <c r="D102" i="6"/>
  <c r="D103" i="6"/>
  <c r="D104" i="6"/>
  <c r="D105" i="6"/>
  <c r="D106" i="6"/>
  <c r="D101" i="6"/>
  <c r="D99" i="6"/>
  <c r="D100" i="6"/>
  <c r="D284" i="6"/>
  <c r="D283" i="6"/>
  <c r="D282" i="6"/>
  <c r="D281" i="6"/>
  <c r="D280" i="6"/>
  <c r="D279" i="6"/>
  <c r="D278" i="6"/>
  <c r="D277" i="6"/>
  <c r="D276" i="6"/>
  <c r="D275" i="6"/>
  <c r="D274" i="6"/>
  <c r="D272" i="6"/>
  <c r="D273" i="6"/>
  <c r="D271" i="6"/>
  <c r="D270" i="6"/>
  <c r="D269" i="6"/>
  <c r="D268" i="6"/>
  <c r="D267" i="6"/>
  <c r="D266" i="6"/>
  <c r="D265" i="6"/>
  <c r="D264" i="6"/>
  <c r="D263" i="6"/>
  <c r="D262" i="6"/>
  <c r="D261" i="6"/>
  <c r="D260" i="6"/>
  <c r="D259" i="6"/>
  <c r="D258" i="6"/>
  <c r="D257" i="6"/>
  <c r="D256" i="6"/>
  <c r="D255" i="6"/>
  <c r="D254" i="6"/>
  <c r="D253" i="6"/>
  <c r="D252" i="6"/>
  <c r="D251" i="6"/>
  <c r="D250" i="6"/>
  <c r="D249" i="6"/>
  <c r="D246" i="6"/>
  <c r="D247" i="6"/>
  <c r="D248" i="6"/>
  <c r="D245" i="6"/>
  <c r="D244" i="6"/>
  <c r="D243" i="6"/>
  <c r="D242" i="6"/>
  <c r="D237" i="6"/>
  <c r="D238" i="6"/>
  <c r="D239" i="6"/>
  <c r="D240" i="6"/>
  <c r="D241" i="6"/>
  <c r="D236" i="6"/>
  <c r="D234" i="6"/>
  <c r="D235" i="6"/>
  <c r="D233" i="6"/>
  <c r="D232" i="6"/>
  <c r="D231" i="6"/>
  <c r="D230" i="6"/>
  <c r="D229" i="6"/>
  <c r="D228" i="6"/>
  <c r="D227" i="6"/>
  <c r="D226" i="6"/>
  <c r="D225" i="6"/>
  <c r="D224" i="6"/>
  <c r="D223" i="6"/>
  <c r="D222" i="6"/>
  <c r="D221" i="6"/>
  <c r="D220" i="6"/>
  <c r="D219" i="6"/>
  <c r="D218" i="6"/>
  <c r="D217" i="6"/>
  <c r="D216" i="6"/>
  <c r="D214" i="6"/>
  <c r="D215" i="6"/>
  <c r="D213" i="6"/>
  <c r="D212" i="6"/>
  <c r="D211" i="6"/>
  <c r="D209" i="6"/>
  <c r="D210" i="6"/>
  <c r="D208" i="6"/>
  <c r="D207" i="6"/>
  <c r="D205" i="6"/>
  <c r="D206" i="6"/>
  <c r="D204" i="6"/>
  <c r="D203" i="6"/>
  <c r="D202" i="6"/>
  <c r="D201" i="6"/>
  <c r="D200" i="6"/>
  <c r="D199" i="6"/>
  <c r="D198" i="6"/>
  <c r="D197" i="6"/>
  <c r="D196" i="6"/>
  <c r="D195" i="6"/>
  <c r="D194" i="6"/>
  <c r="D193" i="6"/>
  <c r="D192" i="6"/>
  <c r="D191" i="6"/>
  <c r="D190" i="6"/>
  <c r="D189" i="6"/>
  <c r="D188" i="6"/>
  <c r="D187" i="6"/>
  <c r="D186" i="6"/>
  <c r="D185" i="6"/>
  <c r="D184" i="6"/>
  <c r="D183" i="6"/>
  <c r="D182" i="6"/>
  <c r="D181" i="6"/>
  <c r="D179" i="6"/>
  <c r="D180" i="6"/>
  <c r="D178" i="6"/>
  <c r="D177" i="6"/>
  <c r="D176" i="6"/>
  <c r="D175" i="6"/>
  <c r="D173" i="6"/>
  <c r="D174" i="6"/>
  <c r="D171" i="6"/>
  <c r="D172" i="6"/>
  <c r="D159" i="6"/>
  <c r="D160" i="6"/>
  <c r="D161" i="6"/>
  <c r="D162" i="6"/>
  <c r="D163" i="6"/>
  <c r="D164" i="6"/>
  <c r="D165" i="6"/>
  <c r="D166" i="6"/>
  <c r="D167" i="6"/>
  <c r="D168" i="6"/>
  <c r="D169" i="6"/>
  <c r="D170" i="6"/>
  <c r="D158" i="6"/>
  <c r="D1478" i="6"/>
  <c r="D1479" i="6"/>
  <c r="D1480" i="6"/>
  <c r="D1481" i="6"/>
  <c r="D1477" i="6"/>
  <c r="D1476" i="6"/>
  <c r="D1475" i="6"/>
  <c r="D1474" i="6"/>
  <c r="D1473" i="6"/>
  <c r="D1472" i="6"/>
  <c r="D1471" i="6"/>
  <c r="D1470" i="6"/>
  <c r="D1469" i="6"/>
  <c r="D1468" i="6"/>
  <c r="D1465" i="6"/>
  <c r="D1466" i="6"/>
  <c r="D1467" i="6"/>
  <c r="D1464" i="6"/>
  <c r="D1463" i="6"/>
  <c r="D1462" i="6"/>
  <c r="D1461" i="6"/>
  <c r="D1460" i="6"/>
  <c r="D1459" i="6"/>
  <c r="D1458" i="6"/>
  <c r="D1457" i="6"/>
  <c r="D1456" i="6"/>
  <c r="D1455" i="6"/>
  <c r="D1454" i="6"/>
  <c r="D1453" i="6"/>
  <c r="D1452" i="6"/>
  <c r="D1438" i="6"/>
  <c r="D1439" i="6"/>
  <c r="D1440" i="6"/>
  <c r="D1441" i="6"/>
  <c r="D1442" i="6"/>
  <c r="D1443" i="6"/>
  <c r="D1444" i="6"/>
  <c r="D1445" i="6"/>
  <c r="D1446" i="6"/>
  <c r="D1447" i="6"/>
  <c r="D1448" i="6"/>
  <c r="D1449" i="6"/>
  <c r="D1450" i="6"/>
  <c r="D1451" i="6"/>
  <c r="D1437" i="6"/>
  <c r="D1436" i="6"/>
  <c r="D1435" i="6"/>
  <c r="D1432" i="6"/>
  <c r="D1433" i="6"/>
  <c r="D1434" i="6"/>
  <c r="D1431" i="6"/>
  <c r="D1430" i="6"/>
  <c r="D1424" i="6"/>
  <c r="D1425" i="6"/>
  <c r="D1426" i="6"/>
  <c r="D1427" i="6"/>
  <c r="D1428" i="6"/>
  <c r="D1429" i="6"/>
  <c r="D1423" i="6"/>
  <c r="D1414" i="6"/>
  <c r="D1415" i="6"/>
  <c r="D1416" i="6"/>
  <c r="D1417" i="6"/>
  <c r="D1418" i="6"/>
  <c r="D1419" i="6"/>
  <c r="D1420" i="6"/>
  <c r="D1421" i="6"/>
  <c r="D1422" i="6"/>
  <c r="D1413" i="6"/>
  <c r="D1399" i="6"/>
  <c r="D1400" i="6"/>
  <c r="D1401" i="6"/>
  <c r="D1402" i="6"/>
  <c r="D1403" i="6"/>
  <c r="D1404" i="6"/>
  <c r="D1405" i="6"/>
  <c r="D1406" i="6"/>
  <c r="D1407" i="6"/>
  <c r="D1408" i="6"/>
  <c r="D1409" i="6"/>
  <c r="D1410" i="6"/>
  <c r="D1411" i="6"/>
  <c r="D1412" i="6"/>
  <c r="D1398" i="6"/>
  <c r="D1385" i="6"/>
  <c r="D1386" i="6"/>
  <c r="D1387" i="6"/>
  <c r="D1388" i="6"/>
  <c r="D1389" i="6"/>
  <c r="D1390" i="6"/>
  <c r="D1391" i="6"/>
  <c r="D1392" i="6"/>
  <c r="D1393" i="6"/>
  <c r="D1394" i="6"/>
  <c r="D1395" i="6"/>
  <c r="D1396" i="6"/>
  <c r="D1397" i="6"/>
  <c r="D1384" i="6"/>
  <c r="D1383" i="6"/>
  <c r="D1382" i="6"/>
  <c r="D1381" i="6"/>
  <c r="D1380" i="6"/>
  <c r="D1379" i="6"/>
  <c r="D1378" i="6"/>
  <c r="D1377" i="6"/>
  <c r="D1376" i="6"/>
  <c r="D1375" i="6"/>
  <c r="D1374" i="6"/>
  <c r="D1371" i="6"/>
  <c r="D1372" i="6"/>
  <c r="D1373" i="6"/>
  <c r="D1370" i="6"/>
  <c r="D1369" i="6"/>
  <c r="D1365" i="6"/>
  <c r="D1366" i="6"/>
  <c r="D1367" i="6"/>
  <c r="D1368" i="6"/>
  <c r="D1355" i="6"/>
  <c r="D1356" i="6"/>
  <c r="D1357" i="6"/>
  <c r="D1358" i="6"/>
  <c r="D1359" i="6"/>
  <c r="D1360" i="6"/>
  <c r="D1361" i="6"/>
  <c r="D1362" i="6"/>
  <c r="D1363" i="6"/>
  <c r="D1364" i="6"/>
  <c r="D1354" i="6"/>
  <c r="D1352" i="6"/>
  <c r="D1353" i="6"/>
  <c r="D1337" i="6"/>
  <c r="D1338" i="6"/>
  <c r="D1339" i="6"/>
  <c r="D1340" i="6"/>
  <c r="D1341" i="6"/>
  <c r="D1342" i="6"/>
  <c r="D1343" i="6"/>
  <c r="D1344" i="6"/>
  <c r="D1345" i="6"/>
  <c r="D1346" i="6"/>
  <c r="D1347" i="6"/>
  <c r="D1348" i="6"/>
  <c r="D1349" i="6"/>
  <c r="D1350" i="6"/>
  <c r="D1351" i="6"/>
  <c r="D1335" i="6"/>
  <c r="D1336" i="6"/>
  <c r="D1334" i="6"/>
  <c r="D1333" i="6"/>
  <c r="D1332" i="6"/>
  <c r="D1331" i="6"/>
  <c r="D1320" i="6"/>
  <c r="D1321" i="6"/>
  <c r="D1322" i="6"/>
  <c r="D1323" i="6"/>
  <c r="D1324" i="6"/>
  <c r="D1325" i="6"/>
  <c r="D1326" i="6"/>
  <c r="D1327" i="6"/>
  <c r="D1328" i="6"/>
  <c r="D1329" i="6"/>
  <c r="D1330" i="6"/>
  <c r="D1308" i="6"/>
  <c r="D1309" i="6"/>
  <c r="D1310" i="6"/>
  <c r="D1311" i="6"/>
  <c r="D1312" i="6"/>
  <c r="D1313" i="6"/>
  <c r="D1314" i="6"/>
  <c r="D1315" i="6"/>
  <c r="D1316" i="6"/>
  <c r="D1317" i="6"/>
  <c r="D1318" i="6"/>
  <c r="D1319" i="6"/>
  <c r="D1304" i="6"/>
  <c r="D1305" i="6"/>
  <c r="D1306" i="6"/>
  <c r="D1307" i="6"/>
  <c r="D1303" i="6"/>
  <c r="D1302" i="6"/>
  <c r="D1301" i="6"/>
  <c r="D1300" i="6"/>
  <c r="D1299" i="6"/>
  <c r="D1292" i="6"/>
  <c r="D1293" i="6"/>
  <c r="D1294" i="6"/>
  <c r="D1295" i="6"/>
  <c r="D1296" i="6"/>
  <c r="D1297" i="6"/>
  <c r="D1298" i="6"/>
  <c r="D1283" i="6"/>
  <c r="D1284" i="6"/>
  <c r="D1285" i="6"/>
  <c r="D1286" i="6"/>
  <c r="D1287" i="6"/>
  <c r="D1288" i="6"/>
  <c r="D1289" i="6"/>
  <c r="D1290" i="6"/>
  <c r="D1291" i="6"/>
  <c r="D1278" i="6"/>
  <c r="D1279" i="6"/>
  <c r="D1280" i="6"/>
  <c r="D1281" i="6"/>
  <c r="D1282" i="6"/>
  <c r="D1275" i="6"/>
  <c r="D1276" i="6"/>
  <c r="D1277" i="6"/>
  <c r="D1274" i="6"/>
  <c r="D1273" i="6"/>
  <c r="D1263" i="6"/>
  <c r="D1264" i="6"/>
  <c r="D1265" i="6"/>
  <c r="D1266" i="6"/>
  <c r="D1267" i="6"/>
  <c r="D1268" i="6"/>
  <c r="D1269" i="6"/>
  <c r="D1270" i="6"/>
  <c r="D1271" i="6"/>
  <c r="D1272" i="6"/>
  <c r="D1252" i="6"/>
  <c r="D1253" i="6"/>
  <c r="D1254" i="6"/>
  <c r="D1255" i="6"/>
  <c r="D1256" i="6"/>
  <c r="D1257" i="6"/>
  <c r="D1258" i="6"/>
  <c r="D1259" i="6"/>
  <c r="D1260" i="6"/>
  <c r="D1261" i="6"/>
  <c r="D1262" i="6"/>
  <c r="D1251" i="6"/>
  <c r="D1250" i="6"/>
  <c r="D1249" i="6"/>
  <c r="D1240" i="6"/>
  <c r="D1241" i="6"/>
  <c r="D1242" i="6"/>
  <c r="D1243" i="6"/>
  <c r="D1244" i="6"/>
  <c r="D1245" i="6"/>
  <c r="D1246" i="6"/>
  <c r="D1247" i="6"/>
  <c r="D1248" i="6"/>
  <c r="D1238" i="6"/>
  <c r="D1239" i="6"/>
  <c r="D1228" i="6"/>
  <c r="D1229" i="6"/>
  <c r="D1230" i="6"/>
  <c r="D1231" i="6"/>
  <c r="D1232" i="6"/>
  <c r="D1233" i="6"/>
  <c r="D1234" i="6"/>
  <c r="D1235" i="6"/>
  <c r="D1236" i="6"/>
  <c r="D1237" i="6"/>
  <c r="D1227" i="6"/>
  <c r="D1218" i="6"/>
  <c r="D1219" i="6"/>
  <c r="D1220" i="6"/>
  <c r="D1221" i="6"/>
  <c r="D1222" i="6"/>
  <c r="D1223" i="6"/>
  <c r="D1224" i="6"/>
  <c r="D1225" i="6"/>
  <c r="D1226" i="6"/>
  <c r="D1217" i="6"/>
  <c r="D1214" i="6"/>
  <c r="D1215" i="6"/>
  <c r="D1216" i="6"/>
  <c r="D1204" i="6"/>
  <c r="D1205" i="6"/>
  <c r="D1206" i="6"/>
  <c r="D1207" i="6"/>
  <c r="D1208" i="6"/>
  <c r="D1209" i="6"/>
  <c r="D1210" i="6"/>
  <c r="D1211" i="6"/>
  <c r="D1212" i="6"/>
  <c r="D1213" i="6"/>
  <c r="D1203" i="6"/>
  <c r="D1202" i="6"/>
  <c r="D1190" i="6"/>
  <c r="D1191" i="6"/>
  <c r="D1192" i="6"/>
  <c r="D1193" i="6"/>
  <c r="D1194" i="6"/>
  <c r="D1195" i="6"/>
  <c r="D1196" i="6"/>
  <c r="D1197" i="6"/>
  <c r="D1198" i="6"/>
  <c r="D1199" i="6"/>
  <c r="D1200" i="6"/>
  <c r="D1201" i="6"/>
  <c r="D1189" i="6"/>
  <c r="D1188" i="6"/>
  <c r="D1187" i="6"/>
  <c r="D1186" i="6"/>
  <c r="D1185" i="6"/>
  <c r="D1175" i="6"/>
  <c r="D1176" i="6"/>
  <c r="D1177" i="6"/>
  <c r="D1178" i="6"/>
  <c r="D1179" i="6"/>
  <c r="D1180" i="6"/>
  <c r="D1181" i="6"/>
  <c r="D1182" i="6"/>
  <c r="D1183" i="6"/>
  <c r="D1184" i="6"/>
  <c r="D1174" i="6"/>
  <c r="D1173" i="6"/>
  <c r="D1172" i="6"/>
  <c r="D1159" i="6"/>
  <c r="D1160" i="6"/>
  <c r="D1161" i="6"/>
  <c r="D1162" i="6"/>
  <c r="D1163" i="6"/>
  <c r="D1164" i="6"/>
  <c r="D1165" i="6"/>
  <c r="D1166" i="6"/>
  <c r="D1167" i="6"/>
  <c r="D1168" i="6"/>
  <c r="D1169" i="6"/>
  <c r="D1170" i="6"/>
  <c r="D1171" i="6"/>
  <c r="D1158" i="6"/>
  <c r="D1157" i="6"/>
  <c r="D1150" i="6"/>
  <c r="D1151" i="6"/>
  <c r="D1152" i="6"/>
  <c r="D1153" i="6"/>
  <c r="D1154" i="6"/>
  <c r="D1155" i="6"/>
  <c r="D1156" i="6"/>
  <c r="D1145" i="6"/>
  <c r="D1146" i="6"/>
  <c r="D1147" i="6"/>
  <c r="D1148" i="6"/>
  <c r="D1149" i="6"/>
  <c r="D1143" i="6"/>
  <c r="D1144" i="6"/>
  <c r="D1132" i="6"/>
  <c r="D1133" i="6"/>
  <c r="D1134" i="6"/>
  <c r="D1135" i="6"/>
  <c r="D1136" i="6"/>
  <c r="D1137" i="6"/>
  <c r="D1138" i="6"/>
  <c r="D1139" i="6"/>
  <c r="D1140" i="6"/>
  <c r="D1141" i="6"/>
  <c r="D1142" i="6"/>
  <c r="D1131" i="6"/>
  <c r="D1130" i="6"/>
  <c r="D1125" i="6"/>
  <c r="D1126" i="6"/>
  <c r="D1127" i="6"/>
  <c r="D1128" i="6"/>
  <c r="D1129" i="6"/>
  <c r="D1124" i="6"/>
  <c r="D1123" i="6"/>
  <c r="D1122" i="6"/>
  <c r="D1118" i="6"/>
  <c r="D1119" i="6"/>
  <c r="D1120" i="6"/>
  <c r="D1121" i="6"/>
  <c r="D1117" i="6"/>
  <c r="D1116" i="6"/>
  <c r="D1103" i="6"/>
  <c r="D1104" i="6"/>
  <c r="D1105" i="6"/>
  <c r="D1106" i="6"/>
  <c r="D1107" i="6"/>
  <c r="D1108" i="6"/>
  <c r="D1109" i="6"/>
  <c r="D1110" i="6"/>
  <c r="D1111" i="6"/>
  <c r="D1112" i="6"/>
  <c r="D1113" i="6"/>
  <c r="D1114" i="6"/>
  <c r="D1115" i="6"/>
  <c r="D1098" i="6"/>
  <c r="D1099" i="6"/>
  <c r="D1100" i="6"/>
  <c r="D1101" i="6"/>
  <c r="D1102" i="6"/>
  <c r="D1094" i="6"/>
  <c r="D1095" i="6"/>
  <c r="D1096" i="6"/>
  <c r="D1097" i="6"/>
  <c r="D1093" i="6"/>
  <c r="D1081" i="6"/>
  <c r="D1082" i="6"/>
  <c r="D1083" i="6"/>
  <c r="D1084" i="6"/>
  <c r="D1085" i="6"/>
  <c r="D1086" i="6"/>
  <c r="D1087" i="6"/>
  <c r="D1088" i="6"/>
  <c r="D1089" i="6"/>
  <c r="D1090" i="6"/>
  <c r="D1091" i="6"/>
  <c r="D1092" i="6"/>
  <c r="D1080" i="6"/>
  <c r="D1072" i="6"/>
  <c r="D1073" i="6"/>
  <c r="D1074" i="6"/>
  <c r="D1075" i="6"/>
  <c r="D1076" i="6"/>
  <c r="D1077" i="6"/>
  <c r="D1078" i="6"/>
  <c r="D1079" i="6"/>
  <c r="D1071" i="6"/>
  <c r="D1063" i="6"/>
  <c r="D1064" i="6"/>
  <c r="D1065" i="6"/>
  <c r="D1066" i="6"/>
  <c r="D1067" i="6"/>
  <c r="D1068" i="6"/>
  <c r="D1069" i="6"/>
  <c r="D1070" i="6"/>
  <c r="D1058" i="6"/>
  <c r="D1059" i="6"/>
  <c r="D1060" i="6"/>
  <c r="D1061" i="6"/>
  <c r="D1062" i="6"/>
  <c r="D1057" i="6"/>
  <c r="D1056" i="6"/>
  <c r="D1038" i="6"/>
  <c r="D1039" i="6"/>
  <c r="D1040" i="6"/>
  <c r="D1041" i="6"/>
  <c r="D1042" i="6"/>
  <c r="D1043" i="6"/>
  <c r="D1044" i="6"/>
  <c r="D1045" i="6"/>
  <c r="D1046" i="6"/>
  <c r="D1047" i="6"/>
  <c r="D1048" i="6"/>
  <c r="D1049" i="6"/>
  <c r="D1050" i="6"/>
  <c r="D1051" i="6"/>
  <c r="D1052" i="6"/>
  <c r="D1053" i="6"/>
  <c r="D1054" i="6"/>
  <c r="D1055" i="6"/>
  <c r="D1028" i="6"/>
  <c r="D1029" i="6"/>
  <c r="D1030" i="6"/>
  <c r="D1031" i="6"/>
  <c r="D1032" i="6"/>
  <c r="D1033" i="6"/>
  <c r="D1034" i="6"/>
  <c r="D1035" i="6"/>
  <c r="D1036" i="6"/>
  <c r="D1037" i="6"/>
  <c r="D1027" i="6"/>
  <c r="D1026" i="6"/>
  <c r="D1019" i="6"/>
  <c r="D1020" i="6"/>
  <c r="D1021" i="6"/>
  <c r="D1022" i="6"/>
  <c r="D1023" i="6"/>
  <c r="D1024" i="6"/>
  <c r="D1025" i="6"/>
  <c r="D1018" i="6"/>
  <c r="D1017" i="6"/>
  <c r="D1016" i="6"/>
  <c r="D1010" i="6"/>
  <c r="D1011" i="6"/>
  <c r="D1012" i="6"/>
  <c r="D1013" i="6"/>
  <c r="D1014" i="6"/>
  <c r="D1015" i="6"/>
  <c r="D996" i="6"/>
  <c r="D997" i="6"/>
  <c r="D998" i="6"/>
  <c r="D999" i="6"/>
  <c r="D1000" i="6"/>
  <c r="D1001" i="6"/>
  <c r="D1002" i="6"/>
  <c r="D1003" i="6"/>
  <c r="D1004" i="6"/>
  <c r="D1005" i="6"/>
  <c r="D1006" i="6"/>
  <c r="D1007" i="6"/>
  <c r="D1008" i="6"/>
  <c r="D1009" i="6"/>
  <c r="D990" i="6"/>
  <c r="D991" i="6"/>
  <c r="D992" i="6"/>
  <c r="D993" i="6"/>
  <c r="D994" i="6"/>
  <c r="D995" i="6"/>
  <c r="D985" i="6"/>
  <c r="D986" i="6"/>
  <c r="D987" i="6"/>
  <c r="D988" i="6"/>
  <c r="D989" i="6"/>
  <c r="D971" i="6"/>
  <c r="D972" i="6"/>
  <c r="D973" i="6"/>
  <c r="D974" i="6"/>
  <c r="D975" i="6"/>
  <c r="D976" i="6"/>
  <c r="D977" i="6"/>
  <c r="D978" i="6"/>
  <c r="D979" i="6"/>
  <c r="D980" i="6"/>
  <c r="D981" i="6"/>
  <c r="D982" i="6"/>
  <c r="D983" i="6"/>
  <c r="D984" i="6"/>
  <c r="D963" i="6"/>
  <c r="D964" i="6"/>
  <c r="D965" i="6"/>
  <c r="D966" i="6"/>
  <c r="D967" i="6"/>
  <c r="D968" i="6"/>
  <c r="D969" i="6"/>
  <c r="D970" i="6"/>
  <c r="D958" i="6"/>
  <c r="D959" i="6"/>
  <c r="D960" i="6"/>
  <c r="D961" i="6"/>
  <c r="D962" i="6"/>
  <c r="D957" i="6"/>
  <c r="D948" i="6"/>
  <c r="D949" i="6"/>
  <c r="D950" i="6"/>
  <c r="D951" i="6"/>
  <c r="D952" i="6"/>
  <c r="D953" i="6"/>
  <c r="D954" i="6"/>
  <c r="D955" i="6"/>
  <c r="D956" i="6"/>
  <c r="D937" i="6"/>
  <c r="D938" i="6"/>
  <c r="D939" i="6"/>
  <c r="D940" i="6"/>
  <c r="D941" i="6"/>
  <c r="D942" i="6"/>
  <c r="D943" i="6"/>
  <c r="D944" i="6"/>
  <c r="D945" i="6"/>
  <c r="D946" i="6"/>
  <c r="D947" i="6"/>
  <c r="D925" i="6"/>
  <c r="D926" i="6"/>
  <c r="D927" i="6"/>
  <c r="D928" i="6"/>
  <c r="D929" i="6"/>
  <c r="D930" i="6"/>
  <c r="D931" i="6"/>
  <c r="D932" i="6"/>
  <c r="D933" i="6"/>
  <c r="D934" i="6"/>
  <c r="D935" i="6"/>
  <c r="D936" i="6"/>
  <c r="D920" i="6"/>
  <c r="D921" i="6"/>
  <c r="D922" i="6"/>
  <c r="D923" i="6"/>
  <c r="D924" i="6"/>
  <c r="D919" i="6"/>
  <c r="D918" i="6"/>
  <c r="D917" i="6"/>
  <c r="D916" i="6"/>
  <c r="D911" i="6"/>
  <c r="D912" i="6"/>
  <c r="D913" i="6"/>
  <c r="D914" i="6"/>
  <c r="D915" i="6"/>
  <c r="D901" i="6"/>
  <c r="D902" i="6"/>
  <c r="D903" i="6"/>
  <c r="D904" i="6"/>
  <c r="D905" i="6"/>
  <c r="D906" i="6"/>
  <c r="D907" i="6"/>
  <c r="D908" i="6"/>
  <c r="D909" i="6"/>
  <c r="D910" i="6"/>
  <c r="D900" i="6"/>
  <c r="D889" i="6"/>
  <c r="D890" i="6"/>
  <c r="D891" i="6"/>
  <c r="D892" i="6"/>
  <c r="D893" i="6"/>
  <c r="D894" i="6"/>
  <c r="D895" i="6"/>
  <c r="D896" i="6"/>
  <c r="D897" i="6"/>
  <c r="D898" i="6"/>
  <c r="D899" i="6"/>
  <c r="D888" i="6"/>
  <c r="D887" i="6"/>
  <c r="D875" i="6"/>
  <c r="D876" i="6"/>
  <c r="D877" i="6"/>
  <c r="D878" i="6"/>
  <c r="D879" i="6"/>
  <c r="D880" i="6"/>
  <c r="D881" i="6"/>
  <c r="D882" i="6"/>
  <c r="D883" i="6"/>
  <c r="D884" i="6"/>
  <c r="D885" i="6"/>
  <c r="D886" i="6"/>
  <c r="D874" i="6"/>
  <c r="D873" i="6"/>
  <c r="D872" i="6"/>
  <c r="D867" i="6"/>
  <c r="D868" i="6"/>
  <c r="D869" i="6"/>
  <c r="D870" i="6"/>
  <c r="D871" i="6"/>
  <c r="D852" i="6"/>
  <c r="D853" i="6"/>
  <c r="D854" i="6"/>
  <c r="D855" i="6"/>
  <c r="D856" i="6"/>
  <c r="D857" i="6"/>
  <c r="D858" i="6"/>
  <c r="D859" i="6"/>
  <c r="D860" i="6"/>
  <c r="D861" i="6"/>
  <c r="D862" i="6"/>
  <c r="D863" i="6"/>
  <c r="D864" i="6"/>
  <c r="D865" i="6"/>
  <c r="D866" i="6"/>
  <c r="D835" i="6"/>
  <c r="D836" i="6"/>
  <c r="D837" i="6"/>
  <c r="D838" i="6"/>
  <c r="D839" i="6"/>
  <c r="D840" i="6"/>
  <c r="D841" i="6"/>
  <c r="D842" i="6"/>
  <c r="D843" i="6"/>
  <c r="D844" i="6"/>
  <c r="D845" i="6"/>
  <c r="D846" i="6"/>
  <c r="D847" i="6"/>
  <c r="D848" i="6"/>
  <c r="D849" i="6"/>
  <c r="D850" i="6"/>
  <c r="D851" i="6"/>
  <c r="D834" i="6"/>
  <c r="D833" i="6"/>
  <c r="D827" i="6"/>
  <c r="D828" i="6"/>
  <c r="D829" i="6"/>
  <c r="D830" i="6"/>
  <c r="D831" i="6"/>
  <c r="D832" i="6"/>
  <c r="D822" i="6"/>
  <c r="D823" i="6"/>
  <c r="D824" i="6"/>
  <c r="D825" i="6"/>
  <c r="D826" i="6"/>
  <c r="D812" i="6"/>
  <c r="D813" i="6"/>
  <c r="D814" i="6"/>
  <c r="D815" i="6"/>
  <c r="D816" i="6"/>
  <c r="D817" i="6"/>
  <c r="D818" i="6"/>
  <c r="D819" i="6"/>
  <c r="D820" i="6"/>
  <c r="D821" i="6"/>
  <c r="D799" i="6"/>
  <c r="D800" i="6"/>
  <c r="D801" i="6"/>
  <c r="D802" i="6"/>
  <c r="D803" i="6"/>
  <c r="D804" i="6"/>
  <c r="D805" i="6"/>
  <c r="D806" i="6"/>
  <c r="D807" i="6"/>
  <c r="D808" i="6"/>
  <c r="D809" i="6"/>
  <c r="D810" i="6"/>
  <c r="D811" i="6"/>
  <c r="D794" i="6"/>
  <c r="D795" i="6"/>
  <c r="D796" i="6"/>
  <c r="D797" i="6"/>
  <c r="D798" i="6"/>
  <c r="D784" i="6"/>
  <c r="D785" i="6"/>
  <c r="D786" i="6"/>
  <c r="D787" i="6"/>
  <c r="D788" i="6"/>
  <c r="D789" i="6"/>
  <c r="D790" i="6"/>
  <c r="D791" i="6"/>
  <c r="D792" i="6"/>
  <c r="D793" i="6"/>
  <c r="D783" i="6"/>
  <c r="D782" i="6"/>
  <c r="D770" i="6"/>
  <c r="D771" i="6"/>
  <c r="D772" i="6"/>
  <c r="D773" i="6"/>
  <c r="D774" i="6"/>
  <c r="D775" i="6"/>
  <c r="D776" i="6"/>
  <c r="D777" i="6"/>
  <c r="D778" i="6"/>
  <c r="D779" i="6"/>
  <c r="D780" i="6"/>
  <c r="D781" i="6"/>
  <c r="D765" i="6"/>
  <c r="D766" i="6"/>
  <c r="D767" i="6"/>
  <c r="D768" i="6"/>
  <c r="D769" i="6"/>
  <c r="D756" i="6"/>
  <c r="D757" i="6"/>
  <c r="D758" i="6"/>
  <c r="D759" i="6"/>
  <c r="D760" i="6"/>
  <c r="D761" i="6"/>
  <c r="D762" i="6"/>
  <c r="D763" i="6"/>
  <c r="D764" i="6"/>
  <c r="D747" i="6"/>
  <c r="D748" i="6"/>
  <c r="D749" i="6"/>
  <c r="D750" i="6"/>
  <c r="D751" i="6"/>
  <c r="D752" i="6"/>
  <c r="D753" i="6"/>
  <c r="D754" i="6"/>
  <c r="D755" i="6"/>
  <c r="D746" i="6"/>
  <c r="D731" i="6"/>
  <c r="D732" i="6"/>
  <c r="D733" i="6"/>
  <c r="D734" i="6"/>
  <c r="D735" i="6"/>
  <c r="D736" i="6"/>
  <c r="D737" i="6"/>
  <c r="D738" i="6"/>
  <c r="D739" i="6"/>
  <c r="D740" i="6"/>
  <c r="D741" i="6"/>
  <c r="D742" i="6"/>
  <c r="D743" i="6"/>
  <c r="D744" i="6"/>
  <c r="D745" i="6"/>
  <c r="D715" i="6"/>
  <c r="D716" i="6"/>
  <c r="D717" i="6"/>
  <c r="D718" i="6"/>
  <c r="D719" i="6"/>
  <c r="D720" i="6"/>
  <c r="D721" i="6"/>
  <c r="D722" i="6"/>
  <c r="D723" i="6"/>
  <c r="D724" i="6"/>
  <c r="D725" i="6"/>
  <c r="D726" i="6"/>
  <c r="D727" i="6"/>
  <c r="D728" i="6"/>
  <c r="D729" i="6"/>
  <c r="D730" i="6"/>
  <c r="D714" i="6"/>
  <c r="D705" i="6"/>
  <c r="D706" i="6"/>
  <c r="D707" i="6"/>
  <c r="D708" i="6"/>
  <c r="D709" i="6"/>
  <c r="D710" i="6"/>
  <c r="D711" i="6"/>
  <c r="D712" i="6"/>
  <c r="D713" i="6"/>
  <c r="D694" i="6"/>
  <c r="D695" i="6"/>
  <c r="D696" i="6"/>
  <c r="D697" i="6"/>
  <c r="D698" i="6"/>
  <c r="D699" i="6"/>
  <c r="D700" i="6"/>
  <c r="D701" i="6"/>
  <c r="D702" i="6"/>
  <c r="D703" i="6"/>
  <c r="D704" i="6"/>
  <c r="D680" i="6"/>
  <c r="D681" i="6"/>
  <c r="D682" i="6"/>
  <c r="D683" i="6"/>
  <c r="D684" i="6"/>
  <c r="D685" i="6"/>
  <c r="D686" i="6"/>
  <c r="D687" i="6"/>
  <c r="D688" i="6"/>
  <c r="D689" i="6"/>
  <c r="D690" i="6"/>
  <c r="D691" i="6"/>
  <c r="D692" i="6"/>
  <c r="D693" i="6"/>
  <c r="D679" i="6"/>
  <c r="D671" i="6"/>
  <c r="D672" i="6"/>
  <c r="D673" i="6"/>
  <c r="D674" i="6"/>
  <c r="D675" i="6"/>
  <c r="D676" i="6"/>
  <c r="D677" i="6"/>
  <c r="D678" i="6"/>
  <c r="D659" i="6"/>
  <c r="D660" i="6"/>
  <c r="D661" i="6"/>
  <c r="D662" i="6"/>
  <c r="D663" i="6"/>
  <c r="D664" i="6"/>
  <c r="D665" i="6"/>
  <c r="D666" i="6"/>
  <c r="D667" i="6"/>
  <c r="D668" i="6"/>
  <c r="D669" i="6"/>
  <c r="D670" i="6"/>
  <c r="D645" i="6"/>
  <c r="D646" i="6"/>
  <c r="D647" i="6"/>
  <c r="D648" i="6"/>
  <c r="D649" i="6"/>
  <c r="D650" i="6"/>
  <c r="D651" i="6"/>
  <c r="D652" i="6"/>
  <c r="D653" i="6"/>
  <c r="D654" i="6"/>
  <c r="D655" i="6"/>
  <c r="D656" i="6"/>
  <c r="D657" i="6"/>
  <c r="D658" i="6"/>
  <c r="D639" i="6"/>
  <c r="D640" i="6"/>
  <c r="D641" i="6"/>
  <c r="D642" i="6"/>
  <c r="D643" i="6"/>
  <c r="D644" i="6"/>
  <c r="D636" i="6"/>
  <c r="D637" i="6"/>
  <c r="D638" i="6"/>
  <c r="D625" i="6"/>
  <c r="D626" i="6"/>
  <c r="D627" i="6"/>
  <c r="D628" i="6"/>
  <c r="D629" i="6"/>
  <c r="D630" i="6"/>
  <c r="D631" i="6"/>
  <c r="D632" i="6"/>
  <c r="D633" i="6"/>
  <c r="D634" i="6"/>
  <c r="D635" i="6"/>
  <c r="D610" i="6"/>
  <c r="D611" i="6"/>
  <c r="D612" i="6"/>
  <c r="D613" i="6"/>
  <c r="D614" i="6"/>
  <c r="D615" i="6"/>
  <c r="D616" i="6"/>
  <c r="D617" i="6"/>
  <c r="D618" i="6"/>
  <c r="D619" i="6"/>
  <c r="D620" i="6"/>
  <c r="D621" i="6"/>
  <c r="D622" i="6"/>
  <c r="D623" i="6"/>
  <c r="D624" i="6"/>
  <c r="D599" i="6"/>
  <c r="D600" i="6"/>
  <c r="D601" i="6"/>
  <c r="D602" i="6"/>
  <c r="D603" i="6"/>
  <c r="D604" i="6"/>
  <c r="D605" i="6"/>
  <c r="D606" i="6"/>
  <c r="D607" i="6"/>
  <c r="D608" i="6"/>
  <c r="D609" i="6"/>
  <c r="D592" i="6"/>
  <c r="D593" i="6"/>
  <c r="D594" i="6"/>
  <c r="D595" i="6"/>
  <c r="D596" i="6"/>
  <c r="D597" i="6"/>
  <c r="D598" i="6"/>
  <c r="D576" i="6"/>
  <c r="D577" i="6"/>
  <c r="D578" i="6"/>
  <c r="D579" i="6"/>
  <c r="D580" i="6"/>
  <c r="D581" i="6"/>
  <c r="D582" i="6"/>
  <c r="D583" i="6"/>
  <c r="D584" i="6"/>
  <c r="D585" i="6"/>
  <c r="D586" i="6"/>
  <c r="D587" i="6"/>
  <c r="D588" i="6"/>
  <c r="D589" i="6"/>
  <c r="D590" i="6"/>
  <c r="D591" i="6"/>
  <c r="D567" i="6"/>
  <c r="D568" i="6"/>
  <c r="D569" i="6"/>
  <c r="D570" i="6"/>
  <c r="D571" i="6"/>
  <c r="D572" i="6"/>
  <c r="D573" i="6"/>
  <c r="D574" i="6"/>
  <c r="D575" i="6"/>
  <c r="D559" i="6"/>
  <c r="D560" i="6"/>
  <c r="D561" i="6"/>
  <c r="D562" i="6"/>
  <c r="D563" i="6"/>
  <c r="D564" i="6"/>
  <c r="D565" i="6"/>
  <c r="D566" i="6"/>
  <c r="D552" i="6"/>
  <c r="D553" i="6"/>
  <c r="D554" i="6"/>
  <c r="D555" i="6"/>
  <c r="D556" i="6"/>
  <c r="D557" i="6"/>
  <c r="D558" i="6"/>
  <c r="D542" i="6"/>
  <c r="D543" i="6"/>
  <c r="D544" i="6"/>
  <c r="D545" i="6"/>
  <c r="D546" i="6"/>
  <c r="D547" i="6"/>
  <c r="D548" i="6"/>
  <c r="D549" i="6"/>
  <c r="D550" i="6"/>
  <c r="D551" i="6"/>
  <c r="D531" i="6"/>
  <c r="D532" i="6"/>
  <c r="D533" i="6"/>
  <c r="D534" i="6"/>
  <c r="D535" i="6"/>
  <c r="D536" i="6"/>
  <c r="D537" i="6"/>
  <c r="D538" i="6"/>
  <c r="D539" i="6"/>
  <c r="D540" i="6"/>
  <c r="D541" i="6"/>
  <c r="D530" i="6"/>
  <c r="D523" i="6"/>
  <c r="D524" i="6"/>
  <c r="D525" i="6"/>
  <c r="D526" i="6"/>
  <c r="D527" i="6"/>
  <c r="D528" i="6"/>
  <c r="D529" i="6"/>
  <c r="D519" i="6"/>
  <c r="D520" i="6"/>
  <c r="D521" i="6"/>
  <c r="D522" i="6"/>
  <c r="D506" i="6"/>
  <c r="D507" i="6"/>
  <c r="D508" i="6"/>
  <c r="D509" i="6"/>
  <c r="D510" i="6"/>
  <c r="D511" i="6"/>
  <c r="D512" i="6"/>
  <c r="D513" i="6"/>
  <c r="D514" i="6"/>
  <c r="D515" i="6"/>
  <c r="D516" i="6"/>
  <c r="D517" i="6"/>
  <c r="D518" i="6"/>
  <c r="D498" i="6"/>
  <c r="D499" i="6"/>
  <c r="D500" i="6"/>
  <c r="D501" i="6"/>
  <c r="D502" i="6"/>
  <c r="D503" i="6"/>
  <c r="D504" i="6"/>
  <c r="D505" i="6"/>
  <c r="D489" i="6"/>
  <c r="D490" i="6"/>
  <c r="D491" i="6"/>
  <c r="D492" i="6"/>
  <c r="D493" i="6"/>
  <c r="D494" i="6"/>
  <c r="D495" i="6"/>
  <c r="D496" i="6"/>
  <c r="D497" i="6"/>
  <c r="D476" i="6"/>
  <c r="D477" i="6"/>
  <c r="D478" i="6"/>
  <c r="D479" i="6"/>
  <c r="D480" i="6"/>
  <c r="D481" i="6"/>
  <c r="D482" i="6"/>
  <c r="D483" i="6"/>
  <c r="D484" i="6"/>
  <c r="D485" i="6"/>
  <c r="D486" i="6"/>
  <c r="D487" i="6"/>
  <c r="D488" i="6"/>
  <c r="D461" i="6"/>
  <c r="D462" i="6"/>
  <c r="D463" i="6"/>
  <c r="D464" i="6"/>
  <c r="D465" i="6"/>
  <c r="D466" i="6"/>
  <c r="D467" i="6"/>
  <c r="D468" i="6"/>
  <c r="D469" i="6"/>
  <c r="D470" i="6"/>
  <c r="D471" i="6"/>
  <c r="D472" i="6"/>
  <c r="D473" i="6"/>
  <c r="D474" i="6"/>
  <c r="D475" i="6"/>
  <c r="D450" i="6"/>
  <c r="D451" i="6"/>
  <c r="D452" i="6"/>
  <c r="D453" i="6"/>
  <c r="D454" i="6"/>
  <c r="D455" i="6"/>
  <c r="D456" i="6"/>
  <c r="D457" i="6"/>
  <c r="D458" i="6"/>
  <c r="D459" i="6"/>
  <c r="D460" i="6"/>
  <c r="D443" i="6"/>
  <c r="D444" i="6"/>
  <c r="D445" i="6"/>
  <c r="D446" i="6"/>
  <c r="D447" i="6"/>
  <c r="D448" i="6"/>
  <c r="D449" i="6"/>
  <c r="D435" i="6"/>
  <c r="D436" i="6"/>
  <c r="D437" i="6"/>
  <c r="D438" i="6"/>
  <c r="D439" i="6"/>
  <c r="D440" i="6"/>
  <c r="D441" i="6"/>
  <c r="D442" i="6"/>
  <c r="D425" i="6"/>
  <c r="D426" i="6"/>
  <c r="D427" i="6"/>
  <c r="D428" i="6"/>
  <c r="D429" i="6"/>
  <c r="D430" i="6"/>
  <c r="D431" i="6"/>
  <c r="D432" i="6"/>
  <c r="D433" i="6"/>
  <c r="D434" i="6"/>
  <c r="D415" i="6"/>
  <c r="D416" i="6"/>
  <c r="D417" i="6"/>
  <c r="D418" i="6"/>
  <c r="D419" i="6"/>
  <c r="D420" i="6"/>
  <c r="D421" i="6"/>
  <c r="D422" i="6"/>
  <c r="D423" i="6"/>
  <c r="D424" i="6"/>
  <c r="D405" i="6"/>
  <c r="D406" i="6"/>
  <c r="D407" i="6"/>
  <c r="D408" i="6"/>
  <c r="D409" i="6"/>
  <c r="D410" i="6"/>
  <c r="D411" i="6"/>
  <c r="D412" i="6"/>
  <c r="D413" i="6"/>
  <c r="D414" i="6"/>
  <c r="D392" i="6"/>
  <c r="D393" i="6"/>
  <c r="D394" i="6"/>
  <c r="D395" i="6"/>
  <c r="D396" i="6"/>
  <c r="D397" i="6"/>
  <c r="D398" i="6"/>
  <c r="D399" i="6"/>
  <c r="D400" i="6"/>
  <c r="D401" i="6"/>
  <c r="D402" i="6"/>
  <c r="D403" i="6"/>
  <c r="D404" i="6"/>
  <c r="D386" i="6"/>
  <c r="D387" i="6"/>
  <c r="D388" i="6"/>
  <c r="D389" i="6"/>
  <c r="D390" i="6"/>
  <c r="D391" i="6"/>
  <c r="D373" i="6"/>
  <c r="D374" i="6"/>
  <c r="D375" i="6"/>
  <c r="D376" i="6"/>
  <c r="D377" i="6"/>
  <c r="D378" i="6"/>
  <c r="D379" i="6"/>
  <c r="D380" i="6"/>
  <c r="D381" i="6"/>
  <c r="D382" i="6"/>
  <c r="D383" i="6"/>
  <c r="D384" i="6"/>
  <c r="D385" i="6"/>
  <c r="D359" i="6"/>
  <c r="D360" i="6"/>
  <c r="D361" i="6"/>
  <c r="D362" i="6"/>
  <c r="D363" i="6"/>
  <c r="D364" i="6"/>
  <c r="D365" i="6"/>
  <c r="D366" i="6"/>
  <c r="D367" i="6"/>
  <c r="D368" i="6"/>
  <c r="D369" i="6"/>
  <c r="D370" i="6"/>
  <c r="D371" i="6"/>
  <c r="D372" i="6"/>
  <c r="D340" i="6"/>
  <c r="D341" i="6"/>
  <c r="D342" i="6"/>
  <c r="D343" i="6"/>
  <c r="D344" i="6"/>
  <c r="D345" i="6"/>
  <c r="D346" i="6"/>
  <c r="D347" i="6"/>
  <c r="D348" i="6"/>
  <c r="D349" i="6"/>
  <c r="D350" i="6"/>
  <c r="D351" i="6"/>
  <c r="D352" i="6"/>
  <c r="D353" i="6"/>
  <c r="D354" i="6"/>
  <c r="D355" i="6"/>
  <c r="D356" i="6"/>
  <c r="D357" i="6"/>
  <c r="D358" i="6"/>
  <c r="D330" i="6"/>
  <c r="D331" i="6"/>
  <c r="D332" i="6"/>
  <c r="D333" i="6"/>
  <c r="D334" i="6"/>
  <c r="D335" i="6"/>
  <c r="D336" i="6"/>
  <c r="D337" i="6"/>
  <c r="D338" i="6"/>
  <c r="D339" i="6"/>
  <c r="D320" i="6"/>
  <c r="D321" i="6"/>
  <c r="D322" i="6"/>
  <c r="D323" i="6"/>
  <c r="D324" i="6"/>
  <c r="D325" i="6"/>
  <c r="D326" i="6"/>
  <c r="D327" i="6"/>
  <c r="D328" i="6"/>
  <c r="D329" i="6"/>
  <c r="D308" i="6"/>
  <c r="D309" i="6"/>
  <c r="D310" i="6"/>
  <c r="D311" i="6"/>
  <c r="D312" i="6"/>
  <c r="D313" i="6"/>
  <c r="D314" i="6"/>
  <c r="D315" i="6"/>
  <c r="D316" i="6"/>
  <c r="D317" i="6"/>
  <c r="D318" i="6"/>
  <c r="D319" i="6"/>
  <c r="D295" i="6"/>
  <c r="D296" i="6"/>
  <c r="D297" i="6"/>
  <c r="D298" i="6"/>
  <c r="D299" i="6"/>
  <c r="D300" i="6"/>
  <c r="D301" i="6"/>
  <c r="D302" i="6"/>
  <c r="D303" i="6"/>
  <c r="D304" i="6"/>
  <c r="D305" i="6"/>
  <c r="D306" i="6"/>
  <c r="D307" i="6"/>
  <c r="D285" i="6"/>
  <c r="D286" i="6"/>
  <c r="D287" i="6"/>
  <c r="D288" i="6"/>
  <c r="D289" i="6"/>
  <c r="D290" i="6"/>
  <c r="D291" i="6"/>
  <c r="D292" i="6"/>
  <c r="D293" i="6"/>
  <c r="D294" i="6"/>
  <c r="D2" i="6"/>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2" i="1"/>
  <c r="Q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alcChain>
</file>

<file path=xl/sharedStrings.xml><?xml version="1.0" encoding="utf-8"?>
<sst xmlns="http://schemas.openxmlformats.org/spreadsheetml/2006/main" count="2509" uniqueCount="2229">
  <si>
    <t>Title</t>
  </si>
  <si>
    <t>Published_date</t>
  </si>
  <si>
    <t>Views</t>
  </si>
  <si>
    <t>Likes</t>
  </si>
  <si>
    <t>Comments</t>
  </si>
  <si>
    <t>Favourites</t>
  </si>
  <si>
    <t>Tags</t>
  </si>
  <si>
    <t>Category</t>
  </si>
  <si>
    <t>Id</t>
  </si>
  <si>
    <t>Category Name</t>
  </si>
  <si>
    <t>Year</t>
  </si>
  <si>
    <t>Month</t>
  </si>
  <si>
    <t>Day</t>
  </si>
  <si>
    <t>Time</t>
  </si>
  <si>
    <t>Hour</t>
  </si>
  <si>
    <t>Minute</t>
  </si>
  <si>
    <t>Second</t>
  </si>
  <si>
    <t>URL</t>
  </si>
  <si>
    <t>Olympic Data Analytics | Azure End-To-End Data Engineering Project</t>
  </si>
  <si>
    <t>2023-08-12T12:30:11Z</t>
  </si>
  <si>
    <t>darshil parmar, darshil parmar data engineer project, data engineer, data engineering, azure data engineering project, azure end to end data engineering project, azure data factory, azure data engineer, azure databricks, azure project, free azure project, end-to-end data engineering project, azure data engineer tutorial, azure data engineer tutorial for beginners, free azure data engineering project, azure data lake gen 2, databricks, pyspark, spark project using databricks</t>
  </si>
  <si>
    <t>IaA9YNlg5hM</t>
  </si>
  <si>
    <t>Education</t>
  </si>
  <si>
    <t>https://www.youtube.com/watch?v=IaA9YNlg5hM</t>
  </si>
  <si>
    <t>Freelance Data Engineer Shares His High Paying Projects</t>
  </si>
  <si>
    <t>2023-07-30T13:30:17Z</t>
  </si>
  <si>
    <t>darshil parmar, data engineer, data engineering, darshil parmar data engineer project, data engineering project, freelance data engineering, data engineering projects, end to end data engineering project, data engineering projects for free, python data engineering projects, data engineer project, how to become data engineer, roadmap to become data engineer in 2023, data egnineering complete guide</t>
  </si>
  <si>
    <t>NiS4Ijl9qFQ</t>
  </si>
  <si>
    <t>https://www.youtube.com/watch?v=NiS4Ijl9qFQ</t>
  </si>
  <si>
    <t>Learn Apache Spark in 10 Minutes | Step by Step Guide</t>
  </si>
  <si>
    <t>2023-07-16T12:30:26Z</t>
  </si>
  <si>
    <t>darshil parmar, darshil parmar data engineer project, data engineering, what is apache spark, apache spark tutorial, learn apache spark, apache spark for beginners, apache spark for dummies, apache spark project, spark vs hadoop, apache spark vs hadoop, how to learn apache spark, apache spark for big data, big data processing with apache spark</t>
  </si>
  <si>
    <t>v_uodKAywXA</t>
  </si>
  <si>
    <t>https://www.youtube.com/watch?v=v_uodKAywXA</t>
  </si>
  <si>
    <t>Best Data Engineering Books for Beginners</t>
  </si>
  <si>
    <t>2023-07-01T12:32:55Z</t>
  </si>
  <si>
    <t>darshil parmar, data engineer, data engineering, data engineering tutorials, data engineering books, data engineering books 2023, big data books, best book for data engineering, learn data engineerning for free, top books for data engineering, which books to read for data engineering, books for data engineer, data engineering project, data engineer projects</t>
  </si>
  <si>
    <t>_qHY1u-Ht40</t>
  </si>
  <si>
    <t>https://www.youtube.com/watch?v=_qHY1u-Ht40</t>
  </si>
  <si>
    <t>How Dream 11 Process 7TB of Data Daily?</t>
  </si>
  <si>
    <t>2023-06-25T12:30:08Z</t>
  </si>
  <si>
    <t>darshil parmar, data engineer, data engineering, data engineering tutorials, data engineering project, hands on data engineering projects, data engineering projects, data engineering project end to end, data engineering projects for beginners, dream 11 case study, IPL data analytics, ipl data analytics project, ipl data engineering project, data engineering project for free, dream 11 data pipeline, dream 11 analytics, darshil parmar data engineer project</t>
  </si>
  <si>
    <t>MN9ldvzTysM</t>
  </si>
  <si>
    <t>https://www.youtube.com/watch?v=MN9ldvzTysM</t>
  </si>
  <si>
    <t>Azure Data Engineering Certification Step by Step Guide</t>
  </si>
  <si>
    <t>2023-06-18T11:42:52Z</t>
  </si>
  <si>
    <t>data engineer, data engineering, azure data engineering, azure data engineer, how to become azure data engineer, azure data engineer certification dp-203, azure data engineer certification, azure data engineering certification guide, how to pass azure data engineer exam, azure cloud full tutorial, azure cloud interview questions, azure cloud certification exam questions, exam guide azure, complete azure certification guide, how to become a data engineer, data engineer skills</t>
  </si>
  <si>
    <t>Gh7v6XCHNxU</t>
  </si>
  <si>
    <t>https://www.youtube.com/watch?v=Gh7v6XCHNxU</t>
  </si>
  <si>
    <t>Stock Market Data Pipeline Project on Google Cloud Platform</t>
  </si>
  <si>
    <t>2023-06-03T13:30:28Z</t>
  </si>
  <si>
    <t>data engineer, data engineering, data science, data engineering tutorials, data engineer roadmap, data engineer skills, data engineering projects, what is data engineering, big data, how to become a data engineer, darshil parmar data engineer project, darshil parmar roadmap, end to end data engineering project, GCP data engineer, stock market data pipeline, GCP data engineering, gcp data engineering project, google cloud platform, data engineer vs data scientist, big query</t>
  </si>
  <si>
    <t>o3OZIQxGvyI</t>
  </si>
  <si>
    <t>https://www.youtube.com/watch?v=o3OZIQxGvyI</t>
  </si>
  <si>
    <t>Master SQL in 15 Day for Data Engineering with 4 Projects</t>
  </si>
  <si>
    <t>2023-05-13T12:59:28Z</t>
  </si>
  <si>
    <t>data engineer, data engineering, how to become a data engineer, data engineer skills, what is data engineering, data engineering explained, data engineering tutorials, sql for data engineer, sql course, sql for data analysis, learn sql, sqlalchemy python, sql update, sql interview questions and answers, data modeling, data modeling tutorial, data model for data engineer, learn sql for data engineering, sql full course, sql tutorial, sql tutorial for beginners, sql basics</t>
  </si>
  <si>
    <t>JDRfdFBxDJ8</t>
  </si>
  <si>
    <t>https://www.youtube.com/watch?v=JDRfdFBxDJ8</t>
  </si>
  <si>
    <t>ðŸš– Uber Data Analytics | End-To-End Data Engineering Project</t>
  </si>
  <si>
    <t>2023-04-30T12:30:13Z</t>
  </si>
  <si>
    <t>darshil parmar data engineer project, data engineering tutorials, data engineering projects, end to end data engineering project, data engineering complete project, data engineering projects for beginners, data engineering project end to end, end to end data engineering project gcp, data analysis project, python data analysis, darshil parmar, data engineering project, data engineer roadmap, how to become data engineer, data engineer interview questions, data engineering</t>
  </si>
  <si>
    <t>WpQECq5Hx9g</t>
  </si>
  <si>
    <t>https://www.youtube.com/watch?v=WpQECq5Hx9g</t>
  </si>
  <si>
    <t>Breaking Down SQL &amp; DSA for Data Engineering</t>
  </si>
  <si>
    <t>2023-04-22T12:30:19Z</t>
  </si>
  <si>
    <t>darshil parmar data engineer project, sql interview questions for data engineers, data engineering interview questions, sql for data engineering, how to prepare for data engineering interviews, sql coding questions for data engineers, DSA interview questions for data engineers, Data engineering DSA questions, How to prepare for DSA in data engineering interviews, Coding round questions for data engineers, Data engineering coding questions, dsa, data engineer dsa, dsa for big data</t>
  </si>
  <si>
    <t>gAk9m_d27yk</t>
  </si>
  <si>
    <t>https://www.youtube.com/watch?v=gAk9m_d27yk</t>
  </si>
  <si>
    <t>The only Data Engineering book you'll ever need</t>
  </si>
  <si>
    <t>2023-04-09T12:30:23Z</t>
  </si>
  <si>
    <t>darshil parmar, big data, best books on data engineering, Is this the BEST BOOK on Data Engineering?, Fundamentals of Data Engineering Review, data engineering books, best books for data engineers, books for big data engineering, book to read for data engineers, best book for data engineer, how to become data engineer, data engineering projects, end to end data engineering project, books to read as data engineer, big data books for free, free data engineering books</t>
  </si>
  <si>
    <t>leElg0VdfG4</t>
  </si>
  <si>
    <t>https://www.youtube.com/watch?v=leElg0VdfG4</t>
  </si>
  <si>
    <t>AWS Services You Should Learn in 2023</t>
  </si>
  <si>
    <t>2023-04-01T11:46:54Z</t>
  </si>
  <si>
    <t>data engineer, data engineering, how to become aws data engineer, how to learn aws, become aws data engineering for free, data engineering for aws, aws data engineering guide, data engineering projects for free, hands-on data engineering project, aws data engineering project, amazon web services data engineering, big data using aws, how to do big data on aws, aws data engineer, data engineer on aws, aws data engineer roadmap, aws data engineer project, darshil parmar projects</t>
  </si>
  <si>
    <t>eZSADEjm-TM</t>
  </si>
  <si>
    <t>https://www.youtube.com/watch?v=eZSADEjm-TM</t>
  </si>
  <si>
    <t>How I Use Python as a Data Engineer</t>
  </si>
  <si>
    <t>2023-03-18T12:30:22Z</t>
  </si>
  <si>
    <t>darshil parmar, how i used python as a data engineer, how to learn python for free, python for data engineering, learn python for free fast, how to learn code for data engineer, big data using python, python, pandas, airflow, how to build data pipeline, data pipeline using python, learn airflow for data engineering, data engineering project, learn data engineering free, data engineering courses for free, python for data engineering course</t>
  </si>
  <si>
    <t>saM0zSdd158</t>
  </si>
  <si>
    <t>https://www.youtube.com/watch?v=saM0zSdd158</t>
  </si>
  <si>
    <t>Making 4 Crore Per Year with Open Source &amp; Remote Job</t>
  </si>
  <si>
    <t>2023-02-25T12:30:08Z</t>
  </si>
  <si>
    <t>how to learn open source, how to get remote job, work from home jobs for software engineer, coding remote jobs in india, how to get remote work in india, open source guide step by step, what is open source and how to learn, harkirat singh, how to get freelance job in india, how to start earning money from home, remote job guide for indian, best way to get remote job in 2023, how to get remote work in 2023, remote work for coding, remote work for students</t>
  </si>
  <si>
    <t>B4UieGv9HJk</t>
  </si>
  <si>
    <t>https://www.youtube.com/watch?v=B4UieGv9HJk</t>
  </si>
  <si>
    <t>Learn Python for Data Engineering in 2023</t>
  </si>
  <si>
    <t>2023-02-18T12:30:02Z</t>
  </si>
  <si>
    <t>data engineer, data engineering, how to become a data engineer, python for data engineering, python course for beginners, how to learn python for free, data engineering projects, end to end data engineering projects, best python course on data engineering, how to learn python for data engineering, data engineering tutorials, learn data engineering, data engineering course, python basic to advance course, data engineering with python</t>
  </si>
  <si>
    <t>5mpUFFtSxKk</t>
  </si>
  <si>
    <t>https://www.youtube.com/watch?v=5mpUFFtSxKk</t>
  </si>
  <si>
    <t>I was wrong about ChatGPT killing Data Engineers!</t>
  </si>
  <si>
    <t>2023-02-11T07:46:35Z</t>
  </si>
  <si>
    <t>will chatgpt replace programmers, will chat gpt replace software engineers, will data engineering be automated using chatgpt, using chatgpt for data science, chatgpt, data engineering, chatgpt for data engineering, chatgpt for data analysis, data engineering automation tool, how to automate data engineering, data engineering is going to die chatgpt, data engineer skills, data engineer course, data engineer roadmap, data engineering tutorials, data engineering projects, data eng</t>
  </si>
  <si>
    <t>4VYiS81LyDs</t>
  </si>
  <si>
    <t>https://www.youtube.com/watch?v=4VYiS81LyDs</t>
  </si>
  <si>
    <t>Mumbai Based Freelancer Earn 3 Lakh Per Month In Data Science</t>
  </si>
  <si>
    <t>2023-02-04T11:26:21Z</t>
  </si>
  <si>
    <t>how to earn money from home, how to start freelance, how to get clients from upwork, freelance tips for beginneers, how to earn money using upwork, how to become data science freelancer, how to make money using data science, freelance data science using upwork, freelance remote jobs, data science freelance, data science projects for freelance, how to make upwork profile, get freelance work from upwork, data science freelance guide, data science, upwork, freelancing for freshers</t>
  </si>
  <si>
    <t>ZC6KKOCX4kg</t>
  </si>
  <si>
    <t>https://www.youtube.com/watch?v=ZC6KKOCX4kg</t>
  </si>
  <si>
    <t>How I Would Learn Data Engineering 2023 (If I could start over)</t>
  </si>
  <si>
    <t>2023-01-19T13:49:08Z</t>
  </si>
  <si>
    <t>data engineer, data engineering, how to become data engineer, data engineer roadmap, data engineer interview questions, data engineering tutorials, how to learn data engineering, big data engineer, what is data engineering, aws data engineer, azure data engineer, data engineering explained, data engineering project end to end, data engineering projects, data engineering tutorial, faang data engineer</t>
  </si>
  <si>
    <t>alrP72UoDWw</t>
  </si>
  <si>
    <t>https://www.youtube.com/watch?v=alrP72UoDWw</t>
  </si>
  <si>
    <t>ðŸš€ Best Tech Career for 2023 - Data Engineering</t>
  </si>
  <si>
    <t>2022-12-24T11:46:44Z</t>
  </si>
  <si>
    <t>darshil parmar roadmap, data engineering, big data, cloud computing, data analytics, data management, data pipeline, data lake, hadoop, spark, data warehousing, etl, data modelling, data visualization, business intelligence, data science, what is data engineering, what is big data, how to become data engineer, how to data engineer, data engineering projects, 5 Years of Data Engineering in 10 Minutes, data engineering explained, google cloud, data engineer, aws, azure, databricks</t>
  </si>
  <si>
    <t>ndELocWl3iA</t>
  </si>
  <si>
    <t>https://www.youtube.com/watch?v=ndELocWl3iA</t>
  </si>
  <si>
    <t>ðŸ“ˆ Stock Market Real-Time Data Analysis Using Kafka | End-To-End Data Engineering Project</t>
  </si>
  <si>
    <t>2022-12-04T13:35:09Z</t>
  </si>
  <si>
    <t>darshil parmar roadmap, darshil parmar project, data engineering project, end to end data engineering project, big data project, data engineering projects for free, learn data engineering for free, apache kafka project, stock market real time streaming using kafka, real time data streaming project, aws project, aws tutorial, aws tutorial project, stock market project using python, stock market project to learn fast, python project for free, stock market data analysis, python</t>
  </si>
  <si>
    <t>KerNf0NANMo</t>
  </si>
  <si>
    <t>https://www.youtube.com/watch?v=KerNf0NANMo</t>
  </si>
  <si>
    <t>Data Engineering Project using Snowflake and Airflow | 5 Projects ProjectPro</t>
  </si>
  <si>
    <t>2022-11-16T13:02:49Z</t>
  </si>
  <si>
    <t>data engineer, data engineering tutorials, how to become a data engineer, data engineering projects, data engineering simplified, data engineering projects end to end, data engineering projects using python, data engineer tutorial for beginners, data engineer project, data engineer projects, data engineer projects for beginners, data engineer project end to end, data engineer projects for resume, data engineer projects github, data engineering real time projects</t>
  </si>
  <si>
    <t>sqiURk9YFLc</t>
  </si>
  <si>
    <t>https://www.youtube.com/watch?v=sqiURk9YFLc</t>
  </si>
  <si>
    <t>Scrape Amazon Data using Python (Step by Step Guide)</t>
  </si>
  <si>
    <t>2022-11-13T12:30:01Z</t>
  </si>
  <si>
    <t>web scraping, python web scraping, python requests, python programming, data science, data engineering, data engineering tutorials, data engineering projects, data engineering course, data analytics, python web scrapig, python web scraping tutorial, python web scraping library, how python web scraping, web scraping amazon product, web scraping amazon product with python, python data scraping, data engineer, python, beautifulsoup for python, pandas, numpy</t>
  </si>
  <si>
    <t>2hPCX-p_X8Q</t>
  </si>
  <si>
    <t>https://www.youtube.com/watch?v=2hPCX-p_X8Q</t>
  </si>
  <si>
    <t>2023 Fastest Way To Learn Data Engineering FREE on YouTube (Complete Guide + 5 Projects)</t>
  </si>
  <si>
    <t>2022-11-05T12:30:01Z</t>
  </si>
  <si>
    <t>data engineering, data engineer, darshil parmar roadmap, darshil parmar data engineer project, darshil parmar project, how to become a data engineer, data engineering tutorials, learn data engineering, data engineering course, roadmap for data engineer, data engineering for fresher, big data course, free big data tutorial, data engineering guide, learn aws, data engineer interview, free data engineering course, data engineer interview questions, data engineer roadmap</t>
  </si>
  <si>
    <t>5CA8LenDMig</t>
  </si>
  <si>
    <t>https://www.youtube.com/watch?v=5CA8LenDMig</t>
  </si>
  <si>
    <t>Datasets to Build Resume Ready Data Engineering Projects</t>
  </si>
  <si>
    <t>2022-09-28T15:01:18Z</t>
  </si>
  <si>
    <t>data engineering, data engineering project, resume data engineering project, project for data engineering, free data engineering project, data engineering resume guide, kaggle dataset for data engineer, kaggle data science projects for beginners, data engineer, projects for data engineer, aws project, aws, gcp, azure, azure data engineering, azure projects for data engineer, elt process, big data projects, big data, big data analytics, how to become data engineer</t>
  </si>
  <si>
    <t>nr9ujxeCOfA</t>
  </si>
  <si>
    <t>https://www.youtube.com/watch?v=nr9ujxeCOfA</t>
  </si>
  <si>
    <t>Twitter Data Pipeline using Airflow for Beginners | Data Engineering Project</t>
  </si>
  <si>
    <t>2022-09-20T12:05:03Z</t>
  </si>
  <si>
    <t>apache airflow, data engineering, data engineer, airflow for beginners, airflow tutorial, data engineering course, data engineering tutorials, apache airflow tutorial for beginners, airflow installation, airflow, airflow tutorial for beginners, etl process, data engineering project, airflow project, etl project, apache airflow demo, learn airflow for free, learn airflow, what is airflow, airflow course, apache airflow tutorial, data engineering projects, learn ariflow</t>
  </si>
  <si>
    <t>q8q3OFFfY6c</t>
  </si>
  <si>
    <t>https://www.youtube.com/watch?v=q8q3OFFfY6c</t>
  </si>
  <si>
    <t>The Dark Truth Behind EdTech: Don't Pay a Lakh Before Seeing This!</t>
  </si>
  <si>
    <t>2022-09-11T12:39:09Z</t>
  </si>
  <si>
    <t>is scaler academy worth it, is scaler academy good, data engineering course review, is ineuron course worth it, edtech, edtech scam, how edtech companies scam, how data science edtech companies are scamming you, are online courses worth it, paid data engineering course, data engineering paid courses, how to become data engineer, how to choose right course, data science edtech, data science courses, paid courses review, darshil parmar data engineer, darshil parmar project</t>
  </si>
  <si>
    <t>gFV-bt7THmA</t>
  </si>
  <si>
    <t>https://www.youtube.com/watch?v=gFV-bt7THmA</t>
  </si>
  <si>
    <t>AI Engineer Cracking Google in 2023 | Complete Guide</t>
  </si>
  <si>
    <t>2022-08-28T13:32:49Z</t>
  </si>
  <si>
    <t>google interview, coding interview, how to crack google interview, love babbar c++, programming, how to crack google software engineer interview, how to crack google in 3 months, crack google in 6 months, how to get into google india, fraz, fraz dsa, how to get into google off campus, off campus drive for 2022 batch, how to crack google off campus, data engineer, google data engineer, das for data engineering, how to get into faang</t>
  </si>
  <si>
    <t>yuMwQy4ZhTA</t>
  </si>
  <si>
    <t>https://www.youtube.com/watch?v=yuMwQy4ZhTA</t>
  </si>
  <si>
    <t>Watch this if you want to learn Data Science</t>
  </si>
  <si>
    <t>2022-08-20T13:03:50Z</t>
  </si>
  <si>
    <t>data science roadmap, how to learn data science, data science for free, data science study plan, data science courses, become data scientist, become data scientist in 3 months, become data scientist from scratch, data science, data science for beginners, data science tutorial, python for data science, learn data science, learn data science for free, learn data science for beginners, data science fast, free data science full course, free data science course, data scientist</t>
  </si>
  <si>
    <t>fzyv5wxAeG8</t>
  </si>
  <si>
    <t>https://www.youtube.com/watch?v=fzyv5wxAeG8</t>
  </si>
  <si>
    <t>Rejected 10 Times &amp; Earning 20LPA As Data Engineer | 200% Hike ðŸ¤©</t>
  </si>
  <si>
    <t>2022-08-12T12:30:08Z</t>
  </si>
  <si>
    <t>azure data engineer, data engineer, how to learn azure cloud, azure data engineering, azure cloud tutorial, azure free, azure tutorial for beginners, azure data engineering learning, azure complete tutorial, learn azure cloud for free, data engineer azure, azure data engineering tutorial free, azure cloud, data engineer course, free data engineering tutorial, data engineering azure, azure for data engineering, azure services for data engineering, azure, microsfot azure</t>
  </si>
  <si>
    <t>NRNkSXo6QbU</t>
  </si>
  <si>
    <t>https://www.youtube.com/watch?v=NRNkSXo6QbU</t>
  </si>
  <si>
    <t>ðŸ¤© Easiest Way To Learn Cloud In 2023 | High In Demand for Job ðŸ’¯</t>
  </si>
  <si>
    <t>2022-08-06T14:10:02Z</t>
  </si>
  <si>
    <t>cloud computing, career opportunities in cloud computing, how to learn cloud computing, get aws certification, PATH to Learn Cloud Computing, how to learn aws cloud, how to learn azure cloud, how to learn google cloud, is aws better than azure, aws vs azure vs google cloud, what is cloud computing, free cloud computing course, fast way to learn cloud computing, top cloud services to learn, how to switch to cloud engineering, learn to code, what is cloud computing east</t>
  </si>
  <si>
    <t>Ho-s7_bj9lE</t>
  </si>
  <si>
    <t>https://www.youtube.com/watch?v=Ho-s7_bj9lE</t>
  </si>
  <si>
    <t>FREE Data Engineering Mentorship | Watch Now Will Make It Private Soon</t>
  </si>
  <si>
    <t>2022-07-31T04:51:39Z</t>
  </si>
  <si>
    <t>darshil parmar, data engineering, data science, data engineering roadmap, data engineering free course, data engineering guide, free data engineering guide, data engineering roadmap free, data science course, data science free guide, data engineering vs data science, darshil parmar data engineer</t>
  </si>
  <si>
    <t>hM6BM4u9aVg</t>
  </si>
  <si>
    <t>https://www.youtube.com/watch?v=hM6BM4u9aVg</t>
  </si>
  <si>
    <t>ðŸ¤© He Earns 50-60 LPA Remote Software Developer Jobs! Better Than FAANG? @KunalKushwaha</t>
  </si>
  <si>
    <t>2022-07-23T12:49:29Z</t>
  </si>
  <si>
    <t>kunal kushwaha, best way to get remote software developer jobs!, how much do software engineers actually earn in india, software engineer day in life, software engineering salary, software developer career, software developer salary, pros &amp; cons of being a software engineer, biggest perks of a software engineer, software engineer salary, kunal kushwaha dsa, kunal kushwaha java, remote jobs, how to earn by coding, how to earn money online, how to earn money online for students</t>
  </si>
  <si>
    <t>fhbNVb_LXDw</t>
  </si>
  <si>
    <t>https://www.youtube.com/watch?v=fhbNVb_LXDw</t>
  </si>
  <si>
    <t>ðŸ¤© FREE Data Engineering Project To Get a Job</t>
  </si>
  <si>
    <t>2022-07-16T10:37:49Z</t>
  </si>
  <si>
    <t>darshil parmar data engineer, darshil parmar roadmap, data engineering project, free data engineering project, data science, data projects, how to become data engineer, data engineer project ideas, best data engineering course, free data engineering tutorial, big data engineer project, amazon web services, google cloud, azure, aws data engineer, learn data engineering free, data engineer complete guide, how to data engineer, project for data engineer, data engineer beginner</t>
  </si>
  <si>
    <t>UIZdjAKadc8</t>
  </si>
  <si>
    <t>https://www.youtube.com/watch?v=UIZdjAKadc8</t>
  </si>
  <si>
    <t>Simple Hack To Clear Interviews And Get Job #shorts</t>
  </si>
  <si>
    <t>2022-07-11T05:34:20Z</t>
  </si>
  <si>
    <t>darshil parmar, how to clear coding interview, interview tips, job interviews, job interview, how to get a job, how to get coding job, best way to clear interviews, coding job easily, fast way to get coding job, how to become software engineering, how to get job in IT</t>
  </si>
  <si>
    <t>FFdSqolMyoI</t>
  </si>
  <si>
    <t>https://www.youtube.com/watch?v=FFdSqolMyoI</t>
  </si>
  <si>
    <t>How To Learn Coding Fast from Courses?</t>
  </si>
  <si>
    <t>2022-07-07T12:08:16Z</t>
  </si>
  <si>
    <t>darshil parmar, Why you keep quitting online courses (and then buy more), online learning, coursera free courses, free online courses with certificates, how to learn faster, how to do online courses, how to do online courses for free with certificate, free udemy courses, how to learn new things, complete courses faster, online courses, online courses for jobs, online course to get job, how to learn things faster, learning online fast, finnish courses, how to finish course</t>
  </si>
  <si>
    <t>GK4ZspWv0pg</t>
  </si>
  <si>
    <t>https://www.youtube.com/watch?v=GK4ZspWv0pg</t>
  </si>
  <si>
    <t>Freelance Data Scientist Earns 30-40 LPA</t>
  </si>
  <si>
    <t>2022-06-28T12:34:45Z</t>
  </si>
  <si>
    <t>earn money online, how to make money online, how to start freelancing, data engineer, darshil freelancer, darshil codebasics, how to make money as freelancer, how to freelance and earn money, how to earn money using freelancer, how to start a freelance job, top skills for freelancing 2022, top skills for freelancing, How I Earn 3 Lakh Per Month as Freelancer, earning lakhs using freelance, freelancer for beginners, freelance for college students, how to earn money in home</t>
  </si>
  <si>
    <t>WKJKKI6eoTE</t>
  </si>
  <si>
    <t>https://www.youtube.com/watch?v=WKJKKI6eoTE</t>
  </si>
  <si>
    <t>I Left Data Science Because Of This (MUST WATCH!)</t>
  </si>
  <si>
    <t>2022-06-14T13:40:44Z</t>
  </si>
  <si>
    <t>data science vs data engineering, is data engineering better than data science, data engineering, data science, data engineering roadmap 2022, what to choose data science or data engineering, big data engineering, what is data science, what is data engineering, data engineer vs data s, data engineer vs data scientist, data engineer, better career than data science, darshil parmar data engineer, data scientist, data engineer vs data analyst, data engineer skills</t>
  </si>
  <si>
    <t>rOJZE_psWvU</t>
  </si>
  <si>
    <t>https://www.youtube.com/watch?v=rOJZE_psWvU</t>
  </si>
  <si>
    <t>Meta (Ex- Facebook) SQL Interview Question | Bank Transaction</t>
  </si>
  <si>
    <t>2022-06-02T13:21:17Z</t>
  </si>
  <si>
    <t>facebook interview, facebook interview questions, facebook interview preparation, meta interview, sql in, sql interview questions and answers, sql interview questions, sql interview questions and answers for experienced, easy sql, sql coding, sql practice, sql questions, how to learn sql, free sql courese, learn sql free online, faang interview question, faang sql interview, how to get into faang, faang interview preperation</t>
  </si>
  <si>
    <t>Xhno8EnMyU8</t>
  </si>
  <si>
    <t>https://www.youtube.com/watch?v=Xhno8EnMyU8</t>
  </si>
  <si>
    <t>FREE Websites To Become Python Developer in 2023</t>
  </si>
  <si>
    <t>2022-05-28T12:33:43Z</t>
  </si>
  <si>
    <t>python for beginners, learn python, coding for beginners, python, python full course, python projects, how to learn python, python courses, python programming, learn python for free, how to learn coding, coding for free, free python courses, free python tutorial, free python website, top python courses for free, python le, python learning for beginners, python learning, python learning full course, python course, python code with harry, how to learn python coding</t>
  </si>
  <si>
    <t>I1aIlIzRRxk</t>
  </si>
  <si>
    <t>https://www.youtube.com/watch?v=I1aIlIzRRxk</t>
  </si>
  <si>
    <t>This SQL Question Was Asked in Uber | Can you solve it?</t>
  </si>
  <si>
    <t>2022-05-25T13:00:31Z</t>
  </si>
  <si>
    <t>sql interview questions and answers, darshil parmar project, darshil parmar roadmap, how to learn sql, sql join tutorial, sql, sql queries interview questions and answers, faang, faang interview preparation, faang companies, uber sql, uber sql interview questions, uber sql questions, uber sql test, uber interview, uber interview experience, sql tut, sql tutorial for beginners, sql tutorial, datawithdarshil, data engineer interview questions, data engineer interview, big data</t>
  </si>
  <si>
    <t>hdMDCHoc7G0</t>
  </si>
  <si>
    <t>https://www.youtube.com/watch?v=hdMDCHoc7G0</t>
  </si>
  <si>
    <t>How To Stay Consistent While Learning to Code?</t>
  </si>
  <si>
    <t>2022-05-21T13:29:35Z</t>
  </si>
  <si>
    <t>how to stay motivated when learning to code, motivation to learn programming, how to learn to code fast, coding, programming, self taught programmer, career in tech, how to become a software engineer, self-taught software developer, no cs degree, programmer, how to learn to code, learn to code, how to learn programming, how to stay focused while learning code, how to stay consistent while learning to code, learn coding in 3 months, learn code fast, how to start coding, coder</t>
  </si>
  <si>
    <t>IWQV5I5d_cE</t>
  </si>
  <si>
    <t>https://www.youtube.com/watch?v=IWQV5I5d_cE</t>
  </si>
  <si>
    <t>Elon Musk Will Hire You After Solving This! Twitter SQL Interview Question |</t>
  </si>
  <si>
    <t>2022-05-18T13:10:37Z</t>
  </si>
  <si>
    <t>sql interview questions, sql window functions, sql interview questions and answers, rank function in sql, dense rank function, twitter interview questions, sql twitter interview question, elon musk twitter, elon musk, twitter buy, how to get job in twitter, analytic function, complex sql queries, how to prepare for sql interview, how to get in faang, faang interview preparation, data engineer, data science, data engineer sql interview questions, data engineer sql questions</t>
  </si>
  <si>
    <t>bH7V3q2uX1U</t>
  </si>
  <si>
    <t>https://www.youtube.com/watch?v=bH7V3q2uX1U</t>
  </si>
  <si>
    <t>Freelance Python Developer Guide To Make Money Online</t>
  </si>
  <si>
    <t>2022-05-14T12:35:57Z</t>
  </si>
  <si>
    <t>darshil parmar, how to make money online, make money online, python skills to get a job, python skills for freelancing, how to freelance using python, how to make money using python, python for freelance, python for web development, python for machine learning, how to get python job, freelance python skills, making making skills for python, python to earn money, work from home python, make money using python, how to make money as a programmer, how to make money coding, python</t>
  </si>
  <si>
    <t>UqZtjp2Ti7s</t>
  </si>
  <si>
    <t>https://www.youtube.com/watch?v=UqZtjp2Ti7s</t>
  </si>
  <si>
    <t>This Question Was Asked In Amazon for Data Role</t>
  </si>
  <si>
    <t>2022-05-11T12:00:57Z</t>
  </si>
  <si>
    <t>big data interview, big data interview questions and answers, big data interview questions, data engineer interview questions, data engineer sq, data engineer sql interview questions, data engineer sql questions, data engineer sql interview, amazon i, amazon interview questions, amazon interview preparation, amazon interview, amazon sql, amazon sql interview questions, data engineer sql q, data engineer sql query interview questions, sql interview questions for data engineer</t>
  </si>
  <si>
    <t>2hzfWjbeMGo</t>
  </si>
  <si>
    <t>https://www.youtube.com/watch?v=2hzfWjbeMGo</t>
  </si>
  <si>
    <t>Learn Data Structure and Algorithms using this #shorts</t>
  </si>
  <si>
    <t>2022-05-09T12:22:17Z</t>
  </si>
  <si>
    <t>ds algo roadmap, how to learn data structures, start learning data structures and algorithms, how to learn data structures and algorithms for beginners, learn ds and algorithms, leetcode, ds algo, beginner ds algo, interviewbit review, interviewbit, algorithm resources, ds algo for placement, ds algo c++, programming for beginners, tier 3 to product based company, books for dsa, how to learn dsa from books, data structures and algorithms, ds algo books, books on dsa</t>
  </si>
  <si>
    <t>Fikmb0B-sHs</t>
  </si>
  <si>
    <t>https://www.youtube.com/watch?v=Fikmb0B-sHs</t>
  </si>
  <si>
    <t>Only Data Science Roadmap You NEED in 2022</t>
  </si>
  <si>
    <t>2022-05-07T14:46:42Z</t>
  </si>
  <si>
    <t>data science course, machine learning, data science, how to learn data science, krish naik, how to become data, how to become data scientist, data science roadmap, data science for beginners, is data science a good career, skills for data s, skills for data scientist, skills for data science, data science project, python for data science, data scientist career, data scientist career path, data science with python, data science interview, data science full course</t>
  </si>
  <si>
    <t>kU58_NaEjCk</t>
  </si>
  <si>
    <t>https://www.youtube.com/watch?v=kU58_NaEjCk</t>
  </si>
  <si>
    <t>Top 3 Books For Data Science #Shorts</t>
  </si>
  <si>
    <t>2022-05-05T12:10:26Z</t>
  </si>
  <si>
    <t>data analytics, data science, machine learning, Books to read for data science, top 3 books for data science, how to become data scienti, how to become data scientist, how to become data scientist step by step, book for data science, learn data science free, how to get started with data science, data science books, data science roadmap, data scientsit, data scientist, data scientist career, krish naik, python, coding</t>
  </si>
  <si>
    <t>LxyudhEl8pE</t>
  </si>
  <si>
    <t>https://www.youtube.com/watch?v=LxyudhEl8pE</t>
  </si>
  <si>
    <t>Google SQL Interview Question | Step By Step Solution</t>
  </si>
  <si>
    <t>2022-05-04T06:25:25Z</t>
  </si>
  <si>
    <t>sql interview questions and answers, sql interview questions, data science, faang interview, faang interview preparation, faang interviews, faang interview questions, data science interview, data science interview questions, data science interview questions and answers, data science interview preparation, google interview questions, google interview questions and answers, faang interview question, faang sql interview, prepare for sql interview, data engineer interview question</t>
  </si>
  <si>
    <t>IkJteY0qX3I</t>
  </si>
  <si>
    <t>https://www.youtube.com/watch?v=IkJteY0qX3I</t>
  </si>
  <si>
    <t>2023 LinkedIn Referral and Job Guide (100% Results)</t>
  </si>
  <si>
    <t>2022-04-30T12:45:21Z</t>
  </si>
  <si>
    <t>how to use linkedin, how to use linkedin to find a job, how to use linkedin for beginners, how to get job in data science, how to network, how to network on linkedin, how to network with people, how to get reff, how to get referrals, linkedin for job, building linkedin, building linkedin connections, building linkedin profile, work from home jobs, how to build connections, how to build connections on linkedin, linkedin job search, linkedin tips</t>
  </si>
  <si>
    <t>SxhjGwBJhxc</t>
  </si>
  <si>
    <t>https://www.youtube.com/watch?v=SxhjGwBJhxc</t>
  </si>
  <si>
    <t>How I Use SQL as Data Engineer</t>
  </si>
  <si>
    <t>2022-04-27T12:08:19Z</t>
  </si>
  <si>
    <t>sql, mysql, postgressql, data engineer, google sql question, how to learn sql, sql tutorial, free sql tutorial, how to become data engineer, sql for data science, structured query, sql for data engineer, top 5 sql concept, sql real world usecases, data engineering, data science, how i use sql for data analysis, how i use sql as Data Engineer, business intelligence, computer science, data analyst, data scientist, how to, data project, data analytics, portfolio project, python</t>
  </si>
  <si>
    <t>u_TbaIDFoOg</t>
  </si>
  <si>
    <t>https://www.youtube.com/watch?v=u_TbaIDFoOg</t>
  </si>
  <si>
    <t>How To Become Data Engineer and Use LinkedIn To Get Job | By  @dataengineeringvideosâ€‹</t>
  </si>
  <si>
    <t>2022-04-23T10:46:53Z</t>
  </si>
  <si>
    <t>data science, data engineer, data engineering, how to become big data engineer, data engineering roadmap, how to use linkedin to get job, what does a data engineer do, how to become data engineer, data engineer salary, gowtham data engineer, data engineer interview questions, data engineer interview, data engineer roadmap, data engineering tutorials, big data e, big data engineer, big data engineer day in the life, big data explained, data engineering projects, datawdarshil</t>
  </si>
  <si>
    <t>fCEHe90EArM</t>
  </si>
  <si>
    <t>https://www.youtube.com/watch?v=fCEHe90EArM</t>
  </si>
  <si>
    <t>Google Data Engineering Professional Certification Review</t>
  </si>
  <si>
    <t>2022-04-20T13:03:06Z</t>
  </si>
  <si>
    <t>google cloud platform, data engineer skills, data engineer, coursera google cloud free, gcp certification, google cloud coursera 1 month free, google cloud training free, gcp online training, gcp tutorial, coursera data engineering, coursera certificate, google data engineering, how to learn gcp, coursera data engineering course review, google cloud platfrom, learn data engineering from google, Coursera GCP Data Engineering Specialization Review, pass gcp cert, gcp, gcp course</t>
  </si>
  <si>
    <t>MTrbVUCjWP8</t>
  </si>
  <si>
    <t>https://www.youtube.com/watch?v=MTrbVUCjWP8</t>
  </si>
  <si>
    <t>Competitive Programming, Life, Career, Tech, Productivity with @gkcs</t>
  </si>
  <si>
    <t>2022-04-17T11:41:37Z</t>
  </si>
  <si>
    <t>darshil parmar, gaurav sen, competitive programming, programming contest, gkcs, is competitive programming necessary, how to learn coding, system design interview, system design basics, data engineering roadmap, gaurav sen system design, gaurav sen whatsapp, gkcs system design, how to stay productive, data engineering vs system design, how to get internship, how to grow in career, is dsa important, data structures and algorithms, how to get into uber, interview ready</t>
  </si>
  <si>
    <t>mp_ewK7oSLc</t>
  </si>
  <si>
    <t>https://www.youtube.com/watch?v=mp_ewK7oSLc</t>
  </si>
  <si>
    <t>Must Know Data Types in SQL (Structured Query Language)</t>
  </si>
  <si>
    <t>2022-04-14T12:52:43Z</t>
  </si>
  <si>
    <t>database tutorial, database fundamentals, database management system, sql tutorial for beginners, sql, sql tutorial, postgres sql, sql for beginners, learn sql, sql basics, sql beginners, introduction to sql, structured query language, sql crash course, sql course, sql queries, sql training, sql beginner, sql videos, sql basics for beginners, what is sql, sql interview questions, sql for faang, sql full course, free sql course, learn sql for beginners, data analysis</t>
  </si>
  <si>
    <t>bIcLOItLQlY</t>
  </si>
  <si>
    <t>https://www.youtube.com/watch?v=bIcLOItLQlY</t>
  </si>
  <si>
    <t>How Much They Earn? | Data Analyst vs Data Engineer vs Data Science vs Machine Learning</t>
  </si>
  <si>
    <t>2022-04-09T13:30:56Z</t>
  </si>
  <si>
    <t>data science salary, data science vs data engineer, data engineer salary, how much machine learning engineer earn, machine learning salary, ml vs ds, ml vs ds vs ai, data engineering salary, skills needed for data science, skills needed for data engineer, skills for machine learning, how to becoming data engineer, data engineer roadmap, data science roadmap, roadmap for machine learning, data science in 2022, salary of data scientist, how to become data scientist, data engin</t>
  </si>
  <si>
    <t>Mk93KsqA9Gs</t>
  </si>
  <si>
    <t>https://www.youtube.com/watch?v=Mk93KsqA9Gs</t>
  </si>
  <si>
    <t>6 Months Data Engineering Study Plan | Step by Step Guide</t>
  </si>
  <si>
    <t>2022-04-03T13:18:58Z</t>
  </si>
  <si>
    <t>faang interview questions, computer science, darshil parmar roadmap, 6 Months Data Engineering Study Plan, data engineer roadmap, data engineering study, data engineering study guide, how to become data engineer, data engineering complete roadmap, data engineering coruses, how to learn big data, big data roadmap, data engineering study plan, courses for data engineer, data engineer course, data engineer course free, data engineer course udemy, big data course, data enginee</t>
  </si>
  <si>
    <t>sGPWVYriqW4</t>
  </si>
  <si>
    <t>https://www.youtube.com/watch?v=sGPWVYriqW4</t>
  </si>
  <si>
    <t>Doing Data Analysis Using SQL SELECT STATEMENT | Part 3</t>
  </si>
  <si>
    <t>2022-03-31T13:30:22Z</t>
  </si>
  <si>
    <t>o-pzebYQ7z4</t>
  </si>
  <si>
    <t>https://www.youtube.com/watch?v=o-pzebYQ7z4</t>
  </si>
  <si>
    <t>YouTube Data Analysis | END TO END DATA ENGINEERING PROJECT</t>
  </si>
  <si>
    <t>2022-03-28T13:41:22Z</t>
  </si>
  <si>
    <t>darshil parmar, data engineering, how to become a data engineer, data engineering tutorials, data engineer, learn data engineering, data engineer project ideas, data engineer interview tips, data engineer vs data scientist, python project ideas, data engineering project idaes, data engeneering project ideas, data engeneering project idaes, aws project, data engineer aws, data engineering on aws, python, kaggle, kaggle project idea, youtube data analysis, data engineer roadmap</t>
  </si>
  <si>
    <t>yZKJFKu49Dk</t>
  </si>
  <si>
    <t>https://www.youtube.com/watch?v=yZKJFKu49Dk</t>
  </si>
  <si>
    <t>Creating Your First Database and Table | SQL Tutorial | SQL For Data Science/Engineering</t>
  </si>
  <si>
    <t>2022-03-24T12:30:14Z</t>
  </si>
  <si>
    <t>sql, sql tutorial for beginners, sql basics, learn sql, sql for beginners, structured query language, sql course, sql training, sql videos, sql crash course, sql beginners, sql full course, free sql course, sql basics for beginners, introduction to sql, learn sql fast, learn sql for beginners, sql beginner, postgresql, basic sql, sql basics tutorial, rdbms, sequel, techtfq, select, simple sql queries, sql queries, sql operators, sql for data science, sql for data engineers</t>
  </si>
  <si>
    <t>TF1xhgt2AaY</t>
  </si>
  <si>
    <t>https://www.youtube.com/watch?v=TF1xhgt2AaY</t>
  </si>
  <si>
    <t>She got 300% Salary Hike After Switching into Data Science | Ep. 7</t>
  </si>
  <si>
    <t>2022-03-20T12:19:41Z</t>
  </si>
  <si>
    <t>darshil parmar, data science, machine learning, data scientist, data science for beginners, data analytics, data analyst, data science roadmap 2022, how to become data scientist, how to become data scientist step by step, how to become data scientist in india, data science roadmap, data science full course, data science interview questions, what does a data scientist do, data science life cycle, skills needed for data science, data science in 2022, data science course</t>
  </si>
  <si>
    <t>nxiVCrR4rRM</t>
  </si>
  <si>
    <t>https://www.youtube.com/watch?v=nxiVCrR4rRM</t>
  </si>
  <si>
    <t>Understanding Basics | SQL Tutorial For Beginners</t>
  </si>
  <si>
    <t>2022-03-17T13:00:50Z</t>
  </si>
  <si>
    <t>darshil parmar, database tutorial, database fundamentals, database management system, sql tutorial for beginners, sql, sql tutorial, postgres sql, sql for beginners, learn sql, sql basics, sql beginners, introduction to sql, structured query language, sql crash course, sql course, sql queries, sql training, sql beginner, sql videos, sql basics for beginners, what is sql, sql interview questions, sql for faang, sql full course, free sql course, learn sql for beginners</t>
  </si>
  <si>
    <t>WRCmVDG-H2Y</t>
  </si>
  <si>
    <t>https://www.youtube.com/watch?v=WRCmVDG-H2Y</t>
  </si>
  <si>
    <t>Earn 30-40 Lakh Per Year | Data Engineering  | Ankit Bansal | Ep. 6</t>
  </si>
  <si>
    <t>2022-03-13T11:30:07Z</t>
  </si>
  <si>
    <t>darshil parmar, data engineering, data engineer, darshil parmar roadmap, data engineer career, software engineer, data science, faang, maang, how to become data engineer, how to get into amazon, how to get a job at faang, data engineer roadmap, data engineering tutorials, ankit bansal, data engineer skills, data engineer salary, sql, big data engineer, big data engineer salary, big data vs data engineer, data engineering explained, data science jobs, top SQL skills, SQL, python</t>
  </si>
  <si>
    <t>iqmt_wX_ay4</t>
  </si>
  <si>
    <t>https://www.youtube.com/watch?v=iqmt_wX_ay4</t>
  </si>
  <si>
    <t>My Journey To Become Full-Time Freelancer</t>
  </si>
  <si>
    <t>2022-03-10T14:03:03Z</t>
  </si>
  <si>
    <t>darshil parmar, ishan sharma, freelancing tips, how to start freelancing, darshil parmar roadmap, darshil parmar linkedin, going freelance full time, freelance full time, full time freelancer, how to become freelancer, codebasics freelancer, ishan sharma freelancer, freelance, freelancer for beginners, freelancers, become full-time freelancer, part-time remote job, how to freelance, freelancing tips for beginners, freelancing for beginners, tips to start freelancing</t>
  </si>
  <si>
    <t>wM9gL2E5rkw</t>
  </si>
  <si>
    <t>https://www.youtube.com/watch?v=wM9gL2E5rkw</t>
  </si>
  <si>
    <t>Fresher Gets 300% Hike In One Year After Job | Data Engineer | Ep. 5</t>
  </si>
  <si>
    <t>2022-03-06T10:32:04Z</t>
  </si>
  <si>
    <t>darshil parmar, data engineer, data engineer career, darshil parmar roadmap, how to become data engineer in 2022, data engineer roadmap, how to get job as data scientist fresher, how to get job as data scientist, service vs product based companies, big data, hadoop vs spark, big data engineer, data engineer career path, data engineering tutorials, data engineering course, big data engineer path, data engineer salary, data engineer skills, big data engineer roadmap</t>
  </si>
  <si>
    <t>F9R-m4Wu1Qg</t>
  </si>
  <si>
    <t>https://www.youtube.com/watch?v=F9R-m4Wu1Qg</t>
  </si>
  <si>
    <t>These 3 Things Can Help You Understand Data Engineering Roles</t>
  </si>
  <si>
    <t>2022-03-03T13:31:40Z</t>
  </si>
  <si>
    <t>darshil parmar, data engineer, data engineer skills, data science, big data engineer, how to become data engineer, is data engineer in demand, who are big data engineer, what are data engineer skills, how much does a data engineer earn, what data engineer do, what data engineer does, what is data engineer role, what big data engineer do, what is data engineering, who is big data engineer, why data engineer role, data engineer for beginners, data engineer to data scientist</t>
  </si>
  <si>
    <t>RRjL84YamOA</t>
  </si>
  <si>
    <t>Science &amp; Technology</t>
  </si>
  <si>
    <t>https://www.youtube.com/watch?v=RRjL84YamOA</t>
  </si>
  <si>
    <t>After conducting 500+ interviews this what I learned | Data Engineer Manager | Ep. 4</t>
  </si>
  <si>
    <t>2022-02-26T13:25:58Z</t>
  </si>
  <si>
    <t>darshil parmar, data engineer, big data engineer roadmap, big data engineer roles and responsibilities, data engineer for beginners, data engineering, data engineering career path, data engineering explained, data engineer skills, what do big data engineers do, what is data engineering, big data engineer career path, data engineer career, interview experience, jobs in 2022, hiring, how to get data science jobs, data science resume tips, how to get a data engineering job</t>
  </si>
  <si>
    <t>G2iviiIcVgA</t>
  </si>
  <si>
    <t>https://www.youtube.com/watch?v=G2iviiIcVgA</t>
  </si>
  <si>
    <t>Best Programming Language To Learn In 2022</t>
  </si>
  <si>
    <t>2022-02-19T13:00:38Z</t>
  </si>
  <si>
    <t>darshil parmar, My Journey Into Data Engineering, data engineering tutorials, data engineer, data engineer projects, data engineering roadmap, python for data engineers, data engineer vs machine learning engineer, data engineer to data scientist, python, sql, Best Programming Language For Data Engineers, programming language for data engineers, coding for data engineer, how much coding is needed for data engineering, scala for data engineering, java for data engineering, scala, java</t>
  </si>
  <si>
    <t>Y6Yv01aPHz8</t>
  </si>
  <si>
    <t>https://www.youtube.com/watch?v=Y6Yv01aPHz8</t>
  </si>
  <si>
    <t>Top Data Engineering Skills To Learn In 2022</t>
  </si>
  <si>
    <t>2022-02-05T14:30:27Z</t>
  </si>
  <si>
    <t>darshil parmar, how to become data engineer in 2022, data engineering tools to learn in 2022, top data engineering tools, top data engineering technologies, skills to become a data engineer, how to learn data engineering, how to become data engineering 2022, data engineer important skills, roadmap for data engineers, data engineering roadmap 2022, top skills needed for data engineering, data engineering path 2022, data engineering career gudiance, data engineering projects</t>
  </si>
  <si>
    <t>aeQy9XXOEHA</t>
  </si>
  <si>
    <t>https://www.youtube.com/watch?v=aeQy9XXOEHA</t>
  </si>
  <si>
    <t>You Don't Need Roadmap To Learn New Things! Here's WHY!</t>
  </si>
  <si>
    <t>2022-01-31T11:55:38Z</t>
  </si>
  <si>
    <t>darshil parmar, best roadmap for data science, how to learn data science faster, data engineering roadmap, best way to learn data engineering, android roadmap, complete data engineering roadmap, complete data science roadmap, complete roadmap for machine learning, best roadmap for data engineers, how to use roadmap to learn new things, roadmap for web development, roadmap for software engineer, roadmap for data science, road map for, road map for competitive programming, roadmap</t>
  </si>
  <si>
    <t>14Cwd3urG0E</t>
  </si>
  <si>
    <t>https://www.youtube.com/watch?v=14Cwd3urG0E</t>
  </si>
  <si>
    <t>How I Would Become Data Engineer in 2022 (If I had to start over)</t>
  </si>
  <si>
    <t>2022-01-22T05:30:02Z</t>
  </si>
  <si>
    <t>darshil parmar, data engineering, data engineering tutorials, how to become a data engineer, data engineer, data engineering skills, data engineering 2022, how to get a data engineering internship, how to become a data engineer at a faang, data engineer roadmap, data engineer vs data scientist, data engineer interview, data engineering projects, seattle data guy, data engineering project, become data engineer, big data engineer, big data, learn big data online, big data 2022</t>
  </si>
  <si>
    <t>FS-0t6kVPvo</t>
  </si>
  <si>
    <t>https://www.youtube.com/watch?v=FS-0t6kVPvo</t>
  </si>
  <si>
    <t>Watch This Before You Think To Become a Freelancer!</t>
  </si>
  <si>
    <t>2022-01-15T12:17:47Z</t>
  </si>
  <si>
    <t>darshil parmar, freelance, how to become freelancer, how to get started with freelancing, how to create upwork profile, upwork, freelancer, upwork vs freelancer, tips for beginner freelancers, freelance for beginners, how to become freelancer in 2022, is freelance good career, how to get upwork profile approved, freelance masterclass, freelance tutorial, freelancer for beginners, become freelancer, freelance mindset, top freelance skills in 2022, freelancer skills, easy freelance</t>
  </si>
  <si>
    <t>i5x-TIilCcA</t>
  </si>
  <si>
    <t>https://www.youtube.com/watch?v=i5x-TIilCcA</t>
  </si>
  <si>
    <t>Best Laptop? (STOP Fooling Yourself!) | Data Science &amp; Machine Learning</t>
  </si>
  <si>
    <t>2022-01-08T05:57:23Z</t>
  </si>
  <si>
    <t>darshil parmar, best laptop for data science in 2022, best laptop for machine learning 2021, best laptop for machine learning, best laptop for, best laptop for coding and programming, best laptop for students, best laptop for data engineering, which laptop is best for machine learning, best laptop for data science, best laptop configuration for data science, best laptop configuration for machine learning, laptop to begineer data science, laptop to beginner data science, ml, ai</t>
  </si>
  <si>
    <t>SmdWcfomD_Y</t>
  </si>
  <si>
    <t>https://www.youtube.com/watch?v=SmdWcfomD_Y</t>
  </si>
  <si>
    <t>Ex-Facebook (Meta) Shares His Data Engineering Experience  @SeattleDataGuy  | Ep. 3</t>
  </si>
  <si>
    <t>2021-12-31T12:30:25Z</t>
  </si>
  <si>
    <t>darshil parmar, seattle data guy, seattle data guy roadmap, Benjamin, Facebook data engineer, seattle data guy data engineer, data podcast, data science vs data engineering, how to become data engineer 2022, data engineering roadmap for 2022, data engineering interview process, FAANG, how to get job at facebook, is dsa important for data engineers, what does a data engineer do, interview preparation faang, must have skills for data engineer 2022, top technologies to learn in 2022</t>
  </si>
  <si>
    <t>NK2D5pwJuso</t>
  </si>
  <si>
    <t>https://www.youtube.com/watch?v=NK2D5pwJuso</t>
  </si>
  <si>
    <t>Best Way To Learn Coding Online</t>
  </si>
  <si>
    <t>2021-12-25T12:30:16Z</t>
  </si>
  <si>
    <t>darshil parmar, coding, coder, learn to code, learn coding online, learn coding online for free, how to document coding project, how to read coding documentation, how to learn in public, twitter, how to write coding blogs, content creation for coders, coders, learn coding, learn coding from scratch, learn coding for beginners, learn coding for free, best way to learn code, learn coding fast, how to post code on github, how to post code on stackoverflow, data engineer, data scienc</t>
  </si>
  <si>
    <t>cwvYQEptP9A</t>
  </si>
  <si>
    <t>Entertainment</t>
  </si>
  <si>
    <t>https://www.youtube.com/watch?v=cwvYQEptP9A</t>
  </si>
  <si>
    <t>Ex- Amazon/Paytm Engineer Tips To Crack Interviews | Ft. @shashank_mishra Ep. 2</t>
  </si>
  <si>
    <t>2021-12-21T13:30:13Z</t>
  </si>
  <si>
    <t>darshil parmar, data engineer, amazon data engineer, shashank mishra, how to get into faang, e-learning bridge, how to get into amazon, journey of amazon data engineer, competitive coding vs development, is competitive coding important for faang, how to prepare for faang, dsa for faang, interview preparation for faang, amazon, paytm, how to become data engineer, what doe a data engineer do, data engineer work, life at amazon, life at paytm, faang tips for freshers, faang, maang</t>
  </si>
  <si>
    <t>c4E4xQCA0cU</t>
  </si>
  <si>
    <t>https://www.youtube.com/watch?v=c4E4xQCA0cU</t>
  </si>
  <si>
    <t>COVID 19 - Build End to End Data Engineering Project | AWS | PYTHON | JUPYTER NOTEBOOK | PART 3</t>
  </si>
  <si>
    <t>2021-12-16T12:30:08Z</t>
  </si>
  <si>
    <t>darshil parmar, data engineer, data engineering, data project, data science projects, data engineer projects, data engineering project, data projects ideas, covid data project, covid analysis, covid india, data analytics project, aws, amazon web services, jupyter notebook, python, python project, free python project, free data engineering project</t>
  </si>
  <si>
    <t>qBocgdMGEWs</t>
  </si>
  <si>
    <t>https://www.youtube.com/watch?v=qBocgdMGEWs</t>
  </si>
  <si>
    <t>100 Days of Code - An illusion of progress</t>
  </si>
  <si>
    <t>2021-12-14T06:37:55Z</t>
  </si>
  <si>
    <t>darshil parmar, data engineer, data engineering, #100daysofcode, #66daysofdata, #60daysofdsa, dsa, code journey, how to learn dsa, how to learn online, My Journey Into Data Engineering, data engineer projects, data engineering roadmap, how to become data engineer, python for data engineers, coding, how to learn code, learning in public, how to learn in public, learn code online, learn coding for free, how to learn code fast, coding tutorials, learn code, learn code for free, code</t>
  </si>
  <si>
    <t>s1_XgRod0Fk</t>
  </si>
  <si>
    <t>https://www.youtube.com/watch?v=s1_XgRod0Fk</t>
  </si>
  <si>
    <t>COVID 19 - Build End to End Data Engineering Project | AWS | PYTHON | JUPYTER NOTEBOOK | PART 2</t>
  </si>
  <si>
    <t>2021-12-09T12:30:24Z</t>
  </si>
  <si>
    <t>darshil parmar, covid 19 analysis project, aws project, covid 19 project, covid 19 data analysis project using python, covid 19 data analysis, data analysis project, data engineering projects, data engineering tutorials, big data projects, covid data analysis project, aws, data science project, aws data engineer, big data engineer, data engineer projects, data engineering project, data engineer project, big data project, Build End to End Data Engineering Project</t>
  </si>
  <si>
    <t>tW6g_WbwAl0</t>
  </si>
  <si>
    <t>https://www.youtube.com/watch?v=tW6g_WbwAl0</t>
  </si>
  <si>
    <t>Getting into Data Engineering - Courses, Projects, and The Reality</t>
  </si>
  <si>
    <t>2021-12-05T05:30:15Z</t>
  </si>
  <si>
    <t>darshil parmar, My Journey Into Data Engineering, data engineering tutorials, data engineer, data engineer projects, data engineering roadmap, how to become data engineer, is data engineering better than data science, data engineer course, python for data engineers, become data engineer, is data engineer good career, is data engineering new data science, data engineer vs machine learning engineer, data engineer to data scientist, python, sql, data engineer internship, data engi</t>
  </si>
  <si>
    <t>AS2EyYK4x_Q</t>
  </si>
  <si>
    <t>https://www.youtube.com/watch?v=AS2EyYK4x_Q</t>
  </si>
  <si>
    <t>COVID 19 - Build End to End Data Engineering Project | PART 1</t>
  </si>
  <si>
    <t>2021-12-01T14:30:06Z</t>
  </si>
  <si>
    <t>darshil parmar, data engineering projects, data engineer projects, data engineering project, data engineer project, aws for data engineer, python for data engineer, data engineer, data engineering, big data project, data engineering course, data engineering tutorial, Build End to End Data Engineering Project, covid 19 analysis, covid 19 analysis project, aws project, covid 19 project, covid 19 data analysis project using python, covid 19 data analysis, data analysis project</t>
  </si>
  <si>
    <t>gFWu-SSzRzc</t>
  </si>
  <si>
    <t>https://www.youtube.com/watch?v=gFWu-SSzRzc</t>
  </si>
  <si>
    <t>7 skills that will earn you money! - In-Demand Freelance skills in 2022</t>
  </si>
  <si>
    <t>2021-11-27T15:30:11Z</t>
  </si>
  <si>
    <t>darshil parmar, how to earn money online, how to earn money online for students, how to become a freelancer, how to become a freelancer for beginners, earn money as a freelancer, top skills required for freelancer, Top 7 High Paying Freelance Skills You Can Learn To Earn Money, high paying freelance skills, how to earn money using freelance websites, how to earn money using upwork, upwork, freelancer, fiverr, how to get remote job, how to become freelancer in 2021, freelance life</t>
  </si>
  <si>
    <t>OZidfeo0rts</t>
  </si>
  <si>
    <t>https://www.youtube.com/watch?v=OZidfeo0rts</t>
  </si>
  <si>
    <t>Optimising Redshift DataWarehouse using DIST and SORT Key</t>
  </si>
  <si>
    <t>2021-11-24T13:30:01Z</t>
  </si>
  <si>
    <t>darshil parmar, data science, data engineering, data engineer project, data engineer projects, data engineer projects for beginners, data engineer project examples, amazon redshift, aws redshift data warehouse, sort key, dist key, how to optimize redshift database, data engineering project github, data engineering capstone project github, data engineering projects for beginners, data engineering projects ideas, aws, amazon web services, data analytics, python, sql, s3</t>
  </si>
  <si>
    <t>4P37f9OfH_A</t>
  </si>
  <si>
    <t>https://www.youtube.com/watch?v=4P37f9OfH_A</t>
  </si>
  <si>
    <t>Easier when done this way! - Learn DSA</t>
  </si>
  <si>
    <t>2021-11-20T12:30:14Z</t>
  </si>
  <si>
    <t>DSA, dsa, data structures and algorithms in java, data structures and algorithms, learn dsa, how to learn dsa, what is dsa, what is data structures and algorithms, what is data structures, data structures and algorithms gfg, data structure for engineering, dsa for competitive programming, competitive programming, what is data structure, what is data structure and algorithms, how to prepare for dsa, how to prepare dsa for placements, darshil parmar</t>
  </si>
  <si>
    <t>fHA_JYECg0c</t>
  </si>
  <si>
    <t>https://www.youtube.com/watch?v=fHA_JYECg0c</t>
  </si>
  <si>
    <t>Building Data Pipeline and Loading Data Into Redshift Using COPY Command | Data Engineering Project</t>
  </si>
  <si>
    <t>2021-11-17T14:30:13Z</t>
  </si>
  <si>
    <t>darshil parmar, data engineering project examples, data engineering project github, data engineering capstone project github, data engineering projects for beginners, data engineering projects ideas, data engineering project steps, data engineering, aws, amazon web services, iac, Building Data Pipeline and Loading Data Into Redshift Using COPY Command, redshift copy command, python and redhsift, odbc connection, how to load data into redshift, aws redshift, data engineer, redshift</t>
  </si>
  <si>
    <t>BopMJPEH6AE</t>
  </si>
  <si>
    <t>https://www.youtube.com/watch?v=BopMJPEH6AE</t>
  </si>
  <si>
    <t>Most valuable IT certifications of 2022</t>
  </si>
  <si>
    <t>2021-11-14T13:30:13Z</t>
  </si>
  <si>
    <t>IT certification training 2022, certifications for 2022, best it certifications, highest paying certifications, aws certified cloud practitioner 2022, cloud certification, network certification, certifications for java developers, certifications for mechanical engineers, data engineering, data science, data engineer, coursera, udemy, edx, free it courses online with certificate, coding courses with certificate, darshil parmar</t>
  </si>
  <si>
    <t>ZZ5K0A-9bqs</t>
  </si>
  <si>
    <t>https://www.youtube.com/watch?v=ZZ5K0A-9bqs</t>
  </si>
  <si>
    <t>Build Data Pipeline Using Python Infrastructure As Code (IaC)  | Data Engineering Project</t>
  </si>
  <si>
    <t>2021-11-10T13:30:13Z</t>
  </si>
  <si>
    <t>darshil parmar, end to end data engineering project, data engineering project examples, data engineering project github, data engineering capstone project github, data engineering projects for beginners, data engineering projects ideas, data engineering project steps, data engineering, aws, amazon web services, cloud computing explained, data engineers, Create your first Redshift Cluster and Load Data, Build Data Pipeline Using Python Infrastructure As Code (IaC), iac</t>
  </si>
  <si>
    <t>3v2NaBczURY</t>
  </si>
  <si>
    <t>https://www.youtube.com/watch?v=3v2NaBczURY</t>
  </si>
  <si>
    <t>Wish you had more time? - Know how I overcame procrastination</t>
  </si>
  <si>
    <t>2021-11-06T14:30:12Z</t>
  </si>
  <si>
    <t>how to manage time, time management, time management tips, how to manage time effectively, procrastination, i have no time, poor time management, ankur warikoo time management course, ankur warikoo time management, how to tackle procrastination, overcome procrastination, how to manage your time, how to make a todo list, notion, how to use notion, productivity, increase productivity, more productive at work, managing time, darshil parmar</t>
  </si>
  <si>
    <t>Tw-I8E1Njto</t>
  </si>
  <si>
    <t>https://www.youtube.com/watch?v=Tw-I8E1Njto</t>
  </si>
  <si>
    <t>DevOps? DataOps? Infrastructure As Code (IaC)  | Data Engineering Project</t>
  </si>
  <si>
    <t>2021-11-03T12:30:15Z</t>
  </si>
  <si>
    <t>darshil parmar, end to end data engineering project, data engineering project examples, data engineering project github, data engineering capstone project github, data engineering projects for beginners, data engineering projects ideas, data engineering project steps, data engineering, aws, amazon web services, cloud for data engineers, cloud computing explained, data engineers, data engineering project, rds, copy command, Create your first Redshift Cluster and Load Data</t>
  </si>
  <si>
    <t>yMvMs_vDNAU</t>
  </si>
  <si>
    <t>https://www.youtube.com/watch?v=yMvMs_vDNAU</t>
  </si>
  <si>
    <t>Why every college student MUST freelance? - Beginnerâ€™s Guide</t>
  </si>
  <si>
    <t>2021-10-30T12:30:13Z</t>
  </si>
  <si>
    <t>data engineering, data engineering freelance, freelancing vs job, freelancing vs full time job, is freelancing worth it, is freelancing safe, freelancing, freelancing jobs, freelancers, job or freelancing, advantages and disadvantage of freelancing, freelancing explained, freelancing or job, left job for freelancing, freelancing by aman dhattarwal, freelancing course, data engineering explained, what is data engineering, darshil parmar</t>
  </si>
  <si>
    <t>P27WNlrGwNs</t>
  </si>
  <si>
    <t>https://www.youtube.com/watch?v=P27WNlrGwNs</t>
  </si>
  <si>
    <t>How to Create Redshift Cluster and Load Data | Cloud series - Part 6</t>
  </si>
  <si>
    <t>2021-10-27T12:30:12Z</t>
  </si>
  <si>
    <t>tqXo-7lNguk</t>
  </si>
  <si>
    <t>https://www.youtube.com/watch?v=tqXo-7lNguk</t>
  </si>
  <si>
    <t>2021-10-23T13:30:13Z</t>
  </si>
  <si>
    <t>m1rudjGBY8c</t>
  </si>
  <si>
    <t>https://www.youtube.com/watch?v=m1rudjGBY8c</t>
  </si>
  <si>
    <t>What are Data Pipeline and Loading Data in Data Warehouse | Cloud series - Part 5</t>
  </si>
  <si>
    <t>2021-10-20T12:30:10Z</t>
  </si>
  <si>
    <t>data pipeline, aws data pipeline architecture, aws data pipeline, data pipelines, what is data pipeline, data processing in data warehouse, loading data in data warehouse, data warehouse concepts, data pipeline in gcp, data pipeline aws, data pipeline azure, data pipeline airflow, data pipeline architecture, data pipeline for beginners, beginner data science, data pipeline tutorial, aws tutorial, cloud computing for beginners, cloud computing for freshers, darshil parmar</t>
  </si>
  <si>
    <t>w0XWtFaRNYQ</t>
  </si>
  <si>
    <t>https://www.youtube.com/watch?v=w0XWtFaRNYQ</t>
  </si>
  <si>
    <t>Why is your PERFECT Resume getting Rejected?</t>
  </si>
  <si>
    <t>2021-10-16T12:30:11Z</t>
  </si>
  <si>
    <t>data engineer resume, data science resume, data science resume for internship, data engineering projects for resume, beginner data engineer resume, building data engineer resumes, new graduate data engineer resume, resume mistakes, ankur warikoo resume, best resume examples, best resume examples for software engineer, how to make a resume for freshers, freshers resume samples for software engineers, resume of a google software engineer, data engineer, darshil parmar</t>
  </si>
  <si>
    <t>BJKCQ9ld-Ac</t>
  </si>
  <si>
    <t>https://www.youtube.com/watch?v=BJKCQ9ld-Ac</t>
  </si>
  <si>
    <t>Understand AWS Redshift Basics and Architecture in Detail | Cloud series - Part 4</t>
  </si>
  <si>
    <t>2021-10-13T12:30:10Z</t>
  </si>
  <si>
    <t>amazon redshift, amazon redshift tutorial, amazon web services, cloud computing, amazon redshift data warehouse, how does redshift work, relational database management system, cloumnar storage, cloud computing course, cloud computing tutorial, how to learn cloud computing for free, learn cloud computing, cloud computing hardware, aws, azure, google cloud platform, gcp cloud, aws tutorial, cloud for beginners, cloud computing for beginners, darshil parmar</t>
  </si>
  <si>
    <t>kbPlzXBAqzI</t>
  </si>
  <si>
    <t>https://www.youtube.com/watch?v=kbPlzXBAqzI</t>
  </si>
  <si>
    <t>Get 2x clients with these tips - Freelance Data Engineer edition</t>
  </si>
  <si>
    <t>2021-10-09T14:00:09Z</t>
  </si>
  <si>
    <t>data engineer freelance, coding freelance, coding freelacing, data engineering, data engineer, data engineer skills, website design, freelance data engineer, data engineering simplified, upwork data engineer, fiverr web development gig, web development projects, web development freelance, data science roadmap, engineering freelancing, web scraping, darshil parmar, darshil parmar upwork, data science freelance</t>
  </si>
  <si>
    <t>zEqpdnuIrh4</t>
  </si>
  <si>
    <t>https://www.youtube.com/watch?v=zEqpdnuIrh4</t>
  </si>
  <si>
    <t>On-Premise vs Cloud Servers | Self-Managed vs Cloud Managed | Data Engineering Project</t>
  </si>
  <si>
    <t>2021-10-06T12:30:15Z</t>
  </si>
  <si>
    <t>cloud managed services, self managed services, on premise to aws cloud migration, data warehouse, implementation of data warehouse, migrate on premise server to aws, on premise to cloud migration, cloud, cloud computing, cloud server, managed services, aws, amazon web services, microsoft azure, azure, storage on aws, cloud storage on aws, data science, data engineer, data engineering, software developer, darshil parmar</t>
  </si>
  <si>
    <t>p_QAKiUBERw</t>
  </si>
  <si>
    <t>https://www.youtube.com/watch?v=p_QAKiUBERw</t>
  </si>
  <si>
    <t>Best tech job in 2022 - Data engineering</t>
  </si>
  <si>
    <t>2021-10-02T12:30:11Z</t>
  </si>
  <si>
    <t>data engineering career, career in data engineering, future of data engineering, data engineering, data engineer, data engineering career path, data engineer in india, data engineering 2022, data engineering roadmap 2022, how to become a data engineer in 2022, data engineer skills, data engineer salary india, salary of data engineer in india, data engineer projects for beginners, data engineering future, darshil parmar</t>
  </si>
  <si>
    <t>KUiHuWAl6rU</t>
  </si>
  <si>
    <t>https://www.youtube.com/watch?v=KUiHuWAl6rU</t>
  </si>
  <si>
    <t>AWS Account Setup - Step by Step procedure explained | Cloud series - Part 2</t>
  </si>
  <si>
    <t>2021-09-29T12:30:10Z</t>
  </si>
  <si>
    <t>aws account setup, amazon web services, aws, cloud computing, what is aws, what is aws cloud computing, aws cloud computing, about aws cloud, aws new account, aws new account creation, aws cloud, aws account creation hindi, aws for beginners, beginners guide to aws, cloud computing beginner, cloud computing beginners course, amazon web services tutorial for beginners, amazon web services in cloud computing, darshil parmar, data engineer, data science, cloud computing 2022</t>
  </si>
  <si>
    <t>kbtDJHgjrPc</t>
  </si>
  <si>
    <t>https://www.youtube.com/watch?v=kbtDJHgjrPc</t>
  </si>
  <si>
    <t>Get a job with these easy steps! - Data Science and Data Engineering Jobs cracked</t>
  </si>
  <si>
    <t>2021-09-25T12:30:13Z</t>
  </si>
  <si>
    <t>Data engineering skills, Data engineer skills, Data engineer roadmap, How to become a data engineer, What does a big data engineer do, Cloud networking, what is cloud computing, cloud computing, Gartner, AWS, aws cloud, aws certification, how to use github, what is github, What is big data, Data engineering, data engineer, what is data engineering, data engineering explained, big data, Data processing, Data warehouse, Data Science, Data science for beginners, darshil parmar</t>
  </si>
  <si>
    <t>lQ9AtozWGrg</t>
  </si>
  <si>
    <t>https://www.youtube.com/watch?v=lQ9AtozWGrg</t>
  </si>
  <si>
    <t>What is cloud computing? - Best video to begin with | Cloud series - Part 1</t>
  </si>
  <si>
    <t>2021-09-22T13:30:16Z</t>
  </si>
  <si>
    <t>what is cloud computing, what is cloud computing in english, cloud computing, cloud computing course, about cloud computing, understanding cloud computing, cloud computing for beginners, cloud computing for freshers, what is cloud computing for beginners, what is cloud computing with example, benefits of cloud computing, should i learn cloud computing, cloud providers, cloud providers in cloud computing, aws, azure, darshil parmar, azure cloud computing, aws cloud computing</t>
  </si>
  <si>
    <t>QHIOX_RqjLI</t>
  </si>
  <si>
    <t>https://www.youtube.com/watch?v=QHIOX_RqjLI</t>
  </si>
  <si>
    <t>What can you learn from my 3 years in Data Engineering?</t>
  </si>
  <si>
    <t>2021-09-18T06:30:11Z</t>
  </si>
  <si>
    <t>darshil parmar, data engineer, data engineering, how to learn data engineering, data engineering roadmap, 3 years of data engineering, What does a data engineer do?, Is data engineer a good career?, How did you become a data engineer?, What skills are required for data engineer?, What is the salary of Data Engineer?, data engineer job description, what are data engineering skills, is data engineering stressful, is data engineering hard, is data engineering boring</t>
  </si>
  <si>
    <t>52wUGD6XB8c</t>
  </si>
  <si>
    <t>https://www.youtube.com/watch?v=52wUGD6XB8c</t>
  </si>
  <si>
    <t>How to build a start schema &amp; Understanding Query time analysis | DWH Part- 4</t>
  </si>
  <si>
    <t>2021-09-15T12:30:09Z</t>
  </si>
  <si>
    <t>schema design interview questions, sql, schema, system design, data analysis project, data analysis and interpretation, data analysis for beginners python, data analysis SQL, software interview, database, python, database sql, data warehouse project, data warehouse tutorial, what is data warehouse, data warehouse, data warehouse example, data warehouse example project, darshil parmar, data engineering, data engineer, data science, data science projects for beginners</t>
  </si>
  <si>
    <t>vob1PBhyng8</t>
  </si>
  <si>
    <t>https://www.youtube.com/watch?v=vob1PBhyng8</t>
  </si>
  <si>
    <t>Learning Big Data got easier! - 5 Courses I did</t>
  </si>
  <si>
    <t>2021-09-11T12:30:12Z</t>
  </si>
  <si>
    <t>what is big data, big data beginner, learning big data for beginners, big data for beginners, resources to learn coding, big data resources, big data, what is big data and how does it work, big data analytics, learn big data and hadoop, how to learn big data from scratch, big data for freshers, big data online courses free, online courses for mechanical engineer, software engineering, data engineer, data engineer skills, data engineer skills 2022, darshil parmar, coursera</t>
  </si>
  <si>
    <t>i73ZNZvT21I</t>
  </si>
  <si>
    <t>https://www.youtube.com/watch?v=i73ZNZvT21I</t>
  </si>
  <si>
    <t>Schema Design and Using SQL for Data Analysis | DWH Part- 3</t>
  </si>
  <si>
    <t>2021-09-08T12:30:12Z</t>
  </si>
  <si>
    <t>darshil parmar, data engineering projects, data engineering projects for beginners, data engineering projects for resume, building data warehouse, schema design, sql, how to use sql, sql interview questions and answers, learn sql online, how to load data in postgres, pgadmin, data analyst, data analysis, data warehouse, data warehouse concepts, data engineer interview questions, data engineering tutorials, data engineer interview, sql tutorial, sql for beginners, learn sql</t>
  </si>
  <si>
    <t>ViwHbjVtG20</t>
  </si>
  <si>
    <t>https://www.youtube.com/watch?v=ViwHbjVtG20</t>
  </si>
  <si>
    <t>Easiest way to get clients! - College freelancers edition</t>
  </si>
  <si>
    <t>2021-09-04T13:30:14Z</t>
  </si>
  <si>
    <t>fiverr for beginners, freelancing for beginners, freelancing in college, how to make money on fiverr for beginners, how to make money on fiverr, make money on fiverr, coding freelance, freelance web developer, freelancing, freelance web developer india, how to become a freelance web developer, freelancing as a career, freelancing as a student, upwork freelancer, how to use fiverr to make money for beginners, how to use upwork as a beginner, data engineer, darshil parmar</t>
  </si>
  <si>
    <t>khZhLzyvOg4</t>
  </si>
  <si>
    <t>https://www.youtube.com/watch?v=khZhLzyvOg4</t>
  </si>
  <si>
    <t>What is a Data Warehouse? - The Tech Side of It | DWH Part- 2</t>
  </si>
  <si>
    <t>2021-09-01T12:30:11Z</t>
  </si>
  <si>
    <t>darshil parmar, data warehouse, data warehousing, data architect, data warehouse architecture, data warehouse and data mining, data warehouse aws, data warehouse concepts, data warehouse interview questions, OLAP vs OLTP, how to build data warehouse, how to build data warehouse step by step, data engineer, how to become data engineer, step by step data engineer, data engineer project, data engineering project, data warehouse design, fact table, dimesion table, redshift, aws</t>
  </si>
  <si>
    <t>yUHzlOP6EZ4</t>
  </si>
  <si>
    <t>https://www.youtube.com/watch?v=yUHzlOP6EZ4</t>
  </si>
  <si>
    <t>Earning money during your teens - Freelancing in college!</t>
  </si>
  <si>
    <t>2021-08-28T13:00:14Z</t>
  </si>
  <si>
    <t>darshil parmar, tips to start freelancing, freelancing tips, how to start freelancing, web development freelance, software development freelance, freelancing, how to get project, freelancing tips for beginners, freelancing for beginners, how to start freelance work, how to start freelance business, how to start freelancing web development, ishan sharma, how to get client on upwork, earn money online, how to earn money online, freelance for fresher, how to freelance, freelance</t>
  </si>
  <si>
    <t>BCpuPl9POr8</t>
  </si>
  <si>
    <t>https://www.youtube.com/watch?v=BCpuPl9POr8</t>
  </si>
  <si>
    <t>What is a Data Warehouse? - with example EXPLAINED! | DWH Part- 1</t>
  </si>
  <si>
    <t>2021-08-25T14:30:10Z</t>
  </si>
  <si>
    <t>darshil parmar, data warehouse, data warehouse concepts, data warehousing, how to build data warehouse, data engineering projects, data engineering projects for beginners, data engineering project ideas, redshift, bigquery, ETL, OLAP vs OLTP, OLTP vs OLAP, data engineering tutorials, data engineer interview, projects for data engineers, 5 project ideas for data engineer, how to build data model, how to do ETL, what is etl process, big data engineer, learn big data, big data</t>
  </si>
  <si>
    <t>VFoYw6sDCEg</t>
  </si>
  <si>
    <t>https://www.youtube.com/watch?v=VFoYw6sDCEg</t>
  </si>
  <si>
    <t>Starting Machine Learning AGAIN! - In a better way this time</t>
  </si>
  <si>
    <t>2021-08-21T12:30:12Z</t>
  </si>
  <si>
    <t>HU8K6o8nrJA</t>
  </si>
  <si>
    <t>https://www.youtube.com/watch?v=HU8K6o8nrJA</t>
  </si>
  <si>
    <t>Building end to end data engineering project with python | #LearnByDoing (Part 3/3)</t>
  </si>
  <si>
    <t>2021-08-18T14:00:09Z</t>
  </si>
  <si>
    <t>darshil parmar, data engineer, data engineer interview questions, data engineering tutorials, data engineer projects, data engineer python, projects for data engineers, what is a data engineer, learn data engineering, data engineer resume, software engineer project ideas, data science project ideas, resume project ideas, data engineer interview tips, how to become a data engineer, python project ideas, data engeneering project ideas, data engineer projects for beginners</t>
  </si>
  <si>
    <t>POjDCe-_G8k</t>
  </si>
  <si>
    <t>https://www.youtube.com/watch?v=POjDCe-_G8k</t>
  </si>
  <si>
    <t>You are chasing a title too!</t>
  </si>
  <si>
    <t>2021-08-14T14:30:13Z</t>
  </si>
  <si>
    <t>data engineer, data science vs artificial intelligence, data science, machine learning, AI, data science vs machine learning, artificial intelligence, artificial intelligence course, artificial intelligence and data science engineering, cse first year, data science vs full stack developer, data engineer vs data scientist, data engineer skills, data engineering, data science vs web development, data science vs software engineering, darshil parmar, data science roadmap</t>
  </si>
  <si>
    <t>NToi35FSSnA</t>
  </si>
  <si>
    <t>https://www.youtube.com/watch?v=NToi35FSSnA</t>
  </si>
  <si>
    <t>Creating Database and Building tables with python | #LearnByDoing (Part â…”)</t>
  </si>
  <si>
    <t>2021-08-11T12:30:14Z</t>
  </si>
  <si>
    <t>creating database, python projects, python for beginners, python programming for beginners, database, sql, mysql, python, python course for beginners, python coursera, projects in python for beginners, projects in python for resume, exercises in python, exercises for python beginners, creating table in react js, easy project ideas for computer science students, postgresql, what is postgresql, darshil parmar, data engineer, data engineer projects for beginners</t>
  </si>
  <si>
    <t>K45k-gNNzGo</t>
  </si>
  <si>
    <t>https://www.youtube.com/watch?v=K45k-gNNzGo</t>
  </si>
  <si>
    <t>This is why your resume is getting rejected! | Reviewing your resumes</t>
  </si>
  <si>
    <t>2021-08-07T13:30:27Z</t>
  </si>
  <si>
    <t>darshil parmar, machine learning resume, how to make data science resume, how to make machine learning resume, how to make data engineering resume, machine learning resume tips, machine learning resume template, data engineer resume, mechanical engineering resume format for freshers, data science resume for beginners, resume format, how to make resume for internship, resume roast striver, resume roast with arnab, resume mistakes, data science, data engineering resume</t>
  </si>
  <si>
    <t>VIHvGc4Wo60</t>
  </si>
  <si>
    <t>https://www.youtube.com/watch?v=VIHvGc4Wo60</t>
  </si>
  <si>
    <t>Complete a project with me! - Building Data Model and Database | #LearnByDoing (Part â…“)</t>
  </si>
  <si>
    <t>2021-08-04T12:30:21Z</t>
  </si>
  <si>
    <t>data models in software engineering, data modeling concepts in software engineering, data modeling, data modeling in data warehouse, what is data model, ACID properties in dbms, postgres using python, building data model, database, database in java, programming projects, programming projects for beginners, project ideas for engineering students, project ideas for web development, project ideas for programming, darshil parmar, project ideas for beginner programmers</t>
  </si>
  <si>
    <t>2xyoz0T47Bs</t>
  </si>
  <si>
    <t>https://www.youtube.com/watch?v=2xyoz0T47Bs</t>
  </si>
  <si>
    <t>Adding knowledge or scamming you?</t>
  </si>
  <si>
    <t>2021-07-31T12:30:13Z</t>
  </si>
  <si>
    <t>coursera, python, coursera free courses, udemy courses, udemy free course certificate, how to get udemy courses for free in 2022, best certifications for 2022, best it certifications, are programming certifications worth it, are certifications worth it, it certifications for 2020, top 10 it certifications for 2020, best python course on udemy 2022, data science coursera, how to become data engineer in 2022, darshil parmar, ai certification course, coursera courses</t>
  </si>
  <si>
    <t>qkmlJ2puHdc</t>
  </si>
  <si>
    <t>https://www.youtube.com/watch?v=qkmlJ2puHdc</t>
  </si>
  <si>
    <t>Python Tutorial - Python for Beginners | Part 1</t>
  </si>
  <si>
    <t>2021-07-28T13:00:11Z</t>
  </si>
  <si>
    <t>darshil parmar, python tutorial, python, python for beginners, python tutorial for beginners, learn python, python crash course, python (programming language), python basics, python course, python from scratch, python full course, python programming, python programming language, python programming tutorial, getting started with python, learn python programming, machine learning, python 2021, python for data science, python for data engineers, python tutorial part 1</t>
  </si>
  <si>
    <t>eInHnOxTA-0</t>
  </si>
  <si>
    <t>https://www.youtube.com/watch?v=eInHnOxTA-0</t>
  </si>
  <si>
    <t>All about my journey into data engineering - Quit Job, freelancing &amp; YouTube | Podcast #1</t>
  </si>
  <si>
    <t>2021-07-23T12:30:18Z</t>
  </si>
  <si>
    <t>darshil parmar, data engineering freelancer, freelancing, freelance programming, how to start freelancing, how to get freelancing project, how to get freelancing projects, freelancer, freelancing tips for beginners, freelancing tips, how to get more freelancing projects, freelancing for beginners, how to get started with freelancing, freelance as a student, how to get freelance clients, how to earn money online, codebasics freelancer, codebasics interview, data engineer</t>
  </si>
  <si>
    <t>w9yfVLcEuM0</t>
  </si>
  <si>
    <t>https://www.youtube.com/watch?v=w9yfVLcEuM0</t>
  </si>
  <si>
    <t>EASY project ideas to upgrade your RESUME &amp; PORTFOLIO! | Darshil Parmar</t>
  </si>
  <si>
    <t>2021-07-17T12:30:09Z</t>
  </si>
  <si>
    <t>data engineer portfolio projects, portfolio for data engineer, data engineering projects for beginners, Data engineering project ideas, engineering projects, coding project ideas, python project ideas, java project ideas, project ideas in cse, data engineering, data engineer, data science, cse, how to get project ideas in cse, data engineering tutorials, data science projects for beginners, data science project for resume, data science projects end to end, darshil parmar</t>
  </si>
  <si>
    <t>TcKkfZHbHS8</t>
  </si>
  <si>
    <t>https://www.youtube.com/watch?v=TcKkfZHbHS8</t>
  </si>
  <si>
    <t>Books that helped me more than videos! - 5 FREE MUST READ BOOKS</t>
  </si>
  <si>
    <t>2021-07-11T08:44:15Z</t>
  </si>
  <si>
    <t>Grokking algorithms, grokking algorithms book review, best programming books for beginners, programming books for beginners, Programming books, best programming books, books for programmers, Data engineers, data engineering, data science, Computer science, Software engineering, spark tutorial for beginners, books recommendations, top books to read in 2022, algorithms and data structures, Coursera free courses, best data engineering courses, Free python course, darshil parmar</t>
  </si>
  <si>
    <t>NsK6zrp61mY</t>
  </si>
  <si>
    <t>https://www.youtube.com/watch?v=NsK6zrp61mY</t>
  </si>
  <si>
    <t>How to Become a Data Engineer in 2022 - ROADMAP</t>
  </si>
  <si>
    <t>2021-07-04T06:56:23Z</t>
  </si>
  <si>
    <t>Data engineer roadmap 2022, data science engineer roadmap, big data engineer roadmap, data engineering explained, Data engineering skills, Data engineer skills, Data engineer roadmap, How to become a data engineer, What does a big data engineer do, Cloud networking, cloud computing, AWS, aws cloud, What is big data, Data engineering, data engineer, what is data engineering, big data, Data processing, Data warehouse, Data Science, Data science for beginners, darshil parmar</t>
  </si>
  <si>
    <t>p_Oqp4C6O38</t>
  </si>
  <si>
    <t>https://www.youtube.com/watch?v=p_Oqp4C6O38</t>
  </si>
  <si>
    <t>Pro Level Skills for Data Engineering (2022)</t>
  </si>
  <si>
    <t>2021-06-30T12:30:10Z</t>
  </si>
  <si>
    <t>MSLzG5sY5_8</t>
  </si>
  <si>
    <t>https://www.youtube.com/watch?v=MSLzG5sY5_8</t>
  </si>
  <si>
    <t>Intermediate Level Skills for Data Engineering (2022)</t>
  </si>
  <si>
    <t>2021-06-22T14:30:10Z</t>
  </si>
  <si>
    <t>Data engineering skills, Data engineer skills, Data engineer roadmap, How to become a data engineer, What does a big data engineer do, What is big data, Data engineering, data engineer, what is data engineering, data engineering explained, big data, Data processing, batch processing, Stream data processing, Batch vs streaming data processing, Data warehouse, Cloud computing, Apache spark, nosql, Data Science, Data science for beginners, darshil parmar</t>
  </si>
  <si>
    <t>eNMZq3FBq_8</t>
  </si>
  <si>
    <t>https://www.youtube.com/watch?v=eNMZq3FBq_8</t>
  </si>
  <si>
    <t>Beginner Level Skills for Data Engineering (2022)</t>
  </si>
  <si>
    <t>2021-06-17T07:01:58Z</t>
  </si>
  <si>
    <t>Skills for data engineer, Skills required to become a data engineer, Skills needed for software developer, Software developer, software engineer skills 2020, software engineer skills in demand, data engineering, data engineer, data science, what is data engineering, data science vs software engineering, data engineer roadmap 2022, how to become big data engineer roadmap, data engineer skills, big data engineer skills, data engineering explained, SQL, mysql, Darshil Parmar</t>
  </si>
  <si>
    <t>tOxfKa8FjEY</t>
  </si>
  <si>
    <t>https://www.youtube.com/watch?v=tOxfKa8FjEY</t>
  </si>
  <si>
    <t>Data Engineer vs Data Scientist vs Machine Learning engineer - Is it all the same?</t>
  </si>
  <si>
    <t>2021-06-09T03:30:08Z</t>
  </si>
  <si>
    <t>data engineer, data scientist, data scientist day in the life, data scientist career, machine learning course, machine learning interview questions, machine learning projects, data engineering tutorials, data engineer interview, data science vs data analytics, data science vs machine learning, machine learning vs data science, machine learning vs deep learning vs artificial intelligence, data engineer vs machine learning vs data science, ai, data, data analyst, learn data science</t>
  </si>
  <si>
    <t>yQvuiqUNPVY</t>
  </si>
  <si>
    <t>https://www.youtube.com/watch?v=yQvuiqUNPVY</t>
  </si>
  <si>
    <t>Data science is the best career for you in 2022! - Hereâ€™s why? | Darashil Parmar</t>
  </si>
  <si>
    <t>2021-06-02T03:30:04Z</t>
  </si>
  <si>
    <t>What is data science, how to learn data science, data science career, data science for beginners, learn data science, data science, data scientist, what do data scientists do, data science career path, data science tutorial, machine learning, data engineer, data engineering, data scientist salary, what is the job of data scientist, data science resume, How to become a data scientist, software engineer, how to get a data science job, Data science industry, Darshil parmar</t>
  </si>
  <si>
    <t>eT4V2cYrZrM</t>
  </si>
  <si>
    <t>Travel &amp; Events</t>
  </si>
  <si>
    <t>https://www.youtube.com/watch?v=eT4V2cYrZrM</t>
  </si>
  <si>
    <t>My strategies to crack AWS Certified Solutions Architect Associate</t>
  </si>
  <si>
    <t>2021-05-16T11:38:36Z</t>
  </si>
  <si>
    <t>AWS Certification, AWS 2022, Cloud certification, AWS Exam, AWS Certifications, Amazon Web Services, AWS, Google cloud certification, AWS Certification solution architect, AWS Certification Path, aws tutorial for beginners, Cloud exam guide, Best IT Certifications 2021, Data engineer, Data engineering, Python, Machine learning, Cloud computing, Udemy, Computer Science, CSE Engineering, Darshil Parmar, aws certified solutions architect, aws solution architect certification</t>
  </si>
  <si>
    <t>XCc01fcb7EI</t>
  </si>
  <si>
    <t>https://www.youtube.com/watch?v=XCc01fcb7EI</t>
  </si>
  <si>
    <t>Data Engineering SIMPLIFIED! | Skills required in 2022 to become a Data Engineer | Darshil Parmar</t>
  </si>
  <si>
    <t>2021-05-10T07:11:05Z</t>
  </si>
  <si>
    <t>Data engineer, Big Data, Data Science, Data engineer roadmap, Data engineering tutorials, What data engineers do, Data engineer job, Data engineer interview questions, Data engineer skills, Data engineering simplified, Data engineer Salary India, Skills to become a data engineer, Python for data engineers, AWS, Azure, Engineering, Machine learning, Cloud computing, Computer Science, CSE Engineering, Darshil Parmar, data engineer vs data scientist, data engineering</t>
  </si>
  <si>
    <t>1jJp8TevYvs</t>
  </si>
  <si>
    <t>https://www.youtube.com/watch?v=1jJp8TevYvs</t>
  </si>
  <si>
    <t>channel_name</t>
  </si>
  <si>
    <t>channel_description</t>
  </si>
  <si>
    <t>views</t>
  </si>
  <si>
    <t>subscribers</t>
  </si>
  <si>
    <t>total_videos</t>
  </si>
  <si>
    <t>playlist_id</t>
  </si>
  <si>
    <t>Darshil Parmar</t>
  </si>
  <si>
    <t xml:space="preserve">Freelance Data Engineer and Solution Architect. 
I love learning about technology and teaching thing I know to other people. The goal of creating this channel was to teach everything I know to the world, I have spent most of my time learning things online and I want to share all my learning on this youtube channel. 
I will be posting content related to data engineering, architecting systems, data science, machine learning, and interview preparation.
Happy Learning :) 
</t>
  </si>
  <si>
    <t>UUChmJrVa8kDg05JfCmxpLRw</t>
  </si>
  <si>
    <t>Total Views</t>
  </si>
  <si>
    <t>Total Likes</t>
  </si>
  <si>
    <t>Average of Views</t>
  </si>
  <si>
    <t>Average of Likes</t>
  </si>
  <si>
    <t>Month Name</t>
  </si>
  <si>
    <t>January</t>
  </si>
  <si>
    <t>February</t>
  </si>
  <si>
    <t>March</t>
  </si>
  <si>
    <t>April</t>
  </si>
  <si>
    <t>May</t>
  </si>
  <si>
    <t>June</t>
  </si>
  <si>
    <t>July</t>
  </si>
  <si>
    <t>August</t>
  </si>
  <si>
    <t>September</t>
  </si>
  <si>
    <t>October</t>
  </si>
  <si>
    <t>November</t>
  </si>
  <si>
    <t>December</t>
  </si>
  <si>
    <t>Video Publishing Trend by Year and Month</t>
  </si>
  <si>
    <t>Engagement by hour</t>
  </si>
  <si>
    <t>Time 2</t>
  </si>
  <si>
    <t>AM/PM</t>
  </si>
  <si>
    <t>10-11</t>
  </si>
  <si>
    <t>11-12</t>
  </si>
  <si>
    <t>12-13</t>
  </si>
  <si>
    <t>13-14</t>
  </si>
  <si>
    <t>14-15</t>
  </si>
  <si>
    <t>15-16</t>
  </si>
  <si>
    <t>3-4</t>
  </si>
  <si>
    <t>4-5</t>
  </si>
  <si>
    <t>5-6</t>
  </si>
  <si>
    <t>6-7</t>
  </si>
  <si>
    <t>7-8</t>
  </si>
  <si>
    <t>8-9</t>
  </si>
  <si>
    <t>Date</t>
  </si>
  <si>
    <t>Trend of Videos</t>
  </si>
  <si>
    <t>Avg Views</t>
  </si>
  <si>
    <t>Avg View Per Video</t>
  </si>
  <si>
    <t>Total Subscribers</t>
  </si>
  <si>
    <t>Total Videos</t>
  </si>
  <si>
    <t>Sum of Views</t>
  </si>
  <si>
    <t>Avg Likes</t>
  </si>
  <si>
    <t>Jun</t>
  </si>
  <si>
    <t>Jul</t>
  </si>
  <si>
    <t>Aug</t>
  </si>
  <si>
    <t>Sep</t>
  </si>
  <si>
    <t>Oct</t>
  </si>
  <si>
    <t>Nov</t>
  </si>
  <si>
    <t>Dec</t>
  </si>
  <si>
    <t>Jan</t>
  </si>
  <si>
    <t>Feb</t>
  </si>
  <si>
    <t>Mar</t>
  </si>
  <si>
    <t>Apr</t>
  </si>
  <si>
    <t>Tag</t>
  </si>
  <si>
    <t>Count</t>
  </si>
  <si>
    <t>Total_Views</t>
  </si>
  <si>
    <t>darshil parmar</t>
  </si>
  <si>
    <t>data engineer</t>
  </si>
  <si>
    <t>data engineering</t>
  </si>
  <si>
    <t>data science</t>
  </si>
  <si>
    <t>data engineering tutorials</t>
  </si>
  <si>
    <t>data engineering projects</t>
  </si>
  <si>
    <t>python</t>
  </si>
  <si>
    <t>how to become data engineer</t>
  </si>
  <si>
    <t>data engineering project</t>
  </si>
  <si>
    <t>what is data engineering</t>
  </si>
  <si>
    <t>data engineer skills</t>
  </si>
  <si>
    <t>aws</t>
  </si>
  <si>
    <t>big data</t>
  </si>
  <si>
    <t>data engineering explained</t>
  </si>
  <si>
    <t>sql</t>
  </si>
  <si>
    <t>data engineer roadmap</t>
  </si>
  <si>
    <t>data engineer projects</t>
  </si>
  <si>
    <t>amazon web services</t>
  </si>
  <si>
    <t>data engineering projects for beginners</t>
  </si>
  <si>
    <t>cloud computing</t>
  </si>
  <si>
    <t>darshil parmar roadmap</t>
  </si>
  <si>
    <t>how to become a data engineer</t>
  </si>
  <si>
    <t>darshil parmar data engineer project</t>
  </si>
  <si>
    <t>end to end data engineering project</t>
  </si>
  <si>
    <t>big data engineer</t>
  </si>
  <si>
    <t>data engineering roadmap</t>
  </si>
  <si>
    <t>data engineer interview questions</t>
  </si>
  <si>
    <t>data scientist</t>
  </si>
  <si>
    <t>azure</t>
  </si>
  <si>
    <t>data engineer interview</t>
  </si>
  <si>
    <t>data science roadmap</t>
  </si>
  <si>
    <t>sql tutorial</t>
  </si>
  <si>
    <t>learn sql</t>
  </si>
  <si>
    <t>sql interview questions</t>
  </si>
  <si>
    <t>data engineering course</t>
  </si>
  <si>
    <t>sql tutorial for beginners</t>
  </si>
  <si>
    <t>data analytics</t>
  </si>
  <si>
    <t>sql interview questions and answers</t>
  </si>
  <si>
    <t>data engineer vs data scientist</t>
  </si>
  <si>
    <t>Data engineer skills</t>
  </si>
  <si>
    <t>machine learning</t>
  </si>
  <si>
    <t>AWS</t>
  </si>
  <si>
    <t>Data engineering</t>
  </si>
  <si>
    <t>Data Science</t>
  </si>
  <si>
    <t>data engineer project</t>
  </si>
  <si>
    <t>Data engineer roadmap</t>
  </si>
  <si>
    <t>data warehouse</t>
  </si>
  <si>
    <t>aws cloud</t>
  </si>
  <si>
    <t>How to become a data engineer</t>
  </si>
  <si>
    <t>What does a big data engineer do</t>
  </si>
  <si>
    <t>What is big data</t>
  </si>
  <si>
    <t>Data engineering skills</t>
  </si>
  <si>
    <t>what is cloud computing</t>
  </si>
  <si>
    <t>sql course</t>
  </si>
  <si>
    <t>Data warehouse</t>
  </si>
  <si>
    <t>Data processing</t>
  </si>
  <si>
    <t>sql full course</t>
  </si>
  <si>
    <t>Data science for beginners</t>
  </si>
  <si>
    <t>sql basics</t>
  </si>
  <si>
    <t>data engineering projects ideas</t>
  </si>
  <si>
    <t>data engineering capstone project github</t>
  </si>
  <si>
    <t>freelancing</t>
  </si>
  <si>
    <t>sql for beginners</t>
  </si>
  <si>
    <t>aws project</t>
  </si>
  <si>
    <t>data engineering project github</t>
  </si>
  <si>
    <t>data engineer projects for beginners</t>
  </si>
  <si>
    <t>how to start freelancing</t>
  </si>
  <si>
    <t>introduction to sql</t>
  </si>
  <si>
    <t>sql crash course</t>
  </si>
  <si>
    <t>sql queries</t>
  </si>
  <si>
    <t>data engineering project steps</t>
  </si>
  <si>
    <t>sql beginner</t>
  </si>
  <si>
    <t>sql videos</t>
  </si>
  <si>
    <t>sql basics for beginners</t>
  </si>
  <si>
    <t>free sql course</t>
  </si>
  <si>
    <t>learn sql for beginners</t>
  </si>
  <si>
    <t>data analysis project</t>
  </si>
  <si>
    <t>darshil parmar data engineer</t>
  </si>
  <si>
    <t>Cloud networking</t>
  </si>
  <si>
    <t>darshil parmar project</t>
  </si>
  <si>
    <t>freelancing for beginners</t>
  </si>
  <si>
    <t>data engineer salary</t>
  </si>
  <si>
    <t>how to earn money online</t>
  </si>
  <si>
    <t>aws data engineer</t>
  </si>
  <si>
    <t>coding</t>
  </si>
  <si>
    <t>data warehouse concepts</t>
  </si>
  <si>
    <t>python for data engineers</t>
  </si>
  <si>
    <t>data analyst</t>
  </si>
  <si>
    <t>data engineering project examples</t>
  </si>
  <si>
    <t>structured query language</t>
  </si>
  <si>
    <t>sql training</t>
  </si>
  <si>
    <t>sql beginners</t>
  </si>
  <si>
    <t>data engineer course</t>
  </si>
  <si>
    <t>how to become data scientist</t>
  </si>
  <si>
    <t>azure data engineer</t>
  </si>
  <si>
    <t>data science for beginners</t>
  </si>
  <si>
    <t>learn data engineering</t>
  </si>
  <si>
    <t>how to become data engineer in 2022</t>
  </si>
  <si>
    <t>aws tutorial</t>
  </si>
  <si>
    <t>postgres sql</t>
  </si>
  <si>
    <t>how to learn data engineering</t>
  </si>
  <si>
    <t>data engineering roadmap 2022</t>
  </si>
  <si>
    <t>big data engineer roadmap</t>
  </si>
  <si>
    <t>Create your first Redshift Cluster and Load Data</t>
  </si>
  <si>
    <t>database management system</t>
  </si>
  <si>
    <t>freelancer for beginners</t>
  </si>
  <si>
    <t>database</t>
  </si>
  <si>
    <t>freelancing tips for beginners</t>
  </si>
  <si>
    <t>data structures and algorithms</t>
  </si>
  <si>
    <t>data engineers</t>
  </si>
  <si>
    <t>database fundamentals</t>
  </si>
  <si>
    <t>big data project</t>
  </si>
  <si>
    <t>data scientist career</t>
  </si>
  <si>
    <t>coursera</t>
  </si>
  <si>
    <t>how to get into faang</t>
  </si>
  <si>
    <t>data warehousing</t>
  </si>
  <si>
    <t>how to learn data science</t>
  </si>
  <si>
    <t>data analysis</t>
  </si>
  <si>
    <t>cloud computing explained</t>
  </si>
  <si>
    <t>database tutorial</t>
  </si>
  <si>
    <t>sql for faang</t>
  </si>
  <si>
    <t>what is sql</t>
  </si>
  <si>
    <t>python programming</t>
  </si>
  <si>
    <t>upwork</t>
  </si>
  <si>
    <t>freelancers</t>
  </si>
  <si>
    <t>data engineer resume</t>
  </si>
  <si>
    <t>data engineer career</t>
  </si>
  <si>
    <t>cloud computing for beginners</t>
  </si>
  <si>
    <t>how to learn sql</t>
  </si>
  <si>
    <t>data science course</t>
  </si>
  <si>
    <t>free data engineering project</t>
  </si>
  <si>
    <t>Gartner</t>
  </si>
  <si>
    <t>google cloud platform</t>
  </si>
  <si>
    <t>what is github</t>
  </si>
  <si>
    <t>data engineering project end to end</t>
  </si>
  <si>
    <t>freelancer</t>
  </si>
  <si>
    <t>python project ideas</t>
  </si>
  <si>
    <t>python for beginners</t>
  </si>
  <si>
    <t>Cloud computing</t>
  </si>
  <si>
    <t>how to use github</t>
  </si>
  <si>
    <t>freelance</t>
  </si>
  <si>
    <t>learn to code</t>
  </si>
  <si>
    <t>aws certification</t>
  </si>
  <si>
    <t>azure data engineering</t>
  </si>
  <si>
    <t>My Journey Into Data Engineering</t>
  </si>
  <si>
    <t>dsa</t>
  </si>
  <si>
    <t>learn data science</t>
  </si>
  <si>
    <t>freelancing tips</t>
  </si>
  <si>
    <t>data engineering projects for free</t>
  </si>
  <si>
    <t>python for data science</t>
  </si>
  <si>
    <t>data engineer to data scientist</t>
  </si>
  <si>
    <t>redshift</t>
  </si>
  <si>
    <t>faang</t>
  </si>
  <si>
    <t>faang interview preparation</t>
  </si>
  <si>
    <t>mysql</t>
  </si>
  <si>
    <t>covid 19 data analysis project using python</t>
  </si>
  <si>
    <t>learn coding for free</t>
  </si>
  <si>
    <t>data engineering tutorial</t>
  </si>
  <si>
    <t>programming</t>
  </si>
  <si>
    <t>data engineering books</t>
  </si>
  <si>
    <t>covid 19 data analysis</t>
  </si>
  <si>
    <t>data engineer sql questions</t>
  </si>
  <si>
    <t>faang interview questions</t>
  </si>
  <si>
    <t>covid 19 analysis project</t>
  </si>
  <si>
    <t>data pipeline</t>
  </si>
  <si>
    <t>what is big data</t>
  </si>
  <si>
    <t>business intelligence</t>
  </si>
  <si>
    <t>data science project</t>
  </si>
  <si>
    <t>CSE Engineering</t>
  </si>
  <si>
    <t>Computer Science</t>
  </si>
  <si>
    <t>data engineer sql interview questions</t>
  </si>
  <si>
    <t>covid 19 project</t>
  </si>
  <si>
    <t>how to data engineer</t>
  </si>
  <si>
    <t>projects for data engineers</t>
  </si>
  <si>
    <t>big data analytics</t>
  </si>
  <si>
    <t>data science vs machine learning</t>
  </si>
  <si>
    <t>best it certifications</t>
  </si>
  <si>
    <t>how to become data scientist step by step</t>
  </si>
  <si>
    <t>sql for data science</t>
  </si>
  <si>
    <t>data engineering career path</t>
  </si>
  <si>
    <t>web scraping</t>
  </si>
  <si>
    <t>computer science</t>
  </si>
  <si>
    <t>iac</t>
  </si>
  <si>
    <t>data project</t>
  </si>
  <si>
    <t>data science projects for beginners</t>
  </si>
  <si>
    <t>big data course</t>
  </si>
  <si>
    <t>how to earn money online for students</t>
  </si>
  <si>
    <t>data engineering simplified</t>
  </si>
  <si>
    <t>what does a data engineer do</t>
  </si>
  <si>
    <t>data science interview</t>
  </si>
  <si>
    <t>big data projects</t>
  </si>
  <si>
    <t>data engineer project ideas</t>
  </si>
  <si>
    <t>data engineering guide</t>
  </si>
  <si>
    <t>data engineer for beginners</t>
  </si>
  <si>
    <t>aws cloud computing</t>
  </si>
  <si>
    <t>data science courses</t>
  </si>
  <si>
    <t>free data engineering tutorial</t>
  </si>
  <si>
    <t>data science vs software engineering</t>
  </si>
  <si>
    <t>Machine learning</t>
  </si>
  <si>
    <t>google cloud</t>
  </si>
  <si>
    <t>how to learn dsa</t>
  </si>
  <si>
    <t>how to build data warehouse</t>
  </si>
  <si>
    <t>OLAP vs OLTP</t>
  </si>
  <si>
    <t>databricks</t>
  </si>
  <si>
    <t>data science full course</t>
  </si>
  <si>
    <t>gcp</t>
  </si>
  <si>
    <t>is freelancing worth it</t>
  </si>
  <si>
    <t>data engeneering project ideas</t>
  </si>
  <si>
    <t>become data engineer</t>
  </si>
  <si>
    <t>how to get started with freelancing</t>
  </si>
  <si>
    <t>data engineering projects for resume</t>
  </si>
  <si>
    <t>postgresql</t>
  </si>
  <si>
    <t>freelancing course</t>
  </si>
  <si>
    <t>resume mistakes</t>
  </si>
  <si>
    <t>freelancing by aman dhattarwal</t>
  </si>
  <si>
    <t>left job for freelancing</t>
  </si>
  <si>
    <t>freelancing or job</t>
  </si>
  <si>
    <t>seattle data guy</t>
  </si>
  <si>
    <t>data engineer interview tips</t>
  </si>
  <si>
    <t>freelancing explained</t>
  </si>
  <si>
    <t>advantages and disadvantage of freelancing</t>
  </si>
  <si>
    <t>job or freelancing</t>
  </si>
  <si>
    <t>freelancing jobs</t>
  </si>
  <si>
    <t>data engineer vs machine learning engineer</t>
  </si>
  <si>
    <t>is freelancing safe</t>
  </si>
  <si>
    <t>coursera free courses</t>
  </si>
  <si>
    <t>how to freelance</t>
  </si>
  <si>
    <t>data science resume</t>
  </si>
  <si>
    <t>is data engineering better than data science</t>
  </si>
  <si>
    <t>software engineer</t>
  </si>
  <si>
    <t>python course</t>
  </si>
  <si>
    <t>SQL</t>
  </si>
  <si>
    <t>ishan sharma</t>
  </si>
  <si>
    <t>data science tutorial</t>
  </si>
  <si>
    <t>how to learn coding</t>
  </si>
  <si>
    <t>how to get into amazon</t>
  </si>
  <si>
    <t>maang</t>
  </si>
  <si>
    <t>python projects</t>
  </si>
  <si>
    <t>how to become freelancer</t>
  </si>
  <si>
    <t>faang interview question</t>
  </si>
  <si>
    <t>sql for data engineer</t>
  </si>
  <si>
    <t>codebasics freelancer</t>
  </si>
  <si>
    <t>python full course</t>
  </si>
  <si>
    <t>cloud computing for freshers</t>
  </si>
  <si>
    <t>learn python</t>
  </si>
  <si>
    <t>data modeling</t>
  </si>
  <si>
    <t>data engineering 2022</t>
  </si>
  <si>
    <t>faang sql interview</t>
  </si>
  <si>
    <t>freelancing vs full time job</t>
  </si>
  <si>
    <t>Build End to End Data Engineering Project</t>
  </si>
  <si>
    <t>how to learn azure cloud</t>
  </si>
  <si>
    <t>how to get remote job</t>
  </si>
  <si>
    <t>Data engineer</t>
  </si>
  <si>
    <t>coding freelance</t>
  </si>
  <si>
    <t>learn data engineering free</t>
  </si>
  <si>
    <t>competitive programming</t>
  </si>
  <si>
    <t>how to earn money using upwork</t>
  </si>
  <si>
    <t>data science vs data engineering</t>
  </si>
  <si>
    <t>python course for beginners</t>
  </si>
  <si>
    <t>krish naik</t>
  </si>
  <si>
    <t>tips to start freelancing</t>
  </si>
  <si>
    <t>how to learn in public</t>
  </si>
  <si>
    <t>data science interview questions</t>
  </si>
  <si>
    <t>how to make money online</t>
  </si>
  <si>
    <t>amazon redshift</t>
  </si>
  <si>
    <t>earn money online</t>
  </si>
  <si>
    <t>web development freelance</t>
  </si>
  <si>
    <t>ai</t>
  </si>
  <si>
    <t>python for data engineering</t>
  </si>
  <si>
    <t>airflow</t>
  </si>
  <si>
    <t>cloud computing course</t>
  </si>
  <si>
    <t>data science in 2022</t>
  </si>
  <si>
    <t>freelancing vs job</t>
  </si>
  <si>
    <t>data engineering freelance</t>
  </si>
  <si>
    <t>copy command</t>
  </si>
  <si>
    <t>how to learn python for free</t>
  </si>
  <si>
    <t>coder</t>
  </si>
  <si>
    <t>skills needed for data science</t>
  </si>
  <si>
    <t>rds</t>
  </si>
  <si>
    <t>cloud for data engineers</t>
  </si>
  <si>
    <t>pandas</t>
  </si>
  <si>
    <t>data science freelance</t>
  </si>
  <si>
    <t>what is data structure</t>
  </si>
  <si>
    <t>what is data structures</t>
  </si>
  <si>
    <t>data structures and algorithms gfg</t>
  </si>
  <si>
    <t>dsa for competitive programming</t>
  </si>
  <si>
    <t>how to prepare dsa for placements</t>
  </si>
  <si>
    <t>what is data structures and algorithms</t>
  </si>
  <si>
    <t>what is data structure and algorithms</t>
  </si>
  <si>
    <t>what is dsa</t>
  </si>
  <si>
    <t>scala</t>
  </si>
  <si>
    <t>learn dsa</t>
  </si>
  <si>
    <t>data structures and algorithms in java</t>
  </si>
  <si>
    <t>java</t>
  </si>
  <si>
    <t>python and redhsift</t>
  </si>
  <si>
    <t>redshift copy command</t>
  </si>
  <si>
    <t>Building Data Pipeline and Loading Data Into Redshift Using COPY Command</t>
  </si>
  <si>
    <t>how to prepare for dsa</t>
  </si>
  <si>
    <t>data structure for engineering</t>
  </si>
  <si>
    <t>time management tips</t>
  </si>
  <si>
    <t>java for data engineering</t>
  </si>
  <si>
    <t>notion</t>
  </si>
  <si>
    <t>procrastination</t>
  </si>
  <si>
    <t>i have no time</t>
  </si>
  <si>
    <t>poor time management</t>
  </si>
  <si>
    <t>ankur warikoo time management course</t>
  </si>
  <si>
    <t>ankur warikoo time management</t>
  </si>
  <si>
    <t>how to tackle procrastination</t>
  </si>
  <si>
    <t>overcome procrastination</t>
  </si>
  <si>
    <t>how to manage your time</t>
  </si>
  <si>
    <t>how to make a todo list</t>
  </si>
  <si>
    <t>how to use notion</t>
  </si>
  <si>
    <t>s3</t>
  </si>
  <si>
    <t>productivity</t>
  </si>
  <si>
    <t>increase productivity</t>
  </si>
  <si>
    <t>more productive at work</t>
  </si>
  <si>
    <t>managing time</t>
  </si>
  <si>
    <t>aws data pipeline architecture</t>
  </si>
  <si>
    <t>aws data pipeline</t>
  </si>
  <si>
    <t>data pipelines</t>
  </si>
  <si>
    <t>what is data pipeline</t>
  </si>
  <si>
    <t>data processing in data warehouse</t>
  </si>
  <si>
    <t>how to manage time effectively</t>
  </si>
  <si>
    <t>time management</t>
  </si>
  <si>
    <t>scala for data engineering</t>
  </si>
  <si>
    <t>aws certified cloud practitioner 2022</t>
  </si>
  <si>
    <t>how much coding is needed for data engineering</t>
  </si>
  <si>
    <t>coding for data engineer</t>
  </si>
  <si>
    <t>programming language for data engineers</t>
  </si>
  <si>
    <t>odbc connection</t>
  </si>
  <si>
    <t>how to load data into redshift</t>
  </si>
  <si>
    <t>aws redshift</t>
  </si>
  <si>
    <t>IT certification training 2022</t>
  </si>
  <si>
    <t>certifications for 2022</t>
  </si>
  <si>
    <t>highest paying certifications</t>
  </si>
  <si>
    <t>cloud certification</t>
  </si>
  <si>
    <t>how to manage time</t>
  </si>
  <si>
    <t>network certification</t>
  </si>
  <si>
    <t>certifications for java developers</t>
  </si>
  <si>
    <t>Best Programming Language For Data Engineers</t>
  </si>
  <si>
    <t>certifications for mechanical engineers</t>
  </si>
  <si>
    <t>udemy</t>
  </si>
  <si>
    <t>edx</t>
  </si>
  <si>
    <t>free it courses online with certificate</t>
  </si>
  <si>
    <t>coding courses with certificate</t>
  </si>
  <si>
    <t>Build Data Pipeline Using Python Infrastructure As Code (IaC)</t>
  </si>
  <si>
    <t>DSA</t>
  </si>
  <si>
    <t>best roadmap for data engineers</t>
  </si>
  <si>
    <t>data engineering tools to learn in 2022</t>
  </si>
  <si>
    <t>data engineering roadmap for 2022</t>
  </si>
  <si>
    <t>data podcast</t>
  </si>
  <si>
    <t>seattle data guy data engineer</t>
  </si>
  <si>
    <t>Facebook data engineer</t>
  </si>
  <si>
    <t>Benjamin</t>
  </si>
  <si>
    <t>seattle data guy roadmap</t>
  </si>
  <si>
    <t>ml</t>
  </si>
  <si>
    <t>laptop to beginner data science</t>
  </si>
  <si>
    <t>laptop to begineer data science</t>
  </si>
  <si>
    <t>best laptop configuration for machine learning</t>
  </si>
  <si>
    <t>best laptop configuration for data science</t>
  </si>
  <si>
    <t>best laptop for data science</t>
  </si>
  <si>
    <t>which laptop is best for machine learning</t>
  </si>
  <si>
    <t>best laptop for data engineering</t>
  </si>
  <si>
    <t>best laptop for students</t>
  </si>
  <si>
    <t>best laptop for coding and programming</t>
  </si>
  <si>
    <t>how to become data engineer 2022</t>
  </si>
  <si>
    <t>data engineering interview process</t>
  </si>
  <si>
    <t>data engineering career gudiance</t>
  </si>
  <si>
    <t>FAANG</t>
  </si>
  <si>
    <t>learn coding from scratch</t>
  </si>
  <si>
    <t>learn coding</t>
  </si>
  <si>
    <t>coders</t>
  </si>
  <si>
    <t>content creation for coders</t>
  </si>
  <si>
    <t>how to write coding blogs</t>
  </si>
  <si>
    <t>twitter</t>
  </si>
  <si>
    <t>how to read coding documentation</t>
  </si>
  <si>
    <t>how to document coding project</t>
  </si>
  <si>
    <t>learn coding online for free</t>
  </si>
  <si>
    <t>learn coding online</t>
  </si>
  <si>
    <t>top technologies to learn in 2022</t>
  </si>
  <si>
    <t>must have skills for data engineer 2022</t>
  </si>
  <si>
    <t>interview preparation faang</t>
  </si>
  <si>
    <t>is dsa important for data engineers</t>
  </si>
  <si>
    <t>how to get job at facebook</t>
  </si>
  <si>
    <t>best laptop for</t>
  </si>
  <si>
    <t>best laptop for machine learning</t>
  </si>
  <si>
    <t>best laptop for machine learning 2021</t>
  </si>
  <si>
    <t>best laptop for data science in 2022</t>
  </si>
  <si>
    <t>best roadmap for data science</t>
  </si>
  <si>
    <t>how to learn data science faster</t>
  </si>
  <si>
    <t>data engineering skills</t>
  </si>
  <si>
    <t>roadmap</t>
  </si>
  <si>
    <t>road map for competitive programming</t>
  </si>
  <si>
    <t>best way to learn data engineering</t>
  </si>
  <si>
    <t>android roadmap</t>
  </si>
  <si>
    <t>road map for</t>
  </si>
  <si>
    <t>roadmap for data science</t>
  </si>
  <si>
    <t>complete data engineering roadmap</t>
  </si>
  <si>
    <t>complete data science roadmap</t>
  </si>
  <si>
    <t>complete roadmap for machine learning</t>
  </si>
  <si>
    <t>roadmap for software engineer</t>
  </si>
  <si>
    <t>roadmap for web development</t>
  </si>
  <si>
    <t>how to use roadmap to learn new things</t>
  </si>
  <si>
    <t>how to get a data engineering internship</t>
  </si>
  <si>
    <t>how to become a data engineer at a faang</t>
  </si>
  <si>
    <t>learn big data online</t>
  </si>
  <si>
    <t>freelance masterclass</t>
  </si>
  <si>
    <t>easy freelance</t>
  </si>
  <si>
    <t>freelancer skills</t>
  </si>
  <si>
    <t>top freelance skills in 2022</t>
  </si>
  <si>
    <t>freelance mindset</t>
  </si>
  <si>
    <t>become freelancer</t>
  </si>
  <si>
    <t>freelance tutorial</t>
  </si>
  <si>
    <t>how to get upwork profile approved</t>
  </si>
  <si>
    <t>big data 2022</t>
  </si>
  <si>
    <t>is freelance good career</t>
  </si>
  <si>
    <t>how to become freelancer in 2022</t>
  </si>
  <si>
    <t>freelance for beginners</t>
  </si>
  <si>
    <t>tips for beginner freelancers</t>
  </si>
  <si>
    <t>upwork vs freelancer</t>
  </si>
  <si>
    <t>how to create upwork profile</t>
  </si>
  <si>
    <t>learn coding for beginners</t>
  </si>
  <si>
    <t>best way to learn code</t>
  </si>
  <si>
    <t>top data engineering tools</t>
  </si>
  <si>
    <t>covid 19 analysis</t>
  </si>
  <si>
    <t>aws for data engineer</t>
  </si>
  <si>
    <t>data engi</t>
  </si>
  <si>
    <t>data engineer internship</t>
  </si>
  <si>
    <t>is data engineering new data science</t>
  </si>
  <si>
    <t>is data engineer good career</t>
  </si>
  <si>
    <t>covid data analysis project</t>
  </si>
  <si>
    <t>code</t>
  </si>
  <si>
    <t>learn code for free</t>
  </si>
  <si>
    <t>learn code</t>
  </si>
  <si>
    <t>coding tutorials</t>
  </si>
  <si>
    <t>how to learn code fast</t>
  </si>
  <si>
    <t>learn code online</t>
  </si>
  <si>
    <t>learning in public</t>
  </si>
  <si>
    <t>how to learn code</t>
  </si>
  <si>
    <t>how to learn online</t>
  </si>
  <si>
    <t>python for data engineer</t>
  </si>
  <si>
    <t>how to become a freelancer</t>
  </si>
  <si>
    <t>data engineering path 2022</t>
  </si>
  <si>
    <t>how to become a freelancer for beginners</t>
  </si>
  <si>
    <t>top data engineering technologies</t>
  </si>
  <si>
    <t>how to optimize redshift database</t>
  </si>
  <si>
    <t>dist key</t>
  </si>
  <si>
    <t>sort key</t>
  </si>
  <si>
    <t>aws redshift data warehouse</t>
  </si>
  <si>
    <t>skills to become a data engineer</t>
  </si>
  <si>
    <t>data engineer project examples</t>
  </si>
  <si>
    <t>freelance life</t>
  </si>
  <si>
    <t>how to become freelancer in 2021</t>
  </si>
  <si>
    <t>fiverr</t>
  </si>
  <si>
    <t>how to earn money using freelance websites</t>
  </si>
  <si>
    <t>high paying freelance skills</t>
  </si>
  <si>
    <t>Top 7 High Paying Freelance Skills You Can Learn To Earn Money</t>
  </si>
  <si>
    <t>top skills required for freelancer</t>
  </si>
  <si>
    <t>earn money as a freelancer</t>
  </si>
  <si>
    <t>code journey</t>
  </si>
  <si>
    <t>#60daysofdsa</t>
  </si>
  <si>
    <t>#66daysofdata</t>
  </si>
  <si>
    <t>#100daysofcode</t>
  </si>
  <si>
    <t>dsa for faang</t>
  </si>
  <si>
    <t>data engineer important skills</t>
  </si>
  <si>
    <t>how to prepare for faang</t>
  </si>
  <si>
    <t>is competitive coding important for faang</t>
  </si>
  <si>
    <t>competitive coding vs development</t>
  </si>
  <si>
    <t>roadmap for data engineers</t>
  </si>
  <si>
    <t>top skills needed for data engineering</t>
  </si>
  <si>
    <t>journey of amazon data engineer</t>
  </si>
  <si>
    <t>e-learning bridge</t>
  </si>
  <si>
    <t>shashank mishra</t>
  </si>
  <si>
    <t>amazon data engineer</t>
  </si>
  <si>
    <t>data scienc</t>
  </si>
  <si>
    <t>how to post code on stackoverflow</t>
  </si>
  <si>
    <t>how to post code on github</t>
  </si>
  <si>
    <t>learn coding fast</t>
  </si>
  <si>
    <t>interview preparation for faang</t>
  </si>
  <si>
    <t>amazon</t>
  </si>
  <si>
    <t>paytm</t>
  </si>
  <si>
    <t>covid analysis</t>
  </si>
  <si>
    <t>how to become data engineering 2022</t>
  </si>
  <si>
    <t>free python project</t>
  </si>
  <si>
    <t>python project</t>
  </si>
  <si>
    <t>jupyter notebook</t>
  </si>
  <si>
    <t>data analytics project</t>
  </si>
  <si>
    <t>covid india</t>
  </si>
  <si>
    <t>covid data project</t>
  </si>
  <si>
    <t>what doe a data engineer do</t>
  </si>
  <si>
    <t>data projects ideas</t>
  </si>
  <si>
    <t>data science projects</t>
  </si>
  <si>
    <t>faang tips for freshers</t>
  </si>
  <si>
    <t>life at paytm</t>
  </si>
  <si>
    <t>life at amazon</t>
  </si>
  <si>
    <t>data engineer work</t>
  </si>
  <si>
    <t>loading data in data warehouse</t>
  </si>
  <si>
    <t>future of data engineering</t>
  </si>
  <si>
    <t>data pipeline in gcp</t>
  </si>
  <si>
    <t>top 10 it certifications for 2020</t>
  </si>
  <si>
    <t>python (programming language)</t>
  </si>
  <si>
    <t>python crash course</t>
  </si>
  <si>
    <t>python tutorial for beginners</t>
  </si>
  <si>
    <t>python tutorial</t>
  </si>
  <si>
    <t>coursera courses</t>
  </si>
  <si>
    <t>ai certification course</t>
  </si>
  <si>
    <t>data science coursera</t>
  </si>
  <si>
    <t>best python course on udemy 2022</t>
  </si>
  <si>
    <t>it certifications for 2020</t>
  </si>
  <si>
    <t>resume project ideas</t>
  </si>
  <si>
    <t>are certifications worth it</t>
  </si>
  <si>
    <t>are programming certifications worth it</t>
  </si>
  <si>
    <t>best certifications for 2022</t>
  </si>
  <si>
    <t>how to get udemy courses for free in 2022</t>
  </si>
  <si>
    <t>udemy free course certificate</t>
  </si>
  <si>
    <t>udemy courses</t>
  </si>
  <si>
    <t>project ideas for beginner programmers</t>
  </si>
  <si>
    <t>project ideas for programming</t>
  </si>
  <si>
    <t>python basics</t>
  </si>
  <si>
    <t>python from scratch</t>
  </si>
  <si>
    <t>python programming language</t>
  </si>
  <si>
    <t>python programming tutorial</t>
  </si>
  <si>
    <t>coding project ideas</t>
  </si>
  <si>
    <t>engineering projects</t>
  </si>
  <si>
    <t>Data engineering project ideas</t>
  </si>
  <si>
    <t>portfolio for data engineer</t>
  </si>
  <si>
    <t>data engineer portfolio projects</t>
  </si>
  <si>
    <t>codebasics interview</t>
  </si>
  <si>
    <t>how to get freelance clients</t>
  </si>
  <si>
    <t>freelance as a student</t>
  </si>
  <si>
    <t>how to get more freelancing projects</t>
  </si>
  <si>
    <t>how to get freelancing projects</t>
  </si>
  <si>
    <t>how to get freelancing project</t>
  </si>
  <si>
    <t>freelance programming</t>
  </si>
  <si>
    <t>data engineering freelancer</t>
  </si>
  <si>
    <t>python tutorial part 1</t>
  </si>
  <si>
    <t>python 2021</t>
  </si>
  <si>
    <t>learn python programming</t>
  </si>
  <si>
    <t>getting started with python</t>
  </si>
  <si>
    <t>project ideas for web development</t>
  </si>
  <si>
    <t>project ideas for engineering students</t>
  </si>
  <si>
    <t>programming projects for beginners</t>
  </si>
  <si>
    <t>how to make data science resume</t>
  </si>
  <si>
    <t>what is postgresql</t>
  </si>
  <si>
    <t>easy project ideas for computer science students</t>
  </si>
  <si>
    <t>creating table in react js</t>
  </si>
  <si>
    <t>exercises for python beginners</t>
  </si>
  <si>
    <t>exercises in python</t>
  </si>
  <si>
    <t>projects in python for resume</t>
  </si>
  <si>
    <t>projects in python for beginners</t>
  </si>
  <si>
    <t>python coursera</t>
  </si>
  <si>
    <t>python programming for beginners</t>
  </si>
  <si>
    <t>creating database</t>
  </si>
  <si>
    <t>data science vs web development</t>
  </si>
  <si>
    <t>data science vs full stack developer</t>
  </si>
  <si>
    <t>cse first year</t>
  </si>
  <si>
    <t>artificial intelligence and data science engineering</t>
  </si>
  <si>
    <t>artificial intelligence course</t>
  </si>
  <si>
    <t>artificial intelligence</t>
  </si>
  <si>
    <t>AI</t>
  </si>
  <si>
    <t>machine learning resume</t>
  </si>
  <si>
    <t>how to make machine learning resume</t>
  </si>
  <si>
    <t>programming projects</t>
  </si>
  <si>
    <t>how to make data engineering resume</t>
  </si>
  <si>
    <t>database in java</t>
  </si>
  <si>
    <t>building data model</t>
  </si>
  <si>
    <t>postgres using python</t>
  </si>
  <si>
    <t>ACID properties in dbms</t>
  </si>
  <si>
    <t>what is data model</t>
  </si>
  <si>
    <t>data modeling in data warehouse</t>
  </si>
  <si>
    <t>data modeling concepts in software engineering</t>
  </si>
  <si>
    <t>data models in software engineering</t>
  </si>
  <si>
    <t>data engineering resume</t>
  </si>
  <si>
    <t>resume roast with arnab</t>
  </si>
  <si>
    <t>resume roast striver</t>
  </si>
  <si>
    <t>how to make resume for internship</t>
  </si>
  <si>
    <t>resume format</t>
  </si>
  <si>
    <t>data science resume for beginners</t>
  </si>
  <si>
    <t>mechanical engineering resume format for freshers</t>
  </si>
  <si>
    <t>machine learning resume template</t>
  </si>
  <si>
    <t>machine learning resume tips</t>
  </si>
  <si>
    <t>java project ideas</t>
  </si>
  <si>
    <t>project ideas in cse</t>
  </si>
  <si>
    <t>cse</t>
  </si>
  <si>
    <t>Google cloud certification</t>
  </si>
  <si>
    <t>AWS Certifications</t>
  </si>
  <si>
    <t>AWS Exam</t>
  </si>
  <si>
    <t>Cloud certification</t>
  </si>
  <si>
    <t>AWS 2022</t>
  </si>
  <si>
    <t>AWS Certification</t>
  </si>
  <si>
    <t>Darshil parmar</t>
  </si>
  <si>
    <t>Data science industry</t>
  </si>
  <si>
    <t>how to get a data science job</t>
  </si>
  <si>
    <t>How to become a data scientist</t>
  </si>
  <si>
    <t>what is the job of data scientist</t>
  </si>
  <si>
    <t>data scientist salary</t>
  </si>
  <si>
    <t>data science career path</t>
  </si>
  <si>
    <t>what do data scientists do</t>
  </si>
  <si>
    <t>data science career</t>
  </si>
  <si>
    <t>What is data science</t>
  </si>
  <si>
    <t>data</t>
  </si>
  <si>
    <t>data engineer vs machine learning vs data science</t>
  </si>
  <si>
    <t>Amazon Web Services</t>
  </si>
  <si>
    <t>AWS Certification solution architect</t>
  </si>
  <si>
    <t>machine learning vs data science</t>
  </si>
  <si>
    <t>AWS Certification Path</t>
  </si>
  <si>
    <t>Azure</t>
  </si>
  <si>
    <t>Python for data engineers</t>
  </si>
  <si>
    <t>Skills to become a data engineer</t>
  </si>
  <si>
    <t>Data engineer Salary India</t>
  </si>
  <si>
    <t>Data engineering simplified</t>
  </si>
  <si>
    <t>Data engineer interview questions</t>
  </si>
  <si>
    <t>Data engineer job</t>
  </si>
  <si>
    <t>What data engineers do</t>
  </si>
  <si>
    <t>Data engineering tutorials</t>
  </si>
  <si>
    <t>Big Data</t>
  </si>
  <si>
    <t>aws solution architect certification</t>
  </si>
  <si>
    <t>aws certified solutions architect</t>
  </si>
  <si>
    <t>Udemy</t>
  </si>
  <si>
    <t>Python</t>
  </si>
  <si>
    <t>Best IT Certifications 2021</t>
  </si>
  <si>
    <t>Cloud exam guide</t>
  </si>
  <si>
    <t>aws tutorial for beginners</t>
  </si>
  <si>
    <t>machine learning vs deep learning vs artificial intelligence</t>
  </si>
  <si>
    <t>data science vs data analytics</t>
  </si>
  <si>
    <t>how to get project ideas in cse</t>
  </si>
  <si>
    <t>Free python course</t>
  </si>
  <si>
    <t>Coursera free courses</t>
  </si>
  <si>
    <t>algorithms and data structures</t>
  </si>
  <si>
    <t>top books to read in 2022</t>
  </si>
  <si>
    <t>books recommendations</t>
  </si>
  <si>
    <t>spark tutorial for beginners</t>
  </si>
  <si>
    <t>Software engineering</t>
  </si>
  <si>
    <t>Computer science</t>
  </si>
  <si>
    <t>Data engineers</t>
  </si>
  <si>
    <t>books for programmers</t>
  </si>
  <si>
    <t>best programming books</t>
  </si>
  <si>
    <t>Programming books</t>
  </si>
  <si>
    <t>programming books for beginners</t>
  </si>
  <si>
    <t>best programming books for beginners</t>
  </si>
  <si>
    <t>grokking algorithms book review</t>
  </si>
  <si>
    <t>Grokking algorithms</t>
  </si>
  <si>
    <t>data science projects end to end</t>
  </si>
  <si>
    <t>data science project for resume</t>
  </si>
  <si>
    <t>best data engineering courses</t>
  </si>
  <si>
    <t>Data engineer roadmap 2022</t>
  </si>
  <si>
    <t>machine learning projects</t>
  </si>
  <si>
    <t>data science engineer roadmap</t>
  </si>
  <si>
    <t>machine learning interview questions</t>
  </si>
  <si>
    <t>machine learning course</t>
  </si>
  <si>
    <t>data scientist day in the life</t>
  </si>
  <si>
    <t>big data engineer skills</t>
  </si>
  <si>
    <t>how to become big data engineer roadmap</t>
  </si>
  <si>
    <t>data engineer roadmap 2022</t>
  </si>
  <si>
    <t>software engineer skills in demand</t>
  </si>
  <si>
    <t>software engineer skills 2020</t>
  </si>
  <si>
    <t>Software developer</t>
  </si>
  <si>
    <t>Skills needed for software developer</t>
  </si>
  <si>
    <t>Skills required to become a data engineer</t>
  </si>
  <si>
    <t>Skills for data engineer</t>
  </si>
  <si>
    <t>nosql</t>
  </si>
  <si>
    <t>Apache spark</t>
  </si>
  <si>
    <t>Batch vs streaming data processing</t>
  </si>
  <si>
    <t>Stream data processing</t>
  </si>
  <si>
    <t>batch processing</t>
  </si>
  <si>
    <t>data science vs artificial intelligence</t>
  </si>
  <si>
    <t>data science project ideas</t>
  </si>
  <si>
    <t>data pipeline aws</t>
  </si>
  <si>
    <t>data science resume tips</t>
  </si>
  <si>
    <t>what is aws cloud computing</t>
  </si>
  <si>
    <t>what is aws</t>
  </si>
  <si>
    <t>aws account setup</t>
  </si>
  <si>
    <t>data engineering future</t>
  </si>
  <si>
    <t>salary of data engineer in india</t>
  </si>
  <si>
    <t>data engineer salary india</t>
  </si>
  <si>
    <t>how to become a data engineer in 2022</t>
  </si>
  <si>
    <t>data engineer in india</t>
  </si>
  <si>
    <t>career in data engineering</t>
  </si>
  <si>
    <t>software engineer project ideas</t>
  </si>
  <si>
    <t>data engineering career</t>
  </si>
  <si>
    <t>software developer</t>
  </si>
  <si>
    <t>cloud storage on aws</t>
  </si>
  <si>
    <t>storage on aws</t>
  </si>
  <si>
    <t>microsoft azure</t>
  </si>
  <si>
    <t>managed services</t>
  </si>
  <si>
    <t>cloud server</t>
  </si>
  <si>
    <t>cloud</t>
  </si>
  <si>
    <t>about aws cloud</t>
  </si>
  <si>
    <t>aws new account</t>
  </si>
  <si>
    <t>aws new account creation</t>
  </si>
  <si>
    <t>aws account creation hindi</t>
  </si>
  <si>
    <t>azure cloud computing</t>
  </si>
  <si>
    <t>cloud providers in cloud computing</t>
  </si>
  <si>
    <t>cloud providers</t>
  </si>
  <si>
    <t>should i learn cloud computing</t>
  </si>
  <si>
    <t>benefits of cloud computing</t>
  </si>
  <si>
    <t>what is cloud computing with example</t>
  </si>
  <si>
    <t>what is cloud computing for beginners</t>
  </si>
  <si>
    <t>understanding cloud computing</t>
  </si>
  <si>
    <t>about cloud computing</t>
  </si>
  <si>
    <t>what is cloud computing in english</t>
  </si>
  <si>
    <t>cloud computing 2022</t>
  </si>
  <si>
    <t>amazon web services in cloud computing</t>
  </si>
  <si>
    <t>amazon web services tutorial for beginners</t>
  </si>
  <si>
    <t>cloud computing beginners course</t>
  </si>
  <si>
    <t>cloud computing beginner</t>
  </si>
  <si>
    <t>beginners guide to aws</t>
  </si>
  <si>
    <t>aws for beginners</t>
  </si>
  <si>
    <t>on premise to cloud migration</t>
  </si>
  <si>
    <t>migrate on premise server to aws</t>
  </si>
  <si>
    <t>implementation of data warehouse</t>
  </si>
  <si>
    <t>how does redshift work</t>
  </si>
  <si>
    <t>amazon redshift tutorial</t>
  </si>
  <si>
    <t>resume of a google software engineer</t>
  </si>
  <si>
    <t>freshers resume samples for software engineers</t>
  </si>
  <si>
    <t>how to make a resume for freshers</t>
  </si>
  <si>
    <t>best resume examples for software engineer</t>
  </si>
  <si>
    <t>best resume examples</t>
  </si>
  <si>
    <t>ankur warikoo resume</t>
  </si>
  <si>
    <t>new graduate data engineer resume</t>
  </si>
  <si>
    <t>building data engineer resumes</t>
  </si>
  <si>
    <t>beginner data engineer resume</t>
  </si>
  <si>
    <t>data science resume for internship</t>
  </si>
  <si>
    <t>data pipeline tutorial</t>
  </si>
  <si>
    <t>beginner data science</t>
  </si>
  <si>
    <t>data pipeline for beginners</t>
  </si>
  <si>
    <t>data pipeline architecture</t>
  </si>
  <si>
    <t>data pipeline airflow</t>
  </si>
  <si>
    <t>data pipeline azure</t>
  </si>
  <si>
    <t>amazon redshift data warehouse</t>
  </si>
  <si>
    <t>relational database management system</t>
  </si>
  <si>
    <t>on premise to aws cloud migration</t>
  </si>
  <si>
    <t>cloumnar storage</t>
  </si>
  <si>
    <t>self managed services</t>
  </si>
  <si>
    <t>cloud managed services</t>
  </si>
  <si>
    <t>darshil parmar upwork</t>
  </si>
  <si>
    <t>engineering freelancing</t>
  </si>
  <si>
    <t>web development projects</t>
  </si>
  <si>
    <t>fiverr web development gig</t>
  </si>
  <si>
    <t>upwork data engineer</t>
  </si>
  <si>
    <t>freelance data engineer</t>
  </si>
  <si>
    <t>website design</t>
  </si>
  <si>
    <t>coding freelacing</t>
  </si>
  <si>
    <t>data engineer freelance</t>
  </si>
  <si>
    <t>cloud for beginners</t>
  </si>
  <si>
    <t>gcp cloud</t>
  </si>
  <si>
    <t>cloud computing hardware</t>
  </si>
  <si>
    <t>learn cloud computing</t>
  </si>
  <si>
    <t>how to learn cloud computing for free</t>
  </si>
  <si>
    <t>cloud computing tutorial</t>
  </si>
  <si>
    <t>3 years of data engineering</t>
  </si>
  <si>
    <t>What does a data engineer do?</t>
  </si>
  <si>
    <t>Is data engineer a good career?</t>
  </si>
  <si>
    <t>fact table</t>
  </si>
  <si>
    <t>step by step data engineer</t>
  </si>
  <si>
    <t>how to build data warehouse step by step</t>
  </si>
  <si>
    <t>data warehouse interview questions</t>
  </si>
  <si>
    <t>data warehouse aws</t>
  </si>
  <si>
    <t>data warehouse and data mining</t>
  </si>
  <si>
    <t>data warehouse architecture</t>
  </si>
  <si>
    <t>data architect</t>
  </si>
  <si>
    <t>how to use upwork as a beginner</t>
  </si>
  <si>
    <t>how to use fiverr to make money for beginners</t>
  </si>
  <si>
    <t>upwork freelancer</t>
  </si>
  <si>
    <t>freelancing as a student</t>
  </si>
  <si>
    <t>freelancing as a career</t>
  </si>
  <si>
    <t>how to become a freelance web developer</t>
  </si>
  <si>
    <t>freelance web developer india</t>
  </si>
  <si>
    <t>freelance web developer</t>
  </si>
  <si>
    <t>make money on fiverr</t>
  </si>
  <si>
    <t>how to make money on fiverr</t>
  </si>
  <si>
    <t>data warehouse design</t>
  </si>
  <si>
    <t>dimesion table</t>
  </si>
  <si>
    <t>freelancing in college</t>
  </si>
  <si>
    <t>software development freelance</t>
  </si>
  <si>
    <t>what is a data engineer</t>
  </si>
  <si>
    <t>data engineer python</t>
  </si>
  <si>
    <t>learn big data</t>
  </si>
  <si>
    <t>what is etl process</t>
  </si>
  <si>
    <t>how to do ETL</t>
  </si>
  <si>
    <t>how to build data model</t>
  </si>
  <si>
    <t>5 project ideas for data engineer</t>
  </si>
  <si>
    <t>OLTP vs OLAP</t>
  </si>
  <si>
    <t>ETL</t>
  </si>
  <si>
    <t>bigquery</t>
  </si>
  <si>
    <t>data engineering project ideas</t>
  </si>
  <si>
    <t>freelance for fresher</t>
  </si>
  <si>
    <t>how to get client on upwork</t>
  </si>
  <si>
    <t>how to start freelancing web development</t>
  </si>
  <si>
    <t>how to start freelance business</t>
  </si>
  <si>
    <t>how to start freelance work</t>
  </si>
  <si>
    <t>how to get project</t>
  </si>
  <si>
    <t>how to make money on fiverr for beginners</t>
  </si>
  <si>
    <t>fiverr for beginners</t>
  </si>
  <si>
    <t>How did you become a data engineer?</t>
  </si>
  <si>
    <t>data warehouse example</t>
  </si>
  <si>
    <t>data warehouse tutorial</t>
  </si>
  <si>
    <t>data warehouse project</t>
  </si>
  <si>
    <t>database sql</t>
  </si>
  <si>
    <t>software interview</t>
  </si>
  <si>
    <t>data analysis SQL</t>
  </si>
  <si>
    <t>data analysis for beginners python</t>
  </si>
  <si>
    <t>data analysis and interpretation</t>
  </si>
  <si>
    <t>system design</t>
  </si>
  <si>
    <t>schema</t>
  </si>
  <si>
    <t>schema design interview questions</t>
  </si>
  <si>
    <t>is data engineering boring</t>
  </si>
  <si>
    <t>is data engineering hard</t>
  </si>
  <si>
    <t>is data engineering stressful</t>
  </si>
  <si>
    <t>what are data engineering skills</t>
  </si>
  <si>
    <t>data engineer job description</t>
  </si>
  <si>
    <t>What is the salary of Data Engineer?</t>
  </si>
  <si>
    <t>What skills are required for data engineer?</t>
  </si>
  <si>
    <t>what is data warehouse</t>
  </si>
  <si>
    <t>data warehouse example project</t>
  </si>
  <si>
    <t>pgadmin</t>
  </si>
  <si>
    <t>big data beginner</t>
  </si>
  <si>
    <t>how to load data in postgres</t>
  </si>
  <si>
    <t>learn sql online</t>
  </si>
  <si>
    <t>how to use sql</t>
  </si>
  <si>
    <t>schema design</t>
  </si>
  <si>
    <t>building data warehouse</t>
  </si>
  <si>
    <t>data engineer skills 2022</t>
  </si>
  <si>
    <t>software engineering</t>
  </si>
  <si>
    <t>online courses for mechanical engineer</t>
  </si>
  <si>
    <t>big data online courses free</t>
  </si>
  <si>
    <t>big data for freshers</t>
  </si>
  <si>
    <t>how to learn big data from scratch</t>
  </si>
  <si>
    <t>learn big data and hadoop</t>
  </si>
  <si>
    <t>what is big data and how does it work</t>
  </si>
  <si>
    <t>big data resources</t>
  </si>
  <si>
    <t>resources to learn coding</t>
  </si>
  <si>
    <t>big data for beginners</t>
  </si>
  <si>
    <t>learning big data for beginners</t>
  </si>
  <si>
    <t>how to get a data engineering job</t>
  </si>
  <si>
    <t>roadmap for machine learning</t>
  </si>
  <si>
    <t>how to get data science jobs</t>
  </si>
  <si>
    <t>how to crack google in 3 months</t>
  </si>
  <si>
    <t>airflow course</t>
  </si>
  <si>
    <t>what is airflow</t>
  </si>
  <si>
    <t>learn airflow</t>
  </si>
  <si>
    <t>learn airflow for free</t>
  </si>
  <si>
    <t>apache airflow demo</t>
  </si>
  <si>
    <t>etl project</t>
  </si>
  <si>
    <t>airflow project</t>
  </si>
  <si>
    <t>etl process</t>
  </si>
  <si>
    <t>airflow tutorial for beginners</t>
  </si>
  <si>
    <t>airflow installation</t>
  </si>
  <si>
    <t>apache airflow tutorial for beginners</t>
  </si>
  <si>
    <t>airflow tutorial</t>
  </si>
  <si>
    <t>airflow for beginners</t>
  </si>
  <si>
    <t>apache airflow</t>
  </si>
  <si>
    <t>elt process</t>
  </si>
  <si>
    <t>azure projects for data engineer</t>
  </si>
  <si>
    <t>projects for data engineer</t>
  </si>
  <si>
    <t>apache airflow tutorial</t>
  </si>
  <si>
    <t>learn ariflow</t>
  </si>
  <si>
    <t>is scaler academy worth it</t>
  </si>
  <si>
    <t>data engineering paid courses</t>
  </si>
  <si>
    <t>love babbar c++</t>
  </si>
  <si>
    <t>how to crack google interview</t>
  </si>
  <si>
    <t>coding interview</t>
  </si>
  <si>
    <t>google interview</t>
  </si>
  <si>
    <t>paid courses review</t>
  </si>
  <si>
    <t>data science edtech</t>
  </si>
  <si>
    <t>how to choose right course</t>
  </si>
  <si>
    <t>paid data engineering course</t>
  </si>
  <si>
    <t>is scaler academy good</t>
  </si>
  <si>
    <t>are online courses worth it</t>
  </si>
  <si>
    <t>how data science edtech companies are scamming you</t>
  </si>
  <si>
    <t>how edtech companies scam</t>
  </si>
  <si>
    <t>edtech scam</t>
  </si>
  <si>
    <t>edtech</t>
  </si>
  <si>
    <t>is ineuron course worth it</t>
  </si>
  <si>
    <t>data engineering course review</t>
  </si>
  <si>
    <t>kaggle data science projects for beginners</t>
  </si>
  <si>
    <t>kaggle dataset for data engineer</t>
  </si>
  <si>
    <t>data engineering resume guide</t>
  </si>
  <si>
    <t>stock market project using python</t>
  </si>
  <si>
    <t>data engineer project end to end</t>
  </si>
  <si>
    <t>data engineer tutorial for beginners</t>
  </si>
  <si>
    <t>data engineering projects using python</t>
  </si>
  <si>
    <t>data engineering projects end to end</t>
  </si>
  <si>
    <t>stock market data analysis</t>
  </si>
  <si>
    <t>python project for free</t>
  </si>
  <si>
    <t>stock market project to learn fast</t>
  </si>
  <si>
    <t>aws tutorial project</t>
  </si>
  <si>
    <t>data engineer projects github</t>
  </si>
  <si>
    <t>real time data streaming project</t>
  </si>
  <si>
    <t>stock market real time streaming using kafka</t>
  </si>
  <si>
    <t>apache kafka project</t>
  </si>
  <si>
    <t>learn data engineering for free</t>
  </si>
  <si>
    <t>5 Years of Data Engineering in 10 Minutes</t>
  </si>
  <si>
    <t>data visualization</t>
  </si>
  <si>
    <t>data modelling</t>
  </si>
  <si>
    <t>data engineer projects for resume</t>
  </si>
  <si>
    <t>data engineering real time projects</t>
  </si>
  <si>
    <t>project for data engineering</t>
  </si>
  <si>
    <t>beautifulsoup for python</t>
  </si>
  <si>
    <t>resume data engineering project</t>
  </si>
  <si>
    <t>free data engineering course</t>
  </si>
  <si>
    <t>learn aws</t>
  </si>
  <si>
    <t>free big data tutorial</t>
  </si>
  <si>
    <t>data engineering for fresher</t>
  </si>
  <si>
    <t>roadmap for data engineer</t>
  </si>
  <si>
    <t>numpy</t>
  </si>
  <si>
    <t>python data scraping</t>
  </si>
  <si>
    <t>python web scraping</t>
  </si>
  <si>
    <t>web scraping amazon product with python</t>
  </si>
  <si>
    <t>web scraping amazon product</t>
  </si>
  <si>
    <t>how python web scraping</t>
  </si>
  <si>
    <t>python web scraping library</t>
  </si>
  <si>
    <t>python web scraping tutorial</t>
  </si>
  <si>
    <t>python web scrapig</t>
  </si>
  <si>
    <t>python requests</t>
  </si>
  <si>
    <t>how to crack google software engineer interview</t>
  </si>
  <si>
    <t>crack google in 6 months</t>
  </si>
  <si>
    <t>hiring</t>
  </si>
  <si>
    <t>how to get into google india</t>
  </si>
  <si>
    <t>biggest perks of a software engineer</t>
  </si>
  <si>
    <t>pros &amp; cons of being a software engineer</t>
  </si>
  <si>
    <t>software developer salary</t>
  </si>
  <si>
    <t>software developer career</t>
  </si>
  <si>
    <t>software engineering salary</t>
  </si>
  <si>
    <t>software engineer day in life</t>
  </si>
  <si>
    <t>how much do software engineers actually earn in india</t>
  </si>
  <si>
    <t>best way to get remote software developer jobs!</t>
  </si>
  <si>
    <t>kunal kushwaha</t>
  </si>
  <si>
    <t>data engineering vs data science</t>
  </si>
  <si>
    <t>data science free guide</t>
  </si>
  <si>
    <t>data engineering roadmap free</t>
  </si>
  <si>
    <t>free data engineering guide</t>
  </si>
  <si>
    <t>data engineering free course</t>
  </si>
  <si>
    <t>what is cloud computing east</t>
  </si>
  <si>
    <t>how to switch to cloud engineering</t>
  </si>
  <si>
    <t>top cloud services to learn</t>
  </si>
  <si>
    <t>software engineer salary</t>
  </si>
  <si>
    <t>kunal kushwaha dsa</t>
  </si>
  <si>
    <t>kunal kushwaha java</t>
  </si>
  <si>
    <t>interview tips</t>
  </si>
  <si>
    <t>fast way to get coding job</t>
  </si>
  <si>
    <t>coding job easily</t>
  </si>
  <si>
    <t>best way to clear interviews</t>
  </si>
  <si>
    <t>how to get coding job</t>
  </si>
  <si>
    <t>how to get a job</t>
  </si>
  <si>
    <t>job interview</t>
  </si>
  <si>
    <t>job interviews</t>
  </si>
  <si>
    <t>how to clear coding interview</t>
  </si>
  <si>
    <t>remote jobs</t>
  </si>
  <si>
    <t>data engineer beginner</t>
  </si>
  <si>
    <t>project for data engineer</t>
  </si>
  <si>
    <t>data engineer complete guide</t>
  </si>
  <si>
    <t>big data engineer project</t>
  </si>
  <si>
    <t>best data engineering course</t>
  </si>
  <si>
    <t>data projects</t>
  </si>
  <si>
    <t>how to earn by coding</t>
  </si>
  <si>
    <t>fast way to learn cloud computing</t>
  </si>
  <si>
    <t>free cloud computing course</t>
  </si>
  <si>
    <t>aws vs azure vs google cloud</t>
  </si>
  <si>
    <t>data science study plan</t>
  </si>
  <si>
    <t>free data science full course</t>
  </si>
  <si>
    <t>data science fast</t>
  </si>
  <si>
    <t>learn data science for beginners</t>
  </si>
  <si>
    <t>learn data science for free</t>
  </si>
  <si>
    <t>become data scientist from scratch</t>
  </si>
  <si>
    <t>become data scientist in 3 months</t>
  </si>
  <si>
    <t>become data scientist</t>
  </si>
  <si>
    <t>data science for free</t>
  </si>
  <si>
    <t>azure cloud tutorial</t>
  </si>
  <si>
    <t>das for data engineering</t>
  </si>
  <si>
    <t>google data engineer</t>
  </si>
  <si>
    <t>how to crack google off campus</t>
  </si>
  <si>
    <t>off campus drive for 2022 batch</t>
  </si>
  <si>
    <t>how to get into google off campus</t>
  </si>
  <si>
    <t>fraz dsa</t>
  </si>
  <si>
    <t>fraz</t>
  </si>
  <si>
    <t>free data science course</t>
  </si>
  <si>
    <t>azure free</t>
  </si>
  <si>
    <t>is aws better than azure</t>
  </si>
  <si>
    <t>azure services for data engineering</t>
  </si>
  <si>
    <t>how to learn google cloud</t>
  </si>
  <si>
    <t>how to learn aws cloud</t>
  </si>
  <si>
    <t>PATH to Learn Cloud Computing</t>
  </si>
  <si>
    <t>get aws certification</t>
  </si>
  <si>
    <t>how to learn cloud computing</t>
  </si>
  <si>
    <t>career opportunities in cloud computing</t>
  </si>
  <si>
    <t>microsfot azure</t>
  </si>
  <si>
    <t>azure for data engineering</t>
  </si>
  <si>
    <t>azure tutorial for beginners</t>
  </si>
  <si>
    <t>data engineering azure</t>
  </si>
  <si>
    <t>azure cloud</t>
  </si>
  <si>
    <t>azure data engineering tutorial free</t>
  </si>
  <si>
    <t>data engineer azure</t>
  </si>
  <si>
    <t>learn azure cloud for free</t>
  </si>
  <si>
    <t>azure complete tutorial</t>
  </si>
  <si>
    <t>azure data engineering learning</t>
  </si>
  <si>
    <t>etl</t>
  </si>
  <si>
    <t>spark</t>
  </si>
  <si>
    <t>hadoop</t>
  </si>
  <si>
    <t>data lake</t>
  </si>
  <si>
    <t>gcp data engineering project</t>
  </si>
  <si>
    <t>GCP data engineering</t>
  </si>
  <si>
    <t>stock market data pipeline</t>
  </si>
  <si>
    <t>GCP data engineer</t>
  </si>
  <si>
    <t>complete azure certification guide</t>
  </si>
  <si>
    <t>exam guide azure</t>
  </si>
  <si>
    <t>azure cloud certification exam questions</t>
  </si>
  <si>
    <t>azure cloud interview questions</t>
  </si>
  <si>
    <t>azure cloud full tutorial</t>
  </si>
  <si>
    <t>how to pass azure data engineer exam</t>
  </si>
  <si>
    <t>azure data engineering certification guide</t>
  </si>
  <si>
    <t>azure data engineer certification</t>
  </si>
  <si>
    <t>azure data engineer certification dp-203</t>
  </si>
  <si>
    <t>how to become azure data engineer</t>
  </si>
  <si>
    <t>dream 11 analytics</t>
  </si>
  <si>
    <t>dream 11 data pipeline</t>
  </si>
  <si>
    <t>data engineering project for free</t>
  </si>
  <si>
    <t>big query</t>
  </si>
  <si>
    <t>sql for data analysis</t>
  </si>
  <si>
    <t>sqlalchemy python</t>
  </si>
  <si>
    <t>sql for data engineering</t>
  </si>
  <si>
    <t>Data engineering coding questions</t>
  </si>
  <si>
    <t>Coding round questions for data engineers</t>
  </si>
  <si>
    <t>How to prepare for DSA in data engineering interviews</t>
  </si>
  <si>
    <t>Data engineering DSA questions</t>
  </si>
  <si>
    <t>DSA interview questions for data engineers</t>
  </si>
  <si>
    <t>sql coding questions for data engineers</t>
  </si>
  <si>
    <t>how to prepare for data engineering interviews</t>
  </si>
  <si>
    <t>data engineering interview questions</t>
  </si>
  <si>
    <t>sql update</t>
  </si>
  <si>
    <t>sql interview questions for data engineers</t>
  </si>
  <si>
    <t>python data analysis</t>
  </si>
  <si>
    <t>end to end data engineering project gcp</t>
  </si>
  <si>
    <t>data engineering complete project</t>
  </si>
  <si>
    <t>learn sql for data engineering</t>
  </si>
  <si>
    <t>data model for data engineer</t>
  </si>
  <si>
    <t>data modeling tutorial</t>
  </si>
  <si>
    <t>ipl data engineering project</t>
  </si>
  <si>
    <t>ipl data analytics project</t>
  </si>
  <si>
    <t>IPL data analytics</t>
  </si>
  <si>
    <t>azure data engineer tutorial for beginners</t>
  </si>
  <si>
    <t>roadmap to become data engineer in 2023</t>
  </si>
  <si>
    <t>python data engineering projects</t>
  </si>
  <si>
    <t>freelance data engineering</t>
  </si>
  <si>
    <t>spark project using databricks</t>
  </si>
  <si>
    <t>pyspark</t>
  </si>
  <si>
    <t>azure data lake gen 2</t>
  </si>
  <si>
    <t>free azure data engineering project</t>
  </si>
  <si>
    <t>azure data engineer tutorial</t>
  </si>
  <si>
    <t>what is apache spark</t>
  </si>
  <si>
    <t>end-to-end data engineering project</t>
  </si>
  <si>
    <t>free azure project</t>
  </si>
  <si>
    <t>azure project</t>
  </si>
  <si>
    <t>azure databricks</t>
  </si>
  <si>
    <t>azure data factory</t>
  </si>
  <si>
    <t>azure end to end data engineering project</t>
  </si>
  <si>
    <t>azure data engineering project</t>
  </si>
  <si>
    <t>data egnineering complete guide</t>
  </si>
  <si>
    <t>apache spark tutorial</t>
  </si>
  <si>
    <t>dream 11 case study</t>
  </si>
  <si>
    <t>data engineering books 2023</t>
  </si>
  <si>
    <t>hands on data engineering projects</t>
  </si>
  <si>
    <t>books for data engineer</t>
  </si>
  <si>
    <t>which books to read for data engineering</t>
  </si>
  <si>
    <t>top books for data engineering</t>
  </si>
  <si>
    <t>learn data engineerning for free</t>
  </si>
  <si>
    <t>best book for data engineering</t>
  </si>
  <si>
    <t>big data books</t>
  </si>
  <si>
    <t>big data processing with apache spark</t>
  </si>
  <si>
    <t>learn apache spark</t>
  </si>
  <si>
    <t>apache spark for big data</t>
  </si>
  <si>
    <t>how to learn apache spark</t>
  </si>
  <si>
    <t>apache spark vs hadoop</t>
  </si>
  <si>
    <t>spark vs hadoop</t>
  </si>
  <si>
    <t>apache spark project</t>
  </si>
  <si>
    <t>apache spark for dummies</t>
  </si>
  <si>
    <t>apache spark for beginners</t>
  </si>
  <si>
    <t>data engineer dsa</t>
  </si>
  <si>
    <t>dsa for big data</t>
  </si>
  <si>
    <t>best books on data engineering</t>
  </si>
  <si>
    <t>python basic to advance course</t>
  </si>
  <si>
    <t>chatgpt for data engineering</t>
  </si>
  <si>
    <t>chatgpt</t>
  </si>
  <si>
    <t>using chatgpt for data science</t>
  </si>
  <si>
    <t>will data engineering be automated using chatgpt</t>
  </si>
  <si>
    <t>will chat gpt replace software engineers</t>
  </si>
  <si>
    <t>will chatgpt replace programmers</t>
  </si>
  <si>
    <t>data engineering with python</t>
  </si>
  <si>
    <t>how to learn python for data engineering</t>
  </si>
  <si>
    <t>data engineering automation tool</t>
  </si>
  <si>
    <t>best python course on data engineering</t>
  </si>
  <si>
    <t>end to end data engineering projects</t>
  </si>
  <si>
    <t>remote work for students</t>
  </si>
  <si>
    <t>remote work for coding</t>
  </si>
  <si>
    <t>how to get remote work in 2023</t>
  </si>
  <si>
    <t>best way to get remote job in 2023</t>
  </si>
  <si>
    <t>remote job guide for indian</t>
  </si>
  <si>
    <t>chatgpt for data analysis</t>
  </si>
  <si>
    <t>how to automate data engineering</t>
  </si>
  <si>
    <t>how to get freelance job in india</t>
  </si>
  <si>
    <t>freelance remote jobs</t>
  </si>
  <si>
    <t>data management</t>
  </si>
  <si>
    <t>faang data engineer</t>
  </si>
  <si>
    <t>freelancing for freshers</t>
  </si>
  <si>
    <t>data science freelance guide</t>
  </si>
  <si>
    <t>get freelance work from upwork</t>
  </si>
  <si>
    <t>how to make upwork profile</t>
  </si>
  <si>
    <t>data science projects for freelance</t>
  </si>
  <si>
    <t>freelance data science using upwork</t>
  </si>
  <si>
    <t>data engineering is going to die chatgpt</t>
  </si>
  <si>
    <t>how to make money using data science</t>
  </si>
  <si>
    <t>how to become data science freelancer</t>
  </si>
  <si>
    <t>freelance tips for beginneers</t>
  </si>
  <si>
    <t>how to get clients from upwork</t>
  </si>
  <si>
    <t>how to start freelance</t>
  </si>
  <si>
    <t>how to earn money from home</t>
  </si>
  <si>
    <t>data eng</t>
  </si>
  <si>
    <t>how to start earning money from home</t>
  </si>
  <si>
    <t>harkirat singh</t>
  </si>
  <si>
    <t>Is this the BEST BOOK on Data Engineering?</t>
  </si>
  <si>
    <t>how to become aws data engineer</t>
  </si>
  <si>
    <t>amazon web services data engineering</t>
  </si>
  <si>
    <t>aws data engineering project</t>
  </si>
  <si>
    <t>hands-on data engineering project</t>
  </si>
  <si>
    <t>aws data engineering guide</t>
  </si>
  <si>
    <t>data engineering for aws</t>
  </si>
  <si>
    <t>become aws data engineering for free</t>
  </si>
  <si>
    <t>how to learn aws</t>
  </si>
  <si>
    <t>free data engineering books</t>
  </si>
  <si>
    <t>how to do big data on aws</t>
  </si>
  <si>
    <t>big data books for free</t>
  </si>
  <si>
    <t>books to read as data engineer</t>
  </si>
  <si>
    <t>best book for data engineer</t>
  </si>
  <si>
    <t>book to read for data engineers</t>
  </si>
  <si>
    <t>books for big data engineering</t>
  </si>
  <si>
    <t>best books for data engineers</t>
  </si>
  <si>
    <t>Fundamentals of Data Engineering Review</t>
  </si>
  <si>
    <t>big data using aws</t>
  </si>
  <si>
    <t>data engineer on aws</t>
  </si>
  <si>
    <t>what is open source and how to learn</t>
  </si>
  <si>
    <t>learn airflow for data engineering</t>
  </si>
  <si>
    <t>open source guide step by step</t>
  </si>
  <si>
    <t>how to get remote work in india</t>
  </si>
  <si>
    <t>coding remote jobs in india</t>
  </si>
  <si>
    <t>work from home jobs for software engineer</t>
  </si>
  <si>
    <t>how to learn open source</t>
  </si>
  <si>
    <t>python for data engineering course</t>
  </si>
  <si>
    <t>data engineering courses for free</t>
  </si>
  <si>
    <t>data pipeline using python</t>
  </si>
  <si>
    <t>aws data engineer roadmap</t>
  </si>
  <si>
    <t>how to build data pipeline</t>
  </si>
  <si>
    <t>big data using python</t>
  </si>
  <si>
    <t>how to learn code for data engineer</t>
  </si>
  <si>
    <t>learn python for free fast</t>
  </si>
  <si>
    <t>how i used python as a data engineer</t>
  </si>
  <si>
    <t>darshil parmar projects</t>
  </si>
  <si>
    <t>aws data engineer project</t>
  </si>
  <si>
    <t>how to become software engineering</t>
  </si>
  <si>
    <t>how to get job in IT</t>
  </si>
  <si>
    <t>Why you keep quitting online courses (and then buy more)</t>
  </si>
  <si>
    <t>book for data science</t>
  </si>
  <si>
    <t>coursera data engineering course review</t>
  </si>
  <si>
    <t>how to learn gcp</t>
  </si>
  <si>
    <t>google data engineering</t>
  </si>
  <si>
    <t>coursera certificate</t>
  </si>
  <si>
    <t>coursera data engineering</t>
  </si>
  <si>
    <t>gcp tutorial</t>
  </si>
  <si>
    <t>gcp online training</t>
  </si>
  <si>
    <t>google cloud training free</t>
  </si>
  <si>
    <t>google cloud coursera 1 month free</t>
  </si>
  <si>
    <t>gcp certification</t>
  </si>
  <si>
    <t>coursera google cloud free</t>
  </si>
  <si>
    <t>datawdarshil</t>
  </si>
  <si>
    <t>big data explained</t>
  </si>
  <si>
    <t>big data engineer day in the life</t>
  </si>
  <si>
    <t>big data e</t>
  </si>
  <si>
    <t>gowtham data engineer</t>
  </si>
  <si>
    <t>how to use linkedin to get job</t>
  </si>
  <si>
    <t>google cloud platfrom</t>
  </si>
  <si>
    <t>learn data engineering from google</t>
  </si>
  <si>
    <t>Coursera GCP Data Engineering Specialization Review</t>
  </si>
  <si>
    <t>gaurav sen whatsapp</t>
  </si>
  <si>
    <t>how to get into uber</t>
  </si>
  <si>
    <t>is dsa important</t>
  </si>
  <si>
    <t>how to grow in career</t>
  </si>
  <si>
    <t>how to get internship</t>
  </si>
  <si>
    <t>data engineering vs system design</t>
  </si>
  <si>
    <t>how to stay productive</t>
  </si>
  <si>
    <t>gkcs system design</t>
  </si>
  <si>
    <t>gaurav sen system design</t>
  </si>
  <si>
    <t>pass gcp cert</t>
  </si>
  <si>
    <t>system design basics</t>
  </si>
  <si>
    <t>system design interview</t>
  </si>
  <si>
    <t>is competitive programming necessary</t>
  </si>
  <si>
    <t>gkcs</t>
  </si>
  <si>
    <t>programming contest</t>
  </si>
  <si>
    <t>gaurav sen</t>
  </si>
  <si>
    <t>gcp course</t>
  </si>
  <si>
    <t>how to become big data engineer</t>
  </si>
  <si>
    <t>portfolio project</t>
  </si>
  <si>
    <t>how to</t>
  </si>
  <si>
    <t>google interview questions and answers</t>
  </si>
  <si>
    <t>how to network</t>
  </si>
  <si>
    <t>how to get job in data science</t>
  </si>
  <si>
    <t>how to use linkedin for beginners</t>
  </si>
  <si>
    <t>how to use linkedin to find a job</t>
  </si>
  <si>
    <t>how to use linkedin</t>
  </si>
  <si>
    <t>data engineer interview question</t>
  </si>
  <si>
    <t>prepare for sql interview</t>
  </si>
  <si>
    <t>google interview questions</t>
  </si>
  <si>
    <t>how to network with people</t>
  </si>
  <si>
    <t>data science interview preparation</t>
  </si>
  <si>
    <t>data science interview questions and answers</t>
  </si>
  <si>
    <t>faang interviews</t>
  </si>
  <si>
    <t>faang interview</t>
  </si>
  <si>
    <t>data scientsit</t>
  </si>
  <si>
    <t>data science books</t>
  </si>
  <si>
    <t>how to get started with data science</t>
  </si>
  <si>
    <t>how to network on linkedin</t>
  </si>
  <si>
    <t>how to get reff</t>
  </si>
  <si>
    <t>how i use sql as Data Engineer</t>
  </si>
  <si>
    <t>linkedin tips</t>
  </si>
  <si>
    <t>how i use sql for data analysis</t>
  </si>
  <si>
    <t>sql real world usecases</t>
  </si>
  <si>
    <t>top 5 sql concept</t>
  </si>
  <si>
    <t>structured query</t>
  </si>
  <si>
    <t>free sql tutorial</t>
  </si>
  <si>
    <t>google sql question</t>
  </si>
  <si>
    <t>postgressql</t>
  </si>
  <si>
    <t>linkedin job search</t>
  </si>
  <si>
    <t>how to get referrals</t>
  </si>
  <si>
    <t>how to build connections on linkedin</t>
  </si>
  <si>
    <t>how to build connections</t>
  </si>
  <si>
    <t>work from home jobs</t>
  </si>
  <si>
    <t>building linkedin profile</t>
  </si>
  <si>
    <t>building linkedin connections</t>
  </si>
  <si>
    <t>building linkedin</t>
  </si>
  <si>
    <t>linkedin for job</t>
  </si>
  <si>
    <t>interview ready</t>
  </si>
  <si>
    <t>data science salary</t>
  </si>
  <si>
    <t>data science vs data engineer</t>
  </si>
  <si>
    <t>darshil parmar linkedin</t>
  </si>
  <si>
    <t>how to get job as data scientist fresher</t>
  </si>
  <si>
    <t>part-time remote job</t>
  </si>
  <si>
    <t>become full-time freelancer</t>
  </si>
  <si>
    <t>ishan sharma freelancer</t>
  </si>
  <si>
    <t>full time freelancer</t>
  </si>
  <si>
    <t>freelance full time</t>
  </si>
  <si>
    <t>going freelance full time</t>
  </si>
  <si>
    <t>top SQL skills</t>
  </si>
  <si>
    <t>service vs product based companies</t>
  </si>
  <si>
    <t>data science jobs</t>
  </si>
  <si>
    <t>big data vs data engineer</t>
  </si>
  <si>
    <t>big data engineer salary</t>
  </si>
  <si>
    <t>ankit bansal</t>
  </si>
  <si>
    <t>how to get a job at faang</t>
  </si>
  <si>
    <t>data science life cycle</t>
  </si>
  <si>
    <t>what does a data scientist do</t>
  </si>
  <si>
    <t>how to get job as data scientist</t>
  </si>
  <si>
    <t>hadoop vs spark</t>
  </si>
  <si>
    <t>data science roadmap 2022</t>
  </si>
  <si>
    <t>what big data engineer do</t>
  </si>
  <si>
    <t>jobs in 2022</t>
  </si>
  <si>
    <t>interview experience</t>
  </si>
  <si>
    <t>big data engineer career path</t>
  </si>
  <si>
    <t>what do big data engineers do</t>
  </si>
  <si>
    <t>big data engineer roles and responsibilities</t>
  </si>
  <si>
    <t>why data engineer role</t>
  </si>
  <si>
    <t>who is big data engineer</t>
  </si>
  <si>
    <t>what is data engineer role</t>
  </si>
  <si>
    <t>data engineer career path</t>
  </si>
  <si>
    <t>what data engineer does</t>
  </si>
  <si>
    <t>what data engineer do</t>
  </si>
  <si>
    <t>how much does a data engineer earn</t>
  </si>
  <si>
    <t>what are data engineer skills</t>
  </si>
  <si>
    <t>who are big data engineer</t>
  </si>
  <si>
    <t>is data engineer in demand</t>
  </si>
  <si>
    <t>big data engineer path</t>
  </si>
  <si>
    <t>how to become data scientist in india</t>
  </si>
  <si>
    <t>sql for data engineers</t>
  </si>
  <si>
    <t>how much machine learning engineer earn</t>
  </si>
  <si>
    <t>data engin</t>
  </si>
  <si>
    <t>big data roadmap</t>
  </si>
  <si>
    <t>how to learn big data</t>
  </si>
  <si>
    <t>data engineering coruses</t>
  </si>
  <si>
    <t>data engineering complete roadmap</t>
  </si>
  <si>
    <t>data engineering study guide</t>
  </si>
  <si>
    <t>data engineering study</t>
  </si>
  <si>
    <t>6 Months Data Engineering Study Plan</t>
  </si>
  <si>
    <t>salary of data scientist</t>
  </si>
  <si>
    <t>courses for data engineer</t>
  </si>
  <si>
    <t>how to becoming data engineer</t>
  </si>
  <si>
    <t>skills for machine learning</t>
  </si>
  <si>
    <t>skills needed for data engineer</t>
  </si>
  <si>
    <t>data engineering salary</t>
  </si>
  <si>
    <t>ml vs ds vs ai</t>
  </si>
  <si>
    <t>ml vs ds</t>
  </si>
  <si>
    <t>machine learning salary</t>
  </si>
  <si>
    <t>data engineering study plan</t>
  </si>
  <si>
    <t>data engineer course free</t>
  </si>
  <si>
    <t>sql operators</t>
  </si>
  <si>
    <t>learn sql fast</t>
  </si>
  <si>
    <t>simple sql queries</t>
  </si>
  <si>
    <t>select</t>
  </si>
  <si>
    <t>techtfq</t>
  </si>
  <si>
    <t>sequel</t>
  </si>
  <si>
    <t>rdbms</t>
  </si>
  <si>
    <t>sql basics tutorial</t>
  </si>
  <si>
    <t>basic sql</t>
  </si>
  <si>
    <t>youtube data analysis</t>
  </si>
  <si>
    <t>data engineer course udemy</t>
  </si>
  <si>
    <t>kaggle project idea</t>
  </si>
  <si>
    <t>kaggle</t>
  </si>
  <si>
    <t>data engineering on aws</t>
  </si>
  <si>
    <t>data engineer aws</t>
  </si>
  <si>
    <t>data engeneering project idaes</t>
  </si>
  <si>
    <t>data engineering project idaes</t>
  </si>
  <si>
    <t>data enginee</t>
  </si>
  <si>
    <t>learn data science free</t>
  </si>
  <si>
    <t>how to become data scienti</t>
  </si>
  <si>
    <t>online learning</t>
  </si>
  <si>
    <t>top 3 books for data science</t>
  </si>
  <si>
    <t>python learning</t>
  </si>
  <si>
    <t>python learning for beginners</t>
  </si>
  <si>
    <t>python le</t>
  </si>
  <si>
    <t>top python courses for free</t>
  </si>
  <si>
    <t>free python website</t>
  </si>
  <si>
    <t>free python tutorial</t>
  </si>
  <si>
    <t>free python courses</t>
  </si>
  <si>
    <t>coding for free</t>
  </si>
  <si>
    <t>learn python for free</t>
  </si>
  <si>
    <t>python courses</t>
  </si>
  <si>
    <t>how to learn python</t>
  </si>
  <si>
    <t>coding for beginners</t>
  </si>
  <si>
    <t>faang interview preperation</t>
  </si>
  <si>
    <t>learn sql free online</t>
  </si>
  <si>
    <t>free sql courese</t>
  </si>
  <si>
    <t>sql questions</t>
  </si>
  <si>
    <t>sql practice</t>
  </si>
  <si>
    <t>python learning full course</t>
  </si>
  <si>
    <t>python code with harry</t>
  </si>
  <si>
    <t>how to learn python coding</t>
  </si>
  <si>
    <t>sql tut</t>
  </si>
  <si>
    <t>how to become a software engineer</t>
  </si>
  <si>
    <t>career in tech</t>
  </si>
  <si>
    <t>self taught programmer</t>
  </si>
  <si>
    <t>how to learn to code fast</t>
  </si>
  <si>
    <t>motivation to learn programming</t>
  </si>
  <si>
    <t>how to stay motivated when learning to code</t>
  </si>
  <si>
    <t>datawithdarshil</t>
  </si>
  <si>
    <t>uber interview experience</t>
  </si>
  <si>
    <t>sql join tutorial</t>
  </si>
  <si>
    <t>uber interview</t>
  </si>
  <si>
    <t>uber sql test</t>
  </si>
  <si>
    <t>uber sql questions</t>
  </si>
  <si>
    <t>uber sql interview questions</t>
  </si>
  <si>
    <t>uber sql</t>
  </si>
  <si>
    <t>faang companies</t>
  </si>
  <si>
    <t>sql queries interview questions and answers</t>
  </si>
  <si>
    <t>sql coding</t>
  </si>
  <si>
    <t>easy sql</t>
  </si>
  <si>
    <t>sql interview questions and answers for experienced</t>
  </si>
  <si>
    <t>online courses for jobs</t>
  </si>
  <si>
    <t>darshil codebasics</t>
  </si>
  <si>
    <t>darshil freelancer</t>
  </si>
  <si>
    <t>how to finish course</t>
  </si>
  <si>
    <t>finnish courses</t>
  </si>
  <si>
    <t>learning online fast</t>
  </si>
  <si>
    <t>how to learn things faster</t>
  </si>
  <si>
    <t>online course to get job</t>
  </si>
  <si>
    <t>online courses</t>
  </si>
  <si>
    <t>how to freelance and earn money</t>
  </si>
  <si>
    <t>complete courses faster</t>
  </si>
  <si>
    <t>how to learn new things</t>
  </si>
  <si>
    <t>free udemy courses</t>
  </si>
  <si>
    <t>how to do online courses for free with certificate</t>
  </si>
  <si>
    <t>how to do online courses</t>
  </si>
  <si>
    <t>how to learn faster</t>
  </si>
  <si>
    <t>free online courses with certificates</t>
  </si>
  <si>
    <t>how to make money as freelancer</t>
  </si>
  <si>
    <t>how to earn money using freelancer</t>
  </si>
  <si>
    <t>sql in</t>
  </si>
  <si>
    <t>what is data science</t>
  </si>
  <si>
    <t>meta interview</t>
  </si>
  <si>
    <t>facebook interview preparation</t>
  </si>
  <si>
    <t>facebook interview questions</t>
  </si>
  <si>
    <t>facebook interview</t>
  </si>
  <si>
    <t>data engineer vs data analyst</t>
  </si>
  <si>
    <t>better career than data science</t>
  </si>
  <si>
    <t>data engineer vs data s</t>
  </si>
  <si>
    <t>big data engineering</t>
  </si>
  <si>
    <t>how to start a freelance job</t>
  </si>
  <si>
    <t>what to choose data science or data engineering</t>
  </si>
  <si>
    <t>how to earn money in home</t>
  </si>
  <si>
    <t>freelance for college students</t>
  </si>
  <si>
    <t>earning lakhs using freelance</t>
  </si>
  <si>
    <t>How I Earn 3 Lakh Per Month as Freelancer</t>
  </si>
  <si>
    <t>top skills for freelancing</t>
  </si>
  <si>
    <t>top skills for freelancing 2022</t>
  </si>
  <si>
    <t>self-taught software developer</t>
  </si>
  <si>
    <t>no cs degree</t>
  </si>
  <si>
    <t>programmer</t>
  </si>
  <si>
    <t>sql interview questions for data engineer</t>
  </si>
  <si>
    <t>ds algo</t>
  </si>
  <si>
    <t>leetcode</t>
  </si>
  <si>
    <t>learn ds and algorithms</t>
  </si>
  <si>
    <t>how to learn data structures and algorithms for beginners</t>
  </si>
  <si>
    <t>start learning data structures and algorithms</t>
  </si>
  <si>
    <t>how to learn data structures</t>
  </si>
  <si>
    <t>ds algo roadmap</t>
  </si>
  <si>
    <t>data engineer sql query interview questions</t>
  </si>
  <si>
    <t>interviewbit review</t>
  </si>
  <si>
    <t>data engineer sql q</t>
  </si>
  <si>
    <t>amazon sql interview questions</t>
  </si>
  <si>
    <t>amazon sql</t>
  </si>
  <si>
    <t>amazon interview</t>
  </si>
  <si>
    <t>amazon interview preparation</t>
  </si>
  <si>
    <t>amazon interview questions</t>
  </si>
  <si>
    <t>amazon i</t>
  </si>
  <si>
    <t>beginner ds algo</t>
  </si>
  <si>
    <t>interviewbit</t>
  </si>
  <si>
    <t>data engineer sq</t>
  </si>
  <si>
    <t>how to become data</t>
  </si>
  <si>
    <t>Books to read for data science</t>
  </si>
  <si>
    <t>data science with python</t>
  </si>
  <si>
    <t>data scientist career path</t>
  </si>
  <si>
    <t>skills for data science</t>
  </si>
  <si>
    <t>skills for data scientist</t>
  </si>
  <si>
    <t>skills for data s</t>
  </si>
  <si>
    <t>is data science a good career</t>
  </si>
  <si>
    <t>books on dsa</t>
  </si>
  <si>
    <t>algorithm resources</t>
  </si>
  <si>
    <t>ds algo books</t>
  </si>
  <si>
    <t>how to learn dsa from books</t>
  </si>
  <si>
    <t>books for dsa</t>
  </si>
  <si>
    <t>tier 3 to product based company</t>
  </si>
  <si>
    <t>programming for beginners</t>
  </si>
  <si>
    <t>ds algo c++</t>
  </si>
  <si>
    <t>ds algo for placement</t>
  </si>
  <si>
    <t>data engineer sql interview</t>
  </si>
  <si>
    <t>big data interview questions</t>
  </si>
  <si>
    <t>how to learn to code</t>
  </si>
  <si>
    <t>dense rank function</t>
  </si>
  <si>
    <t>analytic function</t>
  </si>
  <si>
    <t>how to get job in twitter</t>
  </si>
  <si>
    <t>twitter buy</t>
  </si>
  <si>
    <t>elon musk</t>
  </si>
  <si>
    <t>elon musk twitter</t>
  </si>
  <si>
    <t>sql twitter interview question</t>
  </si>
  <si>
    <t>twitter interview questions</t>
  </si>
  <si>
    <t>rank function in sql</t>
  </si>
  <si>
    <t>how to prepare for sql interview</t>
  </si>
  <si>
    <t>sql window functions</t>
  </si>
  <si>
    <t>how to start coding</t>
  </si>
  <si>
    <t>learn code fast</t>
  </si>
  <si>
    <t>learn coding in 3 months</t>
  </si>
  <si>
    <t>how to stay consistent while learning to code</t>
  </si>
  <si>
    <t>how to stay focused while learning code</t>
  </si>
  <si>
    <t>how to learn programming</t>
  </si>
  <si>
    <t>complex sql queries</t>
  </si>
  <si>
    <t>how to get in faang</t>
  </si>
  <si>
    <t>big data interview questions and answers</t>
  </si>
  <si>
    <t>freelance python skills</t>
  </si>
  <si>
    <t>big data interview</t>
  </si>
  <si>
    <t>how to make money coding</t>
  </si>
  <si>
    <t>how to make money as a programmer</t>
  </si>
  <si>
    <t>make money using python</t>
  </si>
  <si>
    <t>work from home python</t>
  </si>
  <si>
    <t>python to earn money</t>
  </si>
  <si>
    <t>making making skills for python</t>
  </si>
  <si>
    <t>how to get python job</t>
  </si>
  <si>
    <t>make money online</t>
  </si>
  <si>
    <t>python for machine learning</t>
  </si>
  <si>
    <t>python for web development</t>
  </si>
  <si>
    <t>python for freelance</t>
  </si>
  <si>
    <t>how to make money using python</t>
  </si>
  <si>
    <t>how to freelance using python</t>
  </si>
  <si>
    <t>python skills for freelancing</t>
  </si>
  <si>
    <t>python skills to get a job</t>
  </si>
  <si>
    <t>Engineering</t>
  </si>
  <si>
    <t>View</t>
  </si>
  <si>
    <t>Like</t>
  </si>
  <si>
    <t>Most Liked Videos</t>
  </si>
  <si>
    <t>Avg View</t>
  </si>
  <si>
    <t>Trend of Views</t>
  </si>
  <si>
    <t>Count of Title</t>
  </si>
  <si>
    <t>Month Wise Engagement</t>
  </si>
  <si>
    <t>Category Wise Engagemwnt</t>
  </si>
  <si>
    <t>Avg Like</t>
  </si>
  <si>
    <t>Engagement by tags</t>
  </si>
  <si>
    <t>Sum of Count</t>
  </si>
  <si>
    <t>Playlist Name</t>
  </si>
  <si>
    <t>COVID ANALYSIS - END TO END DATA ENGINEERING PROJECT</t>
  </si>
  <si>
    <t>YOUTUBE DATA ANALYSIS - DATA ENGINEERING PROJECT</t>
  </si>
  <si>
    <t>SQL - BEGINNER TO ADVANCE SERIES</t>
  </si>
  <si>
    <t>Full Python Course</t>
  </si>
  <si>
    <t>Data Engineer Complete Road Map 2022</t>
  </si>
  <si>
    <t>Data Engineering Project Portfolio</t>
  </si>
  <si>
    <t>Best Freelancer Series 2023</t>
  </si>
  <si>
    <t>Freelancer's views on doing a Job - Working, Money &amp; Stability</t>
  </si>
  <si>
    <t>Data Engineering Project - Cloud Series</t>
  </si>
  <si>
    <t>Podcast Series - Data With Darshil</t>
  </si>
  <si>
    <t>Playlists</t>
  </si>
  <si>
    <t>No of Vid</t>
  </si>
  <si>
    <t>Uploads</t>
  </si>
  <si>
    <t>Hourly Uploads</t>
  </si>
  <si>
    <t>Playlist wise Engagement</t>
  </si>
  <si>
    <t>Monthly Uploads</t>
  </si>
  <si>
    <t>Videos Per Playlist</t>
  </si>
  <si>
    <t>No of Uploads</t>
  </si>
  <si>
    <t>Chosing the tags which are used atleast 5 times, Calculating Avg Views, Sorting by Avg Views</t>
  </si>
  <si>
    <t>The whole data is not reliable because many tags are only used once in a video.</t>
  </si>
  <si>
    <t>Also the total view is not reliable for the same reason</t>
  </si>
  <si>
    <t>Most Watched Videos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</si>
</sst>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1"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1" fontId="0" fillId="0" borderId="0" xfId="0" applyNumberFormat="1"/>
    <xf numFmtId="14" fontId="0" fillId="0" borderId="0" xfId="0" applyNumberFormat="1"/>
    <xf numFmtId="14" fontId="0" fillId="0" borderId="0" xfId="0" applyNumberFormat="1" applyAlignment="1">
      <alignment horizontal="left"/>
    </xf>
    <xf numFmtId="3" fontId="0" fillId="0" borderId="0" xfId="0" applyNumberFormat="1"/>
    <xf numFmtId="3"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sz val="11"/>
        <color theme="1"/>
      </font>
      <border>
        <vertical/>
        <horizontal/>
      </border>
    </dxf>
    <dxf>
      <font>
        <sz val="18"/>
        <color theme="1"/>
      </font>
      <border diagonalUp="0" diagonalDown="0">
        <left/>
        <right/>
        <top/>
        <bottom/>
        <vertical/>
        <horizontal/>
      </border>
    </dxf>
    <dxf>
      <font>
        <b/>
        <color theme="1"/>
      </font>
      <border>
        <bottom style="thin">
          <color theme="4"/>
        </bottom>
        <vertical/>
        <horizontal/>
      </border>
    </dxf>
    <dxf>
      <font>
        <sz val="18"/>
        <color theme="1"/>
      </font>
      <border diagonalUp="0" diagonalDown="0">
        <left/>
        <right/>
        <top/>
        <bottom/>
        <vertical/>
        <horizontal/>
      </border>
    </dxf>
  </dxfs>
  <tableStyles count="2" defaultTableStyle="TableStyleMedium2" defaultPivotStyle="PivotStyleLight16">
    <tableStyle name="SlicerStyleLight Youtube" pivot="0" table="0" count="10" xr9:uid="{F03B0007-F447-4347-BBE0-F02D3BD82436}">
      <tableStyleElement type="wholeTable" dxfId="3"/>
      <tableStyleElement type="headerRow" dxfId="2"/>
    </tableStyle>
    <tableStyle name="TimeSlicerStyleLight1 Youtube" pivot="0" table="0" count="9" xr9:uid="{02EE9A01-F67E-45F3-9830-9814A541D683}">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 Youtub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Youtub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Influencer Data Analysis.xlsx]KPI Pivot!Most Watched Videos</c:name>
    <c:fmtId val="5"/>
  </c:pivotSource>
  <c:chart>
    <c:title>
      <c:tx>
        <c:strRef>
          <c:f>'KPI Pivot'!$A$28</c:f>
          <c:strCache>
            <c:ptCount val="1"/>
            <c:pt idx="0">
              <c:v>Most Watched Videos</c:v>
            </c:pt>
          </c:strCache>
        </c:strRef>
      </c:tx>
      <c:layout>
        <c:manualLayout>
          <c:xMode val="edge"/>
          <c:yMode val="edge"/>
          <c:x val="0.42592631373206008"/>
          <c:y val="0"/>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395459876026135"/>
          <c:y val="0.16762805015084756"/>
          <c:w val="0.5008081722253096"/>
          <c:h val="0.70729484143355525"/>
        </c:manualLayout>
      </c:layout>
      <c:barChart>
        <c:barDir val="bar"/>
        <c:grouping val="clustered"/>
        <c:varyColors val="0"/>
        <c:ser>
          <c:idx val="0"/>
          <c:order val="0"/>
          <c:tx>
            <c:strRef>
              <c:f>'KPI Pivot'!$A$28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Pivot'!$A$28</c:f>
              <c:strCache>
                <c:ptCount val="5"/>
                <c:pt idx="0">
                  <c:v>ðŸš– Uber Data Analytics | End-To-End Data Engineering Project</c:v>
                </c:pt>
                <c:pt idx="1">
                  <c:v>Twitter Data Pipeline using Airflow for Beginners | Data Engineering Project</c:v>
                </c:pt>
                <c:pt idx="2">
                  <c:v>How I Would Learn Data Engineering 2023 (If I could start over)</c:v>
                </c:pt>
                <c:pt idx="3">
                  <c:v>Getting into Data Engineering - Courses, Projects, and The Reality</c:v>
                </c:pt>
                <c:pt idx="4">
                  <c:v>YouTube Data Analysis | END TO END DATA ENGINEERING PROJECT</c:v>
                </c:pt>
              </c:strCache>
            </c:strRef>
          </c:cat>
          <c:val>
            <c:numRef>
              <c:f>'KPI Pivot'!$A$28</c:f>
              <c:numCache>
                <c:formatCode>#,##0</c:formatCode>
                <c:ptCount val="5"/>
                <c:pt idx="0">
                  <c:v>297709</c:v>
                </c:pt>
                <c:pt idx="1">
                  <c:v>146332</c:v>
                </c:pt>
                <c:pt idx="2">
                  <c:v>142885</c:v>
                </c:pt>
                <c:pt idx="3">
                  <c:v>140819</c:v>
                </c:pt>
                <c:pt idx="4">
                  <c:v>129170</c:v>
                </c:pt>
              </c:numCache>
            </c:numRef>
          </c:val>
          <c:extLst>
            <c:ext xmlns:c16="http://schemas.microsoft.com/office/drawing/2014/chart" uri="{C3380CC4-5D6E-409C-BE32-E72D297353CC}">
              <c16:uniqueId val="{00000000-9CB3-4506-B300-74B9D6D2CE77}"/>
            </c:ext>
          </c:extLst>
        </c:ser>
        <c:dLbls>
          <c:showLegendKey val="0"/>
          <c:showVal val="1"/>
          <c:showCatName val="0"/>
          <c:showSerName val="0"/>
          <c:showPercent val="0"/>
          <c:showBubbleSize val="0"/>
        </c:dLbls>
        <c:gapWidth val="182"/>
        <c:axId val="663366944"/>
        <c:axId val="830506608"/>
      </c:barChart>
      <c:catAx>
        <c:axId val="66336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30506608"/>
        <c:crosses val="autoZero"/>
        <c:auto val="1"/>
        <c:lblAlgn val="ctr"/>
        <c:lblOffset val="100"/>
        <c:noMultiLvlLbl val="0"/>
      </c:catAx>
      <c:valAx>
        <c:axId val="8305066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6336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Influencer Data Analysis.xlsx]KPI Pivot!Most liked Video</c:name>
    <c:fmtId val="8"/>
  </c:pivotSource>
  <c:chart>
    <c:title>
      <c:tx>
        <c:strRef>
          <c:f>'KPI Pivot'!$A$40</c:f>
          <c:strCache>
            <c:ptCount val="1"/>
            <c:pt idx="0">
              <c:v>Most Liked Videos</c:v>
            </c:pt>
          </c:strCache>
        </c:strRef>
      </c:tx>
      <c:overlay val="0"/>
      <c:spPr>
        <a:noFill/>
        <a:ln>
          <a:noFill/>
        </a:ln>
        <a:effectLst/>
      </c:spPr>
      <c:txPr>
        <a:bodyPr rot="0" spcFirstLastPara="1" vertOverflow="ellipsis" vert="horz" wrap="square" anchor="ctr" anchorCtr="1"/>
        <a:lstStyle/>
        <a:p>
          <a:pPr>
            <a:defRPr lang="en-US" sz="168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Pivot'!$A$40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Pivot'!$A$40</c:f>
              <c:strCache>
                <c:ptCount val="5"/>
                <c:pt idx="0">
                  <c:v>ðŸš– Uber Data Analytics | End-To-End Data Engineering Project</c:v>
                </c:pt>
                <c:pt idx="1">
                  <c:v>How I Would Learn Data Engineering 2023 (If I could start over)</c:v>
                </c:pt>
                <c:pt idx="2">
                  <c:v>Twitter Data Pipeline using Airflow for Beginners | Data Engineering Project</c:v>
                </c:pt>
                <c:pt idx="3">
                  <c:v>Getting into Data Engineering - Courses, Projects, and The Reality</c:v>
                </c:pt>
                <c:pt idx="4">
                  <c:v>ðŸ“ˆ Stock Market Real-Time Data Analysis Using Kafka | End-To-End Data Engineering Project</c:v>
                </c:pt>
              </c:strCache>
            </c:strRef>
          </c:cat>
          <c:val>
            <c:numRef>
              <c:f>'KPI Pivot'!$A$40</c:f>
              <c:numCache>
                <c:formatCode>#,##0</c:formatCode>
                <c:ptCount val="5"/>
                <c:pt idx="0">
                  <c:v>10287</c:v>
                </c:pt>
                <c:pt idx="1">
                  <c:v>6560</c:v>
                </c:pt>
                <c:pt idx="2">
                  <c:v>4812</c:v>
                </c:pt>
                <c:pt idx="3">
                  <c:v>4626</c:v>
                </c:pt>
                <c:pt idx="4">
                  <c:v>4141</c:v>
                </c:pt>
              </c:numCache>
            </c:numRef>
          </c:val>
          <c:extLst>
            <c:ext xmlns:c16="http://schemas.microsoft.com/office/drawing/2014/chart" uri="{C3380CC4-5D6E-409C-BE32-E72D297353CC}">
              <c16:uniqueId val="{00000000-AE26-4AB1-88A3-F71A44F06100}"/>
            </c:ext>
          </c:extLst>
        </c:ser>
        <c:dLbls>
          <c:dLblPos val="outEnd"/>
          <c:showLegendKey val="0"/>
          <c:showVal val="1"/>
          <c:showCatName val="0"/>
          <c:showSerName val="0"/>
          <c:showPercent val="0"/>
          <c:showBubbleSize val="0"/>
        </c:dLbls>
        <c:gapWidth val="182"/>
        <c:axId val="683780512"/>
        <c:axId val="839260160"/>
      </c:barChart>
      <c:catAx>
        <c:axId val="68378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crossAx val="839260160"/>
        <c:crosses val="autoZero"/>
        <c:auto val="1"/>
        <c:lblAlgn val="ctr"/>
        <c:lblOffset val="100"/>
        <c:noMultiLvlLbl val="0"/>
      </c:catAx>
      <c:valAx>
        <c:axId val="8392601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crossAx val="6837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4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Influencer Data Analysis.xlsx]KPI Pivot!Trend of views</c:name>
    <c:fmtId val="10"/>
  </c:pivotSource>
  <c:chart>
    <c:title>
      <c:tx>
        <c:strRef>
          <c:f>'KPI Pivot'!$I$10</c:f>
          <c:strCache>
            <c:ptCount val="1"/>
            <c:pt idx="0">
              <c:v>Trend of Views</c:v>
            </c:pt>
          </c:strCache>
        </c:strRef>
      </c:tx>
      <c:overlay val="0"/>
      <c:spPr>
        <a:noFill/>
        <a:ln>
          <a:noFill/>
        </a:ln>
        <a:effectLst/>
      </c:spPr>
      <c:txPr>
        <a:bodyPr rot="0" spcFirstLastPara="1" vertOverflow="ellipsis" vert="horz" wrap="square" anchor="ctr" anchorCtr="1"/>
        <a:lstStyle/>
        <a:p>
          <a:pPr>
            <a:defRPr lang="en-US" sz="168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 Pivot'!$I$10</c:f>
              <c:strCache>
                <c:ptCount val="1"/>
                <c:pt idx="0">
                  <c:v>Total</c:v>
                </c:pt>
              </c:strCache>
            </c:strRef>
          </c:tx>
          <c:spPr>
            <a:ln w="28575" cap="rnd">
              <a:solidFill>
                <a:schemeClr val="accent1"/>
              </a:solidFill>
              <a:round/>
            </a:ln>
            <a:effectLst/>
          </c:spPr>
          <c:marker>
            <c:symbol val="none"/>
          </c:marker>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05-5237-4270-8123-716B6D331BEE}"/>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04-5237-4270-8123-716B6D331BEE}"/>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03-5237-4270-8123-716B6D331BEE}"/>
              </c:ext>
            </c:extLst>
          </c:dPt>
          <c:dPt>
            <c:idx val="102"/>
            <c:marker>
              <c:symbol val="none"/>
            </c:marker>
            <c:bubble3D val="0"/>
            <c:spPr>
              <a:ln w="28575" cap="rnd">
                <a:solidFill>
                  <a:schemeClr val="accent1"/>
                </a:solidFill>
                <a:round/>
              </a:ln>
              <a:effectLst/>
            </c:spPr>
            <c:extLst>
              <c:ext xmlns:c16="http://schemas.microsoft.com/office/drawing/2014/chart" uri="{C3380CC4-5D6E-409C-BE32-E72D297353CC}">
                <c16:uniqueId val="{00000002-5237-4270-8123-716B6D331BEE}"/>
              </c:ext>
            </c:extLst>
          </c:dPt>
          <c:dPt>
            <c:idx val="118"/>
            <c:marker>
              <c:symbol val="none"/>
            </c:marker>
            <c:bubble3D val="0"/>
            <c:spPr>
              <a:ln w="28575" cap="rnd">
                <a:solidFill>
                  <a:schemeClr val="accent1"/>
                </a:solidFill>
                <a:round/>
              </a:ln>
              <a:effectLst/>
            </c:spPr>
            <c:extLst>
              <c:ext xmlns:c16="http://schemas.microsoft.com/office/drawing/2014/chart" uri="{C3380CC4-5D6E-409C-BE32-E72D297353CC}">
                <c16:uniqueId val="{00000001-5237-4270-8123-716B6D331BEE}"/>
              </c:ext>
            </c:extLst>
          </c:dPt>
          <c:dLbls>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37-4270-8123-716B6D331BEE}"/>
                </c:ext>
              </c:extLst>
            </c:dLbl>
            <c:dLbl>
              <c:idx val="4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237-4270-8123-716B6D331BEE}"/>
                </c:ext>
              </c:extLst>
            </c:dLbl>
            <c:dLbl>
              <c:idx val="6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37-4270-8123-716B6D331BEE}"/>
                </c:ext>
              </c:extLst>
            </c:dLbl>
            <c:dLbl>
              <c:idx val="10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237-4270-8123-716B6D331BEE}"/>
                </c:ext>
              </c:extLst>
            </c:dLbl>
            <c:dLbl>
              <c:idx val="1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37-4270-8123-716B6D331BEE}"/>
                </c:ext>
              </c:extLst>
            </c:dLbl>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Pivot'!$I$10</c:f>
              <c:strCache>
                <c:ptCount val="127"/>
                <c:pt idx="0">
                  <c:v>5/10/2021</c:v>
                </c:pt>
                <c:pt idx="1">
                  <c:v>5/16/2021</c:v>
                </c:pt>
                <c:pt idx="2">
                  <c:v>6/2/2021</c:v>
                </c:pt>
                <c:pt idx="3">
                  <c:v>6/9/2021</c:v>
                </c:pt>
                <c:pt idx="4">
                  <c:v>6/17/2021</c:v>
                </c:pt>
                <c:pt idx="5">
                  <c:v>6/22/2021</c:v>
                </c:pt>
                <c:pt idx="6">
                  <c:v>6/30/2021</c:v>
                </c:pt>
                <c:pt idx="7">
                  <c:v>7/4/2021</c:v>
                </c:pt>
                <c:pt idx="8">
                  <c:v>7/11/2021</c:v>
                </c:pt>
                <c:pt idx="9">
                  <c:v>7/17/2021</c:v>
                </c:pt>
                <c:pt idx="10">
                  <c:v>7/23/2021</c:v>
                </c:pt>
                <c:pt idx="11">
                  <c:v>7/28/2021</c:v>
                </c:pt>
                <c:pt idx="12">
                  <c:v>7/31/2021</c:v>
                </c:pt>
                <c:pt idx="13">
                  <c:v>8/4/2021</c:v>
                </c:pt>
                <c:pt idx="14">
                  <c:v>8/7/2021</c:v>
                </c:pt>
                <c:pt idx="15">
                  <c:v>8/11/2021</c:v>
                </c:pt>
                <c:pt idx="16">
                  <c:v>8/14/2021</c:v>
                </c:pt>
                <c:pt idx="17">
                  <c:v>8/18/2021</c:v>
                </c:pt>
                <c:pt idx="18">
                  <c:v>8/21/2021</c:v>
                </c:pt>
                <c:pt idx="19">
                  <c:v>8/25/2021</c:v>
                </c:pt>
                <c:pt idx="20">
                  <c:v>8/28/2021</c:v>
                </c:pt>
                <c:pt idx="21">
                  <c:v>9/1/2021</c:v>
                </c:pt>
                <c:pt idx="22">
                  <c:v>9/4/2021</c:v>
                </c:pt>
                <c:pt idx="23">
                  <c:v>9/8/2021</c:v>
                </c:pt>
                <c:pt idx="24">
                  <c:v>9/11/2021</c:v>
                </c:pt>
                <c:pt idx="25">
                  <c:v>9/15/2021</c:v>
                </c:pt>
                <c:pt idx="26">
                  <c:v>9/18/2021</c:v>
                </c:pt>
                <c:pt idx="27">
                  <c:v>9/22/2021</c:v>
                </c:pt>
                <c:pt idx="28">
                  <c:v>9/25/2021</c:v>
                </c:pt>
                <c:pt idx="29">
                  <c:v>9/29/2021</c:v>
                </c:pt>
                <c:pt idx="30">
                  <c:v>10/2/2021</c:v>
                </c:pt>
                <c:pt idx="31">
                  <c:v>10/6/2021</c:v>
                </c:pt>
                <c:pt idx="32">
                  <c:v>10/9/2021</c:v>
                </c:pt>
                <c:pt idx="33">
                  <c:v>10/13/2021</c:v>
                </c:pt>
                <c:pt idx="34">
                  <c:v>10/16/2021</c:v>
                </c:pt>
                <c:pt idx="35">
                  <c:v>10/20/2021</c:v>
                </c:pt>
                <c:pt idx="36">
                  <c:v>10/23/2021</c:v>
                </c:pt>
                <c:pt idx="37">
                  <c:v>10/27/2021</c:v>
                </c:pt>
                <c:pt idx="38">
                  <c:v>10/30/2021</c:v>
                </c:pt>
                <c:pt idx="39">
                  <c:v>11/3/2021</c:v>
                </c:pt>
                <c:pt idx="40">
                  <c:v>11/6/2021</c:v>
                </c:pt>
                <c:pt idx="41">
                  <c:v>11/10/2021</c:v>
                </c:pt>
                <c:pt idx="42">
                  <c:v>11/14/2021</c:v>
                </c:pt>
                <c:pt idx="43">
                  <c:v>11/17/2021</c:v>
                </c:pt>
                <c:pt idx="44">
                  <c:v>11/20/2021</c:v>
                </c:pt>
                <c:pt idx="45">
                  <c:v>11/24/2021</c:v>
                </c:pt>
                <c:pt idx="46">
                  <c:v>11/27/2021</c:v>
                </c:pt>
                <c:pt idx="47">
                  <c:v>12/1/2021</c:v>
                </c:pt>
                <c:pt idx="48">
                  <c:v>12/5/2021</c:v>
                </c:pt>
                <c:pt idx="49">
                  <c:v>12/9/2021</c:v>
                </c:pt>
                <c:pt idx="50">
                  <c:v>12/14/2021</c:v>
                </c:pt>
                <c:pt idx="51">
                  <c:v>12/16/2021</c:v>
                </c:pt>
                <c:pt idx="52">
                  <c:v>12/21/2021</c:v>
                </c:pt>
                <c:pt idx="53">
                  <c:v>12/25/2021</c:v>
                </c:pt>
                <c:pt idx="54">
                  <c:v>12/31/2021</c:v>
                </c:pt>
                <c:pt idx="55">
                  <c:v>1/8/2022</c:v>
                </c:pt>
                <c:pt idx="56">
                  <c:v>1/15/2022</c:v>
                </c:pt>
                <c:pt idx="57">
                  <c:v>1/22/2022</c:v>
                </c:pt>
                <c:pt idx="58">
                  <c:v>1/31/2022</c:v>
                </c:pt>
                <c:pt idx="59">
                  <c:v>2/5/2022</c:v>
                </c:pt>
                <c:pt idx="60">
                  <c:v>2/19/2022</c:v>
                </c:pt>
                <c:pt idx="61">
                  <c:v>2/26/2022</c:v>
                </c:pt>
                <c:pt idx="62">
                  <c:v>3/3/2022</c:v>
                </c:pt>
                <c:pt idx="63">
                  <c:v>3/6/2022</c:v>
                </c:pt>
                <c:pt idx="64">
                  <c:v>3/10/2022</c:v>
                </c:pt>
                <c:pt idx="65">
                  <c:v>3/13/2022</c:v>
                </c:pt>
                <c:pt idx="66">
                  <c:v>3/17/2022</c:v>
                </c:pt>
                <c:pt idx="67">
                  <c:v>3/20/2022</c:v>
                </c:pt>
                <c:pt idx="68">
                  <c:v>3/24/2022</c:v>
                </c:pt>
                <c:pt idx="69">
                  <c:v>3/28/2022</c:v>
                </c:pt>
                <c:pt idx="70">
                  <c:v>3/31/2022</c:v>
                </c:pt>
                <c:pt idx="71">
                  <c:v>4/3/2022</c:v>
                </c:pt>
                <c:pt idx="72">
                  <c:v>4/9/2022</c:v>
                </c:pt>
                <c:pt idx="73">
                  <c:v>4/14/2022</c:v>
                </c:pt>
                <c:pt idx="74">
                  <c:v>4/17/2022</c:v>
                </c:pt>
                <c:pt idx="75">
                  <c:v>4/20/2022</c:v>
                </c:pt>
                <c:pt idx="76">
                  <c:v>4/23/2022</c:v>
                </c:pt>
                <c:pt idx="77">
                  <c:v>4/27/2022</c:v>
                </c:pt>
                <c:pt idx="78">
                  <c:v>4/30/2022</c:v>
                </c:pt>
                <c:pt idx="79">
                  <c:v>5/4/2022</c:v>
                </c:pt>
                <c:pt idx="80">
                  <c:v>5/5/2022</c:v>
                </c:pt>
                <c:pt idx="81">
                  <c:v>5/7/2022</c:v>
                </c:pt>
                <c:pt idx="82">
                  <c:v>5/9/2022</c:v>
                </c:pt>
                <c:pt idx="83">
                  <c:v>5/11/2022</c:v>
                </c:pt>
                <c:pt idx="84">
                  <c:v>5/14/2022</c:v>
                </c:pt>
                <c:pt idx="85">
                  <c:v>5/18/2022</c:v>
                </c:pt>
                <c:pt idx="86">
                  <c:v>5/21/2022</c:v>
                </c:pt>
                <c:pt idx="87">
                  <c:v>5/25/2022</c:v>
                </c:pt>
                <c:pt idx="88">
                  <c:v>5/28/2022</c:v>
                </c:pt>
                <c:pt idx="89">
                  <c:v>6/2/2022</c:v>
                </c:pt>
                <c:pt idx="90">
                  <c:v>6/14/2022</c:v>
                </c:pt>
                <c:pt idx="91">
                  <c:v>6/28/2022</c:v>
                </c:pt>
                <c:pt idx="92">
                  <c:v>7/7/2022</c:v>
                </c:pt>
                <c:pt idx="93">
                  <c:v>7/11/2022</c:v>
                </c:pt>
                <c:pt idx="94">
                  <c:v>7/16/2022</c:v>
                </c:pt>
                <c:pt idx="95">
                  <c:v>7/23/2022</c:v>
                </c:pt>
                <c:pt idx="96">
                  <c:v>7/31/2022</c:v>
                </c:pt>
                <c:pt idx="97">
                  <c:v>8/6/2022</c:v>
                </c:pt>
                <c:pt idx="98">
                  <c:v>8/12/2022</c:v>
                </c:pt>
                <c:pt idx="99">
                  <c:v>8/20/2022</c:v>
                </c:pt>
                <c:pt idx="100">
                  <c:v>8/28/2022</c:v>
                </c:pt>
                <c:pt idx="101">
                  <c:v>9/11/2022</c:v>
                </c:pt>
                <c:pt idx="102">
                  <c:v>9/20/2022</c:v>
                </c:pt>
                <c:pt idx="103">
                  <c:v>9/28/2022</c:v>
                </c:pt>
                <c:pt idx="104">
                  <c:v>11/5/2022</c:v>
                </c:pt>
                <c:pt idx="105">
                  <c:v>11/13/2022</c:v>
                </c:pt>
                <c:pt idx="106">
                  <c:v>11/16/2022</c:v>
                </c:pt>
                <c:pt idx="107">
                  <c:v>12/4/2022</c:v>
                </c:pt>
                <c:pt idx="108">
                  <c:v>12/24/2022</c:v>
                </c:pt>
                <c:pt idx="109">
                  <c:v>1/19/2023</c:v>
                </c:pt>
                <c:pt idx="110">
                  <c:v>2/4/2023</c:v>
                </c:pt>
                <c:pt idx="111">
                  <c:v>2/11/2023</c:v>
                </c:pt>
                <c:pt idx="112">
                  <c:v>2/18/2023</c:v>
                </c:pt>
                <c:pt idx="113">
                  <c:v>2/25/2023</c:v>
                </c:pt>
                <c:pt idx="114">
                  <c:v>3/18/2023</c:v>
                </c:pt>
                <c:pt idx="115">
                  <c:v>4/1/2023</c:v>
                </c:pt>
                <c:pt idx="116">
                  <c:v>4/9/2023</c:v>
                </c:pt>
                <c:pt idx="117">
                  <c:v>4/22/2023</c:v>
                </c:pt>
                <c:pt idx="118">
                  <c:v>4/30/2023</c:v>
                </c:pt>
                <c:pt idx="119">
                  <c:v>5/13/2023</c:v>
                </c:pt>
                <c:pt idx="120">
                  <c:v>6/3/2023</c:v>
                </c:pt>
                <c:pt idx="121">
                  <c:v>6/18/2023</c:v>
                </c:pt>
                <c:pt idx="122">
                  <c:v>6/25/2023</c:v>
                </c:pt>
                <c:pt idx="123">
                  <c:v>7/1/2023</c:v>
                </c:pt>
                <c:pt idx="124">
                  <c:v>7/16/2023</c:v>
                </c:pt>
                <c:pt idx="125">
                  <c:v>7/30/2023</c:v>
                </c:pt>
                <c:pt idx="126">
                  <c:v>8/12/2023</c:v>
                </c:pt>
              </c:strCache>
            </c:strRef>
          </c:cat>
          <c:val>
            <c:numRef>
              <c:f>'KPI Pivot'!$I$10</c:f>
              <c:numCache>
                <c:formatCode>#,##0</c:formatCode>
                <c:ptCount val="127"/>
                <c:pt idx="0">
                  <c:v>8483</c:v>
                </c:pt>
                <c:pt idx="1">
                  <c:v>61989</c:v>
                </c:pt>
                <c:pt idx="2">
                  <c:v>2090</c:v>
                </c:pt>
                <c:pt idx="3">
                  <c:v>3790</c:v>
                </c:pt>
                <c:pt idx="4">
                  <c:v>43545</c:v>
                </c:pt>
                <c:pt idx="5">
                  <c:v>21812</c:v>
                </c:pt>
                <c:pt idx="6">
                  <c:v>11990</c:v>
                </c:pt>
                <c:pt idx="7">
                  <c:v>38188</c:v>
                </c:pt>
                <c:pt idx="8">
                  <c:v>9361</c:v>
                </c:pt>
                <c:pt idx="9">
                  <c:v>7002</c:v>
                </c:pt>
                <c:pt idx="10">
                  <c:v>3102</c:v>
                </c:pt>
                <c:pt idx="11">
                  <c:v>10528</c:v>
                </c:pt>
                <c:pt idx="12">
                  <c:v>4278</c:v>
                </c:pt>
                <c:pt idx="13">
                  <c:v>105368</c:v>
                </c:pt>
                <c:pt idx="14">
                  <c:v>1799</c:v>
                </c:pt>
                <c:pt idx="15">
                  <c:v>42495</c:v>
                </c:pt>
                <c:pt idx="16">
                  <c:v>4473</c:v>
                </c:pt>
                <c:pt idx="17">
                  <c:v>43473</c:v>
                </c:pt>
                <c:pt idx="18">
                  <c:v>3755</c:v>
                </c:pt>
                <c:pt idx="19">
                  <c:v>17606</c:v>
                </c:pt>
                <c:pt idx="20">
                  <c:v>2604</c:v>
                </c:pt>
                <c:pt idx="21">
                  <c:v>10827</c:v>
                </c:pt>
                <c:pt idx="22">
                  <c:v>3688</c:v>
                </c:pt>
                <c:pt idx="23">
                  <c:v>12204</c:v>
                </c:pt>
                <c:pt idx="24">
                  <c:v>5617</c:v>
                </c:pt>
                <c:pt idx="25">
                  <c:v>12585</c:v>
                </c:pt>
                <c:pt idx="26">
                  <c:v>5222</c:v>
                </c:pt>
                <c:pt idx="27">
                  <c:v>28499</c:v>
                </c:pt>
                <c:pt idx="28">
                  <c:v>1669</c:v>
                </c:pt>
                <c:pt idx="29">
                  <c:v>13577</c:v>
                </c:pt>
                <c:pt idx="30">
                  <c:v>4255</c:v>
                </c:pt>
                <c:pt idx="31">
                  <c:v>6166</c:v>
                </c:pt>
                <c:pt idx="32">
                  <c:v>12914</c:v>
                </c:pt>
                <c:pt idx="33">
                  <c:v>8906</c:v>
                </c:pt>
                <c:pt idx="34">
                  <c:v>1360</c:v>
                </c:pt>
                <c:pt idx="35">
                  <c:v>8776</c:v>
                </c:pt>
                <c:pt idx="36">
                  <c:v>2470</c:v>
                </c:pt>
                <c:pt idx="37">
                  <c:v>17439</c:v>
                </c:pt>
                <c:pt idx="38">
                  <c:v>1347</c:v>
                </c:pt>
                <c:pt idx="39">
                  <c:v>5470</c:v>
                </c:pt>
                <c:pt idx="40">
                  <c:v>2244</c:v>
                </c:pt>
                <c:pt idx="41">
                  <c:v>11873</c:v>
                </c:pt>
                <c:pt idx="42">
                  <c:v>6175</c:v>
                </c:pt>
                <c:pt idx="43">
                  <c:v>8693</c:v>
                </c:pt>
                <c:pt idx="44">
                  <c:v>3380</c:v>
                </c:pt>
                <c:pt idx="45">
                  <c:v>9137</c:v>
                </c:pt>
                <c:pt idx="46">
                  <c:v>4731</c:v>
                </c:pt>
                <c:pt idx="47">
                  <c:v>43053</c:v>
                </c:pt>
                <c:pt idx="48">
                  <c:v>140819</c:v>
                </c:pt>
                <c:pt idx="49">
                  <c:v>17031</c:v>
                </c:pt>
                <c:pt idx="50">
                  <c:v>2625</c:v>
                </c:pt>
                <c:pt idx="51">
                  <c:v>13642</c:v>
                </c:pt>
                <c:pt idx="52">
                  <c:v>5120</c:v>
                </c:pt>
                <c:pt idx="53">
                  <c:v>1644</c:v>
                </c:pt>
                <c:pt idx="54">
                  <c:v>6070</c:v>
                </c:pt>
                <c:pt idx="55">
                  <c:v>26784</c:v>
                </c:pt>
                <c:pt idx="56">
                  <c:v>2259</c:v>
                </c:pt>
                <c:pt idx="57">
                  <c:v>20428</c:v>
                </c:pt>
                <c:pt idx="58">
                  <c:v>2253</c:v>
                </c:pt>
                <c:pt idx="59">
                  <c:v>6959</c:v>
                </c:pt>
                <c:pt idx="60">
                  <c:v>3164</c:v>
                </c:pt>
                <c:pt idx="61">
                  <c:v>16950</c:v>
                </c:pt>
                <c:pt idx="62">
                  <c:v>33227</c:v>
                </c:pt>
                <c:pt idx="63">
                  <c:v>13477</c:v>
                </c:pt>
                <c:pt idx="64">
                  <c:v>4848</c:v>
                </c:pt>
                <c:pt idx="65">
                  <c:v>16555</c:v>
                </c:pt>
                <c:pt idx="66">
                  <c:v>7798</c:v>
                </c:pt>
                <c:pt idx="67">
                  <c:v>3931</c:v>
                </c:pt>
                <c:pt idx="68">
                  <c:v>3048</c:v>
                </c:pt>
                <c:pt idx="69">
                  <c:v>129170</c:v>
                </c:pt>
                <c:pt idx="70">
                  <c:v>2514</c:v>
                </c:pt>
                <c:pt idx="71">
                  <c:v>65380</c:v>
                </c:pt>
                <c:pt idx="72">
                  <c:v>3769</c:v>
                </c:pt>
                <c:pt idx="73">
                  <c:v>2630</c:v>
                </c:pt>
                <c:pt idx="74">
                  <c:v>3575</c:v>
                </c:pt>
                <c:pt idx="75">
                  <c:v>6538</c:v>
                </c:pt>
                <c:pt idx="76">
                  <c:v>9564</c:v>
                </c:pt>
                <c:pt idx="77">
                  <c:v>25608</c:v>
                </c:pt>
                <c:pt idx="78">
                  <c:v>4826</c:v>
                </c:pt>
                <c:pt idx="79">
                  <c:v>7319</c:v>
                </c:pt>
                <c:pt idx="80">
                  <c:v>46459</c:v>
                </c:pt>
                <c:pt idx="81">
                  <c:v>5486</c:v>
                </c:pt>
                <c:pt idx="82">
                  <c:v>16026</c:v>
                </c:pt>
                <c:pt idx="83">
                  <c:v>2706</c:v>
                </c:pt>
                <c:pt idx="84">
                  <c:v>6627</c:v>
                </c:pt>
                <c:pt idx="85">
                  <c:v>2620</c:v>
                </c:pt>
                <c:pt idx="86">
                  <c:v>5493</c:v>
                </c:pt>
                <c:pt idx="87">
                  <c:v>4283</c:v>
                </c:pt>
                <c:pt idx="88">
                  <c:v>4871</c:v>
                </c:pt>
                <c:pt idx="89">
                  <c:v>2156</c:v>
                </c:pt>
                <c:pt idx="90">
                  <c:v>53255</c:v>
                </c:pt>
                <c:pt idx="91">
                  <c:v>32416</c:v>
                </c:pt>
                <c:pt idx="92">
                  <c:v>9501</c:v>
                </c:pt>
                <c:pt idx="93">
                  <c:v>12702</c:v>
                </c:pt>
                <c:pt idx="94">
                  <c:v>33241</c:v>
                </c:pt>
                <c:pt idx="95">
                  <c:v>100254</c:v>
                </c:pt>
                <c:pt idx="96">
                  <c:v>10989</c:v>
                </c:pt>
                <c:pt idx="97">
                  <c:v>54188</c:v>
                </c:pt>
                <c:pt idx="98">
                  <c:v>12498</c:v>
                </c:pt>
                <c:pt idx="99">
                  <c:v>4551</c:v>
                </c:pt>
                <c:pt idx="100">
                  <c:v>8074</c:v>
                </c:pt>
                <c:pt idx="101">
                  <c:v>3853</c:v>
                </c:pt>
                <c:pt idx="102">
                  <c:v>146332</c:v>
                </c:pt>
                <c:pt idx="103">
                  <c:v>14702</c:v>
                </c:pt>
                <c:pt idx="104">
                  <c:v>74743</c:v>
                </c:pt>
                <c:pt idx="105">
                  <c:v>56926</c:v>
                </c:pt>
                <c:pt idx="106">
                  <c:v>13550</c:v>
                </c:pt>
                <c:pt idx="107">
                  <c:v>109218</c:v>
                </c:pt>
                <c:pt idx="108">
                  <c:v>70217</c:v>
                </c:pt>
                <c:pt idx="109">
                  <c:v>142885</c:v>
                </c:pt>
                <c:pt idx="110">
                  <c:v>10267</c:v>
                </c:pt>
                <c:pt idx="111">
                  <c:v>15986</c:v>
                </c:pt>
                <c:pt idx="112">
                  <c:v>18341</c:v>
                </c:pt>
                <c:pt idx="113">
                  <c:v>13184</c:v>
                </c:pt>
                <c:pt idx="114">
                  <c:v>38657</c:v>
                </c:pt>
                <c:pt idx="115">
                  <c:v>18711</c:v>
                </c:pt>
                <c:pt idx="116">
                  <c:v>34163</c:v>
                </c:pt>
                <c:pt idx="117">
                  <c:v>24316</c:v>
                </c:pt>
                <c:pt idx="118">
                  <c:v>297709</c:v>
                </c:pt>
                <c:pt idx="119">
                  <c:v>25198</c:v>
                </c:pt>
                <c:pt idx="120">
                  <c:v>12896</c:v>
                </c:pt>
                <c:pt idx="121">
                  <c:v>36883</c:v>
                </c:pt>
                <c:pt idx="122">
                  <c:v>5912</c:v>
                </c:pt>
                <c:pt idx="123">
                  <c:v>9057</c:v>
                </c:pt>
                <c:pt idx="124">
                  <c:v>41602</c:v>
                </c:pt>
                <c:pt idx="125">
                  <c:v>18271</c:v>
                </c:pt>
                <c:pt idx="126">
                  <c:v>18006</c:v>
                </c:pt>
              </c:numCache>
            </c:numRef>
          </c:val>
          <c:smooth val="0"/>
          <c:extLst>
            <c:ext xmlns:c16="http://schemas.microsoft.com/office/drawing/2014/chart" uri="{C3380CC4-5D6E-409C-BE32-E72D297353CC}">
              <c16:uniqueId val="{00000000-5237-4270-8123-716B6D331BEE}"/>
            </c:ext>
          </c:extLst>
        </c:ser>
        <c:dLbls>
          <c:showLegendKey val="0"/>
          <c:showVal val="0"/>
          <c:showCatName val="0"/>
          <c:showSerName val="0"/>
          <c:showPercent val="0"/>
          <c:showBubbleSize val="0"/>
        </c:dLbls>
        <c:smooth val="0"/>
        <c:axId val="1398476544"/>
        <c:axId val="690387344"/>
      </c:lineChart>
      <c:catAx>
        <c:axId val="139847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crossAx val="690387344"/>
        <c:crosses val="autoZero"/>
        <c:auto val="1"/>
        <c:lblAlgn val="ctr"/>
        <c:lblOffset val="100"/>
        <c:noMultiLvlLbl val="0"/>
      </c:catAx>
      <c:valAx>
        <c:axId val="6903873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crossAx val="139847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4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Influencer Data Analysis.xlsx]Uploads Pivot!Monthly Uploads</c:name>
    <c:fmtId val="2"/>
  </c:pivotSource>
  <c:chart>
    <c:title>
      <c:tx>
        <c:strRef>
          <c:f>'Uploads Pivot'!$A$18</c:f>
          <c:strCache>
            <c:ptCount val="1"/>
            <c:pt idx="0">
              <c:v>Monthly Uploads</c:v>
            </c:pt>
          </c:strCache>
        </c:strRef>
      </c:tx>
      <c:overlay val="0"/>
      <c:spPr>
        <a:noFill/>
        <a:ln>
          <a:noFill/>
        </a:ln>
        <a:effectLst/>
      </c:spPr>
      <c:txPr>
        <a:bodyPr rot="0" spcFirstLastPara="1" vertOverflow="ellipsis" vert="horz" wrap="square" anchor="ctr" anchorCtr="1"/>
        <a:lstStyle/>
        <a:p>
          <a:pPr>
            <a:defRPr sz="1800" b="1" i="0" u="none" strike="noStrike" kern="1200" cap="none" spc="2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'Uploads Pivot'!$A$18</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'Uploads Pivot'!$A$18</c:f>
              <c:strCache>
                <c:ptCount val="11"/>
                <c:pt idx="0">
                  <c:v>January</c:v>
                </c:pt>
                <c:pt idx="1">
                  <c:v>February</c:v>
                </c:pt>
                <c:pt idx="2">
                  <c:v>March</c:v>
                </c:pt>
                <c:pt idx="3">
                  <c:v>April</c:v>
                </c:pt>
                <c:pt idx="4">
                  <c:v>June</c:v>
                </c:pt>
                <c:pt idx="5">
                  <c:v>July</c:v>
                </c:pt>
                <c:pt idx="6">
                  <c:v>August</c:v>
                </c:pt>
                <c:pt idx="7">
                  <c:v>September</c:v>
                </c:pt>
                <c:pt idx="8">
                  <c:v>October</c:v>
                </c:pt>
                <c:pt idx="9">
                  <c:v>November</c:v>
                </c:pt>
                <c:pt idx="10">
                  <c:v>December</c:v>
                </c:pt>
              </c:strCache>
            </c:strRef>
          </c:cat>
          <c:val>
            <c:numRef>
              <c:f>'Uploads Pivot'!$A$18</c:f>
              <c:numCache>
                <c:formatCode>General</c:formatCode>
                <c:ptCount val="11"/>
                <c:pt idx="0">
                  <c:v>1</c:v>
                </c:pt>
                <c:pt idx="1">
                  <c:v>1</c:v>
                </c:pt>
                <c:pt idx="2">
                  <c:v>8</c:v>
                </c:pt>
                <c:pt idx="3">
                  <c:v>2</c:v>
                </c:pt>
                <c:pt idx="4">
                  <c:v>3</c:v>
                </c:pt>
                <c:pt idx="5">
                  <c:v>3</c:v>
                </c:pt>
                <c:pt idx="6">
                  <c:v>5</c:v>
                </c:pt>
                <c:pt idx="7">
                  <c:v>6</c:v>
                </c:pt>
                <c:pt idx="8">
                  <c:v>5</c:v>
                </c:pt>
                <c:pt idx="9">
                  <c:v>5</c:v>
                </c:pt>
                <c:pt idx="10">
                  <c:v>5</c:v>
                </c:pt>
              </c:numCache>
            </c:numRef>
          </c:val>
          <c:extLst>
            <c:ext xmlns:c16="http://schemas.microsoft.com/office/drawing/2014/chart" uri="{C3380CC4-5D6E-409C-BE32-E72D297353CC}">
              <c16:uniqueId val="{00000000-F052-4926-8E29-04A77E406258}"/>
            </c:ext>
          </c:extLst>
        </c:ser>
        <c:dLbls>
          <c:dLblPos val="outEnd"/>
          <c:showLegendKey val="0"/>
          <c:showVal val="1"/>
          <c:showCatName val="0"/>
          <c:showSerName val="0"/>
          <c:showPercent val="0"/>
          <c:showBubbleSize val="0"/>
        </c:dLbls>
        <c:gapWidth val="100"/>
        <c:overlap val="-24"/>
        <c:axId val="1864717215"/>
        <c:axId val="521807743"/>
      </c:barChart>
      <c:catAx>
        <c:axId val="186471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521807743"/>
        <c:crosses val="autoZero"/>
        <c:auto val="1"/>
        <c:lblAlgn val="ctr"/>
        <c:lblOffset val="100"/>
        <c:noMultiLvlLbl val="0"/>
      </c:catAx>
      <c:valAx>
        <c:axId val="521807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86471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Influencer Data Analysis.xlsx]Uploads Pivot!Hourly Uploads</c:name>
    <c:fmtId val="6"/>
  </c:pivotSource>
  <c:chart>
    <c:title>
      <c:tx>
        <c:strRef>
          <c:f>'Uploads Pivot'!$A$35</c:f>
          <c:strCache>
            <c:ptCount val="1"/>
            <c:pt idx="0">
              <c:v>Hourly Uploads</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'Uploads Pivot'!$A$35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'Uploads Pivot'!$A$35</c:f>
              <c:strCache>
                <c:ptCount val="12"/>
                <c:pt idx="0">
                  <c:v>3</c:v>
                </c:pt>
                <c:pt idx="1">
                  <c:v>4</c:v>
                </c:pt>
                <c:pt idx="2">
                  <c:v>5</c:v>
                </c:pt>
                <c:pt idx="3">
                  <c:v>6</c:v>
                </c:pt>
                <c:pt idx="4">
                  <c:v>7</c:v>
                </c:pt>
                <c:pt idx="5">
                  <c:v>8</c:v>
                </c:pt>
                <c:pt idx="6">
                  <c:v>10</c:v>
                </c:pt>
                <c:pt idx="7">
                  <c:v>11</c:v>
                </c:pt>
                <c:pt idx="8">
                  <c:v>12</c:v>
                </c:pt>
                <c:pt idx="9">
                  <c:v>13</c:v>
                </c:pt>
                <c:pt idx="10">
                  <c:v>14</c:v>
                </c:pt>
                <c:pt idx="11">
                  <c:v>15</c:v>
                </c:pt>
              </c:strCache>
            </c:strRef>
          </c:cat>
          <c:val>
            <c:numRef>
              <c:f>'Uploads Pivot'!$A$35</c:f>
              <c:numCache>
                <c:formatCode>General</c:formatCode>
                <c:ptCount val="12"/>
                <c:pt idx="0">
                  <c:v>2</c:v>
                </c:pt>
                <c:pt idx="1">
                  <c:v>1</c:v>
                </c:pt>
                <c:pt idx="2">
                  <c:v>4</c:v>
                </c:pt>
                <c:pt idx="3">
                  <c:v>4</c:v>
                </c:pt>
                <c:pt idx="4">
                  <c:v>3</c:v>
                </c:pt>
                <c:pt idx="5">
                  <c:v>1</c:v>
                </c:pt>
                <c:pt idx="6">
                  <c:v>3</c:v>
                </c:pt>
                <c:pt idx="7">
                  <c:v>8</c:v>
                </c:pt>
                <c:pt idx="8">
                  <c:v>56</c:v>
                </c:pt>
                <c:pt idx="9">
                  <c:v>31</c:v>
                </c:pt>
                <c:pt idx="10">
                  <c:v>12</c:v>
                </c:pt>
                <c:pt idx="11">
                  <c:v>2</c:v>
                </c:pt>
              </c:numCache>
            </c:numRef>
          </c:val>
          <c:extLst>
            <c:ext xmlns:c16="http://schemas.microsoft.com/office/drawing/2014/chart" uri="{C3380CC4-5D6E-409C-BE32-E72D297353CC}">
              <c16:uniqueId val="{00000000-540D-4879-8CF2-7A0AEC990E7C}"/>
            </c:ext>
          </c:extLst>
        </c:ser>
        <c:dLbls>
          <c:dLblPos val="outEnd"/>
          <c:showLegendKey val="0"/>
          <c:showVal val="1"/>
          <c:showCatName val="0"/>
          <c:showSerName val="0"/>
          <c:showPercent val="0"/>
          <c:showBubbleSize val="0"/>
        </c:dLbls>
        <c:gapWidth val="164"/>
        <c:overlap val="-22"/>
        <c:axId val="1938939023"/>
        <c:axId val="521797663"/>
      </c:barChart>
      <c:catAx>
        <c:axId val="193893902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521797663"/>
        <c:crosses val="autoZero"/>
        <c:auto val="1"/>
        <c:lblAlgn val="ctr"/>
        <c:lblOffset val="100"/>
        <c:noMultiLvlLbl val="0"/>
      </c:catAx>
      <c:valAx>
        <c:axId val="521797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93893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Influencer Data Analysis.xlsx]Uploads Pivot!Views Per Playlist</c:name>
    <c:fmtId val="2"/>
  </c:pivotSource>
  <c:chart>
    <c:title>
      <c:tx>
        <c:strRef>
          <c:f>'Uploads Pivot'!$A$5</c:f>
          <c:strCache>
            <c:ptCount val="1"/>
            <c:pt idx="0">
              <c:v>Videos Per Playlist</c:v>
            </c:pt>
          </c:strCache>
        </c:strRef>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'Uploads Pivot'!$A$5</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'Uploads Pivot'!$A$5</c:f>
              <c:strCache>
                <c:ptCount val="9"/>
                <c:pt idx="0">
                  <c:v>Best Freelancer Series 2023</c:v>
                </c:pt>
                <c:pt idx="1">
                  <c:v>COVID ANALYSIS - END TO END DATA ENGINEERING PROJECT</c:v>
                </c:pt>
                <c:pt idx="2">
                  <c:v>Data Engineer Complete Road Map 2022</c:v>
                </c:pt>
                <c:pt idx="3">
                  <c:v>Data Engineering Project - Cloud Series</c:v>
                </c:pt>
                <c:pt idx="4">
                  <c:v>Data Engineering Project Portfolio</c:v>
                </c:pt>
                <c:pt idx="5">
                  <c:v>Full Python Course</c:v>
                </c:pt>
                <c:pt idx="6">
                  <c:v>Podcast Series - Data With Darshil</c:v>
                </c:pt>
                <c:pt idx="7">
                  <c:v>SQL - BEGINNER TO ADVANCE SERIES</c:v>
                </c:pt>
                <c:pt idx="8">
                  <c:v>YOUTUBE DATA ANALYSIS - DATA ENGINEERING PROJECT</c:v>
                </c:pt>
              </c:strCache>
            </c:strRef>
          </c:cat>
          <c:val>
            <c:numRef>
              <c:f>'Uploads Pivot'!$A$5</c:f>
              <c:numCache>
                <c:formatCode>General</c:formatCode>
                <c:ptCount val="9"/>
                <c:pt idx="0">
                  <c:v>6</c:v>
                </c:pt>
                <c:pt idx="1">
                  <c:v>3</c:v>
                </c:pt>
                <c:pt idx="2">
                  <c:v>4</c:v>
                </c:pt>
                <c:pt idx="3">
                  <c:v>10</c:v>
                </c:pt>
                <c:pt idx="4">
                  <c:v>7</c:v>
                </c:pt>
                <c:pt idx="5">
                  <c:v>1</c:v>
                </c:pt>
                <c:pt idx="6">
                  <c:v>8</c:v>
                </c:pt>
                <c:pt idx="7">
                  <c:v>4</c:v>
                </c:pt>
                <c:pt idx="8">
                  <c:v>1</c:v>
                </c:pt>
              </c:numCache>
            </c:numRef>
          </c:val>
          <c:extLst>
            <c:ext xmlns:c16="http://schemas.microsoft.com/office/drawing/2014/chart" uri="{C3380CC4-5D6E-409C-BE32-E72D297353CC}">
              <c16:uniqueId val="{00000000-B358-4A1D-9823-ECEF96C57614}"/>
            </c:ext>
          </c:extLst>
        </c:ser>
        <c:dLbls>
          <c:dLblPos val="outEnd"/>
          <c:showLegendKey val="0"/>
          <c:showVal val="1"/>
          <c:showCatName val="0"/>
          <c:showSerName val="0"/>
          <c:showPercent val="0"/>
          <c:showBubbleSize val="0"/>
        </c:dLbls>
        <c:gapWidth val="124"/>
        <c:overlap val="8"/>
        <c:axId val="1854801391"/>
        <c:axId val="1916447359"/>
      </c:barChart>
      <c:catAx>
        <c:axId val="1854801391"/>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1916447359"/>
        <c:crosses val="autoZero"/>
        <c:auto val="1"/>
        <c:lblAlgn val="ctr"/>
        <c:lblOffset val="100"/>
        <c:noMultiLvlLbl val="0"/>
      </c:catAx>
      <c:valAx>
        <c:axId val="1916447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5480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Influencer Data Analysis.xlsx]Engagement Pivot!Month wise Engagement</c:name>
    <c:fmtId val="2"/>
  </c:pivotSource>
  <c:chart>
    <c:title>
      <c:tx>
        <c:strRef>
          <c:f>'Engagement Pivot'!$A$19</c:f>
          <c:strCache>
            <c:ptCount val="1"/>
            <c:pt idx="0">
              <c:v>Month Wise Engagement</c:v>
            </c:pt>
          </c:strCache>
        </c:strRef>
      </c:tx>
      <c:overlay val="0"/>
      <c:spPr>
        <a:noFill/>
        <a:ln>
          <a:noFill/>
        </a:ln>
        <a:effectLst/>
      </c:spPr>
      <c:txPr>
        <a:bodyPr rot="0" spcFirstLastPara="1" vertOverflow="ellipsis" vert="horz" wrap="square" anchor="ctr" anchorCtr="1"/>
        <a:lstStyle/>
        <a:p>
          <a:pPr>
            <a:defRPr sz="1800" b="1"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270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8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58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1"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8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5875" cap="rnd">
            <a:solidFill>
              <a:schemeClr val="accent4"/>
            </a:solidFill>
            <a:round/>
          </a:ln>
          <a:effectLst/>
        </c:spPr>
        <c:marker>
          <c:symbol val="none"/>
        </c:marker>
        <c:dLbl>
          <c:idx val="0"/>
          <c:layout>
            <c:manualLayout>
              <c:x val="-3.7313432835820892E-2"/>
              <c:y val="0.13147410358565736"/>
            </c:manualLayout>
          </c:layout>
          <c:spPr>
            <a:noFill/>
            <a:ln>
              <a:noFill/>
            </a:ln>
            <a:effectLst/>
          </c:spPr>
          <c:txPr>
            <a:bodyPr rot="0" spcFirstLastPara="1" vertOverflow="ellipsis" vert="horz" wrap="square" lIns="38100" tIns="19050" rIns="38100" bIns="19050" anchor="ctr" anchorCtr="1">
              <a:spAutoFit/>
            </a:bodyPr>
            <a:lstStyle/>
            <a:p>
              <a:pPr>
                <a:defRPr sz="1800" b="0" i="1"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1270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8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1270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8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1270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8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12700" cap="rnd">
            <a:solidFill>
              <a:schemeClr val="accent6">
                <a:lumMod val="75000"/>
              </a:schemeClr>
            </a:solidFill>
            <a:round/>
          </a:ln>
          <a:effectLst/>
        </c:spPr>
        <c:marker>
          <c:symbol val="none"/>
        </c:marker>
        <c:dLbl>
          <c:idx val="0"/>
          <c:layout>
            <c:manualLayout>
              <c:x val="-2.736318407960199E-2"/>
              <c:y val="-5.5776892430278883E-2"/>
            </c:manualLayout>
          </c:layout>
          <c:spPr>
            <a:noFill/>
            <a:ln>
              <a:noFill/>
            </a:ln>
            <a:effectLst/>
          </c:spPr>
          <c:txPr>
            <a:bodyPr rot="0" spcFirstLastPara="1" vertOverflow="ellipsis" vert="horz" wrap="square" anchor="ctr" anchorCtr="1"/>
            <a:lstStyle/>
            <a:p>
              <a:pPr>
                <a:defRPr sz="18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12700" cap="rnd">
            <a:solidFill>
              <a:schemeClr val="accent6">
                <a:lumMod val="75000"/>
              </a:schemeClr>
            </a:solidFill>
            <a:round/>
          </a:ln>
          <a:effectLst/>
        </c:spPr>
        <c:marker>
          <c:symbol val="none"/>
        </c:marker>
        <c:dLbl>
          <c:idx val="0"/>
          <c:layout>
            <c:manualLayout>
              <c:x val="0"/>
              <c:y val="-4.3824701195219126E-2"/>
            </c:manualLayout>
          </c:layout>
          <c:spPr>
            <a:noFill/>
            <a:ln>
              <a:noFill/>
            </a:ln>
            <a:effectLst/>
          </c:spPr>
          <c:txPr>
            <a:bodyPr rot="0" spcFirstLastPara="1" vertOverflow="ellipsis" vert="horz" wrap="square" anchor="ctr" anchorCtr="1"/>
            <a:lstStyle/>
            <a:p>
              <a:pPr>
                <a:defRPr sz="18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15875" cap="rnd">
            <a:solidFill>
              <a:schemeClr val="accent4"/>
            </a:solidFill>
            <a:round/>
          </a:ln>
          <a:effectLst/>
        </c:spPr>
        <c:marker>
          <c:symbol val="none"/>
        </c:marker>
        <c:dLbl>
          <c:idx val="0"/>
          <c:layout>
            <c:manualLayout>
              <c:x val="-6.3432835820895525E-2"/>
              <c:y val="-3.9840637450199202E-3"/>
            </c:manualLayout>
          </c:layout>
          <c:spPr>
            <a:noFill/>
            <a:ln>
              <a:noFill/>
            </a:ln>
            <a:effectLst/>
          </c:spPr>
          <c:txPr>
            <a:bodyPr rot="0" spcFirstLastPara="1" vertOverflow="ellipsis" vert="horz" wrap="square" lIns="38100" tIns="19050" rIns="38100" bIns="19050" anchor="ctr" anchorCtr="1">
              <a:spAutoFit/>
            </a:bodyPr>
            <a:lstStyle/>
            <a:p>
              <a:pPr>
                <a:defRPr sz="1800" b="0" i="1"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158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1"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15875" cap="rnd">
            <a:solidFill>
              <a:schemeClr val="accent4"/>
            </a:solidFill>
            <a:round/>
          </a:ln>
          <a:effectLst/>
        </c:spPr>
        <c:marker>
          <c:symbol val="none"/>
        </c:marker>
        <c:dLbl>
          <c:idx val="0"/>
          <c:layout>
            <c:manualLayout>
              <c:x val="-2.6119402985074626E-2"/>
              <c:y val="0.13545816733067728"/>
            </c:manualLayout>
          </c:layout>
          <c:spPr>
            <a:noFill/>
            <a:ln>
              <a:noFill/>
            </a:ln>
            <a:effectLst/>
          </c:spPr>
          <c:txPr>
            <a:bodyPr rot="0" spcFirstLastPara="1" vertOverflow="ellipsis" vert="horz" wrap="square" lIns="38100" tIns="19050" rIns="38100" bIns="19050" anchor="ctr" anchorCtr="1">
              <a:spAutoFit/>
            </a:bodyPr>
            <a:lstStyle/>
            <a:p>
              <a:pPr>
                <a:defRPr sz="1800" b="0" i="1"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15875" cap="rnd">
            <a:solidFill>
              <a:schemeClr val="accent4"/>
            </a:solidFill>
            <a:round/>
          </a:ln>
          <a:effectLst/>
        </c:spPr>
        <c:marker>
          <c:symbol val="none"/>
        </c:marker>
        <c:dLbl>
          <c:idx val="0"/>
          <c:layout>
            <c:manualLayout>
              <c:x val="-2.4875621890547265E-2"/>
              <c:y val="7.1713147410358571E-2"/>
            </c:manualLayout>
          </c:layout>
          <c:spPr>
            <a:noFill/>
            <a:ln>
              <a:noFill/>
            </a:ln>
            <a:effectLst/>
          </c:spPr>
          <c:txPr>
            <a:bodyPr rot="0" spcFirstLastPara="1" vertOverflow="ellipsis" vert="horz" wrap="square" lIns="38100" tIns="19050" rIns="38100" bIns="19050" anchor="ctr" anchorCtr="1">
              <a:spAutoFit/>
            </a:bodyPr>
            <a:lstStyle/>
            <a:p>
              <a:pPr>
                <a:defRPr sz="1800" b="0" i="1"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15875" cap="rnd">
            <a:solidFill>
              <a:schemeClr val="accent4"/>
            </a:solidFill>
            <a:round/>
          </a:ln>
          <a:effectLst/>
        </c:spPr>
        <c:marker>
          <c:symbol val="none"/>
        </c:marker>
        <c:dLbl>
          <c:idx val="0"/>
          <c:layout>
            <c:manualLayout>
              <c:x val="-2.2388059701492446E-2"/>
              <c:y val="9.9601593625498003E-2"/>
            </c:manualLayout>
          </c:layout>
          <c:spPr>
            <a:noFill/>
            <a:ln>
              <a:noFill/>
            </a:ln>
            <a:effectLst/>
          </c:spPr>
          <c:txPr>
            <a:bodyPr rot="0" spcFirstLastPara="1" vertOverflow="ellipsis" vert="horz" wrap="square" lIns="38100" tIns="19050" rIns="38100" bIns="19050" anchor="ctr" anchorCtr="1">
              <a:spAutoFit/>
            </a:bodyPr>
            <a:lstStyle/>
            <a:p>
              <a:pPr>
                <a:defRPr sz="1800" b="0" i="1" u="none" strike="noStrike" kern="1200" baseline="0">
                  <a:solidFill>
                    <a:schemeClr val="accent4">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12700" cap="rnd">
            <a:solidFill>
              <a:schemeClr val="accent6">
                <a:lumMod val="75000"/>
              </a:schemeClr>
            </a:solidFill>
            <a:round/>
          </a:ln>
          <a:effectLst/>
        </c:spPr>
        <c:marker>
          <c:symbol val="none"/>
        </c:marker>
        <c:dLbl>
          <c:idx val="0"/>
          <c:layout>
            <c:manualLayout>
              <c:x val="-1.8656716417910446E-2"/>
              <c:y val="-0.11553784860557761"/>
            </c:manualLayout>
          </c:layout>
          <c:spPr>
            <a:noFill/>
            <a:ln>
              <a:noFill/>
            </a:ln>
            <a:effectLst/>
          </c:spPr>
          <c:txPr>
            <a:bodyPr rot="0" spcFirstLastPara="1" vertOverflow="ellipsis" vert="horz" wrap="square" anchor="ctr" anchorCtr="1"/>
            <a:lstStyle/>
            <a:p>
              <a:pPr>
                <a:defRPr sz="18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'Engagement Pivot'!$A$19</c:f>
              <c:strCache>
                <c:ptCount val="1"/>
                <c:pt idx="0">
                  <c:v>Avg View</c:v>
                </c:pt>
              </c:strCache>
            </c:strRef>
          </c:tx>
          <c:spPr>
            <a:ln w="12700" cap="rnd">
              <a:solidFill>
                <a:schemeClr val="accent6">
                  <a:lumMod val="75000"/>
                </a:schemeClr>
              </a:solidFill>
              <a:round/>
            </a:ln>
            <a:effectLst/>
          </c:spPr>
          <c:marker>
            <c:symbol val="none"/>
          </c:marker>
          <c:dPt>
            <c:idx val="0"/>
            <c:marker>
              <c:symbol val="none"/>
            </c:marker>
            <c:bubble3D val="0"/>
            <c:spPr>
              <a:ln w="12700" cap="rnd">
                <a:solidFill>
                  <a:schemeClr val="accent6">
                    <a:lumMod val="75000"/>
                  </a:schemeClr>
                </a:solidFill>
                <a:round/>
              </a:ln>
              <a:effectLst/>
            </c:spPr>
            <c:extLst>
              <c:ext xmlns:c16="http://schemas.microsoft.com/office/drawing/2014/chart" uri="{C3380CC4-5D6E-409C-BE32-E72D297353CC}">
                <c16:uniqueId val="{00000027-81DF-4F3F-92B7-EF35CB40477B}"/>
              </c:ext>
            </c:extLst>
          </c:dPt>
          <c:dPt>
            <c:idx val="1"/>
            <c:marker>
              <c:symbol val="none"/>
            </c:marker>
            <c:bubble3D val="0"/>
            <c:spPr>
              <a:ln w="12700" cap="rnd">
                <a:solidFill>
                  <a:schemeClr val="accent6">
                    <a:lumMod val="75000"/>
                  </a:schemeClr>
                </a:solidFill>
                <a:round/>
              </a:ln>
              <a:effectLst/>
            </c:spPr>
            <c:extLst>
              <c:ext xmlns:c16="http://schemas.microsoft.com/office/drawing/2014/chart" uri="{C3380CC4-5D6E-409C-BE32-E72D297353CC}">
                <c16:uniqueId val="{00000028-81DF-4F3F-92B7-EF35CB40477B}"/>
              </c:ext>
            </c:extLst>
          </c:dPt>
          <c:dPt>
            <c:idx val="3"/>
            <c:marker>
              <c:symbol val="none"/>
            </c:marker>
            <c:bubble3D val="0"/>
            <c:spPr>
              <a:ln w="12700" cap="rnd">
                <a:solidFill>
                  <a:schemeClr val="accent6">
                    <a:lumMod val="75000"/>
                  </a:schemeClr>
                </a:solidFill>
                <a:round/>
              </a:ln>
              <a:effectLst/>
            </c:spPr>
            <c:extLst>
              <c:ext xmlns:c16="http://schemas.microsoft.com/office/drawing/2014/chart" uri="{C3380CC4-5D6E-409C-BE32-E72D297353CC}">
                <c16:uniqueId val="{00000029-81DF-4F3F-92B7-EF35CB40477B}"/>
              </c:ext>
            </c:extLst>
          </c:dPt>
          <c:dPt>
            <c:idx val="4"/>
            <c:marker>
              <c:symbol val="none"/>
            </c:marker>
            <c:bubble3D val="0"/>
            <c:spPr>
              <a:ln w="12700" cap="rnd">
                <a:solidFill>
                  <a:schemeClr val="accent6">
                    <a:lumMod val="75000"/>
                  </a:schemeClr>
                </a:solidFill>
                <a:round/>
              </a:ln>
              <a:effectLst/>
            </c:spPr>
            <c:extLst>
              <c:ext xmlns:c16="http://schemas.microsoft.com/office/drawing/2014/chart" uri="{C3380CC4-5D6E-409C-BE32-E72D297353CC}">
                <c16:uniqueId val="{0000002A-81DF-4F3F-92B7-EF35CB40477B}"/>
              </c:ext>
            </c:extLst>
          </c:dPt>
          <c:dPt>
            <c:idx val="7"/>
            <c:marker>
              <c:symbol val="none"/>
            </c:marker>
            <c:bubble3D val="0"/>
            <c:spPr>
              <a:ln w="12700" cap="rnd">
                <a:solidFill>
                  <a:schemeClr val="accent6">
                    <a:lumMod val="75000"/>
                  </a:schemeClr>
                </a:solidFill>
                <a:round/>
              </a:ln>
              <a:effectLst/>
            </c:spPr>
            <c:extLst>
              <c:ext xmlns:c16="http://schemas.microsoft.com/office/drawing/2014/chart" uri="{C3380CC4-5D6E-409C-BE32-E72D297353CC}">
                <c16:uniqueId val="{0000002B-81DF-4F3F-92B7-EF35CB40477B}"/>
              </c:ext>
            </c:extLst>
          </c:dPt>
          <c:dPt>
            <c:idx val="9"/>
            <c:marker>
              <c:symbol val="none"/>
            </c:marker>
            <c:bubble3D val="0"/>
            <c:spPr>
              <a:ln w="12700" cap="rnd">
                <a:solidFill>
                  <a:schemeClr val="accent6">
                    <a:lumMod val="75000"/>
                  </a:schemeClr>
                </a:solidFill>
                <a:round/>
              </a:ln>
              <a:effectLst/>
            </c:spPr>
            <c:extLst>
              <c:ext xmlns:c16="http://schemas.microsoft.com/office/drawing/2014/chart" uri="{C3380CC4-5D6E-409C-BE32-E72D297353CC}">
                <c16:uniqueId val="{0000002C-81DF-4F3F-92B7-EF35CB40477B}"/>
              </c:ext>
            </c:extLst>
          </c:dPt>
          <c:dPt>
            <c:idx val="11"/>
            <c:marker>
              <c:symbol val="none"/>
            </c:marker>
            <c:bubble3D val="0"/>
            <c:spPr>
              <a:ln w="12700" cap="rnd">
                <a:solidFill>
                  <a:schemeClr val="accent6">
                    <a:lumMod val="75000"/>
                  </a:schemeClr>
                </a:solidFill>
                <a:round/>
              </a:ln>
              <a:effectLst/>
            </c:spPr>
            <c:extLst>
              <c:ext xmlns:c16="http://schemas.microsoft.com/office/drawing/2014/chart" uri="{C3380CC4-5D6E-409C-BE32-E72D297353CC}">
                <c16:uniqueId val="{0000002D-81DF-4F3F-92B7-EF35CB40477B}"/>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1DF-4F3F-92B7-EF35CB40477B}"/>
                </c:ext>
              </c:extLst>
            </c:dLbl>
            <c:dLbl>
              <c:idx val="1"/>
              <c:layout>
                <c:manualLayout>
                  <c:x val="-1.8656716417910446E-2"/>
                  <c:y val="-0.11553784860557761"/>
                </c:manualLayout>
              </c:layout>
              <c:spPr>
                <a:noFill/>
                <a:ln>
                  <a:noFill/>
                </a:ln>
                <a:effectLst/>
              </c:spPr>
              <c:txPr>
                <a:bodyPr rot="0" spcFirstLastPara="1" vertOverflow="ellipsis" vert="horz" wrap="square" anchor="ctr" anchorCtr="1"/>
                <a:lstStyle/>
                <a:p>
                  <a:pPr>
                    <a:defRPr sz="18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1DF-4F3F-92B7-EF35CB40477B}"/>
                </c:ext>
              </c:extLst>
            </c:dLbl>
            <c:dLbl>
              <c:idx val="3"/>
              <c:spPr>
                <a:noFill/>
                <a:ln>
                  <a:noFill/>
                </a:ln>
                <a:effectLst/>
              </c:spPr>
              <c:txPr>
                <a:bodyPr rot="0" spcFirstLastPara="1" vertOverflow="ellipsis" vert="horz" wrap="square" anchor="ctr" anchorCtr="1"/>
                <a:lstStyle/>
                <a:p>
                  <a:pPr>
                    <a:defRPr sz="18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1DF-4F3F-92B7-EF35CB40477B}"/>
                </c:ext>
              </c:extLst>
            </c:dLbl>
            <c:dLbl>
              <c:idx val="4"/>
              <c:spPr>
                <a:noFill/>
                <a:ln>
                  <a:noFill/>
                </a:ln>
                <a:effectLst/>
              </c:spPr>
              <c:txPr>
                <a:bodyPr rot="0" spcFirstLastPara="1" vertOverflow="ellipsis" vert="horz" wrap="square" anchor="ctr" anchorCtr="1"/>
                <a:lstStyle/>
                <a:p>
                  <a:pPr>
                    <a:defRPr sz="18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1DF-4F3F-92B7-EF35CB40477B}"/>
                </c:ext>
              </c:extLst>
            </c:dLbl>
            <c:dLbl>
              <c:idx val="7"/>
              <c:layout>
                <c:manualLayout>
                  <c:x val="0"/>
                  <c:y val="-4.38247011952191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1DF-4F3F-92B7-EF35CB40477B}"/>
                </c:ext>
              </c:extLst>
            </c:dLbl>
            <c:dLbl>
              <c:idx val="9"/>
              <c:spPr>
                <a:noFill/>
                <a:ln>
                  <a:noFill/>
                </a:ln>
                <a:effectLst/>
              </c:spPr>
              <c:txPr>
                <a:bodyPr rot="0" spcFirstLastPara="1" vertOverflow="ellipsis" vert="horz" wrap="square" anchor="ctr" anchorCtr="1"/>
                <a:lstStyle/>
                <a:p>
                  <a:pPr>
                    <a:defRPr sz="18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1DF-4F3F-92B7-EF35CB40477B}"/>
                </c:ext>
              </c:extLst>
            </c:dLbl>
            <c:dLbl>
              <c:idx val="11"/>
              <c:layout>
                <c:manualLayout>
                  <c:x val="-2.736318407960199E-2"/>
                  <c:y val="-5.5776892430278883E-2"/>
                </c:manualLayout>
              </c:layout>
              <c:spPr>
                <a:noFill/>
                <a:ln>
                  <a:noFill/>
                </a:ln>
                <a:effectLst/>
              </c:spPr>
              <c:txPr>
                <a:bodyPr rot="0" spcFirstLastPara="1" vertOverflow="ellipsis" vert="horz" wrap="square" anchor="ctr" anchorCtr="1"/>
                <a:lstStyle/>
                <a:p>
                  <a:pPr>
                    <a:defRPr sz="18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81DF-4F3F-92B7-EF35CB40477B}"/>
                </c:ext>
              </c:extLst>
            </c:dLbl>
            <c:spPr>
              <a:noFill/>
              <a:ln>
                <a:noFill/>
              </a:ln>
              <a:effectLst/>
            </c:spPr>
            <c:txPr>
              <a:bodyPr rot="0" spcFirstLastPara="1" vertOverflow="ellipsis" vert="horz" wrap="square" anchor="ctr" anchorCtr="1"/>
              <a:lstStyle/>
              <a:p>
                <a:pPr>
                  <a:defRPr sz="18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'Engagement Pivot'!$A$19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'Engagement Pivot'!$A$19</c:f>
              <c:numCache>
                <c:formatCode>#,##0</c:formatCode>
                <c:ptCount val="12"/>
                <c:pt idx="0">
                  <c:v>38921.800000000003</c:v>
                </c:pt>
                <c:pt idx="1">
                  <c:v>12121.571428571429</c:v>
                </c:pt>
                <c:pt idx="2">
                  <c:v>25322.5</c:v>
                </c:pt>
                <c:pt idx="3">
                  <c:v>41399.083333333336</c:v>
                </c:pt>
                <c:pt idx="4">
                  <c:v>15196.923076923076</c:v>
                </c:pt>
                <c:pt idx="5">
                  <c:v>20613.18181818182</c:v>
                </c:pt>
                <c:pt idx="6">
                  <c:v>22005.428571428572</c:v>
                </c:pt>
                <c:pt idx="7">
                  <c:v>24530</c:v>
                </c:pt>
                <c:pt idx="8">
                  <c:v>21564.583333333332</c:v>
                </c:pt>
                <c:pt idx="9">
                  <c:v>7070.333333333333</c:v>
                </c:pt>
                <c:pt idx="10">
                  <c:v>17902</c:v>
                </c:pt>
                <c:pt idx="11">
                  <c:v>40943.9</c:v>
                </c:pt>
              </c:numCache>
            </c:numRef>
          </c:val>
          <c:smooth val="0"/>
          <c:extLst>
            <c:ext xmlns:c16="http://schemas.microsoft.com/office/drawing/2014/chart" uri="{C3380CC4-5D6E-409C-BE32-E72D297353CC}">
              <c16:uniqueId val="{0000001E-81DF-4F3F-92B7-EF35CB40477B}"/>
            </c:ext>
          </c:extLst>
        </c:ser>
        <c:dLbls>
          <c:showLegendKey val="0"/>
          <c:showVal val="0"/>
          <c:showCatName val="0"/>
          <c:showSerName val="0"/>
          <c:showPercent val="0"/>
          <c:showBubbleSize val="0"/>
        </c:dLbls>
        <c:marker val="1"/>
        <c:smooth val="0"/>
        <c:axId val="753733295"/>
        <c:axId val="756945471"/>
      </c:lineChart>
      <c:lineChart>
        <c:grouping val="standard"/>
        <c:varyColors val="0"/>
        <c:ser>
          <c:idx val="1"/>
          <c:order val="1"/>
          <c:tx>
            <c:strRef>
              <c:f>'Engagement Pivot'!$A$19</c:f>
              <c:strCache>
                <c:ptCount val="1"/>
                <c:pt idx="0">
                  <c:v>Avg Like</c:v>
                </c:pt>
              </c:strCache>
            </c:strRef>
          </c:tx>
          <c:spPr>
            <a:ln w="15875" cap="rnd">
              <a:solidFill>
                <a:schemeClr val="accent4"/>
              </a:solidFill>
              <a:round/>
            </a:ln>
            <a:effectLst/>
          </c:spPr>
          <c:marker>
            <c:symbol val="none"/>
          </c:marker>
          <c:dPt>
            <c:idx val="0"/>
            <c:marker>
              <c:symbol val="none"/>
            </c:marker>
            <c:bubble3D val="0"/>
            <c:spPr>
              <a:ln w="15875" cap="rnd">
                <a:solidFill>
                  <a:schemeClr val="accent4"/>
                </a:solidFill>
                <a:round/>
              </a:ln>
              <a:effectLst/>
            </c:spPr>
            <c:extLst>
              <c:ext xmlns:c16="http://schemas.microsoft.com/office/drawing/2014/chart" uri="{C3380CC4-5D6E-409C-BE32-E72D297353CC}">
                <c16:uniqueId val="{00000021-81DF-4F3F-92B7-EF35CB40477B}"/>
              </c:ext>
            </c:extLst>
          </c:dPt>
          <c:dPt>
            <c:idx val="1"/>
            <c:marker>
              <c:symbol val="none"/>
            </c:marker>
            <c:bubble3D val="0"/>
            <c:spPr>
              <a:ln w="15875" cap="rnd">
                <a:solidFill>
                  <a:schemeClr val="accent4"/>
                </a:solidFill>
                <a:round/>
              </a:ln>
              <a:effectLst/>
            </c:spPr>
            <c:extLst>
              <c:ext xmlns:c16="http://schemas.microsoft.com/office/drawing/2014/chart" uri="{C3380CC4-5D6E-409C-BE32-E72D297353CC}">
                <c16:uniqueId val="{00000022-81DF-4F3F-92B7-EF35CB40477B}"/>
              </c:ext>
            </c:extLst>
          </c:dPt>
          <c:dPt>
            <c:idx val="3"/>
            <c:marker>
              <c:symbol val="none"/>
            </c:marker>
            <c:bubble3D val="0"/>
            <c:spPr>
              <a:ln w="15875" cap="rnd">
                <a:solidFill>
                  <a:schemeClr val="accent4"/>
                </a:solidFill>
                <a:round/>
              </a:ln>
              <a:effectLst/>
            </c:spPr>
            <c:extLst>
              <c:ext xmlns:c16="http://schemas.microsoft.com/office/drawing/2014/chart" uri="{C3380CC4-5D6E-409C-BE32-E72D297353CC}">
                <c16:uniqueId val="{00000023-81DF-4F3F-92B7-EF35CB40477B}"/>
              </c:ext>
            </c:extLst>
          </c:dPt>
          <c:dPt>
            <c:idx val="7"/>
            <c:marker>
              <c:symbol val="none"/>
            </c:marker>
            <c:bubble3D val="0"/>
            <c:spPr>
              <a:ln w="15875" cap="rnd">
                <a:solidFill>
                  <a:schemeClr val="accent4"/>
                </a:solidFill>
                <a:round/>
              </a:ln>
              <a:effectLst/>
            </c:spPr>
            <c:extLst>
              <c:ext xmlns:c16="http://schemas.microsoft.com/office/drawing/2014/chart" uri="{C3380CC4-5D6E-409C-BE32-E72D297353CC}">
                <c16:uniqueId val="{00000024-81DF-4F3F-92B7-EF35CB40477B}"/>
              </c:ext>
            </c:extLst>
          </c:dPt>
          <c:dPt>
            <c:idx val="9"/>
            <c:marker>
              <c:symbol val="none"/>
            </c:marker>
            <c:bubble3D val="0"/>
            <c:spPr>
              <a:ln w="15875" cap="rnd">
                <a:solidFill>
                  <a:schemeClr val="accent4"/>
                </a:solidFill>
                <a:round/>
              </a:ln>
              <a:effectLst/>
            </c:spPr>
            <c:extLst>
              <c:ext xmlns:c16="http://schemas.microsoft.com/office/drawing/2014/chart" uri="{C3380CC4-5D6E-409C-BE32-E72D297353CC}">
                <c16:uniqueId val="{00000025-81DF-4F3F-92B7-EF35CB40477B}"/>
              </c:ext>
            </c:extLst>
          </c:dPt>
          <c:dPt>
            <c:idx val="11"/>
            <c:marker>
              <c:symbol val="none"/>
            </c:marker>
            <c:bubble3D val="0"/>
            <c:spPr>
              <a:ln w="15875" cap="rnd">
                <a:solidFill>
                  <a:schemeClr val="accent4"/>
                </a:solidFill>
                <a:round/>
              </a:ln>
              <a:effectLst/>
            </c:spPr>
            <c:extLst>
              <c:ext xmlns:c16="http://schemas.microsoft.com/office/drawing/2014/chart" uri="{C3380CC4-5D6E-409C-BE32-E72D297353CC}">
                <c16:uniqueId val="{00000026-81DF-4F3F-92B7-EF35CB40477B}"/>
              </c:ext>
            </c:extLst>
          </c:dPt>
          <c:dLbls>
            <c:dLbl>
              <c:idx val="0"/>
              <c:layout>
                <c:manualLayout>
                  <c:x val="-3.7313432835820892E-2"/>
                  <c:y val="0.131474103585657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1DF-4F3F-92B7-EF35CB40477B}"/>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1DF-4F3F-92B7-EF35CB40477B}"/>
                </c:ext>
              </c:extLst>
            </c:dLbl>
            <c:dLbl>
              <c:idx val="3"/>
              <c:layout>
                <c:manualLayout>
                  <c:x val="-2.6119402985074626E-2"/>
                  <c:y val="0.135458167330677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1DF-4F3F-92B7-EF35CB40477B}"/>
                </c:ext>
              </c:extLst>
            </c:dLbl>
            <c:dLbl>
              <c:idx val="7"/>
              <c:layout>
                <c:manualLayout>
                  <c:x val="-2.4875621890547265E-2"/>
                  <c:y val="7.17131474103585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1DF-4F3F-92B7-EF35CB40477B}"/>
                </c:ext>
              </c:extLst>
            </c:dLbl>
            <c:dLbl>
              <c:idx val="9"/>
              <c:layout>
                <c:manualLayout>
                  <c:x val="-6.3432835820895525E-2"/>
                  <c:y val="-3.98406374501992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1DF-4F3F-92B7-EF35CB40477B}"/>
                </c:ext>
              </c:extLst>
            </c:dLbl>
            <c:dLbl>
              <c:idx val="11"/>
              <c:layout>
                <c:manualLayout>
                  <c:x val="-2.2388059701492446E-2"/>
                  <c:y val="9.96015936254980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1DF-4F3F-92B7-EF35CB40477B}"/>
                </c:ext>
              </c:extLst>
            </c:dLbl>
            <c:spPr>
              <a:noFill/>
              <a:ln>
                <a:noFill/>
              </a:ln>
              <a:effectLst/>
            </c:spPr>
            <c:txPr>
              <a:bodyPr rot="0" spcFirstLastPara="1" vertOverflow="ellipsis" vert="horz" wrap="square" lIns="38100" tIns="19050" rIns="38100" bIns="19050" anchor="ctr" anchorCtr="1">
                <a:spAutoFit/>
              </a:bodyPr>
              <a:lstStyle/>
              <a:p>
                <a:pPr>
                  <a:defRPr sz="1800" b="0" i="1"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'Engagement Pivot'!$A$19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'Engagement Pivot'!$A$19</c:f>
              <c:numCache>
                <c:formatCode>#,##0</c:formatCode>
                <c:ptCount val="12"/>
                <c:pt idx="0">
                  <c:v>1768.6</c:v>
                </c:pt>
                <c:pt idx="1">
                  <c:v>399.85714285714283</c:v>
                </c:pt>
                <c:pt idx="2">
                  <c:v>812.2</c:v>
                </c:pt>
                <c:pt idx="3">
                  <c:v>1541.4166666666667</c:v>
                </c:pt>
                <c:pt idx="4">
                  <c:v>816.07692307692309</c:v>
                </c:pt>
                <c:pt idx="5">
                  <c:v>828.81818181818187</c:v>
                </c:pt>
                <c:pt idx="6">
                  <c:v>838.42857142857144</c:v>
                </c:pt>
                <c:pt idx="7">
                  <c:v>667.30769230769226</c:v>
                </c:pt>
                <c:pt idx="8">
                  <c:v>635.91666666666663</c:v>
                </c:pt>
                <c:pt idx="9">
                  <c:v>179.11111111111111</c:v>
                </c:pt>
                <c:pt idx="10">
                  <c:v>678.36363636363637</c:v>
                </c:pt>
                <c:pt idx="11">
                  <c:v>1368.1</c:v>
                </c:pt>
              </c:numCache>
            </c:numRef>
          </c:val>
          <c:smooth val="0"/>
          <c:extLst>
            <c:ext xmlns:c16="http://schemas.microsoft.com/office/drawing/2014/chart" uri="{C3380CC4-5D6E-409C-BE32-E72D297353CC}">
              <c16:uniqueId val="{0000001F-81DF-4F3F-92B7-EF35CB40477B}"/>
            </c:ext>
          </c:extLst>
        </c:ser>
        <c:dLbls>
          <c:showLegendKey val="0"/>
          <c:showVal val="0"/>
          <c:showCatName val="0"/>
          <c:showSerName val="0"/>
          <c:showPercent val="0"/>
          <c:showBubbleSize val="0"/>
        </c:dLbls>
        <c:marker val="1"/>
        <c:smooth val="0"/>
        <c:axId val="106367360"/>
        <c:axId val="923567008"/>
      </c:lineChart>
      <c:catAx>
        <c:axId val="75373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756945471"/>
        <c:crosses val="autoZero"/>
        <c:auto val="1"/>
        <c:lblAlgn val="ctr"/>
        <c:lblOffset val="100"/>
        <c:noMultiLvlLbl val="0"/>
      </c:catAx>
      <c:valAx>
        <c:axId val="756945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accent6">
                    <a:lumMod val="75000"/>
                  </a:schemeClr>
                </a:solidFill>
                <a:latin typeface="+mn-lt"/>
                <a:ea typeface="+mn-ea"/>
                <a:cs typeface="+mn-cs"/>
              </a:defRPr>
            </a:pPr>
            <a:endParaRPr lang="en-US"/>
          </a:p>
        </c:txPr>
        <c:crossAx val="753733295"/>
        <c:crosses val="autoZero"/>
        <c:crossBetween val="between"/>
      </c:valAx>
      <c:valAx>
        <c:axId val="9235670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accent4">
                    <a:lumMod val="75000"/>
                  </a:schemeClr>
                </a:solidFill>
                <a:latin typeface="+mn-lt"/>
                <a:ea typeface="+mn-ea"/>
                <a:cs typeface="+mn-cs"/>
              </a:defRPr>
            </a:pPr>
            <a:endParaRPr lang="en-US"/>
          </a:p>
        </c:txPr>
        <c:crossAx val="106367360"/>
        <c:crosses val="max"/>
        <c:crossBetween val="between"/>
      </c:valAx>
      <c:catAx>
        <c:axId val="106367360"/>
        <c:scaling>
          <c:orientation val="minMax"/>
        </c:scaling>
        <c:delete val="1"/>
        <c:axPos val="b"/>
        <c:numFmt formatCode="General" sourceLinked="1"/>
        <c:majorTickMark val="out"/>
        <c:minorTickMark val="none"/>
        <c:tickLblPos val="nextTo"/>
        <c:crossAx val="9235670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Influencer Data Analysis.xlsx]Engagement Pivot!Hourly Engagement</c:name>
    <c:fmtId val="3"/>
  </c:pivotSource>
  <c:chart>
    <c:title>
      <c:tx>
        <c:strRef>
          <c:f>'Engagement Pivot'!$A$75</c:f>
          <c:strCache>
            <c:ptCount val="1"/>
            <c:pt idx="0">
              <c:v>Engagement by hour</c:v>
            </c:pt>
          </c:strCache>
        </c:strRef>
      </c:tx>
      <c:layout>
        <c:manualLayout>
          <c:xMode val="edge"/>
          <c:yMode val="edge"/>
          <c:x val="0.40094315245478035"/>
          <c:y val="1.2605042016806723E-2"/>
        </c:manualLayout>
      </c:layout>
      <c:overlay val="0"/>
      <c:spPr>
        <a:noFill/>
        <a:ln>
          <a:noFill/>
        </a:ln>
        <a:effectLst/>
      </c:spPr>
      <c:txPr>
        <a:bodyPr rot="0" spcFirstLastPara="1" vertOverflow="ellipsis" vert="horz" wrap="square" anchor="ctr" anchorCtr="1"/>
        <a:lstStyle/>
        <a:p>
          <a:pPr>
            <a:defRPr lang="en-US" sz="1800" b="1" i="0" u="none" strike="noStrike" kern="1200" cap="none" spc="20" baseline="0">
              <a:solidFill>
                <a:schemeClr val="dk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w="9525" cap="flat" cmpd="sng" algn="ctr">
            <a:solidFill>
              <a:schemeClr val="accent1">
                <a:shade val="95000"/>
              </a:schemeClr>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chemeClr val="tx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chemeClr val="tx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8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w="15875" cap="rnd" cmpd="sng" algn="ctr">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8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none"/>
        </c:marker>
        <c:dLbl>
          <c:idx val="0"/>
          <c:layout>
            <c:manualLayout>
              <c:x val="-2.5165313638120818E-3"/>
              <c:y val="-4.6218487394958062E-2"/>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w="15875" cap="rnd" cmpd="sng" algn="ctr">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8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'Engagement Pivot'!$A$75</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Pt>
            <c:idx val="6"/>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extLst>
              <c:ext xmlns:c16="http://schemas.microsoft.com/office/drawing/2014/chart" uri="{C3380CC4-5D6E-409C-BE32-E72D297353CC}">
                <c16:uniqueId val="{00000009-5626-4957-9C16-5B07BE007779}"/>
              </c:ext>
            </c:extLst>
          </c:dPt>
          <c:dPt>
            <c:idx val="8"/>
            <c:invertIfNegative val="0"/>
            <c:bubble3D val="0"/>
            <c:spPr>
              <a:solidFill>
                <a:schemeClr val="accent2">
                  <a:lumMod val="60000"/>
                  <a:lumOff val="40000"/>
                </a:schemeClr>
              </a:solidFill>
              <a:ln w="15875" cap="rnd" cmpd="sng" algn="ctr">
                <a:solidFill>
                  <a:schemeClr val="accent1"/>
                </a:solidFill>
                <a:round/>
              </a:ln>
              <a:effectLst/>
            </c:spPr>
            <c:extLst>
              <c:ext xmlns:c16="http://schemas.microsoft.com/office/drawing/2014/chart" uri="{C3380CC4-5D6E-409C-BE32-E72D297353CC}">
                <c16:uniqueId val="{00000003-0246-44C8-85C1-16E4E3597607}"/>
              </c:ext>
            </c:extLst>
          </c:dPt>
          <c:dPt>
            <c:idx val="10"/>
            <c:invertIfNegative val="0"/>
            <c:bubble3D val="0"/>
            <c:spPr>
              <a:solidFill>
                <a:schemeClr val="accent2">
                  <a:lumMod val="60000"/>
                  <a:lumOff val="40000"/>
                </a:schemeClr>
              </a:solidFill>
              <a:ln w="15875" cap="rnd" cmpd="sng" algn="ctr">
                <a:solidFill>
                  <a:schemeClr val="accent1"/>
                </a:solidFill>
                <a:round/>
              </a:ln>
              <a:effectLst/>
            </c:spPr>
            <c:extLst>
              <c:ext xmlns:c16="http://schemas.microsoft.com/office/drawing/2014/chart" uri="{C3380CC4-5D6E-409C-BE32-E72D297353CC}">
                <c16:uniqueId val="{00000005-0246-44C8-85C1-16E4E3597607}"/>
              </c:ext>
            </c:extLst>
          </c:dPt>
          <c:dLbls>
            <c:dLbl>
              <c:idx val="6"/>
              <c:layout>
                <c:manualLayout>
                  <c:x val="-2.5165313638120818E-3"/>
                  <c:y val="-4.6218487394958062E-2"/>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626-4957-9C16-5B07BE007779}"/>
                </c:ext>
              </c:extLst>
            </c:dLbl>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46-44C8-85C1-16E4E3597607}"/>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46-44C8-85C1-16E4E3597607}"/>
                </c:ext>
              </c:extLst>
            </c:dLbl>
            <c:spPr>
              <a:noFill/>
              <a:ln>
                <a:noFill/>
              </a:ln>
              <a:effectLst/>
            </c:spPr>
            <c:txPr>
              <a:bodyPr rot="0" spcFirstLastPara="1" vertOverflow="ellipsis" vert="horz" wrap="square" anchor="ctr" anchorCtr="1"/>
              <a:lstStyle/>
              <a:p>
                <a:pPr>
                  <a:defRPr lang="en-US" sz="18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'Engagement Pivot'!$A$75</c:f>
              <c:strCache>
                <c:ptCount val="12"/>
                <c:pt idx="0">
                  <c:v>10-11</c:v>
                </c:pt>
                <c:pt idx="1">
                  <c:v>11-12</c:v>
                </c:pt>
                <c:pt idx="2">
                  <c:v>12-13</c:v>
                </c:pt>
                <c:pt idx="3">
                  <c:v>13-14</c:v>
                </c:pt>
                <c:pt idx="4">
                  <c:v>14-15</c:v>
                </c:pt>
                <c:pt idx="5">
                  <c:v>15-16</c:v>
                </c:pt>
                <c:pt idx="6">
                  <c:v>3-4</c:v>
                </c:pt>
                <c:pt idx="7">
                  <c:v>4-5</c:v>
                </c:pt>
                <c:pt idx="8">
                  <c:v>5-6</c:v>
                </c:pt>
                <c:pt idx="9">
                  <c:v>6-7</c:v>
                </c:pt>
                <c:pt idx="10">
                  <c:v>7-8</c:v>
                </c:pt>
                <c:pt idx="11">
                  <c:v>8-9</c:v>
                </c:pt>
              </c:strCache>
            </c:strRef>
          </c:cat>
          <c:val>
            <c:numRef>
              <c:f>'Engagement Pivot'!$A$75</c:f>
              <c:numCache>
                <c:formatCode>#,##0</c:formatCode>
                <c:ptCount val="12"/>
                <c:pt idx="0">
                  <c:v>18760.666666666668</c:v>
                </c:pt>
                <c:pt idx="1">
                  <c:v>27556.25</c:v>
                </c:pt>
                <c:pt idx="2">
                  <c:v>25207.392857142859</c:v>
                </c:pt>
                <c:pt idx="3">
                  <c:v>23472.741935483871</c:v>
                </c:pt>
                <c:pt idx="4">
                  <c:v>18812.416666666668</c:v>
                </c:pt>
                <c:pt idx="5">
                  <c:v>9716.5</c:v>
                </c:pt>
                <c:pt idx="6">
                  <c:v>2940</c:v>
                </c:pt>
                <c:pt idx="7">
                  <c:v>10989</c:v>
                </c:pt>
                <c:pt idx="8">
                  <c:v>50183.25</c:v>
                </c:pt>
                <c:pt idx="9">
                  <c:v>13338.5</c:v>
                </c:pt>
                <c:pt idx="10">
                  <c:v>22671.333333333332</c:v>
                </c:pt>
                <c:pt idx="11">
                  <c:v>9361</c:v>
                </c:pt>
              </c:numCache>
            </c:numRef>
          </c:val>
          <c:extLst>
            <c:ext xmlns:c16="http://schemas.microsoft.com/office/drawing/2014/chart" uri="{C3380CC4-5D6E-409C-BE32-E72D297353CC}">
              <c16:uniqueId val="{00000006-5626-4957-9C16-5B07BE007779}"/>
            </c:ext>
          </c:extLst>
        </c:ser>
        <c:dLbls>
          <c:showLegendKey val="0"/>
          <c:showVal val="0"/>
          <c:showCatName val="0"/>
          <c:showSerName val="0"/>
          <c:showPercent val="0"/>
          <c:showBubbleSize val="0"/>
        </c:dLbls>
        <c:gapWidth val="219"/>
        <c:axId val="2051109823"/>
        <c:axId val="58200320"/>
      </c:barChart>
      <c:valAx>
        <c:axId val="5820032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 b="0" i="0" u="none" strike="noStrike" kern="1200" baseline="0">
                <a:solidFill>
                  <a:schemeClr val="dk1"/>
                </a:solidFill>
                <a:latin typeface="+mn-lt"/>
                <a:ea typeface="+mn-ea"/>
                <a:cs typeface="+mn-cs"/>
              </a:defRPr>
            </a:pPr>
            <a:endParaRPr lang="en-US"/>
          </a:p>
        </c:txPr>
        <c:crossAx val="2051109823"/>
        <c:crosses val="max"/>
        <c:crossBetween val="between"/>
      </c:valAx>
      <c:catAx>
        <c:axId val="205110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800" b="0" i="0" u="none" strike="noStrike" kern="1200" baseline="0">
                <a:solidFill>
                  <a:schemeClr val="dk1"/>
                </a:solidFill>
                <a:latin typeface="+mn-lt"/>
                <a:ea typeface="+mn-ea"/>
                <a:cs typeface="+mn-cs"/>
              </a:defRPr>
            </a:pPr>
            <a:endParaRPr lang="en-US"/>
          </a:p>
        </c:txPr>
        <c:crossAx val="5820032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4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 Influencer Data Analysis.xlsx]Engagement Pivot!Category Engagement</c:name>
    <c:fmtId val="2"/>
  </c:pivotSource>
  <c:chart>
    <c:title>
      <c:tx>
        <c:strRef>
          <c:f>'Engagement Pivot'!$A$10</c:f>
          <c:strCache>
            <c:ptCount val="1"/>
            <c:pt idx="0">
              <c:v>Category Wise Engagemwnt</c:v>
            </c:pt>
          </c:strCache>
        </c:strRef>
      </c:tx>
      <c:overlay val="0"/>
      <c:spPr>
        <a:noFill/>
        <a:ln>
          <a:noFill/>
        </a:ln>
        <a:effectLst/>
      </c:spPr>
      <c:txPr>
        <a:bodyPr rot="0" spcFirstLastPara="1" vertOverflow="ellipsis" vert="horz" wrap="square" anchor="ctr" anchorCtr="1"/>
        <a:lstStyle/>
        <a:p>
          <a:pPr>
            <a:defRPr lang="en-US" sz="1800" b="1" i="0" u="none" strike="noStrike" kern="1200" cap="none" spc="2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15875" cap="rnd">
            <a:solidFill>
              <a:schemeClr val="accent2"/>
            </a:solidFill>
            <a:round/>
          </a:ln>
          <a:effectLst/>
        </c:spPr>
        <c:marker>
          <c:symbol val="none"/>
        </c:marker>
        <c:dLbl>
          <c:idx val="0"/>
          <c:layout>
            <c:manualLayout>
              <c:x val="2.6365348399246705E-2"/>
              <c:y val="-3.2573289902280132E-3"/>
            </c:manualLayout>
          </c:layout>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15875" cap="rnd">
            <a:solidFill>
              <a:schemeClr val="accent2"/>
            </a:solidFill>
            <a:round/>
          </a:ln>
          <a:effectLst/>
        </c:spPr>
        <c:marker>
          <c:symbol val="none"/>
        </c:marker>
      </c:pivotFmt>
      <c:pivotFmt>
        <c:idx val="8"/>
        <c:spPr>
          <a:ln w="15875" cap="rnd">
            <a:solidFill>
              <a:schemeClr val="accent2"/>
            </a:solidFill>
            <a:round/>
          </a:ln>
          <a:effectLst/>
        </c:spPr>
        <c:marker>
          <c:symbol val="none"/>
        </c:marker>
        <c:dLbl>
          <c:idx val="0"/>
          <c:layout>
            <c:manualLayout>
              <c:x val="3.5781544256120526E-2"/>
              <c:y val="-1.6286644951140065E-2"/>
            </c:manualLayout>
          </c:layout>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15875" cap="rnd">
            <a:solidFill>
              <a:schemeClr val="accent2"/>
            </a:solidFill>
            <a:round/>
          </a:ln>
          <a:effectLst/>
        </c:spPr>
        <c:marker>
          <c:symbol val="none"/>
        </c:marker>
      </c:pivotFmt>
    </c:pivotFmts>
    <c:plotArea>
      <c:layout/>
      <c:barChart>
        <c:barDir val="col"/>
        <c:grouping val="clustered"/>
        <c:varyColors val="0"/>
        <c:ser>
          <c:idx val="0"/>
          <c:order val="0"/>
          <c:tx>
            <c:strRef>
              <c:f>'Engagement Pivot'!$A$10</c:f>
              <c:strCache>
                <c:ptCount val="1"/>
                <c:pt idx="0">
                  <c:v>Total Views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'Engagement Pivot'!$A$10</c:f>
              <c:strCache>
                <c:ptCount val="4"/>
                <c:pt idx="0">
                  <c:v>Education</c:v>
                </c:pt>
                <c:pt idx="1">
                  <c:v>Entertainment</c:v>
                </c:pt>
                <c:pt idx="2">
                  <c:v>Science &amp; Technology</c:v>
                </c:pt>
                <c:pt idx="3">
                  <c:v>Travel &amp; Events</c:v>
                </c:pt>
              </c:strCache>
            </c:strRef>
          </c:cat>
          <c:val>
            <c:numRef>
              <c:f>'Engagement Pivot'!$A$10</c:f>
              <c:numCache>
                <c:formatCode>#,##0</c:formatCode>
                <c:ptCount val="4"/>
                <c:pt idx="0">
                  <c:v>2374044</c:v>
                </c:pt>
                <c:pt idx="1">
                  <c:v>1644</c:v>
                </c:pt>
                <c:pt idx="2">
                  <c:v>631736</c:v>
                </c:pt>
                <c:pt idx="3">
                  <c:v>2090</c:v>
                </c:pt>
              </c:numCache>
            </c:numRef>
          </c:val>
          <c:extLst>
            <c:ext xmlns:c16="http://schemas.microsoft.com/office/drawing/2014/chart" uri="{C3380CC4-5D6E-409C-BE32-E72D297353CC}">
              <c16:uniqueId val="{0000000B-6ECC-4AA1-A964-43A2763AFAF3}"/>
            </c:ext>
          </c:extLst>
        </c:ser>
        <c:dLbls>
          <c:showLegendKey val="0"/>
          <c:showVal val="1"/>
          <c:showCatName val="0"/>
          <c:showSerName val="0"/>
          <c:showPercent val="0"/>
          <c:showBubbleSize val="0"/>
        </c:dLbls>
        <c:gapWidth val="219"/>
        <c:axId val="558411855"/>
        <c:axId val="756950751"/>
      </c:barChart>
      <c:lineChart>
        <c:grouping val="standard"/>
        <c:varyColors val="0"/>
        <c:ser>
          <c:idx val="1"/>
          <c:order val="1"/>
          <c:tx>
            <c:strRef>
              <c:f>'Engagement Pivot'!$A$10</c:f>
              <c:strCache>
                <c:ptCount val="1"/>
                <c:pt idx="0">
                  <c:v>Total Likes</c:v>
                </c:pt>
              </c:strCache>
            </c:strRef>
          </c:tx>
          <c:spPr>
            <a:ln w="15875" cap="rnd">
              <a:solidFill>
                <a:schemeClr val="accent2"/>
              </a:solidFill>
              <a:round/>
            </a:ln>
            <a:effectLst/>
          </c:spPr>
          <c:marker>
            <c:symbol val="none"/>
          </c:marker>
          <c:dPt>
            <c:idx val="0"/>
            <c:marker>
              <c:symbol val="none"/>
            </c:marker>
            <c:bubble3D val="0"/>
            <c:spPr>
              <a:ln w="15875" cap="rnd">
                <a:solidFill>
                  <a:schemeClr val="accent2"/>
                </a:solidFill>
                <a:round/>
              </a:ln>
              <a:effectLst/>
            </c:spPr>
            <c:extLst>
              <c:ext xmlns:c16="http://schemas.microsoft.com/office/drawing/2014/chart" uri="{C3380CC4-5D6E-409C-BE32-E72D297353CC}">
                <c16:uniqueId val="{0000000D-6ECC-4AA1-A964-43A2763AFAF3}"/>
              </c:ext>
            </c:extLst>
          </c:dPt>
          <c:dPt>
            <c:idx val="1"/>
            <c:marker>
              <c:symbol val="none"/>
            </c:marker>
            <c:bubble3D val="0"/>
            <c:spPr>
              <a:ln w="15875" cap="rnd">
                <a:solidFill>
                  <a:schemeClr val="accent2"/>
                </a:solidFill>
                <a:round/>
              </a:ln>
              <a:effectLst/>
            </c:spPr>
            <c:extLst>
              <c:ext xmlns:c16="http://schemas.microsoft.com/office/drawing/2014/chart" uri="{C3380CC4-5D6E-409C-BE32-E72D297353CC}">
                <c16:uniqueId val="{0000000E-6ECC-4AA1-A964-43A2763AFAF3}"/>
              </c:ext>
            </c:extLst>
          </c:dPt>
          <c:dPt>
            <c:idx val="2"/>
            <c:marker>
              <c:symbol val="none"/>
            </c:marker>
            <c:bubble3D val="0"/>
            <c:spPr>
              <a:ln w="15875" cap="rnd">
                <a:solidFill>
                  <a:schemeClr val="accent2"/>
                </a:solidFill>
                <a:round/>
              </a:ln>
              <a:effectLst/>
            </c:spPr>
            <c:extLst>
              <c:ext xmlns:c16="http://schemas.microsoft.com/office/drawing/2014/chart" uri="{C3380CC4-5D6E-409C-BE32-E72D297353CC}">
                <c16:uniqueId val="{0000000F-6ECC-4AA1-A964-43A2763AFAF3}"/>
              </c:ext>
            </c:extLst>
          </c:dPt>
          <c:dPt>
            <c:idx val="3"/>
            <c:marker>
              <c:symbol val="none"/>
            </c:marker>
            <c:bubble3D val="0"/>
            <c:spPr>
              <a:ln w="15875" cap="rnd">
                <a:solidFill>
                  <a:schemeClr val="accent2"/>
                </a:solidFill>
                <a:round/>
              </a:ln>
              <a:effectLst/>
            </c:spPr>
            <c:extLst>
              <c:ext xmlns:c16="http://schemas.microsoft.com/office/drawing/2014/chart" uri="{C3380CC4-5D6E-409C-BE32-E72D297353CC}">
                <c16:uniqueId val="{00000010-6ECC-4AA1-A964-43A2763AFAF3}"/>
              </c:ext>
            </c:extLst>
          </c:dPt>
          <c:dLbls>
            <c:dLbl>
              <c:idx val="0"/>
              <c:layout>
                <c:manualLayout>
                  <c:x val="2.6365348399246705E-2"/>
                  <c:y val="-3.257328990228013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ECC-4AA1-A964-43A2763AFAF3}"/>
                </c:ext>
              </c:extLst>
            </c:dLbl>
            <c:dLbl>
              <c:idx val="2"/>
              <c:layout>
                <c:manualLayout>
                  <c:x val="3.5781544256120526E-2"/>
                  <c:y val="-1.62866449511400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ECC-4AA1-A964-43A2763AFAF3}"/>
                </c:ext>
              </c:extLst>
            </c:dLbl>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'Engagement Pivot'!$A$10</c:f>
              <c:strCache>
                <c:ptCount val="4"/>
                <c:pt idx="0">
                  <c:v>Education</c:v>
                </c:pt>
                <c:pt idx="1">
                  <c:v>Entertainment</c:v>
                </c:pt>
                <c:pt idx="2">
                  <c:v>Science &amp; Technology</c:v>
                </c:pt>
                <c:pt idx="3">
                  <c:v>Travel &amp; Events</c:v>
                </c:pt>
              </c:strCache>
            </c:strRef>
          </c:cat>
          <c:val>
            <c:numRef>
              <c:f>'Engagement Pivot'!$A$10</c:f>
              <c:numCache>
                <c:formatCode>#,##0</c:formatCode>
                <c:ptCount val="4"/>
                <c:pt idx="0">
                  <c:v>90832</c:v>
                </c:pt>
                <c:pt idx="1">
                  <c:v>109</c:v>
                </c:pt>
                <c:pt idx="2">
                  <c:v>17753</c:v>
                </c:pt>
                <c:pt idx="3">
                  <c:v>92</c:v>
                </c:pt>
              </c:numCache>
            </c:numRef>
          </c:val>
          <c:smooth val="0"/>
          <c:extLst>
            <c:ext xmlns:c16="http://schemas.microsoft.com/office/drawing/2014/chart" uri="{C3380CC4-5D6E-409C-BE32-E72D297353CC}">
              <c16:uniqueId val="{0000000C-6ECC-4AA1-A964-43A2763AFAF3}"/>
            </c:ext>
          </c:extLst>
        </c:ser>
        <c:dLbls>
          <c:showLegendKey val="0"/>
          <c:showVal val="1"/>
          <c:showCatName val="0"/>
          <c:showSerName val="0"/>
          <c:showPercent val="0"/>
          <c:showBubbleSize val="0"/>
        </c:dLbls>
        <c:marker val="1"/>
        <c:smooth val="0"/>
        <c:axId val="1215180527"/>
        <c:axId val="1219765407"/>
      </c:lineChart>
      <c:catAx>
        <c:axId val="55841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dk1"/>
                </a:solidFill>
                <a:latin typeface="+mn-lt"/>
                <a:ea typeface="+mn-ea"/>
                <a:cs typeface="+mn-cs"/>
              </a:defRPr>
            </a:pPr>
            <a:endParaRPr lang="en-US"/>
          </a:p>
        </c:txPr>
        <c:crossAx val="756950751"/>
        <c:crosses val="autoZero"/>
        <c:auto val="1"/>
        <c:lblAlgn val="ctr"/>
        <c:lblOffset val="100"/>
        <c:noMultiLvlLbl val="0"/>
      </c:catAx>
      <c:valAx>
        <c:axId val="7569507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dk1"/>
                </a:solidFill>
                <a:latin typeface="+mn-lt"/>
                <a:ea typeface="+mn-ea"/>
                <a:cs typeface="+mn-cs"/>
              </a:defRPr>
            </a:pPr>
            <a:endParaRPr lang="en-US"/>
          </a:p>
        </c:txPr>
        <c:crossAx val="558411855"/>
        <c:crosses val="autoZero"/>
        <c:crossBetween val="between"/>
      </c:valAx>
      <c:valAx>
        <c:axId val="121976540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 b="0" i="0" u="none" strike="noStrike" kern="1200" baseline="0">
                <a:solidFill>
                  <a:schemeClr val="dk1"/>
                </a:solidFill>
                <a:latin typeface="+mn-lt"/>
                <a:ea typeface="+mn-ea"/>
                <a:cs typeface="+mn-cs"/>
              </a:defRPr>
            </a:pPr>
            <a:endParaRPr lang="en-US"/>
          </a:p>
        </c:txPr>
        <c:crossAx val="1215180527"/>
        <c:crosses val="max"/>
        <c:crossBetween val="between"/>
      </c:valAx>
      <c:catAx>
        <c:axId val="1215180527"/>
        <c:scaling>
          <c:orientation val="minMax"/>
        </c:scaling>
        <c:delete val="1"/>
        <c:axPos val="b"/>
        <c:numFmt formatCode="General" sourceLinked="1"/>
        <c:majorTickMark val="out"/>
        <c:minorTickMark val="none"/>
        <c:tickLblPos val="nextTo"/>
        <c:crossAx val="121976540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4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4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data id="1">
      <cx:strDim type="cat">
        <cx:f>_xlchart.v2.0</cx:f>
      </cx:strDim>
      <cx:numDim type="val">
        <cx:f>_xlchart.v2.4</cx:f>
      </cx:numDim>
    </cx:data>
  </cx:chartData>
  <cx:chart>
    <cx:title pos="t" align="ctr" overlay="0">
      <cx:tx>
        <cx:txData>
          <cx:v>Chart Title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Chart Title</a:t>
          </a:r>
        </a:p>
      </cx:txPr>
    </cx:title>
    <cx:plotArea>
      <cx:plotAreaRegion>
        <cx:series layoutId="funnel" uniqueId="{695C212D-BC36-4B00-8927-CE7ED99190CB}" formatIdx="0">
          <cx:tx>
            <cx:txData>
              <cx:f>_xlchart.v2.1</cx:f>
              <cx:v>Avg View</cx:v>
            </cx:txData>
          </cx:tx>
          <cx:dataLabels>
            <cx:visibility seriesName="0" categoryName="0" value="1"/>
          </cx:dataLabels>
          <cx:dataId val="0"/>
        </cx:series>
        <cx:series layoutId="funnel" hidden="1" uniqueId="{1F136FE4-EF26-4BCE-A1D3-3F5A8FD7032A}" formatIdx="1">
          <cx:tx>
            <cx:txData>
              <cx:f>_xlchart.v2.3</cx:f>
              <cx:v>No of Vid</cx:v>
            </cx:txData>
          </cx:tx>
          <cx:dataLabels>
            <cx:visibility seriesName="0" categoryName="0" value="1"/>
          </cx:dataLabels>
          <cx:dataId val="1"/>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_xlchart.v2.7</cx:f>
      </cx:numDim>
    </cx:data>
    <cx:data id="1">
      <cx:strDim type="cat">
        <cx:f>_xlchart.v2.5</cx:f>
      </cx:strDim>
      <cx:numDim type="val">
        <cx:f>_xlchart.v2.9</cx:f>
      </cx:numDim>
    </cx:data>
  </cx:chartData>
  <cx:chart>
    <cx:title pos="t" align="ctr" overlay="0">
      <cx:tx>
        <cx:txData>
          <cx:v>Views Per Playlist</cx:v>
        </cx:txData>
      </cx:tx>
      <cx:txPr>
        <a:bodyPr spcFirstLastPara="1" vertOverflow="ellipsis" horzOverflow="overflow" wrap="square" lIns="0" tIns="0" rIns="0" bIns="0" anchor="ctr" anchorCtr="1"/>
        <a:lstStyle/>
        <a:p>
          <a:pPr algn="ctr" rtl="0">
            <a:defRPr lang="en-US" sz="1800" b="1" i="0" u="none" strike="noStrike" kern="1200" baseline="0">
              <a:solidFill>
                <a:schemeClr val="dk1"/>
              </a:solidFill>
              <a:latin typeface="+mn-lt"/>
              <a:ea typeface="+mn-ea"/>
              <a:cs typeface="+mn-cs"/>
            </a:defRPr>
          </a:pPr>
          <a:r>
            <a:rPr lang="en-US" sz="1800" b="1" i="0" u="none" strike="noStrike" kern="1200" baseline="0">
              <a:solidFill>
                <a:schemeClr val="dk1"/>
              </a:solidFill>
              <a:latin typeface="+mn-lt"/>
              <a:ea typeface="+mn-ea"/>
              <a:cs typeface="+mn-cs"/>
            </a:rPr>
            <a:t>Views Per Playlist</a:t>
          </a:r>
        </a:p>
      </cx:txPr>
    </cx:title>
    <cx:plotArea>
      <cx:plotAreaRegion>
        <cx:series layoutId="funnel" uniqueId="{695C212D-BC36-4B00-8927-CE7ED99190CB}" formatIdx="0">
          <cx:tx>
            <cx:txData>
              <cx:f>_xlchart.v2.6</cx:f>
              <cx:v>Avg View</cx:v>
            </cx:txData>
          </cx:tx>
          <cx:dataPt idx="4">
            <cx:spPr>
              <a:solidFill>
                <a:srgbClr val="CC3300">
                  <a:lumMod val="40000"/>
                  <a:lumOff val="60000"/>
                </a:srgbClr>
              </a:solidFill>
            </cx:spPr>
          </cx:dataPt>
          <cx:dataPt idx="5">
            <cx:spPr>
              <a:solidFill>
                <a:srgbClr val="CC3300">
                  <a:lumMod val="40000"/>
                  <a:lumOff val="60000"/>
                </a:srgbClr>
              </a:solidFill>
            </cx:spPr>
          </cx:dataPt>
          <cx:dataPt idx="6">
            <cx:spPr>
              <a:solidFill>
                <a:srgbClr val="CC3300">
                  <a:lumMod val="40000"/>
                  <a:lumOff val="60000"/>
                </a:srgbClr>
              </a:solidFill>
            </cx:spPr>
          </cx:dataPt>
          <cx:dataPt idx="7">
            <cx:spPr>
              <a:solidFill>
                <a:srgbClr val="CC3300">
                  <a:lumMod val="40000"/>
                  <a:lumOff val="60000"/>
                </a:srgbClr>
              </a:solidFill>
            </cx:spPr>
          </cx:dataPt>
          <cx:dataPt idx="8">
            <cx:spPr>
              <a:solidFill>
                <a:srgbClr val="CC3300">
                  <a:lumMod val="40000"/>
                  <a:lumOff val="60000"/>
                </a:srgbClr>
              </a:solidFill>
            </cx:spPr>
          </cx:dataPt>
          <cx:dataLabels>
            <cx:txPr>
              <a:bodyPr vertOverflow="overflow" horzOverflow="overflow" wrap="square" lIns="0" tIns="0" rIns="0" bIns="0"/>
              <a:lstStyle/>
              <a:p>
                <a:pPr algn="ctr" rtl="0">
                  <a:defRPr lang="en-US" sz="1600" b="0" i="0" u="none" strike="noStrike" kern="1200" baseline="0">
                    <a:solidFill>
                      <a:schemeClr val="bg1"/>
                    </a:solidFill>
                    <a:latin typeface="+mn-lt"/>
                    <a:ea typeface="+mn-ea"/>
                    <a:cs typeface="+mn-cs"/>
                  </a:defRPr>
                </a:pPr>
                <a:endParaRPr lang="en-US" sz="1600" b="0" i="0" u="none" strike="noStrike" kern="1200" baseline="0">
                  <a:solidFill>
                    <a:schemeClr val="bg1"/>
                  </a:solidFill>
                  <a:latin typeface="+mn-lt"/>
                  <a:ea typeface="+mn-ea"/>
                  <a:cs typeface="+mn-cs"/>
                </a:endParaRPr>
              </a:p>
            </cx:txPr>
            <cx:visibility seriesName="0" categoryName="0" value="1"/>
            <cx:dataLabel idx="4">
              <cx:txPr>
                <a:bodyPr vertOverflow="overflow" horzOverflow="overflow" wrap="square" lIns="0" tIns="0" rIns="0" bIns="0"/>
                <a:lstStyle/>
                <a:p>
                  <a:pPr algn="ctr" rtl="0">
                    <a:defRPr/>
                  </a:pPr>
                  <a:r>
                    <a:rPr lang="en-US" sz="1600" b="0" i="0" u="none" strike="noStrike" kern="1200" baseline="0">
                      <a:solidFill>
                        <a:schemeClr val="bg1"/>
                      </a:solidFill>
                      <a:latin typeface="+mn-lt"/>
                      <a:ea typeface="+mn-ea"/>
                      <a:cs typeface="+mn-cs"/>
                    </a:rPr>
                    <a:t>11,854</a:t>
                  </a:r>
                </a:p>
              </cx:txPr>
              <cx:visibility seriesName="0" categoryName="0" value="1"/>
            </cx:dataLabel>
          </cx:dataLabels>
          <cx:dataId val="0"/>
        </cx:series>
        <cx:series layoutId="funnel" hidden="1" uniqueId="{1F136FE4-EF26-4BCE-A1D3-3F5A8FD7032A}" formatIdx="1">
          <cx:tx>
            <cx:txData>
              <cx:f>_xlchart.v2.8</cx:f>
              <cx:v>No of Vid</cx:v>
            </cx:txData>
          </cx:tx>
          <cx:dataLabels>
            <cx:txPr>
              <a:bodyPr vertOverflow="overflow" horzOverflow="overflow" wrap="square" lIns="0" tIns="0" rIns="0" bIns="0"/>
              <a:lstStyle/>
              <a:p>
                <a:pPr algn="ctr" rtl="0">
                  <a:defRPr lang="en-US" sz="1400" b="0" i="0" u="none" strike="noStrike" kern="1200" baseline="0">
                    <a:solidFill>
                      <a:schemeClr val="dk1"/>
                    </a:solidFill>
                    <a:latin typeface="+mn-lt"/>
                    <a:ea typeface="+mn-ea"/>
                    <a:cs typeface="+mn-cs"/>
                  </a:defRPr>
                </a:pPr>
                <a:endParaRPr lang="en-US" sz="1400" b="0" i="0" u="none" strike="noStrike" kern="1200" baseline="0">
                  <a:solidFill>
                    <a:schemeClr val="dk1"/>
                  </a:solidFill>
                  <a:latin typeface="+mn-lt"/>
                  <a:ea typeface="+mn-ea"/>
                  <a:cs typeface="+mn-cs"/>
                </a:endParaRPr>
              </a:p>
            </cx:txPr>
            <cx:visibility seriesName="0" categoryName="0" value="1"/>
          </cx:dataLabels>
          <cx:dataId val="1"/>
        </cx:series>
      </cx:plotAreaRegion>
      <cx:axis id="0">
        <cx:catScaling gapWidth="0.0599999987"/>
        <cx:tickLabels/>
        <cx:txPr>
          <a:bodyPr vertOverflow="overflow" horzOverflow="overflow" wrap="square" lIns="0" tIns="0" rIns="0" bIns="0"/>
          <a:lstStyle/>
          <a:p>
            <a:pPr algn="ctr" rtl="0">
              <a:defRPr lang="en-US" sz="1600" b="0" i="0" u="none" strike="noStrike" kern="1200" baseline="0">
                <a:solidFill>
                  <a:schemeClr val="dk1"/>
                </a:solidFill>
                <a:latin typeface="+mn-lt"/>
                <a:ea typeface="+mn-ea"/>
                <a:cs typeface="+mn-cs"/>
              </a:defRPr>
            </a:pPr>
            <a:endParaRPr lang="en-US" sz="1600" b="0" i="0" u="none" strike="noStrike" kern="1200" baseline="0">
              <a:solidFill>
                <a:schemeClr val="dk1"/>
              </a:solidFill>
              <a:latin typeface="+mn-lt"/>
              <a:ea typeface="+mn-ea"/>
              <a:cs typeface="+mn-cs"/>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_xlchart.v2.10</cx:f>
      </cx:strDim>
      <cx:numDim type="val">
        <cx:f>_xlchart.v2.12</cx:f>
      </cx:numDim>
    </cx:data>
  </cx:chartData>
  <cx:chart>
    <cx:title pos="t" align="ctr" overlay="0">
      <cx:tx>
        <cx:txData>
          <cx:v>Engagement by Tags</cx:v>
        </cx:txData>
      </cx:tx>
      <cx:txPr>
        <a:bodyPr spcFirstLastPara="1" vertOverflow="ellipsis" horzOverflow="overflow" wrap="square" lIns="0" tIns="0" rIns="0" bIns="0" anchor="ctr" anchorCtr="1"/>
        <a:lstStyle/>
        <a:p>
          <a:pPr algn="ctr" rtl="0">
            <a:defRPr lang="en-US" sz="1800" b="1" i="0" u="none" strike="noStrike" kern="1200" baseline="0">
              <a:solidFill>
                <a:schemeClr val="dk1"/>
              </a:solidFill>
              <a:latin typeface="+mn-lt"/>
              <a:ea typeface="+mn-ea"/>
              <a:cs typeface="+mn-cs"/>
            </a:defRPr>
          </a:pPr>
          <a:r>
            <a:rPr lang="en-US" sz="1800" b="1" i="0" u="none" strike="noStrike" kern="1200" baseline="0">
              <a:solidFill>
                <a:schemeClr val="dk1"/>
              </a:solidFill>
              <a:latin typeface="+mn-lt"/>
              <a:ea typeface="+mn-ea"/>
              <a:cs typeface="+mn-cs"/>
            </a:rPr>
            <a:t>Engagement by Tags</a:t>
          </a:r>
        </a:p>
      </cx:txPr>
    </cx:title>
    <cx:plotArea>
      <cx:plotAreaRegion>
        <cx:series layoutId="funnel" uniqueId="{FDFF1004-980C-4C1B-AC84-04F184DDBCC9}" formatIdx="0">
          <cx:tx>
            <cx:txData>
              <cx:f>_xlchart.v2.11</cx:f>
              <cx:v>Avg Views</cx:v>
            </cx:txData>
          </cx:tx>
          <cx:dataPt idx="5">
            <cx:spPr>
              <a:solidFill>
                <a:srgbClr val="FF0000">
                  <a:lumMod val="20000"/>
                  <a:lumOff val="80000"/>
                </a:srgbClr>
              </a:solidFill>
            </cx:spPr>
          </cx:dataPt>
          <cx:dataPt idx="6">
            <cx:spPr>
              <a:solidFill>
                <a:srgbClr val="FF0000">
                  <a:lumMod val="20000"/>
                  <a:lumOff val="80000"/>
                </a:srgbClr>
              </a:solidFill>
            </cx:spPr>
          </cx:dataPt>
          <cx:dataPt idx="7">
            <cx:spPr>
              <a:solidFill>
                <a:srgbClr val="FF0000">
                  <a:lumMod val="20000"/>
                  <a:lumOff val="80000"/>
                </a:srgbClr>
              </a:solidFill>
            </cx:spPr>
          </cx:dataPt>
          <cx:dataPt idx="8">
            <cx:spPr>
              <a:solidFill>
                <a:srgbClr val="FF0000">
                  <a:lumMod val="20000"/>
                  <a:lumOff val="80000"/>
                </a:srgbClr>
              </a:solidFill>
            </cx:spPr>
          </cx:dataPt>
          <cx:dataPt idx="9">
            <cx:spPr>
              <a:solidFill>
                <a:srgbClr val="FF0000">
                  <a:lumMod val="20000"/>
                  <a:lumOff val="80000"/>
                </a:srgbClr>
              </a:solidFill>
            </cx:spPr>
          </cx:dataPt>
          <cx:dataLabels>
            <cx:txPr>
              <a:bodyPr spcFirstLastPara="1" vertOverflow="ellipsis" horzOverflow="overflow" wrap="square" lIns="0" tIns="0" rIns="0" bIns="0" anchor="ctr" anchorCtr="1"/>
              <a:lstStyle/>
              <a:p>
                <a:pPr algn="ctr" rtl="0">
                  <a:defRPr sz="1400">
                    <a:solidFill>
                      <a:schemeClr val="tx1"/>
                    </a:solidFill>
                  </a:defRPr>
                </a:pPr>
                <a:endParaRPr lang="en-US" sz="1400" b="0" i="0" u="none" strike="noStrike" baseline="0">
                  <a:solidFill>
                    <a:schemeClr val="tx1"/>
                  </a:solidFill>
                  <a:latin typeface="Calibri" panose="020F0502020204030204"/>
                </a:endParaRPr>
              </a:p>
            </cx:txPr>
            <cx:visibility seriesName="0" categoryName="0" value="1"/>
          </cx:dataLabels>
          <cx:dataId val="0"/>
        </cx:series>
      </cx:plotAreaRegion>
      <cx:axis id="0">
        <cx:catScaling gapWidth="0.5"/>
        <cx:tickLabels/>
        <cx:txPr>
          <a:bodyPr vertOverflow="overflow" horzOverflow="overflow" wrap="square" lIns="0" tIns="0" rIns="0" bIns="0"/>
          <a:lstStyle/>
          <a:p>
            <a:pPr algn="ctr" rtl="0">
              <a:defRPr lang="en-US" sz="1600" b="0" i="0" u="none" strike="noStrike" kern="1200" baseline="0">
                <a:solidFill>
                  <a:schemeClr val="dk1"/>
                </a:solidFill>
                <a:latin typeface="+mn-lt"/>
                <a:ea typeface="+mn-ea"/>
                <a:cs typeface="+mn-cs"/>
              </a:defRPr>
            </a:pPr>
            <a:endParaRPr lang="en-US" sz="1600" b="0" i="0" u="none" strike="noStrike" kern="1200" baseline="0">
              <a:solidFill>
                <a:schemeClr val="dk1"/>
              </a:solidFill>
              <a:latin typeface="+mn-lt"/>
              <a:ea typeface="+mn-ea"/>
              <a:cs typeface="+mn-cs"/>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25">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png"/><Relationship Id="rId18" Type="http://schemas.openxmlformats.org/officeDocument/2006/relationships/image" Target="../media/image15.svg"/><Relationship Id="rId26" Type="http://schemas.openxmlformats.org/officeDocument/2006/relationships/image" Target="../media/image23.svg"/><Relationship Id="rId3" Type="http://schemas.openxmlformats.org/officeDocument/2006/relationships/chart" Target="../charts/chart3.xml"/><Relationship Id="rId21" Type="http://schemas.openxmlformats.org/officeDocument/2006/relationships/image" Target="../media/image18.png"/><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image" Target="../media/image14.png"/><Relationship Id="rId25" Type="http://schemas.openxmlformats.org/officeDocument/2006/relationships/image" Target="../media/image22.png"/><Relationship Id="rId2" Type="http://schemas.openxmlformats.org/officeDocument/2006/relationships/chart" Target="../charts/chart2.xml"/><Relationship Id="rId16" Type="http://schemas.openxmlformats.org/officeDocument/2006/relationships/image" Target="../media/image13.svg"/><Relationship Id="rId20" Type="http://schemas.openxmlformats.org/officeDocument/2006/relationships/image" Target="../media/image17.svg"/><Relationship Id="rId29" Type="http://schemas.openxmlformats.org/officeDocument/2006/relationships/image" Target="../media/image26.png"/><Relationship Id="rId1" Type="http://schemas.openxmlformats.org/officeDocument/2006/relationships/chart" Target="../charts/chart1.xml"/><Relationship Id="rId6" Type="http://schemas.openxmlformats.org/officeDocument/2006/relationships/image" Target="../media/image3.svg"/><Relationship Id="rId11" Type="http://schemas.openxmlformats.org/officeDocument/2006/relationships/image" Target="../media/image8.png"/><Relationship Id="rId24" Type="http://schemas.openxmlformats.org/officeDocument/2006/relationships/image" Target="../media/image21.svg"/><Relationship Id="rId5" Type="http://schemas.openxmlformats.org/officeDocument/2006/relationships/image" Target="../media/image2.png"/><Relationship Id="rId15" Type="http://schemas.openxmlformats.org/officeDocument/2006/relationships/image" Target="../media/image12.png"/><Relationship Id="rId23" Type="http://schemas.openxmlformats.org/officeDocument/2006/relationships/image" Target="../media/image20.png"/><Relationship Id="rId28" Type="http://schemas.openxmlformats.org/officeDocument/2006/relationships/image" Target="../media/image25.svg"/><Relationship Id="rId10" Type="http://schemas.openxmlformats.org/officeDocument/2006/relationships/image" Target="../media/image7.svg"/><Relationship Id="rId19" Type="http://schemas.openxmlformats.org/officeDocument/2006/relationships/image" Target="../media/image16.png"/><Relationship Id="rId4" Type="http://schemas.openxmlformats.org/officeDocument/2006/relationships/image" Target="../media/image1.gif"/><Relationship Id="rId9" Type="http://schemas.openxmlformats.org/officeDocument/2006/relationships/image" Target="../media/image6.png"/><Relationship Id="rId14" Type="http://schemas.openxmlformats.org/officeDocument/2006/relationships/image" Target="../media/image11.svg"/><Relationship Id="rId22" Type="http://schemas.openxmlformats.org/officeDocument/2006/relationships/image" Target="../media/image19.svg"/><Relationship Id="rId27" Type="http://schemas.openxmlformats.org/officeDocument/2006/relationships/image" Target="../media/image24.png"/><Relationship Id="rId30" Type="http://schemas.openxmlformats.org/officeDocument/2006/relationships/image" Target="../media/image27.sv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8" Type="http://schemas.openxmlformats.org/officeDocument/2006/relationships/image" Target="../media/image31.png"/><Relationship Id="rId13" Type="http://schemas.openxmlformats.org/officeDocument/2006/relationships/image" Target="../media/image3.svg"/><Relationship Id="rId18" Type="http://schemas.openxmlformats.org/officeDocument/2006/relationships/image" Target="../media/image39.png"/><Relationship Id="rId3" Type="http://schemas.microsoft.com/office/2014/relationships/chartEx" Target="../charts/chartEx2.xml"/><Relationship Id="rId21" Type="http://schemas.openxmlformats.org/officeDocument/2006/relationships/image" Target="../media/image42.svg"/><Relationship Id="rId7" Type="http://schemas.openxmlformats.org/officeDocument/2006/relationships/image" Target="../media/image30.svg"/><Relationship Id="rId12" Type="http://schemas.openxmlformats.org/officeDocument/2006/relationships/image" Target="../media/image2.png"/><Relationship Id="rId17" Type="http://schemas.openxmlformats.org/officeDocument/2006/relationships/image" Target="../media/image38.svg"/><Relationship Id="rId2" Type="http://schemas.openxmlformats.org/officeDocument/2006/relationships/chart" Target="../charts/chart5.xml"/><Relationship Id="rId16" Type="http://schemas.openxmlformats.org/officeDocument/2006/relationships/image" Target="../media/image37.png"/><Relationship Id="rId20" Type="http://schemas.openxmlformats.org/officeDocument/2006/relationships/image" Target="../media/image41.png"/><Relationship Id="rId1" Type="http://schemas.openxmlformats.org/officeDocument/2006/relationships/chart" Target="../charts/chart4.xml"/><Relationship Id="rId6" Type="http://schemas.openxmlformats.org/officeDocument/2006/relationships/image" Target="../media/image29.png"/><Relationship Id="rId11" Type="http://schemas.openxmlformats.org/officeDocument/2006/relationships/image" Target="../media/image34.svg"/><Relationship Id="rId5" Type="http://schemas.openxmlformats.org/officeDocument/2006/relationships/image" Target="../media/image28.gif"/><Relationship Id="rId15" Type="http://schemas.openxmlformats.org/officeDocument/2006/relationships/image" Target="../media/image36.svg"/><Relationship Id="rId23" Type="http://schemas.openxmlformats.org/officeDocument/2006/relationships/image" Target="../media/image44.svg"/><Relationship Id="rId10" Type="http://schemas.openxmlformats.org/officeDocument/2006/relationships/image" Target="../media/image33.png"/><Relationship Id="rId19" Type="http://schemas.openxmlformats.org/officeDocument/2006/relationships/image" Target="../media/image40.svg"/><Relationship Id="rId4" Type="http://schemas.openxmlformats.org/officeDocument/2006/relationships/chart" Target="../charts/chart6.xml"/><Relationship Id="rId9" Type="http://schemas.openxmlformats.org/officeDocument/2006/relationships/image" Target="../media/image32.svg"/><Relationship Id="rId14" Type="http://schemas.openxmlformats.org/officeDocument/2006/relationships/image" Target="../media/image35.png"/><Relationship Id="rId22" Type="http://schemas.openxmlformats.org/officeDocument/2006/relationships/image" Target="../media/image43.png"/></Relationships>
</file>

<file path=xl/drawings/_rels/drawing4.xml.rels><?xml version="1.0" encoding="UTF-8" standalone="yes"?>
<Relationships xmlns="http://schemas.openxmlformats.org/package/2006/relationships"><Relationship Id="rId8" Type="http://schemas.openxmlformats.org/officeDocument/2006/relationships/image" Target="../media/image48.svg"/><Relationship Id="rId13" Type="http://schemas.openxmlformats.org/officeDocument/2006/relationships/image" Target="../media/image2.png"/><Relationship Id="rId18" Type="http://schemas.openxmlformats.org/officeDocument/2006/relationships/image" Target="../media/image56.svg"/><Relationship Id="rId26" Type="http://schemas.openxmlformats.org/officeDocument/2006/relationships/image" Target="../media/image44.svg"/><Relationship Id="rId3" Type="http://schemas.openxmlformats.org/officeDocument/2006/relationships/chart" Target="../charts/chart9.xml"/><Relationship Id="rId21" Type="http://schemas.openxmlformats.org/officeDocument/2006/relationships/image" Target="../media/image57.png"/><Relationship Id="rId7" Type="http://schemas.openxmlformats.org/officeDocument/2006/relationships/image" Target="../media/image47.png"/><Relationship Id="rId12" Type="http://schemas.openxmlformats.org/officeDocument/2006/relationships/image" Target="../media/image52.svg"/><Relationship Id="rId17" Type="http://schemas.openxmlformats.org/officeDocument/2006/relationships/image" Target="../media/image55.png"/><Relationship Id="rId25" Type="http://schemas.openxmlformats.org/officeDocument/2006/relationships/image" Target="../media/image43.png"/><Relationship Id="rId2" Type="http://schemas.openxmlformats.org/officeDocument/2006/relationships/chart" Target="../charts/chart8.xml"/><Relationship Id="rId16" Type="http://schemas.openxmlformats.org/officeDocument/2006/relationships/image" Target="../media/image54.svg"/><Relationship Id="rId20" Type="http://schemas.openxmlformats.org/officeDocument/2006/relationships/image" Target="../media/image42.svg"/><Relationship Id="rId1" Type="http://schemas.openxmlformats.org/officeDocument/2006/relationships/chart" Target="../charts/chart7.xml"/><Relationship Id="rId6" Type="http://schemas.openxmlformats.org/officeDocument/2006/relationships/image" Target="../media/image46.png"/><Relationship Id="rId11" Type="http://schemas.openxmlformats.org/officeDocument/2006/relationships/image" Target="../media/image51.png"/><Relationship Id="rId24" Type="http://schemas.openxmlformats.org/officeDocument/2006/relationships/image" Target="../media/image60.svg"/><Relationship Id="rId5" Type="http://schemas.openxmlformats.org/officeDocument/2006/relationships/image" Target="../media/image45.gif"/><Relationship Id="rId15" Type="http://schemas.openxmlformats.org/officeDocument/2006/relationships/image" Target="../media/image53.png"/><Relationship Id="rId23" Type="http://schemas.openxmlformats.org/officeDocument/2006/relationships/image" Target="../media/image59.png"/><Relationship Id="rId28" Type="http://schemas.openxmlformats.org/officeDocument/2006/relationships/image" Target="../media/image62.svg"/><Relationship Id="rId10" Type="http://schemas.openxmlformats.org/officeDocument/2006/relationships/image" Target="../media/image50.svg"/><Relationship Id="rId19" Type="http://schemas.openxmlformats.org/officeDocument/2006/relationships/image" Target="../media/image41.png"/><Relationship Id="rId4" Type="http://schemas.microsoft.com/office/2014/relationships/chartEx" Target="../charts/chartEx3.xml"/><Relationship Id="rId9" Type="http://schemas.openxmlformats.org/officeDocument/2006/relationships/image" Target="../media/image49.png"/><Relationship Id="rId14" Type="http://schemas.openxmlformats.org/officeDocument/2006/relationships/image" Target="../media/image3.svg"/><Relationship Id="rId22" Type="http://schemas.openxmlformats.org/officeDocument/2006/relationships/image" Target="../media/image58.svg"/><Relationship Id="rId27" Type="http://schemas.openxmlformats.org/officeDocument/2006/relationships/image" Target="../media/image61.png"/></Relationships>
</file>

<file path=xl/drawings/drawing1.xml><?xml version="1.0" encoding="utf-8"?>
<xdr:wsDr xmlns:xdr="http://schemas.openxmlformats.org/drawingml/2006/spreadsheetDrawing" xmlns:a="http://schemas.openxmlformats.org/drawingml/2006/main">
  <xdr:twoCellAnchor>
    <xdr:from>
      <xdr:col>2</xdr:col>
      <xdr:colOff>104303</xdr:colOff>
      <xdr:row>7</xdr:row>
      <xdr:rowOff>156497</xdr:rowOff>
    </xdr:from>
    <xdr:to>
      <xdr:col>6</xdr:col>
      <xdr:colOff>160839</xdr:colOff>
      <xdr:row>13</xdr:row>
      <xdr:rowOff>97504</xdr:rowOff>
    </xdr:to>
    <xdr:sp macro="" textlink="">
      <xdr:nvSpPr>
        <xdr:cNvPr id="2" name="Rectangle: Rounded Corners 1">
          <a:extLst>
            <a:ext uri="{FF2B5EF4-FFF2-40B4-BE49-F238E27FC236}">
              <a16:creationId xmlns:a16="http://schemas.microsoft.com/office/drawing/2014/main" id="{A248D548-0E82-4A7B-A3A8-5F39A6B1E162}"/>
            </a:ext>
          </a:extLst>
        </xdr:cNvPr>
        <xdr:cNvSpPr/>
      </xdr:nvSpPr>
      <xdr:spPr>
        <a:xfrm>
          <a:off x="1323503" y="1401097"/>
          <a:ext cx="2494936" cy="1007807"/>
        </a:xfrm>
        <a:prstGeom prst="roundRect">
          <a:avLst/>
        </a:prstGeom>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226223</xdr:colOff>
      <xdr:row>7</xdr:row>
      <xdr:rowOff>156497</xdr:rowOff>
    </xdr:from>
    <xdr:to>
      <xdr:col>30</xdr:col>
      <xdr:colOff>282759</xdr:colOff>
      <xdr:row>13</xdr:row>
      <xdr:rowOff>97504</xdr:rowOff>
    </xdr:to>
    <xdr:sp macro="" textlink="">
      <xdr:nvSpPr>
        <xdr:cNvPr id="3" name="Rectangle: Rounded Corners 2">
          <a:extLst>
            <a:ext uri="{FF2B5EF4-FFF2-40B4-BE49-F238E27FC236}">
              <a16:creationId xmlns:a16="http://schemas.microsoft.com/office/drawing/2014/main" id="{A0345A4C-43C4-458C-B8CA-909622BEE6C8}"/>
            </a:ext>
          </a:extLst>
        </xdr:cNvPr>
        <xdr:cNvSpPr/>
      </xdr:nvSpPr>
      <xdr:spPr>
        <a:xfrm>
          <a:off x="16075823" y="1401097"/>
          <a:ext cx="2494936" cy="1007807"/>
        </a:xfrm>
        <a:prstGeom prst="roundRect">
          <a:avLst/>
        </a:prstGeom>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195743</xdr:colOff>
      <xdr:row>7</xdr:row>
      <xdr:rowOff>156497</xdr:rowOff>
    </xdr:from>
    <xdr:to>
      <xdr:col>24</xdr:col>
      <xdr:colOff>252279</xdr:colOff>
      <xdr:row>13</xdr:row>
      <xdr:rowOff>97504</xdr:rowOff>
    </xdr:to>
    <xdr:sp macro="" textlink="">
      <xdr:nvSpPr>
        <xdr:cNvPr id="4" name="Rectangle: Rounded Corners 3">
          <a:extLst>
            <a:ext uri="{FF2B5EF4-FFF2-40B4-BE49-F238E27FC236}">
              <a16:creationId xmlns:a16="http://schemas.microsoft.com/office/drawing/2014/main" id="{09D3446C-4676-40FC-A6CB-8C888213B9A4}"/>
            </a:ext>
          </a:extLst>
        </xdr:cNvPr>
        <xdr:cNvSpPr/>
      </xdr:nvSpPr>
      <xdr:spPr>
        <a:xfrm>
          <a:off x="12387743" y="1401097"/>
          <a:ext cx="2494936" cy="1007807"/>
        </a:xfrm>
        <a:prstGeom prst="roundRect">
          <a:avLst/>
        </a:prstGeom>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165263</xdr:colOff>
      <xdr:row>7</xdr:row>
      <xdr:rowOff>156497</xdr:rowOff>
    </xdr:from>
    <xdr:to>
      <xdr:col>18</xdr:col>
      <xdr:colOff>221799</xdr:colOff>
      <xdr:row>13</xdr:row>
      <xdr:rowOff>97504</xdr:rowOff>
    </xdr:to>
    <xdr:sp macro="" textlink="">
      <xdr:nvSpPr>
        <xdr:cNvPr id="5" name="Rectangle: Rounded Corners 4">
          <a:extLst>
            <a:ext uri="{FF2B5EF4-FFF2-40B4-BE49-F238E27FC236}">
              <a16:creationId xmlns:a16="http://schemas.microsoft.com/office/drawing/2014/main" id="{554DBE73-DCB9-40E3-9378-1C7EAE8094D6}"/>
            </a:ext>
          </a:extLst>
        </xdr:cNvPr>
        <xdr:cNvSpPr/>
      </xdr:nvSpPr>
      <xdr:spPr>
        <a:xfrm>
          <a:off x="8699663" y="1401097"/>
          <a:ext cx="2494936" cy="1007807"/>
        </a:xfrm>
        <a:prstGeom prst="roundRect">
          <a:avLst/>
        </a:prstGeom>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134783</xdr:colOff>
      <xdr:row>7</xdr:row>
      <xdr:rowOff>156497</xdr:rowOff>
    </xdr:from>
    <xdr:to>
      <xdr:col>12</xdr:col>
      <xdr:colOff>191319</xdr:colOff>
      <xdr:row>13</xdr:row>
      <xdr:rowOff>97504</xdr:rowOff>
    </xdr:to>
    <xdr:sp macro="" textlink="">
      <xdr:nvSpPr>
        <xdr:cNvPr id="6" name="Rectangle: Rounded Corners 5">
          <a:extLst>
            <a:ext uri="{FF2B5EF4-FFF2-40B4-BE49-F238E27FC236}">
              <a16:creationId xmlns:a16="http://schemas.microsoft.com/office/drawing/2014/main" id="{8C625D40-BC38-4642-9F77-ABEF2E30EEDB}"/>
            </a:ext>
          </a:extLst>
        </xdr:cNvPr>
        <xdr:cNvSpPr/>
      </xdr:nvSpPr>
      <xdr:spPr>
        <a:xfrm>
          <a:off x="5011583" y="1401097"/>
          <a:ext cx="2494936" cy="1007807"/>
        </a:xfrm>
        <a:prstGeom prst="roundRect">
          <a:avLst/>
        </a:prstGeom>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32</xdr:col>
      <xdr:colOff>256703</xdr:colOff>
      <xdr:row>7</xdr:row>
      <xdr:rowOff>156497</xdr:rowOff>
    </xdr:from>
    <xdr:to>
      <xdr:col>36</xdr:col>
      <xdr:colOff>313239</xdr:colOff>
      <xdr:row>13</xdr:row>
      <xdr:rowOff>97504</xdr:rowOff>
    </xdr:to>
    <xdr:sp macro="" textlink="">
      <xdr:nvSpPr>
        <xdr:cNvPr id="7" name="Rectangle: Rounded Corners 6">
          <a:extLst>
            <a:ext uri="{FF2B5EF4-FFF2-40B4-BE49-F238E27FC236}">
              <a16:creationId xmlns:a16="http://schemas.microsoft.com/office/drawing/2014/main" id="{E39605F6-C8E2-4022-AF51-E82DA8370C0A}"/>
            </a:ext>
          </a:extLst>
        </xdr:cNvPr>
        <xdr:cNvSpPr/>
      </xdr:nvSpPr>
      <xdr:spPr>
        <a:xfrm>
          <a:off x="19763903" y="1401097"/>
          <a:ext cx="2494936" cy="1007807"/>
        </a:xfrm>
        <a:prstGeom prst="roundRect">
          <a:avLst/>
        </a:prstGeom>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460721</xdr:colOff>
      <xdr:row>7</xdr:row>
      <xdr:rowOff>156498</xdr:rowOff>
    </xdr:from>
    <xdr:to>
      <xdr:col>5</xdr:col>
      <xdr:colOff>450889</xdr:colOff>
      <xdr:row>10</xdr:row>
      <xdr:rowOff>65549</xdr:rowOff>
    </xdr:to>
    <xdr:sp macro="" textlink="">
      <xdr:nvSpPr>
        <xdr:cNvPr id="8" name="TextBox 7">
          <a:extLst>
            <a:ext uri="{FF2B5EF4-FFF2-40B4-BE49-F238E27FC236}">
              <a16:creationId xmlns:a16="http://schemas.microsoft.com/office/drawing/2014/main" id="{CCAC9F73-A6DA-47F3-88AF-76D0026E4976}"/>
            </a:ext>
          </a:extLst>
        </xdr:cNvPr>
        <xdr:cNvSpPr txBox="1"/>
      </xdr:nvSpPr>
      <xdr:spPr>
        <a:xfrm>
          <a:off x="1679921" y="1401098"/>
          <a:ext cx="1818968" cy="442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bg1"/>
              </a:solidFill>
            </a:rPr>
            <a:t>Subscribers</a:t>
          </a:r>
        </a:p>
      </xdr:txBody>
    </xdr:sp>
    <xdr:clientData/>
  </xdr:twoCellAnchor>
  <xdr:twoCellAnchor>
    <xdr:from>
      <xdr:col>14</xdr:col>
      <xdr:colOff>536921</xdr:colOff>
      <xdr:row>8</xdr:row>
      <xdr:rowOff>32776</xdr:rowOff>
    </xdr:from>
    <xdr:to>
      <xdr:col>17</xdr:col>
      <xdr:colOff>527089</xdr:colOff>
      <xdr:row>10</xdr:row>
      <xdr:rowOff>119627</xdr:rowOff>
    </xdr:to>
    <xdr:sp macro="" textlink="">
      <xdr:nvSpPr>
        <xdr:cNvPr id="9" name="TextBox 8">
          <a:extLst>
            <a:ext uri="{FF2B5EF4-FFF2-40B4-BE49-F238E27FC236}">
              <a16:creationId xmlns:a16="http://schemas.microsoft.com/office/drawing/2014/main" id="{8BD83457-8315-41A3-BEE9-0F8E832BE707}"/>
            </a:ext>
          </a:extLst>
        </xdr:cNvPr>
        <xdr:cNvSpPr txBox="1"/>
      </xdr:nvSpPr>
      <xdr:spPr>
        <a:xfrm>
          <a:off x="9071321" y="1455176"/>
          <a:ext cx="1818968" cy="442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bg1"/>
              </a:solidFill>
            </a:rPr>
            <a:t>Total Views</a:t>
          </a:r>
        </a:p>
      </xdr:txBody>
    </xdr:sp>
    <xdr:clientData/>
  </xdr:twoCellAnchor>
  <xdr:twoCellAnchor>
    <xdr:from>
      <xdr:col>20</xdr:col>
      <xdr:colOff>559044</xdr:colOff>
      <xdr:row>8</xdr:row>
      <xdr:rowOff>37692</xdr:rowOff>
    </xdr:from>
    <xdr:to>
      <xdr:col>23</xdr:col>
      <xdr:colOff>549212</xdr:colOff>
      <xdr:row>10</xdr:row>
      <xdr:rowOff>124543</xdr:rowOff>
    </xdr:to>
    <xdr:sp macro="" textlink="">
      <xdr:nvSpPr>
        <xdr:cNvPr id="10" name="TextBox 9">
          <a:extLst>
            <a:ext uri="{FF2B5EF4-FFF2-40B4-BE49-F238E27FC236}">
              <a16:creationId xmlns:a16="http://schemas.microsoft.com/office/drawing/2014/main" id="{5A24EA18-68AF-452E-A785-8901075FBCBE}"/>
            </a:ext>
          </a:extLst>
        </xdr:cNvPr>
        <xdr:cNvSpPr txBox="1"/>
      </xdr:nvSpPr>
      <xdr:spPr>
        <a:xfrm>
          <a:off x="12751044" y="1460092"/>
          <a:ext cx="1818968" cy="442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bg1"/>
              </a:solidFill>
            </a:rPr>
            <a:t>Avg Views</a:t>
          </a:r>
        </a:p>
      </xdr:txBody>
    </xdr:sp>
    <xdr:clientData/>
  </xdr:twoCellAnchor>
  <xdr:twoCellAnchor>
    <xdr:from>
      <xdr:col>26</xdr:col>
      <xdr:colOff>519714</xdr:colOff>
      <xdr:row>8</xdr:row>
      <xdr:rowOff>79479</xdr:rowOff>
    </xdr:from>
    <xdr:to>
      <xdr:col>29</xdr:col>
      <xdr:colOff>509882</xdr:colOff>
      <xdr:row>10</xdr:row>
      <xdr:rowOff>166330</xdr:rowOff>
    </xdr:to>
    <xdr:sp macro="" textlink="">
      <xdr:nvSpPr>
        <xdr:cNvPr id="11" name="TextBox 10">
          <a:extLst>
            <a:ext uri="{FF2B5EF4-FFF2-40B4-BE49-F238E27FC236}">
              <a16:creationId xmlns:a16="http://schemas.microsoft.com/office/drawing/2014/main" id="{766C3C72-0C53-4C21-966F-D131AF7CF40B}"/>
            </a:ext>
          </a:extLst>
        </xdr:cNvPr>
        <xdr:cNvSpPr txBox="1"/>
      </xdr:nvSpPr>
      <xdr:spPr>
        <a:xfrm>
          <a:off x="16369314" y="1501879"/>
          <a:ext cx="1818968" cy="442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bg1"/>
              </a:solidFill>
            </a:rPr>
            <a:t>Total Likes</a:t>
          </a:r>
        </a:p>
      </xdr:txBody>
    </xdr:sp>
    <xdr:clientData/>
  </xdr:twoCellAnchor>
  <xdr:twoCellAnchor>
    <xdr:from>
      <xdr:col>8</xdr:col>
      <xdr:colOff>473011</xdr:colOff>
      <xdr:row>8</xdr:row>
      <xdr:rowOff>10654</xdr:rowOff>
    </xdr:from>
    <xdr:to>
      <xdr:col>11</xdr:col>
      <xdr:colOff>463179</xdr:colOff>
      <xdr:row>10</xdr:row>
      <xdr:rowOff>97505</xdr:rowOff>
    </xdr:to>
    <xdr:sp macro="" textlink="">
      <xdr:nvSpPr>
        <xdr:cNvPr id="12" name="TextBox 11">
          <a:extLst>
            <a:ext uri="{FF2B5EF4-FFF2-40B4-BE49-F238E27FC236}">
              <a16:creationId xmlns:a16="http://schemas.microsoft.com/office/drawing/2014/main" id="{82CEEF7B-3BA7-4332-A761-AEFE6AC308EA}"/>
            </a:ext>
          </a:extLst>
        </xdr:cNvPr>
        <xdr:cNvSpPr txBox="1"/>
      </xdr:nvSpPr>
      <xdr:spPr>
        <a:xfrm>
          <a:off x="5349811" y="1433054"/>
          <a:ext cx="1818968" cy="442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bg1"/>
              </a:solidFill>
            </a:rPr>
            <a:t>Videos</a:t>
          </a:r>
          <a:endParaRPr lang="en-IN" sz="2400">
            <a:solidFill>
              <a:schemeClr val="bg1"/>
            </a:solidFill>
          </a:endParaRPr>
        </a:p>
      </xdr:txBody>
    </xdr:sp>
    <xdr:clientData/>
  </xdr:twoCellAnchor>
  <xdr:twoCellAnchor>
    <xdr:from>
      <xdr:col>32</xdr:col>
      <xdr:colOff>559043</xdr:colOff>
      <xdr:row>7</xdr:row>
      <xdr:rowOff>156497</xdr:rowOff>
    </xdr:from>
    <xdr:to>
      <xdr:col>35</xdr:col>
      <xdr:colOff>549211</xdr:colOff>
      <xdr:row>10</xdr:row>
      <xdr:rowOff>65548</xdr:rowOff>
    </xdr:to>
    <xdr:sp macro="" textlink="">
      <xdr:nvSpPr>
        <xdr:cNvPr id="13" name="TextBox 12">
          <a:extLst>
            <a:ext uri="{FF2B5EF4-FFF2-40B4-BE49-F238E27FC236}">
              <a16:creationId xmlns:a16="http://schemas.microsoft.com/office/drawing/2014/main" id="{24452C5F-CE9A-4DF3-973D-5584E4A4928E}"/>
            </a:ext>
          </a:extLst>
        </xdr:cNvPr>
        <xdr:cNvSpPr txBox="1"/>
      </xdr:nvSpPr>
      <xdr:spPr>
        <a:xfrm>
          <a:off x="20066243" y="1401097"/>
          <a:ext cx="1818968" cy="442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bg1"/>
              </a:solidFill>
            </a:rPr>
            <a:t>Avg Likes</a:t>
          </a:r>
        </a:p>
      </xdr:txBody>
    </xdr:sp>
    <xdr:clientData/>
  </xdr:twoCellAnchor>
  <xdr:twoCellAnchor>
    <xdr:from>
      <xdr:col>2</xdr:col>
      <xdr:colOff>579938</xdr:colOff>
      <xdr:row>9</xdr:row>
      <xdr:rowOff>161823</xdr:rowOff>
    </xdr:from>
    <xdr:to>
      <xdr:col>5</xdr:col>
      <xdr:colOff>570106</xdr:colOff>
      <xdr:row>12</xdr:row>
      <xdr:rowOff>70874</xdr:rowOff>
    </xdr:to>
    <xdr:sp macro="" textlink="'KPI Pivot'!$B$6">
      <xdr:nvSpPr>
        <xdr:cNvPr id="14" name="TextBox 13">
          <a:extLst>
            <a:ext uri="{FF2B5EF4-FFF2-40B4-BE49-F238E27FC236}">
              <a16:creationId xmlns:a16="http://schemas.microsoft.com/office/drawing/2014/main" id="{7E51E4B5-CC78-4E4B-863B-ED11042A9723}"/>
            </a:ext>
          </a:extLst>
        </xdr:cNvPr>
        <xdr:cNvSpPr txBox="1"/>
      </xdr:nvSpPr>
      <xdr:spPr>
        <a:xfrm>
          <a:off x="1799138" y="1762023"/>
          <a:ext cx="1818968" cy="442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709DA38-501B-4359-A65A-AD69ECFC1E6B}" type="TxLink">
            <a:rPr lang="en-US" sz="28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algn="ctr"/>
            <a:t>80,500</a:t>
          </a:fld>
          <a:endParaRPr lang="en-IN" sz="54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8</xdr:col>
      <xdr:colOff>565189</xdr:colOff>
      <xdr:row>10</xdr:row>
      <xdr:rowOff>1639</xdr:rowOff>
    </xdr:from>
    <xdr:to>
      <xdr:col>11</xdr:col>
      <xdr:colOff>555357</xdr:colOff>
      <xdr:row>12</xdr:row>
      <xdr:rowOff>88490</xdr:rowOff>
    </xdr:to>
    <xdr:sp macro="" textlink="'KPI Pivot'!$C$6">
      <xdr:nvSpPr>
        <xdr:cNvPr id="15" name="TextBox 14">
          <a:extLst>
            <a:ext uri="{FF2B5EF4-FFF2-40B4-BE49-F238E27FC236}">
              <a16:creationId xmlns:a16="http://schemas.microsoft.com/office/drawing/2014/main" id="{2F8B3FC8-A81F-433C-91E6-AFC477C16E3A}"/>
            </a:ext>
          </a:extLst>
        </xdr:cNvPr>
        <xdr:cNvSpPr txBox="1"/>
      </xdr:nvSpPr>
      <xdr:spPr>
        <a:xfrm>
          <a:off x="5441989" y="1779639"/>
          <a:ext cx="1818968" cy="442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FC8E947-FABA-4CC4-8C9F-0036F4E3E6F8}" type="TxLink">
            <a:rPr lang="en-US" sz="28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algn="ctr"/>
            <a:t>127</a:t>
          </a:fld>
          <a:endParaRPr lang="en-IN" sz="28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15</xdr:col>
      <xdr:colOff>78083</xdr:colOff>
      <xdr:row>9</xdr:row>
      <xdr:rowOff>147484</xdr:rowOff>
    </xdr:from>
    <xdr:to>
      <xdr:col>18</xdr:col>
      <xdr:colOff>68251</xdr:colOff>
      <xdr:row>12</xdr:row>
      <xdr:rowOff>56535</xdr:rowOff>
    </xdr:to>
    <xdr:sp macro="" textlink="'KPI Pivot'!$A$6">
      <xdr:nvSpPr>
        <xdr:cNvPr id="16" name="TextBox 15">
          <a:extLst>
            <a:ext uri="{FF2B5EF4-FFF2-40B4-BE49-F238E27FC236}">
              <a16:creationId xmlns:a16="http://schemas.microsoft.com/office/drawing/2014/main" id="{300EAE3F-900A-47FC-9600-867BFD9CDDBA}"/>
            </a:ext>
          </a:extLst>
        </xdr:cNvPr>
        <xdr:cNvSpPr txBox="1"/>
      </xdr:nvSpPr>
      <xdr:spPr>
        <a:xfrm>
          <a:off x="9222083" y="1747684"/>
          <a:ext cx="1818968" cy="442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EC76A20-4C68-433B-A1D4-872D12FE1932}" type="TxLink">
            <a:rPr lang="en-US" sz="28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algn="ctr"/>
            <a:t>3,004,735</a:t>
          </a:fld>
          <a:endParaRPr lang="en-IN" sz="28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21</xdr:col>
      <xdr:colOff>77263</xdr:colOff>
      <xdr:row>10</xdr:row>
      <xdr:rowOff>12291</xdr:rowOff>
    </xdr:from>
    <xdr:to>
      <xdr:col>24</xdr:col>
      <xdr:colOff>67431</xdr:colOff>
      <xdr:row>12</xdr:row>
      <xdr:rowOff>99142</xdr:rowOff>
    </xdr:to>
    <xdr:sp macro="" textlink="'KPI Pivot'!$I$6">
      <xdr:nvSpPr>
        <xdr:cNvPr id="17" name="TextBox 16">
          <a:extLst>
            <a:ext uri="{FF2B5EF4-FFF2-40B4-BE49-F238E27FC236}">
              <a16:creationId xmlns:a16="http://schemas.microsoft.com/office/drawing/2014/main" id="{E2EEAEB3-E5D9-4BE9-B327-C231800A244C}"/>
            </a:ext>
          </a:extLst>
        </xdr:cNvPr>
        <xdr:cNvSpPr txBox="1"/>
      </xdr:nvSpPr>
      <xdr:spPr>
        <a:xfrm>
          <a:off x="12878863" y="1790291"/>
          <a:ext cx="1818968" cy="442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AE13B1-0F95-42B0-8DF6-ECD8AA9820B7}" type="TxLink">
            <a:rPr lang="en-US" sz="28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algn="ctr"/>
            <a:t>23,697</a:t>
          </a:fld>
          <a:endParaRPr lang="en-IN" sz="28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27</xdr:col>
      <xdr:colOff>159199</xdr:colOff>
      <xdr:row>10</xdr:row>
      <xdr:rowOff>17207</xdr:rowOff>
    </xdr:from>
    <xdr:to>
      <xdr:col>30</xdr:col>
      <xdr:colOff>149367</xdr:colOff>
      <xdr:row>12</xdr:row>
      <xdr:rowOff>104058</xdr:rowOff>
    </xdr:to>
    <xdr:sp macro="" textlink="'KPI Pivot'!$J$6">
      <xdr:nvSpPr>
        <xdr:cNvPr id="18" name="TextBox 17">
          <a:extLst>
            <a:ext uri="{FF2B5EF4-FFF2-40B4-BE49-F238E27FC236}">
              <a16:creationId xmlns:a16="http://schemas.microsoft.com/office/drawing/2014/main" id="{992F1CA7-6CB4-407C-A86C-EB3EE075F8A4}"/>
            </a:ext>
          </a:extLst>
        </xdr:cNvPr>
        <xdr:cNvSpPr txBox="1"/>
      </xdr:nvSpPr>
      <xdr:spPr>
        <a:xfrm>
          <a:off x="16618399" y="1795207"/>
          <a:ext cx="1818968" cy="442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B84737F-8A9C-42E3-99E3-C0ACD5E10F7B}" type="TxLink">
            <a:rPr lang="en-US" sz="28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algn="ctr"/>
            <a:t>108,786</a:t>
          </a:fld>
          <a:endParaRPr lang="en-IN" sz="28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33</xdr:col>
      <xdr:colOff>52683</xdr:colOff>
      <xdr:row>9</xdr:row>
      <xdr:rowOff>126590</xdr:rowOff>
    </xdr:from>
    <xdr:to>
      <xdr:col>36</xdr:col>
      <xdr:colOff>42851</xdr:colOff>
      <xdr:row>12</xdr:row>
      <xdr:rowOff>35641</xdr:rowOff>
    </xdr:to>
    <xdr:sp macro="" textlink="'KPI Pivot'!$K$6">
      <xdr:nvSpPr>
        <xdr:cNvPr id="19" name="TextBox 18">
          <a:extLst>
            <a:ext uri="{FF2B5EF4-FFF2-40B4-BE49-F238E27FC236}">
              <a16:creationId xmlns:a16="http://schemas.microsoft.com/office/drawing/2014/main" id="{492CC564-DDF7-436C-B604-C000C7651D0B}"/>
            </a:ext>
          </a:extLst>
        </xdr:cNvPr>
        <xdr:cNvSpPr txBox="1"/>
      </xdr:nvSpPr>
      <xdr:spPr>
        <a:xfrm>
          <a:off x="20169483" y="1726790"/>
          <a:ext cx="1818968" cy="442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752845D-5C0C-4F75-A766-E3BE58E7EB4C}" type="TxLink">
            <a:rPr lang="en-US" sz="28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algn="ctr"/>
            <a:t>857</a:t>
          </a:fld>
          <a:endParaRPr lang="en-IN" sz="28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6</xdr:col>
      <xdr:colOff>431800</xdr:colOff>
      <xdr:row>0</xdr:row>
      <xdr:rowOff>152400</xdr:rowOff>
    </xdr:from>
    <xdr:to>
      <xdr:col>27</xdr:col>
      <xdr:colOff>374690</xdr:colOff>
      <xdr:row>6</xdr:row>
      <xdr:rowOff>93407</xdr:rowOff>
    </xdr:to>
    <xdr:sp macro="" textlink="">
      <xdr:nvSpPr>
        <xdr:cNvPr id="20" name="Rectangle: Rounded Corners 19">
          <a:extLst>
            <a:ext uri="{FF2B5EF4-FFF2-40B4-BE49-F238E27FC236}">
              <a16:creationId xmlns:a16="http://schemas.microsoft.com/office/drawing/2014/main" id="{70801D7C-8CC9-4D69-80B6-D62F287602DF}"/>
            </a:ext>
          </a:extLst>
        </xdr:cNvPr>
        <xdr:cNvSpPr/>
      </xdr:nvSpPr>
      <xdr:spPr>
        <a:xfrm>
          <a:off x="4089400" y="152400"/>
          <a:ext cx="12744490" cy="1007807"/>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165100</xdr:colOff>
      <xdr:row>14</xdr:row>
      <xdr:rowOff>126180</xdr:rowOff>
    </xdr:from>
    <xdr:to>
      <xdr:col>19</xdr:col>
      <xdr:colOff>265635</xdr:colOff>
      <xdr:row>30</xdr:row>
      <xdr:rowOff>71283</xdr:rowOff>
    </xdr:to>
    <xdr:graphicFrame macro="">
      <xdr:nvGraphicFramePr>
        <xdr:cNvPr id="21" name="Chart 20">
          <a:extLst>
            <a:ext uri="{FF2B5EF4-FFF2-40B4-BE49-F238E27FC236}">
              <a16:creationId xmlns:a16="http://schemas.microsoft.com/office/drawing/2014/main" id="{4F18DC5B-5DE4-41C6-AB4E-8FB554026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265884</xdr:colOff>
      <xdr:row>14</xdr:row>
      <xdr:rowOff>101600</xdr:rowOff>
    </xdr:from>
    <xdr:to>
      <xdr:col>37</xdr:col>
      <xdr:colOff>288004</xdr:colOff>
      <xdr:row>29</xdr:row>
      <xdr:rowOff>52438</xdr:rowOff>
    </xdr:to>
    <xdr:graphicFrame macro="">
      <xdr:nvGraphicFramePr>
        <xdr:cNvPr id="22" name="Chart 21">
          <a:extLst>
            <a:ext uri="{FF2B5EF4-FFF2-40B4-BE49-F238E27FC236}">
              <a16:creationId xmlns:a16="http://schemas.microsoft.com/office/drawing/2014/main" id="{1DA3A3F4-CB74-4632-8903-B7945E0AA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252772</xdr:colOff>
      <xdr:row>32</xdr:row>
      <xdr:rowOff>86033</xdr:rowOff>
    </xdr:from>
    <xdr:to>
      <xdr:col>19</xdr:col>
      <xdr:colOff>324056</xdr:colOff>
      <xdr:row>46</xdr:row>
      <xdr:rowOff>153219</xdr:rowOff>
    </xdr:to>
    <xdr:graphicFrame macro="">
      <xdr:nvGraphicFramePr>
        <xdr:cNvPr id="23" name="Chart 22">
          <a:extLst>
            <a:ext uri="{FF2B5EF4-FFF2-40B4-BE49-F238E27FC236}">
              <a16:creationId xmlns:a16="http://schemas.microsoft.com/office/drawing/2014/main" id="{A29A51D5-CBC9-4CDC-9054-18D7A3C15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127000</xdr:colOff>
      <xdr:row>34</xdr:row>
      <xdr:rowOff>50800</xdr:rowOff>
    </xdr:from>
    <xdr:to>
      <xdr:col>37</xdr:col>
      <xdr:colOff>381000</xdr:colOff>
      <xdr:row>46</xdr:row>
      <xdr:rowOff>141748</xdr:rowOff>
    </xdr:to>
    <xdr:sp macro="" textlink="">
      <xdr:nvSpPr>
        <xdr:cNvPr id="24" name="Rectangle 23">
          <a:extLst>
            <a:ext uri="{FF2B5EF4-FFF2-40B4-BE49-F238E27FC236}">
              <a16:creationId xmlns:a16="http://schemas.microsoft.com/office/drawing/2014/main" id="{7D08FBAF-9EB0-4A52-94A0-58F2C61EFF38}"/>
            </a:ext>
          </a:extLst>
        </xdr:cNvPr>
        <xdr:cNvSpPr/>
      </xdr:nvSpPr>
      <xdr:spPr>
        <a:xfrm>
          <a:off x="12319000" y="6096000"/>
          <a:ext cx="10617200" cy="2224548"/>
        </a:xfrm>
        <a:prstGeom prst="rect">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114300</xdr:colOff>
      <xdr:row>16</xdr:row>
      <xdr:rowOff>139700</xdr:rowOff>
    </xdr:from>
    <xdr:to>
      <xdr:col>19</xdr:col>
      <xdr:colOff>304800</xdr:colOff>
      <xdr:row>30</xdr:row>
      <xdr:rowOff>50800</xdr:rowOff>
    </xdr:to>
    <xdr:sp macro="" textlink="">
      <xdr:nvSpPr>
        <xdr:cNvPr id="25" name="Rectangle 24">
          <a:extLst>
            <a:ext uri="{FF2B5EF4-FFF2-40B4-BE49-F238E27FC236}">
              <a16:creationId xmlns:a16="http://schemas.microsoft.com/office/drawing/2014/main" id="{5A839F3C-AB4F-495B-BDD9-B4E66CB4966A}"/>
            </a:ext>
          </a:extLst>
        </xdr:cNvPr>
        <xdr:cNvSpPr/>
      </xdr:nvSpPr>
      <xdr:spPr>
        <a:xfrm>
          <a:off x="1333500" y="2984500"/>
          <a:ext cx="10553700" cy="2400300"/>
        </a:xfrm>
        <a:prstGeom prst="rect">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114300</xdr:colOff>
      <xdr:row>17</xdr:row>
      <xdr:rowOff>0</xdr:rowOff>
    </xdr:from>
    <xdr:to>
      <xdr:col>37</xdr:col>
      <xdr:colOff>304800</xdr:colOff>
      <xdr:row>30</xdr:row>
      <xdr:rowOff>88900</xdr:rowOff>
    </xdr:to>
    <xdr:sp macro="" textlink="">
      <xdr:nvSpPr>
        <xdr:cNvPr id="27" name="Rectangle 26">
          <a:extLst>
            <a:ext uri="{FF2B5EF4-FFF2-40B4-BE49-F238E27FC236}">
              <a16:creationId xmlns:a16="http://schemas.microsoft.com/office/drawing/2014/main" id="{D74E716B-9EF5-49E8-971A-14FA685A9EBA}"/>
            </a:ext>
          </a:extLst>
        </xdr:cNvPr>
        <xdr:cNvSpPr/>
      </xdr:nvSpPr>
      <xdr:spPr>
        <a:xfrm>
          <a:off x="12306300" y="3022600"/>
          <a:ext cx="10553700" cy="2400300"/>
        </a:xfrm>
        <a:prstGeom prst="rect">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139700</xdr:colOff>
      <xdr:row>34</xdr:row>
      <xdr:rowOff>114300</xdr:rowOff>
    </xdr:from>
    <xdr:to>
      <xdr:col>19</xdr:col>
      <xdr:colOff>279400</xdr:colOff>
      <xdr:row>46</xdr:row>
      <xdr:rowOff>154448</xdr:rowOff>
    </xdr:to>
    <xdr:sp macro="" textlink="">
      <xdr:nvSpPr>
        <xdr:cNvPr id="28" name="Rectangle 27">
          <a:extLst>
            <a:ext uri="{FF2B5EF4-FFF2-40B4-BE49-F238E27FC236}">
              <a16:creationId xmlns:a16="http://schemas.microsoft.com/office/drawing/2014/main" id="{8D2FC0AC-FB3F-472A-845D-7728C717A109}"/>
            </a:ext>
          </a:extLst>
        </xdr:cNvPr>
        <xdr:cNvSpPr/>
      </xdr:nvSpPr>
      <xdr:spPr>
        <a:xfrm>
          <a:off x="1358900" y="6159500"/>
          <a:ext cx="10502900" cy="2173748"/>
        </a:xfrm>
        <a:prstGeom prst="rect">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368300</xdr:colOff>
      <xdr:row>1</xdr:row>
      <xdr:rowOff>88900</xdr:rowOff>
    </xdr:from>
    <xdr:to>
      <xdr:col>22</xdr:col>
      <xdr:colOff>546100</xdr:colOff>
      <xdr:row>6</xdr:row>
      <xdr:rowOff>25400</xdr:rowOff>
    </xdr:to>
    <xdr:sp macro="" textlink="">
      <xdr:nvSpPr>
        <xdr:cNvPr id="29" name="TextBox 28">
          <a:extLst>
            <a:ext uri="{FF2B5EF4-FFF2-40B4-BE49-F238E27FC236}">
              <a16:creationId xmlns:a16="http://schemas.microsoft.com/office/drawing/2014/main" id="{29EAD3A9-8B11-4C80-8AB7-7EFCCDBA9594}"/>
            </a:ext>
          </a:extLst>
        </xdr:cNvPr>
        <xdr:cNvSpPr txBox="1"/>
      </xdr:nvSpPr>
      <xdr:spPr>
        <a:xfrm>
          <a:off x="7683500" y="266700"/>
          <a:ext cx="6273800" cy="825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0">
              <a:ln>
                <a:solidFill>
                  <a:schemeClr val="accent1">
                    <a:lumMod val="60000"/>
                    <a:lumOff val="40000"/>
                  </a:schemeClr>
                </a:solidFill>
              </a:ln>
              <a:latin typeface="Verdana" panose="020B0604030504040204" pitchFamily="34" charset="0"/>
              <a:ea typeface="Verdana" panose="020B0604030504040204" pitchFamily="34" charset="0"/>
            </a:rPr>
            <a:t>KPI Analysis Dashboard</a:t>
          </a:r>
        </a:p>
      </xdr:txBody>
    </xdr:sp>
    <xdr:clientData/>
  </xdr:twoCellAnchor>
  <xdr:twoCellAnchor editAs="oneCell">
    <xdr:from>
      <xdr:col>2</xdr:col>
      <xdr:colOff>304800</xdr:colOff>
      <xdr:row>0</xdr:row>
      <xdr:rowOff>38100</xdr:rowOff>
    </xdr:from>
    <xdr:to>
      <xdr:col>6</xdr:col>
      <xdr:colOff>0</xdr:colOff>
      <xdr:row>6</xdr:row>
      <xdr:rowOff>139446</xdr:rowOff>
    </xdr:to>
    <xdr:pic>
      <xdr:nvPicPr>
        <xdr:cNvPr id="30" name="Picture 29" descr="Youtube GIF - Youtube - Discover &amp; Share GIFs">
          <a:extLst>
            <a:ext uri="{FF2B5EF4-FFF2-40B4-BE49-F238E27FC236}">
              <a16:creationId xmlns:a16="http://schemas.microsoft.com/office/drawing/2014/main" id="{F0C991CF-666F-75D9-5806-8E045233D0F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524000" y="38100"/>
          <a:ext cx="2133600" cy="1168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571500</xdr:colOff>
      <xdr:row>0</xdr:row>
      <xdr:rowOff>127000</xdr:rowOff>
    </xdr:from>
    <xdr:to>
      <xdr:col>35</xdr:col>
      <xdr:colOff>508000</xdr:colOff>
      <xdr:row>6</xdr:row>
      <xdr:rowOff>152400</xdr:rowOff>
    </xdr:to>
    <mc:AlternateContent xmlns:mc="http://schemas.openxmlformats.org/markup-compatibility/2006" xmlns:a14="http://schemas.microsoft.com/office/drawing/2010/main">
      <mc:Choice Requires="a14">
        <xdr:graphicFrame macro="">
          <xdr:nvGraphicFramePr>
            <xdr:cNvPr id="31" name="Category Name 1">
              <a:extLst>
                <a:ext uri="{FF2B5EF4-FFF2-40B4-BE49-F238E27FC236}">
                  <a16:creationId xmlns:a16="http://schemas.microsoft.com/office/drawing/2014/main" id="{7478258B-8AB8-4674-B535-8786B412A8E5}"/>
                </a:ext>
              </a:extLst>
            </xdr:cNvPr>
            <xdr:cNvGraphicFramePr/>
          </xdr:nvGraphicFramePr>
          <xdr:xfrm>
            <a:off x="0" y="0"/>
            <a:ext cx="0" cy="0"/>
          </xdr:xfrm>
          <a:graphic>
            <a:graphicData uri="http://schemas.microsoft.com/office/drawing/2010/slicer">
              <sle:slicer xmlns:sle="http://schemas.microsoft.com/office/drawing/2010/slicer" name="Category Name 1"/>
            </a:graphicData>
          </a:graphic>
        </xdr:graphicFrame>
      </mc:Choice>
      <mc:Fallback xmlns="">
        <xdr:sp macro="" textlink="">
          <xdr:nvSpPr>
            <xdr:cNvPr id="0" name=""/>
            <xdr:cNvSpPr>
              <a:spLocks noTextEdit="1"/>
            </xdr:cNvSpPr>
          </xdr:nvSpPr>
          <xdr:spPr>
            <a:xfrm>
              <a:off x="17030700" y="127000"/>
              <a:ext cx="4813300" cy="1092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177800</xdr:colOff>
      <xdr:row>34</xdr:row>
      <xdr:rowOff>101600</xdr:rowOff>
    </xdr:from>
    <xdr:to>
      <xdr:col>37</xdr:col>
      <xdr:colOff>304800</xdr:colOff>
      <xdr:row>46</xdr:row>
      <xdr:rowOff>88900</xdr:rowOff>
    </xdr:to>
    <xdr:sp macro="" textlink="">
      <xdr:nvSpPr>
        <xdr:cNvPr id="32" name="TextBox 31">
          <a:extLst>
            <a:ext uri="{FF2B5EF4-FFF2-40B4-BE49-F238E27FC236}">
              <a16:creationId xmlns:a16="http://schemas.microsoft.com/office/drawing/2014/main" id="{A3AD0CEB-3795-7690-8E3F-113AEEBBDCE8}"/>
            </a:ext>
          </a:extLst>
        </xdr:cNvPr>
        <xdr:cNvSpPr txBox="1"/>
      </xdr:nvSpPr>
      <xdr:spPr>
        <a:xfrm>
          <a:off x="12369800" y="6146800"/>
          <a:ext cx="10490200" cy="2120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    Content Popularity by Views: </a:t>
          </a:r>
          <a:r>
            <a:rPr lang="en-IN" sz="2000"/>
            <a:t>Videos related to </a:t>
          </a:r>
          <a:r>
            <a:rPr lang="en-IN" sz="2000">
              <a:solidFill>
                <a:schemeClr val="accent2">
                  <a:lumMod val="75000"/>
                </a:schemeClr>
              </a:solidFill>
            </a:rPr>
            <a:t>data engineering projects and tutorials are highly popular</a:t>
          </a:r>
          <a:r>
            <a:rPr lang="en-IN" sz="2000"/>
            <a:t>, as indicated by the significantly higher views on those topics compared to other content.</a:t>
          </a:r>
        </a:p>
        <a:p>
          <a:endParaRPr lang="en-IN" sz="2000"/>
        </a:p>
        <a:p>
          <a:r>
            <a:rPr lang="en-IN" sz="2000" b="1"/>
            <a:t>    Trend of views: </a:t>
          </a:r>
          <a:r>
            <a:rPr lang="en-IN" sz="2000"/>
            <a:t>The trend over time indicates </a:t>
          </a:r>
          <a:r>
            <a:rPr lang="en-IN" sz="2000">
              <a:solidFill>
                <a:schemeClr val="accent2">
                  <a:lumMod val="75000"/>
                </a:schemeClr>
              </a:solidFill>
            </a:rPr>
            <a:t>a significant increase in viewership </a:t>
          </a:r>
          <a:r>
            <a:rPr lang="en-IN" sz="2000"/>
            <a:t>and engagement on your YouTube videos. </a:t>
          </a:r>
          <a:r>
            <a:rPr lang="en-IN" sz="2000">
              <a:solidFill>
                <a:schemeClr val="accent2">
                  <a:lumMod val="75000"/>
                </a:schemeClr>
              </a:solidFill>
            </a:rPr>
            <a:t>Over the past few months</a:t>
          </a:r>
          <a:r>
            <a:rPr lang="en-IN" sz="2000"/>
            <a:t>, there has been a notable uptick in views, suggesting a </a:t>
          </a:r>
          <a:r>
            <a:rPr lang="en-IN" sz="2000">
              <a:solidFill>
                <a:schemeClr val="accent2">
                  <a:lumMod val="75000"/>
                </a:schemeClr>
              </a:solidFill>
            </a:rPr>
            <a:t>growing interest in channel's content</a:t>
          </a:r>
          <a:r>
            <a:rPr lang="en-IN" sz="2000"/>
            <a:t>. </a:t>
          </a:r>
        </a:p>
      </xdr:txBody>
    </xdr:sp>
    <xdr:clientData/>
  </xdr:twoCellAnchor>
  <xdr:twoCellAnchor>
    <xdr:from>
      <xdr:col>28</xdr:col>
      <xdr:colOff>139700</xdr:colOff>
      <xdr:row>32</xdr:row>
      <xdr:rowOff>0</xdr:rowOff>
    </xdr:from>
    <xdr:to>
      <xdr:col>29</xdr:col>
      <xdr:colOff>457200</xdr:colOff>
      <xdr:row>34</xdr:row>
      <xdr:rowOff>50800</xdr:rowOff>
    </xdr:to>
    <xdr:sp macro="" textlink="">
      <xdr:nvSpPr>
        <xdr:cNvPr id="26" name="TextBox 25">
          <a:extLst>
            <a:ext uri="{FF2B5EF4-FFF2-40B4-BE49-F238E27FC236}">
              <a16:creationId xmlns:a16="http://schemas.microsoft.com/office/drawing/2014/main" id="{3EE7BF80-6422-403C-851A-AC77C1DECB1E}"/>
            </a:ext>
          </a:extLst>
        </xdr:cNvPr>
        <xdr:cNvSpPr txBox="1"/>
      </xdr:nvSpPr>
      <xdr:spPr>
        <a:xfrm>
          <a:off x="17208500" y="5689600"/>
          <a:ext cx="9271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accent2">
                  <a:lumMod val="75000"/>
                </a:schemeClr>
              </a:solidFill>
            </a:rPr>
            <a:t>Insights</a:t>
          </a:r>
        </a:p>
      </xdr:txBody>
    </xdr:sp>
    <xdr:clientData/>
  </xdr:twoCellAnchor>
  <xdr:twoCellAnchor editAs="oneCell">
    <xdr:from>
      <xdr:col>27</xdr:col>
      <xdr:colOff>469900</xdr:colOff>
      <xdr:row>32</xdr:row>
      <xdr:rowOff>63500</xdr:rowOff>
    </xdr:from>
    <xdr:to>
      <xdr:col>28</xdr:col>
      <xdr:colOff>213864</xdr:colOff>
      <xdr:row>34</xdr:row>
      <xdr:rowOff>61464</xdr:rowOff>
    </xdr:to>
    <xdr:pic>
      <xdr:nvPicPr>
        <xdr:cNvPr id="33" name="Graphic 32" descr="Presentation with bar chart with solid fill">
          <a:extLst>
            <a:ext uri="{FF2B5EF4-FFF2-40B4-BE49-F238E27FC236}">
              <a16:creationId xmlns:a16="http://schemas.microsoft.com/office/drawing/2014/main" id="{A5F71763-5BFB-4D5E-B356-3C7B4D5508A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929100" y="5753100"/>
          <a:ext cx="353564" cy="353564"/>
        </a:xfrm>
        <a:prstGeom prst="rect">
          <a:avLst/>
        </a:prstGeom>
      </xdr:spPr>
    </xdr:pic>
    <xdr:clientData/>
  </xdr:twoCellAnchor>
  <xdr:twoCellAnchor editAs="oneCell">
    <xdr:from>
      <xdr:col>20</xdr:col>
      <xdr:colOff>127000</xdr:colOff>
      <xdr:row>34</xdr:row>
      <xdr:rowOff>152400</xdr:rowOff>
    </xdr:from>
    <xdr:to>
      <xdr:col>20</xdr:col>
      <xdr:colOff>508000</xdr:colOff>
      <xdr:row>37</xdr:row>
      <xdr:rowOff>0</xdr:rowOff>
    </xdr:to>
    <xdr:pic>
      <xdr:nvPicPr>
        <xdr:cNvPr id="35" name="Graphic 34" descr="Comment Fire with solid fill">
          <a:extLst>
            <a:ext uri="{FF2B5EF4-FFF2-40B4-BE49-F238E27FC236}">
              <a16:creationId xmlns:a16="http://schemas.microsoft.com/office/drawing/2014/main" id="{5FB2FE79-2C2D-4EF9-E5AE-FC8BEBD5488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319000" y="6197600"/>
          <a:ext cx="381000" cy="381000"/>
        </a:xfrm>
        <a:prstGeom prst="rect">
          <a:avLst/>
        </a:prstGeom>
      </xdr:spPr>
    </xdr:pic>
    <xdr:clientData/>
  </xdr:twoCellAnchor>
  <xdr:twoCellAnchor editAs="oneCell">
    <xdr:from>
      <xdr:col>20</xdr:col>
      <xdr:colOff>165100</xdr:colOff>
      <xdr:row>40</xdr:row>
      <xdr:rowOff>50800</xdr:rowOff>
    </xdr:from>
    <xdr:to>
      <xdr:col>20</xdr:col>
      <xdr:colOff>457200</xdr:colOff>
      <xdr:row>41</xdr:row>
      <xdr:rowOff>165100</xdr:rowOff>
    </xdr:to>
    <xdr:pic>
      <xdr:nvPicPr>
        <xdr:cNvPr id="37" name="Graphic 36" descr="Upward trend with solid fill">
          <a:extLst>
            <a:ext uri="{FF2B5EF4-FFF2-40B4-BE49-F238E27FC236}">
              <a16:creationId xmlns:a16="http://schemas.microsoft.com/office/drawing/2014/main" id="{46091297-B949-AB4C-0AFB-4DB27B0F10D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357100" y="7162800"/>
          <a:ext cx="292100" cy="292100"/>
        </a:xfrm>
        <a:prstGeom prst="rect">
          <a:avLst/>
        </a:prstGeom>
      </xdr:spPr>
    </xdr:pic>
    <xdr:clientData/>
  </xdr:twoCellAnchor>
  <xdr:twoCellAnchor editAs="oneCell">
    <xdr:from>
      <xdr:col>11</xdr:col>
      <xdr:colOff>368300</xdr:colOff>
      <xdr:row>0</xdr:row>
      <xdr:rowOff>165100</xdr:rowOff>
    </xdr:from>
    <xdr:to>
      <xdr:col>13</xdr:col>
      <xdr:colOff>63500</xdr:colOff>
      <xdr:row>6</xdr:row>
      <xdr:rowOff>12700</xdr:rowOff>
    </xdr:to>
    <xdr:pic>
      <xdr:nvPicPr>
        <xdr:cNvPr id="39" name="Graphic 38" descr="Bullseye outline">
          <a:extLst>
            <a:ext uri="{FF2B5EF4-FFF2-40B4-BE49-F238E27FC236}">
              <a16:creationId xmlns:a16="http://schemas.microsoft.com/office/drawing/2014/main" id="{B6E17153-63E7-1C52-A3E8-D6913F0D357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073900" y="165100"/>
          <a:ext cx="914400" cy="914400"/>
        </a:xfrm>
        <a:prstGeom prst="rect">
          <a:avLst/>
        </a:prstGeom>
      </xdr:spPr>
    </xdr:pic>
    <xdr:clientData/>
  </xdr:twoCellAnchor>
  <xdr:twoCellAnchor editAs="oneCell">
    <xdr:from>
      <xdr:col>2</xdr:col>
      <xdr:colOff>304800</xdr:colOff>
      <xdr:row>10</xdr:row>
      <xdr:rowOff>0</xdr:rowOff>
    </xdr:from>
    <xdr:to>
      <xdr:col>3</xdr:col>
      <xdr:colOff>177800</xdr:colOff>
      <xdr:row>12</xdr:row>
      <xdr:rowOff>127000</xdr:rowOff>
    </xdr:to>
    <xdr:pic>
      <xdr:nvPicPr>
        <xdr:cNvPr id="41" name="Graphic 40" descr="Play with solid fill">
          <a:extLst>
            <a:ext uri="{FF2B5EF4-FFF2-40B4-BE49-F238E27FC236}">
              <a16:creationId xmlns:a16="http://schemas.microsoft.com/office/drawing/2014/main" id="{8789759E-AF4C-15DB-C67F-26BEA85DF67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524000" y="1778000"/>
          <a:ext cx="482600" cy="482600"/>
        </a:xfrm>
        <a:prstGeom prst="rect">
          <a:avLst/>
        </a:prstGeom>
      </xdr:spPr>
    </xdr:pic>
    <xdr:clientData/>
  </xdr:twoCellAnchor>
  <xdr:twoCellAnchor editAs="oneCell">
    <xdr:from>
      <xdr:col>14</xdr:col>
      <xdr:colOff>215900</xdr:colOff>
      <xdr:row>9</xdr:row>
      <xdr:rowOff>152400</xdr:rowOff>
    </xdr:from>
    <xdr:to>
      <xdr:col>15</xdr:col>
      <xdr:colOff>139700</xdr:colOff>
      <xdr:row>12</xdr:row>
      <xdr:rowOff>152400</xdr:rowOff>
    </xdr:to>
    <xdr:pic>
      <xdr:nvPicPr>
        <xdr:cNvPr id="45" name="Graphic 44" descr="Eye with solid fill">
          <a:extLst>
            <a:ext uri="{FF2B5EF4-FFF2-40B4-BE49-F238E27FC236}">
              <a16:creationId xmlns:a16="http://schemas.microsoft.com/office/drawing/2014/main" id="{2BB9247D-FA97-70A4-9557-2172550EC76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8750300" y="1752600"/>
          <a:ext cx="533400" cy="533400"/>
        </a:xfrm>
        <a:prstGeom prst="rect">
          <a:avLst/>
        </a:prstGeom>
      </xdr:spPr>
    </xdr:pic>
    <xdr:clientData/>
  </xdr:twoCellAnchor>
  <xdr:twoCellAnchor editAs="oneCell">
    <xdr:from>
      <xdr:col>26</xdr:col>
      <xdr:colOff>376200</xdr:colOff>
      <xdr:row>10</xdr:row>
      <xdr:rowOff>23000</xdr:rowOff>
    </xdr:from>
    <xdr:to>
      <xdr:col>27</xdr:col>
      <xdr:colOff>264300</xdr:colOff>
      <xdr:row>12</xdr:row>
      <xdr:rowOff>165100</xdr:rowOff>
    </xdr:to>
    <xdr:pic>
      <xdr:nvPicPr>
        <xdr:cNvPr id="46" name="Graphic 45" descr="Thumbs up sign with solid fill">
          <a:extLst>
            <a:ext uri="{FF2B5EF4-FFF2-40B4-BE49-F238E27FC236}">
              <a16:creationId xmlns:a16="http://schemas.microsoft.com/office/drawing/2014/main" id="{06C2FDD4-FBC3-4472-B7CD-21A26D87CF4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6225800" y="1801000"/>
          <a:ext cx="497700" cy="497700"/>
        </a:xfrm>
        <a:prstGeom prst="rect">
          <a:avLst/>
        </a:prstGeom>
      </xdr:spPr>
    </xdr:pic>
    <xdr:clientData/>
  </xdr:twoCellAnchor>
  <xdr:twoCellAnchor editAs="oneCell">
    <xdr:from>
      <xdr:col>8</xdr:col>
      <xdr:colOff>558800</xdr:colOff>
      <xdr:row>10</xdr:row>
      <xdr:rowOff>63500</xdr:rowOff>
    </xdr:from>
    <xdr:to>
      <xdr:col>9</xdr:col>
      <xdr:colOff>457200</xdr:colOff>
      <xdr:row>13</xdr:row>
      <xdr:rowOff>38100</xdr:rowOff>
    </xdr:to>
    <xdr:pic>
      <xdr:nvPicPr>
        <xdr:cNvPr id="50" name="Graphic 49" descr="Presentation with media outline">
          <a:extLst>
            <a:ext uri="{FF2B5EF4-FFF2-40B4-BE49-F238E27FC236}">
              <a16:creationId xmlns:a16="http://schemas.microsoft.com/office/drawing/2014/main" id="{D9949159-1BE1-FB57-EE9D-A14FE5E810F1}"/>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5435600" y="1841500"/>
          <a:ext cx="508000" cy="508000"/>
        </a:xfrm>
        <a:prstGeom prst="rect">
          <a:avLst/>
        </a:prstGeom>
      </xdr:spPr>
    </xdr:pic>
    <xdr:clientData/>
  </xdr:twoCellAnchor>
  <xdr:twoCellAnchor editAs="oneCell">
    <xdr:from>
      <xdr:col>20</xdr:col>
      <xdr:colOff>376200</xdr:colOff>
      <xdr:row>9</xdr:row>
      <xdr:rowOff>175400</xdr:rowOff>
    </xdr:from>
    <xdr:to>
      <xdr:col>21</xdr:col>
      <xdr:colOff>353200</xdr:colOff>
      <xdr:row>13</xdr:row>
      <xdr:rowOff>50800</xdr:rowOff>
    </xdr:to>
    <xdr:pic>
      <xdr:nvPicPr>
        <xdr:cNvPr id="52" name="Graphic 51" descr="Eye outline">
          <a:extLst>
            <a:ext uri="{FF2B5EF4-FFF2-40B4-BE49-F238E27FC236}">
              <a16:creationId xmlns:a16="http://schemas.microsoft.com/office/drawing/2014/main" id="{65422D3B-78F4-60A8-7CAE-DE373EFB3909}"/>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2568200" y="1775600"/>
          <a:ext cx="586600" cy="586600"/>
        </a:xfrm>
        <a:prstGeom prst="rect">
          <a:avLst/>
        </a:prstGeom>
      </xdr:spPr>
    </xdr:pic>
    <xdr:clientData/>
  </xdr:twoCellAnchor>
  <xdr:twoCellAnchor editAs="oneCell">
    <xdr:from>
      <xdr:col>33</xdr:col>
      <xdr:colOff>25400</xdr:colOff>
      <xdr:row>9</xdr:row>
      <xdr:rowOff>127000</xdr:rowOff>
    </xdr:from>
    <xdr:to>
      <xdr:col>33</xdr:col>
      <xdr:colOff>533400</xdr:colOff>
      <xdr:row>12</xdr:row>
      <xdr:rowOff>101600</xdr:rowOff>
    </xdr:to>
    <xdr:pic>
      <xdr:nvPicPr>
        <xdr:cNvPr id="54" name="Graphic 53" descr="Thumbs up sign outline">
          <a:extLst>
            <a:ext uri="{FF2B5EF4-FFF2-40B4-BE49-F238E27FC236}">
              <a16:creationId xmlns:a16="http://schemas.microsoft.com/office/drawing/2014/main" id="{99912BCC-2129-9547-EC07-66257AD41957}"/>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20142200" y="1727200"/>
          <a:ext cx="508000" cy="508000"/>
        </a:xfrm>
        <a:prstGeom prst="rect">
          <a:avLst/>
        </a:prstGeom>
      </xdr:spPr>
    </xdr:pic>
    <xdr:clientData/>
  </xdr:twoCellAnchor>
  <xdr:twoCellAnchor editAs="oneCell">
    <xdr:from>
      <xdr:col>27</xdr:col>
      <xdr:colOff>38100</xdr:colOff>
      <xdr:row>15</xdr:row>
      <xdr:rowOff>10300</xdr:rowOff>
    </xdr:from>
    <xdr:to>
      <xdr:col>27</xdr:col>
      <xdr:colOff>327800</xdr:colOff>
      <xdr:row>16</xdr:row>
      <xdr:rowOff>122200</xdr:rowOff>
    </xdr:to>
    <xdr:pic>
      <xdr:nvPicPr>
        <xdr:cNvPr id="34" name="Graphic 33" descr="Thumbs up sign with solid fill">
          <a:extLst>
            <a:ext uri="{FF2B5EF4-FFF2-40B4-BE49-F238E27FC236}">
              <a16:creationId xmlns:a16="http://schemas.microsoft.com/office/drawing/2014/main" id="{09A7E580-FE67-4170-8686-085E4ACE123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6497300" y="2677300"/>
          <a:ext cx="289700" cy="289700"/>
        </a:xfrm>
        <a:prstGeom prst="rect">
          <a:avLst/>
        </a:prstGeom>
      </xdr:spPr>
    </xdr:pic>
    <xdr:clientData/>
  </xdr:twoCellAnchor>
  <xdr:twoCellAnchor editAs="oneCell">
    <xdr:from>
      <xdr:col>9</xdr:col>
      <xdr:colOff>25400</xdr:colOff>
      <xdr:row>14</xdr:row>
      <xdr:rowOff>152400</xdr:rowOff>
    </xdr:from>
    <xdr:to>
      <xdr:col>9</xdr:col>
      <xdr:colOff>342900</xdr:colOff>
      <xdr:row>16</xdr:row>
      <xdr:rowOff>114300</xdr:rowOff>
    </xdr:to>
    <xdr:pic>
      <xdr:nvPicPr>
        <xdr:cNvPr id="36" name="Graphic 35" descr="Presentation with media outline">
          <a:extLst>
            <a:ext uri="{FF2B5EF4-FFF2-40B4-BE49-F238E27FC236}">
              <a16:creationId xmlns:a16="http://schemas.microsoft.com/office/drawing/2014/main" id="{1DD6CEA2-2D91-4D8A-A368-D7279145FACD}"/>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5511800" y="2641600"/>
          <a:ext cx="317500" cy="317500"/>
        </a:xfrm>
        <a:prstGeom prst="rect">
          <a:avLst/>
        </a:prstGeom>
      </xdr:spPr>
    </xdr:pic>
    <xdr:clientData/>
  </xdr:twoCellAnchor>
  <xdr:twoCellAnchor editAs="oneCell">
    <xdr:from>
      <xdr:col>9</xdr:col>
      <xdr:colOff>190500</xdr:colOff>
      <xdr:row>32</xdr:row>
      <xdr:rowOff>165100</xdr:rowOff>
    </xdr:from>
    <xdr:to>
      <xdr:col>9</xdr:col>
      <xdr:colOff>482600</xdr:colOff>
      <xdr:row>34</xdr:row>
      <xdr:rowOff>101600</xdr:rowOff>
    </xdr:to>
    <xdr:pic>
      <xdr:nvPicPr>
        <xdr:cNvPr id="38" name="Graphic 37" descr="Upward trend with solid fill">
          <a:extLst>
            <a:ext uri="{FF2B5EF4-FFF2-40B4-BE49-F238E27FC236}">
              <a16:creationId xmlns:a16="http://schemas.microsoft.com/office/drawing/2014/main" id="{A5ED973F-F85A-463C-AB77-D19B6A2CB0B8}"/>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5676900" y="5854700"/>
          <a:ext cx="292100" cy="292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99060</xdr:colOff>
      <xdr:row>17</xdr:row>
      <xdr:rowOff>125730</xdr:rowOff>
    </xdr:from>
    <xdr:to>
      <xdr:col>7</xdr:col>
      <xdr:colOff>518160</xdr:colOff>
      <xdr:row>31</xdr:row>
      <xdr:rowOff>125730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97CDB690-B8AF-30B2-B045-AAF8664D42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4240" y="3234690"/>
              <a:ext cx="4572000" cy="25603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584200</xdr:colOff>
      <xdr:row>30</xdr:row>
      <xdr:rowOff>165100</xdr:rowOff>
    </xdr:from>
    <xdr:to>
      <xdr:col>18</xdr:col>
      <xdr:colOff>114300</xdr:colOff>
      <xdr:row>47</xdr:row>
      <xdr:rowOff>63500</xdr:rowOff>
    </xdr:to>
    <xdr:graphicFrame macro="">
      <xdr:nvGraphicFramePr>
        <xdr:cNvPr id="2" name="Chart 1">
          <a:extLst>
            <a:ext uri="{FF2B5EF4-FFF2-40B4-BE49-F238E27FC236}">
              <a16:creationId xmlns:a16="http://schemas.microsoft.com/office/drawing/2014/main" id="{DB24AF8E-803D-485E-B9DD-9B9C9E9D0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576580</xdr:colOff>
      <xdr:row>31</xdr:row>
      <xdr:rowOff>0</xdr:rowOff>
    </xdr:from>
    <xdr:to>
      <xdr:col>32</xdr:col>
      <xdr:colOff>495300</xdr:colOff>
      <xdr:row>46</xdr:row>
      <xdr:rowOff>167640</xdr:rowOff>
    </xdr:to>
    <xdr:graphicFrame macro="">
      <xdr:nvGraphicFramePr>
        <xdr:cNvPr id="3" name="Chart 2">
          <a:extLst>
            <a:ext uri="{FF2B5EF4-FFF2-40B4-BE49-F238E27FC236}">
              <a16:creationId xmlns:a16="http://schemas.microsoft.com/office/drawing/2014/main" id="{021937F3-F196-40E8-BCEC-D1AAAF691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546100</xdr:colOff>
      <xdr:row>10</xdr:row>
      <xdr:rowOff>25400</xdr:rowOff>
    </xdr:from>
    <xdr:to>
      <xdr:col>18</xdr:col>
      <xdr:colOff>50800</xdr:colOff>
      <xdr:row>30</xdr:row>
      <xdr:rowOff>25400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76B5C1CA-233D-4995-B392-50C24556D3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46100" y="1854200"/>
              <a:ext cx="10477500" cy="3657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12700</xdr:colOff>
      <xdr:row>9</xdr:row>
      <xdr:rowOff>175260</xdr:rowOff>
    </xdr:from>
    <xdr:to>
      <xdr:col>32</xdr:col>
      <xdr:colOff>558800</xdr:colOff>
      <xdr:row>29</xdr:row>
      <xdr:rowOff>165100</xdr:rowOff>
    </xdr:to>
    <xdr:graphicFrame macro="">
      <xdr:nvGraphicFramePr>
        <xdr:cNvPr id="5" name="Chart 4">
          <a:extLst>
            <a:ext uri="{FF2B5EF4-FFF2-40B4-BE49-F238E27FC236}">
              <a16:creationId xmlns:a16="http://schemas.microsoft.com/office/drawing/2014/main" id="{A5243BB0-882F-48C9-9A9C-4FA2DDD21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50800</xdr:colOff>
      <xdr:row>1</xdr:row>
      <xdr:rowOff>127000</xdr:rowOff>
    </xdr:from>
    <xdr:to>
      <xdr:col>26</xdr:col>
      <xdr:colOff>285790</xdr:colOff>
      <xdr:row>8</xdr:row>
      <xdr:rowOff>88900</xdr:rowOff>
    </xdr:to>
    <xdr:sp macro="" textlink="">
      <xdr:nvSpPr>
        <xdr:cNvPr id="6" name="Rectangle: Rounded Corners 5">
          <a:extLst>
            <a:ext uri="{FF2B5EF4-FFF2-40B4-BE49-F238E27FC236}">
              <a16:creationId xmlns:a16="http://schemas.microsoft.com/office/drawing/2014/main" id="{2BCD2198-8781-4225-A7F6-3453F925A479}"/>
            </a:ext>
          </a:extLst>
        </xdr:cNvPr>
        <xdr:cNvSpPr/>
      </xdr:nvSpPr>
      <xdr:spPr>
        <a:xfrm>
          <a:off x="1879600" y="304800"/>
          <a:ext cx="14255790" cy="1206500"/>
        </a:xfrm>
        <a:prstGeom prst="roundRect">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584200</xdr:colOff>
      <xdr:row>12</xdr:row>
      <xdr:rowOff>38100</xdr:rowOff>
    </xdr:from>
    <xdr:to>
      <xdr:col>18</xdr:col>
      <xdr:colOff>38100</xdr:colOff>
      <xdr:row>30</xdr:row>
      <xdr:rowOff>12700</xdr:rowOff>
    </xdr:to>
    <xdr:sp macro="" textlink="">
      <xdr:nvSpPr>
        <xdr:cNvPr id="7" name="Rectangle 6">
          <a:extLst>
            <a:ext uri="{FF2B5EF4-FFF2-40B4-BE49-F238E27FC236}">
              <a16:creationId xmlns:a16="http://schemas.microsoft.com/office/drawing/2014/main" id="{5266B7DE-C4E1-44C1-92A4-8961AB945403}"/>
            </a:ext>
          </a:extLst>
        </xdr:cNvPr>
        <xdr:cNvSpPr/>
      </xdr:nvSpPr>
      <xdr:spPr>
        <a:xfrm>
          <a:off x="584200" y="2171700"/>
          <a:ext cx="10426700" cy="3175000"/>
        </a:xfrm>
        <a:prstGeom prst="rect">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596900</xdr:colOff>
      <xdr:row>11</xdr:row>
      <xdr:rowOff>165100</xdr:rowOff>
    </xdr:from>
    <xdr:to>
      <xdr:col>32</xdr:col>
      <xdr:colOff>596900</xdr:colOff>
      <xdr:row>30</xdr:row>
      <xdr:rowOff>25400</xdr:rowOff>
    </xdr:to>
    <xdr:sp macro="" textlink="">
      <xdr:nvSpPr>
        <xdr:cNvPr id="8" name="Rectangle 7">
          <a:extLst>
            <a:ext uri="{FF2B5EF4-FFF2-40B4-BE49-F238E27FC236}">
              <a16:creationId xmlns:a16="http://schemas.microsoft.com/office/drawing/2014/main" id="{EFB3DEE2-93BF-4477-98B5-350E7E60FDC0}"/>
            </a:ext>
          </a:extLst>
        </xdr:cNvPr>
        <xdr:cNvSpPr/>
      </xdr:nvSpPr>
      <xdr:spPr>
        <a:xfrm>
          <a:off x="11569700" y="2120900"/>
          <a:ext cx="8534400" cy="3238500"/>
        </a:xfrm>
        <a:prstGeom prst="rect">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584200</xdr:colOff>
      <xdr:row>33</xdr:row>
      <xdr:rowOff>25400</xdr:rowOff>
    </xdr:from>
    <xdr:to>
      <xdr:col>18</xdr:col>
      <xdr:colOff>25400</xdr:colOff>
      <xdr:row>46</xdr:row>
      <xdr:rowOff>165100</xdr:rowOff>
    </xdr:to>
    <xdr:sp macro="" textlink="">
      <xdr:nvSpPr>
        <xdr:cNvPr id="9" name="Rectangle 8">
          <a:extLst>
            <a:ext uri="{FF2B5EF4-FFF2-40B4-BE49-F238E27FC236}">
              <a16:creationId xmlns:a16="http://schemas.microsoft.com/office/drawing/2014/main" id="{4F05348E-56C5-47DF-B671-143771A13F42}"/>
            </a:ext>
          </a:extLst>
        </xdr:cNvPr>
        <xdr:cNvSpPr/>
      </xdr:nvSpPr>
      <xdr:spPr>
        <a:xfrm>
          <a:off x="584200" y="5892800"/>
          <a:ext cx="10414000" cy="2451100"/>
        </a:xfrm>
        <a:prstGeom prst="rect">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596900</xdr:colOff>
      <xdr:row>33</xdr:row>
      <xdr:rowOff>0</xdr:rowOff>
    </xdr:from>
    <xdr:to>
      <xdr:col>33</xdr:col>
      <xdr:colOff>12700</xdr:colOff>
      <xdr:row>46</xdr:row>
      <xdr:rowOff>165100</xdr:rowOff>
    </xdr:to>
    <xdr:sp macro="" textlink="">
      <xdr:nvSpPr>
        <xdr:cNvPr id="10" name="Rectangle 9">
          <a:extLst>
            <a:ext uri="{FF2B5EF4-FFF2-40B4-BE49-F238E27FC236}">
              <a16:creationId xmlns:a16="http://schemas.microsoft.com/office/drawing/2014/main" id="{CE332713-BBD4-4B0A-B98B-B50CD01DB850}"/>
            </a:ext>
          </a:extLst>
        </xdr:cNvPr>
        <xdr:cNvSpPr/>
      </xdr:nvSpPr>
      <xdr:spPr>
        <a:xfrm>
          <a:off x="11569700" y="5867400"/>
          <a:ext cx="8559800" cy="2476500"/>
        </a:xfrm>
        <a:prstGeom prst="rect">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33</xdr:col>
      <xdr:colOff>190500</xdr:colOff>
      <xdr:row>11</xdr:row>
      <xdr:rowOff>165100</xdr:rowOff>
    </xdr:from>
    <xdr:to>
      <xdr:col>38</xdr:col>
      <xdr:colOff>508000</xdr:colOff>
      <xdr:row>46</xdr:row>
      <xdr:rowOff>152400</xdr:rowOff>
    </xdr:to>
    <xdr:sp macro="" textlink="">
      <xdr:nvSpPr>
        <xdr:cNvPr id="11" name="Rectangle 10">
          <a:extLst>
            <a:ext uri="{FF2B5EF4-FFF2-40B4-BE49-F238E27FC236}">
              <a16:creationId xmlns:a16="http://schemas.microsoft.com/office/drawing/2014/main" id="{570F555A-B994-48AA-BF33-1198B83A0C09}"/>
            </a:ext>
          </a:extLst>
        </xdr:cNvPr>
        <xdr:cNvSpPr/>
      </xdr:nvSpPr>
      <xdr:spPr>
        <a:xfrm>
          <a:off x="20307300" y="2120900"/>
          <a:ext cx="3365500" cy="6210300"/>
        </a:xfrm>
        <a:prstGeom prst="rect">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546100</xdr:colOff>
      <xdr:row>1</xdr:row>
      <xdr:rowOff>25400</xdr:rowOff>
    </xdr:from>
    <xdr:to>
      <xdr:col>2</xdr:col>
      <xdr:colOff>558800</xdr:colOff>
      <xdr:row>7</xdr:row>
      <xdr:rowOff>157544</xdr:rowOff>
    </xdr:to>
    <xdr:pic>
      <xdr:nvPicPr>
        <xdr:cNvPr id="14" name="Picture 13" descr="Youtube Logo GIF - Youtube Logo Subscribe - Discover &amp; Share GIFs">
          <a:extLst>
            <a:ext uri="{FF2B5EF4-FFF2-40B4-BE49-F238E27FC236}">
              <a16:creationId xmlns:a16="http://schemas.microsoft.com/office/drawing/2014/main" id="{85694862-4543-7504-2239-A2C429F7918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46100" y="203200"/>
          <a:ext cx="1231900" cy="11989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33</xdr:col>
      <xdr:colOff>228600</xdr:colOff>
      <xdr:row>12</xdr:row>
      <xdr:rowOff>25400</xdr:rowOff>
    </xdr:from>
    <xdr:to>
      <xdr:col>38</xdr:col>
      <xdr:colOff>482600</xdr:colOff>
      <xdr:row>46</xdr:row>
      <xdr:rowOff>114300</xdr:rowOff>
    </xdr:to>
    <xdr:sp macro="" textlink="">
      <xdr:nvSpPr>
        <xdr:cNvPr id="15" name="TextBox 14">
          <a:extLst>
            <a:ext uri="{FF2B5EF4-FFF2-40B4-BE49-F238E27FC236}">
              <a16:creationId xmlns:a16="http://schemas.microsoft.com/office/drawing/2014/main" id="{3162DF9A-4535-13A1-F430-416A9AC24B1B}"/>
            </a:ext>
          </a:extLst>
        </xdr:cNvPr>
        <xdr:cNvSpPr txBox="1"/>
      </xdr:nvSpPr>
      <xdr:spPr>
        <a:xfrm>
          <a:off x="20345400" y="2159000"/>
          <a:ext cx="3302000" cy="613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    Conent:</a:t>
          </a:r>
          <a:r>
            <a:rPr lang="en-IN" sz="1800"/>
            <a:t> Most playlists are centered around </a:t>
          </a:r>
          <a:r>
            <a:rPr lang="en-IN" sz="1800">
              <a:solidFill>
                <a:schemeClr val="accent2">
                  <a:lumMod val="75000"/>
                </a:schemeClr>
              </a:solidFill>
            </a:rPr>
            <a:t>data engineering</a:t>
          </a:r>
          <a:r>
            <a:rPr lang="en-IN" sz="1800"/>
            <a:t>, </a:t>
          </a:r>
          <a:r>
            <a:rPr lang="en-IN" sz="1800">
              <a:solidFill>
                <a:schemeClr val="accent2">
                  <a:lumMod val="75000"/>
                </a:schemeClr>
              </a:solidFill>
            </a:rPr>
            <a:t>tutorials</a:t>
          </a:r>
          <a:r>
            <a:rPr lang="en-IN" sz="1800"/>
            <a:t>, and </a:t>
          </a:r>
          <a:r>
            <a:rPr lang="en-IN" sz="1800">
              <a:solidFill>
                <a:schemeClr val="accent2">
                  <a:lumMod val="75000"/>
                </a:schemeClr>
              </a:solidFill>
            </a:rPr>
            <a:t>project implimentation</a:t>
          </a:r>
          <a:r>
            <a:rPr lang="en-IN" sz="1800"/>
            <a:t>, indicating that these topics are in demand among viewers.</a:t>
          </a:r>
        </a:p>
        <a:p>
          <a:endParaRPr lang="en-IN" sz="1800"/>
        </a:p>
        <a:p>
          <a:r>
            <a:rPr lang="en-IN" sz="1800" b="1"/>
            <a:t>    Consistent Presence: </a:t>
          </a:r>
          <a:r>
            <a:rPr lang="en-IN" sz="1800"/>
            <a:t>Even during months with lower engagement, there's a </a:t>
          </a:r>
          <a:r>
            <a:rPr lang="en-IN" sz="1800">
              <a:solidFill>
                <a:schemeClr val="accent2">
                  <a:lumMod val="75000"/>
                </a:schemeClr>
              </a:solidFill>
            </a:rPr>
            <a:t>consistent stream of content being published</a:t>
          </a:r>
          <a:r>
            <a:rPr lang="en-IN" sz="1800"/>
            <a:t>, indicating the content creator's dedication to providing value to their audience</a:t>
          </a:r>
        </a:p>
        <a:p>
          <a:endParaRPr lang="en-IN" sz="1800"/>
        </a:p>
        <a:p>
          <a:r>
            <a:rPr lang="en-IN" sz="1800" b="1"/>
            <a:t>    Prime Upload Time: </a:t>
          </a:r>
          <a:r>
            <a:rPr lang="en-IN" sz="1800" b="0"/>
            <a:t>Most</a:t>
          </a:r>
          <a:r>
            <a:rPr lang="en-IN" sz="1800" b="0" baseline="0"/>
            <a:t> v</a:t>
          </a:r>
          <a:r>
            <a:rPr lang="en-IN" sz="1800"/>
            <a:t>ideos uploaded around </a:t>
          </a:r>
          <a:r>
            <a:rPr lang="en-IN" sz="1800" b="1">
              <a:solidFill>
                <a:schemeClr val="accent2">
                  <a:lumMod val="75000"/>
                </a:schemeClr>
              </a:solidFill>
            </a:rPr>
            <a:t>12:30 PM</a:t>
          </a:r>
          <a:r>
            <a:rPr lang="en-IN" sz="1800"/>
            <a:t> might be timed well to capture viewers during lunch breaks or leisure hours, potentially enhancing engagement.</a:t>
          </a:r>
        </a:p>
        <a:p>
          <a:endParaRPr lang="en-IN" sz="1800"/>
        </a:p>
        <a:p>
          <a:r>
            <a:rPr lang="en-IN" sz="1800"/>
            <a:t>.</a:t>
          </a:r>
        </a:p>
      </xdr:txBody>
    </xdr:sp>
    <xdr:clientData/>
  </xdr:twoCellAnchor>
  <xdr:twoCellAnchor editAs="oneCell">
    <xdr:from>
      <xdr:col>26</xdr:col>
      <xdr:colOff>342900</xdr:colOff>
      <xdr:row>0</xdr:row>
      <xdr:rowOff>152400</xdr:rowOff>
    </xdr:from>
    <xdr:to>
      <xdr:col>38</xdr:col>
      <xdr:colOff>406400</xdr:colOff>
      <xdr:row>8</xdr:row>
      <xdr:rowOff>76200</xdr:rowOff>
    </xdr:to>
    <mc:AlternateContent xmlns:mc="http://schemas.openxmlformats.org/markup-compatibility/2006" xmlns:a14="http://schemas.microsoft.com/office/drawing/2010/main">
      <mc:Choice Requires="a14">
        <xdr:graphicFrame macro="">
          <xdr:nvGraphicFramePr>
            <xdr:cNvPr id="16" name="Playlist Name">
              <a:extLst>
                <a:ext uri="{FF2B5EF4-FFF2-40B4-BE49-F238E27FC236}">
                  <a16:creationId xmlns:a16="http://schemas.microsoft.com/office/drawing/2014/main" id="{8D5581D8-6212-4565-A255-1B88860B9643}"/>
                </a:ext>
              </a:extLst>
            </xdr:cNvPr>
            <xdr:cNvGraphicFramePr/>
          </xdr:nvGraphicFramePr>
          <xdr:xfrm>
            <a:off x="0" y="0"/>
            <a:ext cx="0" cy="0"/>
          </xdr:xfrm>
          <a:graphic>
            <a:graphicData uri="http://schemas.microsoft.com/office/drawing/2010/slicer">
              <sle:slicer xmlns:sle="http://schemas.microsoft.com/office/drawing/2010/slicer" name="Playlist Name"/>
            </a:graphicData>
          </a:graphic>
        </xdr:graphicFrame>
      </mc:Choice>
      <mc:Fallback xmlns="">
        <xdr:sp macro="" textlink="">
          <xdr:nvSpPr>
            <xdr:cNvPr id="0" name=""/>
            <xdr:cNvSpPr>
              <a:spLocks noTextEdit="1"/>
            </xdr:cNvSpPr>
          </xdr:nvSpPr>
          <xdr:spPr>
            <a:xfrm>
              <a:off x="16192500" y="152400"/>
              <a:ext cx="7378700" cy="1346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177800</xdr:colOff>
      <xdr:row>9</xdr:row>
      <xdr:rowOff>50800</xdr:rowOff>
    </xdr:from>
    <xdr:to>
      <xdr:col>38</xdr:col>
      <xdr:colOff>393700</xdr:colOff>
      <xdr:row>11</xdr:row>
      <xdr:rowOff>101600</xdr:rowOff>
    </xdr:to>
    <xdr:sp macro="" textlink="">
      <xdr:nvSpPr>
        <xdr:cNvPr id="13" name="TextBox 12">
          <a:extLst>
            <a:ext uri="{FF2B5EF4-FFF2-40B4-BE49-F238E27FC236}">
              <a16:creationId xmlns:a16="http://schemas.microsoft.com/office/drawing/2014/main" id="{C237B7E9-7735-4D59-8103-06A12960A06D}"/>
            </a:ext>
          </a:extLst>
        </xdr:cNvPr>
        <xdr:cNvSpPr txBox="1"/>
      </xdr:nvSpPr>
      <xdr:spPr>
        <a:xfrm>
          <a:off x="20294600" y="1651000"/>
          <a:ext cx="3263900" cy="406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accent2">
                  <a:lumMod val="75000"/>
                </a:schemeClr>
              </a:solidFill>
            </a:rPr>
            <a:t>Insights</a:t>
          </a:r>
        </a:p>
      </xdr:txBody>
    </xdr:sp>
    <xdr:clientData/>
  </xdr:twoCellAnchor>
  <xdr:twoCellAnchor editAs="oneCell">
    <xdr:from>
      <xdr:col>33</xdr:col>
      <xdr:colOff>241300</xdr:colOff>
      <xdr:row>23</xdr:row>
      <xdr:rowOff>101600</xdr:rowOff>
    </xdr:from>
    <xdr:to>
      <xdr:col>33</xdr:col>
      <xdr:colOff>520700</xdr:colOff>
      <xdr:row>25</xdr:row>
      <xdr:rowOff>25400</xdr:rowOff>
    </xdr:to>
    <xdr:pic>
      <xdr:nvPicPr>
        <xdr:cNvPr id="18" name="Graphic 17" descr="Periodic Graph with solid fill">
          <a:extLst>
            <a:ext uri="{FF2B5EF4-FFF2-40B4-BE49-F238E27FC236}">
              <a16:creationId xmlns:a16="http://schemas.microsoft.com/office/drawing/2014/main" id="{122EFCBC-A259-B3D2-06DB-47DDEBC9C7B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0358100" y="4191000"/>
          <a:ext cx="279400" cy="279400"/>
        </a:xfrm>
        <a:prstGeom prst="rect">
          <a:avLst/>
        </a:prstGeom>
      </xdr:spPr>
    </xdr:pic>
    <xdr:clientData/>
  </xdr:twoCellAnchor>
  <xdr:twoCellAnchor editAs="oneCell">
    <xdr:from>
      <xdr:col>33</xdr:col>
      <xdr:colOff>264300</xdr:colOff>
      <xdr:row>36</xdr:row>
      <xdr:rowOff>23000</xdr:rowOff>
    </xdr:from>
    <xdr:to>
      <xdr:col>33</xdr:col>
      <xdr:colOff>482600</xdr:colOff>
      <xdr:row>37</xdr:row>
      <xdr:rowOff>63500</xdr:rowOff>
    </xdr:to>
    <xdr:pic>
      <xdr:nvPicPr>
        <xdr:cNvPr id="20" name="Graphic 19" descr="End with solid fill">
          <a:extLst>
            <a:ext uri="{FF2B5EF4-FFF2-40B4-BE49-F238E27FC236}">
              <a16:creationId xmlns:a16="http://schemas.microsoft.com/office/drawing/2014/main" id="{F2B0A678-A819-8B19-F1D2-4EC88A6007F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0381100" y="6423800"/>
          <a:ext cx="218300" cy="218300"/>
        </a:xfrm>
        <a:prstGeom prst="rect">
          <a:avLst/>
        </a:prstGeom>
      </xdr:spPr>
    </xdr:pic>
    <xdr:clientData/>
  </xdr:twoCellAnchor>
  <xdr:twoCellAnchor editAs="oneCell">
    <xdr:from>
      <xdr:col>33</xdr:col>
      <xdr:colOff>261900</xdr:colOff>
      <xdr:row>12</xdr:row>
      <xdr:rowOff>84100</xdr:rowOff>
    </xdr:from>
    <xdr:to>
      <xdr:col>33</xdr:col>
      <xdr:colOff>533400</xdr:colOff>
      <xdr:row>14</xdr:row>
      <xdr:rowOff>0</xdr:rowOff>
    </xdr:to>
    <xdr:pic>
      <xdr:nvPicPr>
        <xdr:cNvPr id="22" name="Graphic 21" descr="List with solid fill">
          <a:extLst>
            <a:ext uri="{FF2B5EF4-FFF2-40B4-BE49-F238E27FC236}">
              <a16:creationId xmlns:a16="http://schemas.microsoft.com/office/drawing/2014/main" id="{BA61C0BC-4B2E-D297-9CA9-2BAF913F82D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0378700" y="2217700"/>
          <a:ext cx="271500" cy="271500"/>
        </a:xfrm>
        <a:prstGeom prst="rect">
          <a:avLst/>
        </a:prstGeom>
      </xdr:spPr>
    </xdr:pic>
    <xdr:clientData/>
  </xdr:twoCellAnchor>
  <xdr:twoCellAnchor editAs="oneCell">
    <xdr:from>
      <xdr:col>34</xdr:col>
      <xdr:colOff>393700</xdr:colOff>
      <xdr:row>9</xdr:row>
      <xdr:rowOff>101600</xdr:rowOff>
    </xdr:from>
    <xdr:to>
      <xdr:col>35</xdr:col>
      <xdr:colOff>137664</xdr:colOff>
      <xdr:row>11</xdr:row>
      <xdr:rowOff>99564</xdr:rowOff>
    </xdr:to>
    <xdr:pic>
      <xdr:nvPicPr>
        <xdr:cNvPr id="23" name="Graphic 22" descr="Presentation with bar chart with solid fill">
          <a:extLst>
            <a:ext uri="{FF2B5EF4-FFF2-40B4-BE49-F238E27FC236}">
              <a16:creationId xmlns:a16="http://schemas.microsoft.com/office/drawing/2014/main" id="{1389FD12-34B7-4CD8-A4FE-664F5DA07E8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1120100" y="1701800"/>
          <a:ext cx="353564" cy="353564"/>
        </a:xfrm>
        <a:prstGeom prst="rect">
          <a:avLst/>
        </a:prstGeom>
      </xdr:spPr>
    </xdr:pic>
    <xdr:clientData/>
  </xdr:twoCellAnchor>
  <xdr:twoCellAnchor editAs="oneCell">
    <xdr:from>
      <xdr:col>8</xdr:col>
      <xdr:colOff>223800</xdr:colOff>
      <xdr:row>2</xdr:row>
      <xdr:rowOff>150000</xdr:rowOff>
    </xdr:from>
    <xdr:to>
      <xdr:col>9</xdr:col>
      <xdr:colOff>442100</xdr:colOff>
      <xdr:row>7</xdr:row>
      <xdr:rowOff>88900</xdr:rowOff>
    </xdr:to>
    <xdr:pic>
      <xdr:nvPicPr>
        <xdr:cNvPr id="27" name="Graphic 26" descr="Upload outline">
          <a:extLst>
            <a:ext uri="{FF2B5EF4-FFF2-40B4-BE49-F238E27FC236}">
              <a16:creationId xmlns:a16="http://schemas.microsoft.com/office/drawing/2014/main" id="{A8FA75A1-CFD8-FC87-FEF2-288645E2A77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100600" y="505600"/>
          <a:ext cx="827900" cy="827900"/>
        </a:xfrm>
        <a:prstGeom prst="rect">
          <a:avLst/>
        </a:prstGeom>
      </xdr:spPr>
    </xdr:pic>
    <xdr:clientData/>
  </xdr:twoCellAnchor>
  <xdr:twoCellAnchor>
    <xdr:from>
      <xdr:col>9</xdr:col>
      <xdr:colOff>38100</xdr:colOff>
      <xdr:row>3</xdr:row>
      <xdr:rowOff>38100</xdr:rowOff>
    </xdr:from>
    <xdr:to>
      <xdr:col>21</xdr:col>
      <xdr:colOff>114300</xdr:colOff>
      <xdr:row>7</xdr:row>
      <xdr:rowOff>152400</xdr:rowOff>
    </xdr:to>
    <xdr:sp macro="" textlink="">
      <xdr:nvSpPr>
        <xdr:cNvPr id="28" name="TextBox 27">
          <a:extLst>
            <a:ext uri="{FF2B5EF4-FFF2-40B4-BE49-F238E27FC236}">
              <a16:creationId xmlns:a16="http://schemas.microsoft.com/office/drawing/2014/main" id="{6BA2DB3C-CC2B-428E-B807-8C6E1D0CBD9F}"/>
            </a:ext>
          </a:extLst>
        </xdr:cNvPr>
        <xdr:cNvSpPr txBox="1"/>
      </xdr:nvSpPr>
      <xdr:spPr>
        <a:xfrm>
          <a:off x="5524500" y="571500"/>
          <a:ext cx="7391400" cy="82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0">
              <a:ln>
                <a:solidFill>
                  <a:schemeClr val="accent1">
                    <a:lumMod val="60000"/>
                    <a:lumOff val="40000"/>
                  </a:schemeClr>
                </a:solidFill>
              </a:ln>
              <a:latin typeface="Verdana" panose="020B0604030504040204" pitchFamily="34" charset="0"/>
              <a:ea typeface="Verdana" panose="020B0604030504040204" pitchFamily="34" charset="0"/>
            </a:rPr>
            <a:t>Upload Analysis Dashboard</a:t>
          </a:r>
        </a:p>
      </xdr:txBody>
    </xdr:sp>
    <xdr:clientData/>
  </xdr:twoCellAnchor>
  <xdr:twoCellAnchor editAs="oneCell">
    <xdr:from>
      <xdr:col>7</xdr:col>
      <xdr:colOff>406400</xdr:colOff>
      <xdr:row>10</xdr:row>
      <xdr:rowOff>139700</xdr:rowOff>
    </xdr:from>
    <xdr:to>
      <xdr:col>8</xdr:col>
      <xdr:colOff>50800</xdr:colOff>
      <xdr:row>12</xdr:row>
      <xdr:rowOff>38100</xdr:rowOff>
    </xdr:to>
    <xdr:pic>
      <xdr:nvPicPr>
        <xdr:cNvPr id="17" name="Graphic 16" descr="Projector screen outline">
          <a:extLst>
            <a:ext uri="{FF2B5EF4-FFF2-40B4-BE49-F238E27FC236}">
              <a16:creationId xmlns:a16="http://schemas.microsoft.com/office/drawing/2014/main" id="{451CDE2B-7378-2DDE-D496-8343281EAE2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4673600" y="1917700"/>
          <a:ext cx="254000" cy="254000"/>
        </a:xfrm>
        <a:prstGeom prst="rect">
          <a:avLst/>
        </a:prstGeom>
      </xdr:spPr>
    </xdr:pic>
    <xdr:clientData/>
  </xdr:twoCellAnchor>
  <xdr:twoCellAnchor editAs="oneCell">
    <xdr:from>
      <xdr:col>23</xdr:col>
      <xdr:colOff>495300</xdr:colOff>
      <xdr:row>10</xdr:row>
      <xdr:rowOff>111900</xdr:rowOff>
    </xdr:from>
    <xdr:to>
      <xdr:col>24</xdr:col>
      <xdr:colOff>124600</xdr:colOff>
      <xdr:row>11</xdr:row>
      <xdr:rowOff>173000</xdr:rowOff>
    </xdr:to>
    <xdr:pic>
      <xdr:nvPicPr>
        <xdr:cNvPr id="21" name="Graphic 20" descr="Hamburger Menu Icon with solid fill">
          <a:extLst>
            <a:ext uri="{FF2B5EF4-FFF2-40B4-BE49-F238E27FC236}">
              <a16:creationId xmlns:a16="http://schemas.microsoft.com/office/drawing/2014/main" id="{85F3F763-04C4-26BF-EA71-0C45D6B8449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4516100" y="1889900"/>
          <a:ext cx="238900" cy="238900"/>
        </a:xfrm>
        <a:prstGeom prst="rect">
          <a:avLst/>
        </a:prstGeom>
      </xdr:spPr>
    </xdr:pic>
    <xdr:clientData/>
  </xdr:twoCellAnchor>
  <xdr:twoCellAnchor editAs="oneCell">
    <xdr:from>
      <xdr:col>23</xdr:col>
      <xdr:colOff>530481</xdr:colOff>
      <xdr:row>31</xdr:row>
      <xdr:rowOff>143436</xdr:rowOff>
    </xdr:from>
    <xdr:to>
      <xdr:col>24</xdr:col>
      <xdr:colOff>128700</xdr:colOff>
      <xdr:row>32</xdr:row>
      <xdr:rowOff>173455</xdr:rowOff>
    </xdr:to>
    <xdr:pic>
      <xdr:nvPicPr>
        <xdr:cNvPr id="24" name="Graphic 23" descr="Clock outline">
          <a:extLst>
            <a:ext uri="{FF2B5EF4-FFF2-40B4-BE49-F238E27FC236}">
              <a16:creationId xmlns:a16="http://schemas.microsoft.com/office/drawing/2014/main" id="{7279E92B-7A3E-40AB-ACED-B3E2433A30D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4551281" y="5655236"/>
          <a:ext cx="207819" cy="207819"/>
        </a:xfrm>
        <a:prstGeom prst="rect">
          <a:avLst/>
        </a:prstGeom>
      </xdr:spPr>
    </xdr:pic>
    <xdr:clientData/>
  </xdr:twoCellAnchor>
  <xdr:twoCellAnchor editAs="oneCell">
    <xdr:from>
      <xdr:col>7</xdr:col>
      <xdr:colOff>393700</xdr:colOff>
      <xdr:row>31</xdr:row>
      <xdr:rowOff>50800</xdr:rowOff>
    </xdr:from>
    <xdr:to>
      <xdr:col>8</xdr:col>
      <xdr:colOff>96100</xdr:colOff>
      <xdr:row>33</xdr:row>
      <xdr:rowOff>7200</xdr:rowOff>
    </xdr:to>
    <xdr:pic>
      <xdr:nvPicPr>
        <xdr:cNvPr id="25" name="Graphic 24" descr="Daily calendar outline">
          <a:extLst>
            <a:ext uri="{FF2B5EF4-FFF2-40B4-BE49-F238E27FC236}">
              <a16:creationId xmlns:a16="http://schemas.microsoft.com/office/drawing/2014/main" id="{6A28F7F7-AA40-4AB8-8129-323E65C9516D}"/>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4660900" y="5562600"/>
          <a:ext cx="312000" cy="31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180109</xdr:colOff>
      <xdr:row>30</xdr:row>
      <xdr:rowOff>39255</xdr:rowOff>
    </xdr:from>
    <xdr:to>
      <xdr:col>20</xdr:col>
      <xdr:colOff>218209</xdr:colOff>
      <xdr:row>52</xdr:row>
      <xdr:rowOff>69273</xdr:rowOff>
    </xdr:to>
    <xdr:graphicFrame macro="">
      <xdr:nvGraphicFramePr>
        <xdr:cNvPr id="2" name="Chart 1">
          <a:extLst>
            <a:ext uri="{FF2B5EF4-FFF2-40B4-BE49-F238E27FC236}">
              <a16:creationId xmlns:a16="http://schemas.microsoft.com/office/drawing/2014/main" id="{81D19775-0F9D-47C8-8BA2-4EBBC0783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267854</xdr:colOff>
      <xdr:row>30</xdr:row>
      <xdr:rowOff>114299</xdr:rowOff>
    </xdr:from>
    <xdr:to>
      <xdr:col>35</xdr:col>
      <xdr:colOff>138545</xdr:colOff>
      <xdr:row>51</xdr:row>
      <xdr:rowOff>-1</xdr:rowOff>
    </xdr:to>
    <xdr:graphicFrame macro="">
      <xdr:nvGraphicFramePr>
        <xdr:cNvPr id="4" name="Chart 3">
          <a:extLst>
            <a:ext uri="{FF2B5EF4-FFF2-40B4-BE49-F238E27FC236}">
              <a16:creationId xmlns:a16="http://schemas.microsoft.com/office/drawing/2014/main" id="{2AF6F51A-954B-40B9-A05A-96BC1F4EF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243609</xdr:colOff>
      <xdr:row>8</xdr:row>
      <xdr:rowOff>115455</xdr:rowOff>
    </xdr:from>
    <xdr:to>
      <xdr:col>11</xdr:col>
      <xdr:colOff>281709</xdr:colOff>
      <xdr:row>30</xdr:row>
      <xdr:rowOff>51955</xdr:rowOff>
    </xdr:to>
    <xdr:graphicFrame macro="">
      <xdr:nvGraphicFramePr>
        <xdr:cNvPr id="5" name="Chart 4">
          <a:extLst>
            <a:ext uri="{FF2B5EF4-FFF2-40B4-BE49-F238E27FC236}">
              <a16:creationId xmlns:a16="http://schemas.microsoft.com/office/drawing/2014/main" id="{0E7C2018-5FB3-40EE-B36E-047930EF5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561109</xdr:colOff>
      <xdr:row>8</xdr:row>
      <xdr:rowOff>128155</xdr:rowOff>
    </xdr:from>
    <xdr:to>
      <xdr:col>24</xdr:col>
      <xdr:colOff>540327</xdr:colOff>
      <xdr:row>30</xdr:row>
      <xdr:rowOff>102755</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9FD4F6D4-E5E0-447A-A720-87DBA5B61A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266709" y="1569028"/>
              <a:ext cx="7904018" cy="3937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205509</xdr:colOff>
      <xdr:row>2</xdr:row>
      <xdr:rowOff>51955</xdr:rowOff>
    </xdr:from>
    <xdr:to>
      <xdr:col>25</xdr:col>
      <xdr:colOff>592899</xdr:colOff>
      <xdr:row>7</xdr:row>
      <xdr:rowOff>170761</xdr:rowOff>
    </xdr:to>
    <xdr:sp macro="" textlink="">
      <xdr:nvSpPr>
        <xdr:cNvPr id="3" name="Rectangle: Rounded Corners 2">
          <a:extLst>
            <a:ext uri="{FF2B5EF4-FFF2-40B4-BE49-F238E27FC236}">
              <a16:creationId xmlns:a16="http://schemas.microsoft.com/office/drawing/2014/main" id="{F4BDB98C-549F-48E1-88C8-C243857CE707}"/>
            </a:ext>
          </a:extLst>
        </xdr:cNvPr>
        <xdr:cNvSpPr/>
      </xdr:nvSpPr>
      <xdr:spPr>
        <a:xfrm>
          <a:off x="205509" y="412173"/>
          <a:ext cx="15627390" cy="1019352"/>
        </a:xfrm>
        <a:prstGeom prst="roundRect">
          <a:avLst/>
        </a:prstGeom>
        <a:solidFill>
          <a:schemeClr val="bg1"/>
        </a:soli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69273</xdr:colOff>
      <xdr:row>3</xdr:row>
      <xdr:rowOff>4619</xdr:rowOff>
    </xdr:from>
    <xdr:to>
      <xdr:col>20</xdr:col>
      <xdr:colOff>152401</xdr:colOff>
      <xdr:row>6</xdr:row>
      <xdr:rowOff>110837</xdr:rowOff>
    </xdr:to>
    <xdr:sp macro="" textlink="">
      <xdr:nvSpPr>
        <xdr:cNvPr id="6" name="TextBox 5">
          <a:extLst>
            <a:ext uri="{FF2B5EF4-FFF2-40B4-BE49-F238E27FC236}">
              <a16:creationId xmlns:a16="http://schemas.microsoft.com/office/drawing/2014/main" id="{0CEBACF3-89BD-49D6-9CB7-E7AF29B4674E}"/>
            </a:ext>
          </a:extLst>
        </xdr:cNvPr>
        <xdr:cNvSpPr txBox="1"/>
      </xdr:nvSpPr>
      <xdr:spPr>
        <a:xfrm>
          <a:off x="4336473" y="544946"/>
          <a:ext cx="8007928" cy="6465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0">
              <a:ln>
                <a:solidFill>
                  <a:schemeClr val="accent2">
                    <a:lumMod val="50000"/>
                  </a:schemeClr>
                </a:solidFill>
              </a:ln>
              <a:latin typeface="Verdana" panose="020B0604030504040204" pitchFamily="34" charset="0"/>
              <a:ea typeface="Verdana" panose="020B0604030504040204" pitchFamily="34" charset="0"/>
            </a:rPr>
            <a:t>Engagement Analysis Dashboard</a:t>
          </a:r>
        </a:p>
      </xdr:txBody>
    </xdr:sp>
    <xdr:clientData/>
  </xdr:twoCellAnchor>
  <xdr:twoCellAnchor>
    <xdr:from>
      <xdr:col>0</xdr:col>
      <xdr:colOff>256309</xdr:colOff>
      <xdr:row>10</xdr:row>
      <xdr:rowOff>153555</xdr:rowOff>
    </xdr:from>
    <xdr:to>
      <xdr:col>11</xdr:col>
      <xdr:colOff>205509</xdr:colOff>
      <xdr:row>29</xdr:row>
      <xdr:rowOff>178954</xdr:rowOff>
    </xdr:to>
    <xdr:sp macro="" textlink="">
      <xdr:nvSpPr>
        <xdr:cNvPr id="9" name="Rectangle 8">
          <a:extLst>
            <a:ext uri="{FF2B5EF4-FFF2-40B4-BE49-F238E27FC236}">
              <a16:creationId xmlns:a16="http://schemas.microsoft.com/office/drawing/2014/main" id="{B4DD1CBD-3AD3-4614-BAF5-290D500B45C4}"/>
            </a:ext>
          </a:extLst>
        </xdr:cNvPr>
        <xdr:cNvSpPr/>
      </xdr:nvSpPr>
      <xdr:spPr>
        <a:xfrm>
          <a:off x="256309" y="1954646"/>
          <a:ext cx="6654800" cy="3447472"/>
        </a:xfrm>
        <a:prstGeom prst="rect">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599209</xdr:colOff>
      <xdr:row>10</xdr:row>
      <xdr:rowOff>115455</xdr:rowOff>
    </xdr:from>
    <xdr:to>
      <xdr:col>24</xdr:col>
      <xdr:colOff>540327</xdr:colOff>
      <xdr:row>30</xdr:row>
      <xdr:rowOff>51955</xdr:rowOff>
    </xdr:to>
    <xdr:sp macro="" textlink="">
      <xdr:nvSpPr>
        <xdr:cNvPr id="10" name="Rectangle 9">
          <a:extLst>
            <a:ext uri="{FF2B5EF4-FFF2-40B4-BE49-F238E27FC236}">
              <a16:creationId xmlns:a16="http://schemas.microsoft.com/office/drawing/2014/main" id="{4FB647FE-9FC9-4DE0-A718-598385CFF005}"/>
            </a:ext>
          </a:extLst>
        </xdr:cNvPr>
        <xdr:cNvSpPr/>
      </xdr:nvSpPr>
      <xdr:spPr>
        <a:xfrm>
          <a:off x="7304809" y="1916546"/>
          <a:ext cx="7865918" cy="3538682"/>
        </a:xfrm>
        <a:prstGeom prst="rect">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192809</xdr:colOff>
      <xdr:row>32</xdr:row>
      <xdr:rowOff>115455</xdr:rowOff>
    </xdr:from>
    <xdr:to>
      <xdr:col>20</xdr:col>
      <xdr:colOff>167409</xdr:colOff>
      <xdr:row>53</xdr:row>
      <xdr:rowOff>0</xdr:rowOff>
    </xdr:to>
    <xdr:sp macro="" textlink="">
      <xdr:nvSpPr>
        <xdr:cNvPr id="11" name="Rectangle 10">
          <a:extLst>
            <a:ext uri="{FF2B5EF4-FFF2-40B4-BE49-F238E27FC236}">
              <a16:creationId xmlns:a16="http://schemas.microsoft.com/office/drawing/2014/main" id="{A6B9FCBC-E9DB-49EB-81EB-6CDA4845C788}"/>
            </a:ext>
          </a:extLst>
        </xdr:cNvPr>
        <xdr:cNvSpPr/>
      </xdr:nvSpPr>
      <xdr:spPr>
        <a:xfrm>
          <a:off x="192809" y="5878946"/>
          <a:ext cx="12166600" cy="3666836"/>
        </a:xfrm>
        <a:prstGeom prst="rect">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415636</xdr:colOff>
      <xdr:row>32</xdr:row>
      <xdr:rowOff>115455</xdr:rowOff>
    </xdr:from>
    <xdr:to>
      <xdr:col>35</xdr:col>
      <xdr:colOff>138546</xdr:colOff>
      <xdr:row>52</xdr:row>
      <xdr:rowOff>166255</xdr:rowOff>
    </xdr:to>
    <xdr:sp macro="" textlink="">
      <xdr:nvSpPr>
        <xdr:cNvPr id="12" name="Rectangle 11">
          <a:extLst>
            <a:ext uri="{FF2B5EF4-FFF2-40B4-BE49-F238E27FC236}">
              <a16:creationId xmlns:a16="http://schemas.microsoft.com/office/drawing/2014/main" id="{6F471AFD-624E-4B61-BEDE-FB060A2B512F}"/>
            </a:ext>
          </a:extLst>
        </xdr:cNvPr>
        <xdr:cNvSpPr/>
      </xdr:nvSpPr>
      <xdr:spPr>
        <a:xfrm>
          <a:off x="12607636" y="5878946"/>
          <a:ext cx="8866910" cy="3652982"/>
        </a:xfrm>
        <a:prstGeom prst="rect">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289790</xdr:colOff>
      <xdr:row>3</xdr:row>
      <xdr:rowOff>34635</xdr:rowOff>
    </xdr:from>
    <xdr:to>
      <xdr:col>7</xdr:col>
      <xdr:colOff>41564</xdr:colOff>
      <xdr:row>6</xdr:row>
      <xdr:rowOff>124904</xdr:rowOff>
    </xdr:to>
    <xdr:pic>
      <xdr:nvPicPr>
        <xdr:cNvPr id="13" name="Picture 12">
          <a:extLst>
            <a:ext uri="{FF2B5EF4-FFF2-40B4-BE49-F238E27FC236}">
              <a16:creationId xmlns:a16="http://schemas.microsoft.com/office/drawing/2014/main" id="{98FC2A3A-8B5D-C627-756B-1BB55609D2D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118590" y="574962"/>
          <a:ext cx="2190174" cy="6305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256309</xdr:colOff>
      <xdr:row>2</xdr:row>
      <xdr:rowOff>128155</xdr:rowOff>
    </xdr:from>
    <xdr:to>
      <xdr:col>35</xdr:col>
      <xdr:colOff>152400</xdr:colOff>
      <xdr:row>8</xdr:row>
      <xdr:rowOff>173875</xdr:rowOff>
    </xdr:to>
    <mc:AlternateContent xmlns:mc="http://schemas.openxmlformats.org/markup-compatibility/2006">
      <mc:Choice xmlns:tsle="http://schemas.microsoft.com/office/drawing/2012/timeslicer" Requires="tsle">
        <xdr:graphicFrame macro="">
          <xdr:nvGraphicFramePr>
            <xdr:cNvPr id="14" name="Date">
              <a:extLst>
                <a:ext uri="{FF2B5EF4-FFF2-40B4-BE49-F238E27FC236}">
                  <a16:creationId xmlns:a16="http://schemas.microsoft.com/office/drawing/2014/main" id="{11499E8E-B5F7-4969-938A-5CF54E684E4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6105909" y="488373"/>
              <a:ext cx="5382491" cy="11263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35</xdr:col>
      <xdr:colOff>346364</xdr:colOff>
      <xdr:row>2</xdr:row>
      <xdr:rowOff>138545</xdr:rowOff>
    </xdr:from>
    <xdr:to>
      <xdr:col>42</xdr:col>
      <xdr:colOff>387927</xdr:colOff>
      <xdr:row>53</xdr:row>
      <xdr:rowOff>83126</xdr:rowOff>
    </xdr:to>
    <xdr:sp macro="" textlink="">
      <xdr:nvSpPr>
        <xdr:cNvPr id="15" name="Rectangle 14">
          <a:extLst>
            <a:ext uri="{FF2B5EF4-FFF2-40B4-BE49-F238E27FC236}">
              <a16:creationId xmlns:a16="http://schemas.microsoft.com/office/drawing/2014/main" id="{68193740-CC4F-4B02-BD9D-85F439623EC6}"/>
            </a:ext>
          </a:extLst>
        </xdr:cNvPr>
        <xdr:cNvSpPr/>
      </xdr:nvSpPr>
      <xdr:spPr>
        <a:xfrm>
          <a:off x="21682364" y="498763"/>
          <a:ext cx="4308763" cy="9130145"/>
        </a:xfrm>
        <a:prstGeom prst="rect">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35</xdr:col>
      <xdr:colOff>374073</xdr:colOff>
      <xdr:row>2</xdr:row>
      <xdr:rowOff>150091</xdr:rowOff>
    </xdr:from>
    <xdr:to>
      <xdr:col>42</xdr:col>
      <xdr:colOff>415637</xdr:colOff>
      <xdr:row>53</xdr:row>
      <xdr:rowOff>41563</xdr:rowOff>
    </xdr:to>
    <xdr:sp macro="" textlink="">
      <xdr:nvSpPr>
        <xdr:cNvPr id="16" name="TextBox 15">
          <a:extLst>
            <a:ext uri="{FF2B5EF4-FFF2-40B4-BE49-F238E27FC236}">
              <a16:creationId xmlns:a16="http://schemas.microsoft.com/office/drawing/2014/main" id="{D8C6AF30-6C16-4ADC-A581-9AEB48328540}"/>
            </a:ext>
          </a:extLst>
        </xdr:cNvPr>
        <xdr:cNvSpPr txBox="1"/>
      </xdr:nvSpPr>
      <xdr:spPr>
        <a:xfrm>
          <a:off x="21710073" y="510309"/>
          <a:ext cx="4308764" cy="907703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0" u="sng">
              <a:solidFill>
                <a:schemeClr val="accent2">
                  <a:lumMod val="75000"/>
                </a:schemeClr>
              </a:solidFill>
            </a:rPr>
            <a:t>Insights</a:t>
          </a:r>
        </a:p>
        <a:p>
          <a:r>
            <a:rPr lang="en-IN" sz="2000" b="1"/>
            <a:t>     Seasonal Trends: </a:t>
          </a:r>
          <a:r>
            <a:rPr lang="en-IN" sz="2000"/>
            <a:t>Some months, like </a:t>
          </a:r>
          <a:r>
            <a:rPr lang="en-IN" sz="2000" b="1">
              <a:solidFill>
                <a:schemeClr val="accent2">
                  <a:lumMod val="50000"/>
                </a:schemeClr>
              </a:solidFill>
            </a:rPr>
            <a:t>Apr,Aug-Sep</a:t>
          </a:r>
          <a:r>
            <a:rPr lang="en-IN" sz="2000" b="1" baseline="0">
              <a:solidFill>
                <a:schemeClr val="accent2">
                  <a:lumMod val="50000"/>
                </a:schemeClr>
              </a:solidFill>
            </a:rPr>
            <a:t> and Dec-Jan</a:t>
          </a:r>
          <a:r>
            <a:rPr lang="en-IN" sz="2000"/>
            <a:t>, show higher engagement levels. This could be due to </a:t>
          </a:r>
          <a:r>
            <a:rPr lang="en-IN" sz="2000">
              <a:solidFill>
                <a:schemeClr val="accent2">
                  <a:lumMod val="50000"/>
                </a:schemeClr>
              </a:solidFill>
            </a:rPr>
            <a:t>back-to-college and work trends</a:t>
          </a:r>
          <a:r>
            <a:rPr lang="en-IN" sz="2000"/>
            <a:t>, as people seek educational content during these periods.</a:t>
          </a:r>
        </a:p>
        <a:p>
          <a:endParaRPr lang="en-IN" sz="2000"/>
        </a:p>
        <a:p>
          <a:r>
            <a:rPr lang="en-IN" sz="2000" b="1"/>
            <a:t>    Time to Upload: </a:t>
          </a:r>
          <a:r>
            <a:rPr lang="en-IN" sz="2000"/>
            <a:t>Uploads on </a:t>
          </a:r>
          <a:r>
            <a:rPr lang="en-IN" sz="2000" b="1">
              <a:solidFill>
                <a:schemeClr val="accent2">
                  <a:lumMod val="50000"/>
                </a:schemeClr>
              </a:solidFill>
            </a:rPr>
            <a:t>5-6 PM</a:t>
          </a:r>
          <a:r>
            <a:rPr lang="en-IN" sz="2000"/>
            <a:t> and </a:t>
          </a:r>
          <a:r>
            <a:rPr lang="en-IN" sz="2000" b="1">
              <a:solidFill>
                <a:schemeClr val="accent2">
                  <a:lumMod val="50000"/>
                </a:schemeClr>
              </a:solidFill>
            </a:rPr>
            <a:t>7-8 PM </a:t>
          </a:r>
          <a:r>
            <a:rPr lang="en-IN" sz="2000"/>
            <a:t>hour brings most engagement. This</a:t>
          </a:r>
          <a:r>
            <a:rPr lang="en-IN" sz="2000" baseline="0"/>
            <a:t> is the time when people go online </a:t>
          </a:r>
          <a:r>
            <a:rPr lang="en-IN" sz="2000" baseline="0">
              <a:solidFill>
                <a:schemeClr val="accent2">
                  <a:lumMod val="50000"/>
                </a:schemeClr>
              </a:solidFill>
            </a:rPr>
            <a:t>after work hours</a:t>
          </a:r>
          <a:r>
            <a:rPr lang="en-IN" sz="2000" baseline="0"/>
            <a:t>.</a:t>
          </a:r>
          <a:endParaRPr lang="en-IN" sz="2000"/>
        </a:p>
        <a:p>
          <a:endParaRPr lang="en-IN" sz="2000"/>
        </a:p>
        <a:p>
          <a:r>
            <a:rPr lang="en-IN" sz="2000" b="1"/>
            <a:t>    Category:</a:t>
          </a:r>
          <a:r>
            <a:rPr lang="en-IN" sz="2000"/>
            <a:t> The audieances are more inclined</a:t>
          </a:r>
          <a:r>
            <a:rPr lang="en-IN" sz="2000" baseline="0"/>
            <a:t> towards </a:t>
          </a:r>
          <a:r>
            <a:rPr lang="en-IN" sz="2000" b="1" baseline="0">
              <a:solidFill>
                <a:schemeClr val="accent2">
                  <a:lumMod val="50000"/>
                </a:schemeClr>
              </a:solidFill>
            </a:rPr>
            <a:t>Tech &amp; Education </a:t>
          </a:r>
          <a:r>
            <a:rPr lang="en-IN" sz="2000" baseline="0"/>
            <a:t>related videos which are mostly </a:t>
          </a:r>
          <a:r>
            <a:rPr lang="en-IN" sz="2000" baseline="0">
              <a:solidFill>
                <a:schemeClr val="accent2">
                  <a:lumMod val="50000"/>
                </a:schemeClr>
              </a:solidFill>
            </a:rPr>
            <a:t>guidence, concepts, tutorials and projects</a:t>
          </a:r>
          <a:r>
            <a:rPr lang="en-IN" sz="2000" baseline="0"/>
            <a:t>.</a:t>
          </a:r>
          <a:endParaRPr lang="en-IN" sz="2000"/>
        </a:p>
        <a:p>
          <a:endParaRPr lang="en-IN" sz="2000"/>
        </a:p>
        <a:p>
          <a:r>
            <a:rPr lang="en-IN" sz="2000" b="1"/>
            <a:t>    Tags:</a:t>
          </a:r>
          <a:r>
            <a:rPr lang="en-IN" sz="2000"/>
            <a:t> "</a:t>
          </a:r>
          <a:r>
            <a:rPr lang="en-IN" sz="2000">
              <a:solidFill>
                <a:schemeClr val="accent2">
                  <a:lumMod val="50000"/>
                </a:schemeClr>
              </a:solidFill>
            </a:rPr>
            <a:t>data engineering tutorials</a:t>
          </a:r>
          <a:r>
            <a:rPr lang="en-IN" sz="2000"/>
            <a:t>," "</a:t>
          </a:r>
          <a:r>
            <a:rPr lang="en-IN" sz="2000">
              <a:solidFill>
                <a:schemeClr val="accent2">
                  <a:lumMod val="50000"/>
                </a:schemeClr>
              </a:solidFill>
            </a:rPr>
            <a:t>data engineering projects</a:t>
          </a:r>
          <a:r>
            <a:rPr lang="en-IN" sz="2000"/>
            <a:t>," "</a:t>
          </a:r>
          <a:r>
            <a:rPr lang="en-IN" sz="2000">
              <a:solidFill>
                <a:schemeClr val="accent2">
                  <a:lumMod val="50000"/>
                </a:schemeClr>
              </a:solidFill>
            </a:rPr>
            <a:t>how to become a data engineer</a:t>
          </a:r>
          <a:r>
            <a:rPr lang="en-IN" sz="2000"/>
            <a:t>," and "</a:t>
          </a:r>
          <a:r>
            <a:rPr lang="en-IN" sz="2000">
              <a:solidFill>
                <a:schemeClr val="accent2">
                  <a:lumMod val="50000"/>
                </a:schemeClr>
              </a:solidFill>
            </a:rPr>
            <a:t>data engineering skills</a:t>
          </a:r>
          <a:r>
            <a:rPr lang="en-IN" sz="2000"/>
            <a:t>" these tags indicate the</a:t>
          </a:r>
          <a:r>
            <a:rPr lang="en-IN" sz="2000" baseline="0"/>
            <a:t> </a:t>
          </a:r>
          <a:r>
            <a:rPr lang="en-IN" sz="2000"/>
            <a:t>audience is highly </a:t>
          </a:r>
          <a:r>
            <a:rPr lang="en-IN" sz="2000" b="1">
              <a:solidFill>
                <a:schemeClr val="accent2">
                  <a:lumMod val="50000"/>
                </a:schemeClr>
              </a:solidFill>
            </a:rPr>
            <a:t>interested in learning practical skills </a:t>
          </a:r>
          <a:r>
            <a:rPr lang="en-IN" sz="2000" b="0">
              <a:solidFill>
                <a:schemeClr val="tx1"/>
              </a:solidFill>
            </a:rPr>
            <a:t>and gaining insights into the </a:t>
          </a:r>
          <a:r>
            <a:rPr lang="en-IN" sz="2000" b="1">
              <a:solidFill>
                <a:schemeClr val="accent2">
                  <a:lumMod val="50000"/>
                </a:schemeClr>
              </a:solidFill>
            </a:rPr>
            <a:t>data engineering process &amp; projects</a:t>
          </a:r>
          <a:r>
            <a:rPr lang="en-IN" sz="2000"/>
            <a:t>.</a:t>
          </a:r>
        </a:p>
        <a:p>
          <a:endParaRPr lang="en-IN" sz="2000"/>
        </a:p>
      </xdr:txBody>
    </xdr:sp>
    <xdr:clientData/>
  </xdr:twoCellAnchor>
  <xdr:twoCellAnchor editAs="oneCell">
    <xdr:from>
      <xdr:col>25</xdr:col>
      <xdr:colOff>13854</xdr:colOff>
      <xdr:row>11</xdr:row>
      <xdr:rowOff>124693</xdr:rowOff>
    </xdr:from>
    <xdr:to>
      <xdr:col>35</xdr:col>
      <xdr:colOff>207818</xdr:colOff>
      <xdr:row>30</xdr:row>
      <xdr:rowOff>7539</xdr:rowOff>
    </xdr:to>
    <xdr:pic>
      <xdr:nvPicPr>
        <xdr:cNvPr id="18" name="Picture 17">
          <a:extLst>
            <a:ext uri="{FF2B5EF4-FFF2-40B4-BE49-F238E27FC236}">
              <a16:creationId xmlns:a16="http://schemas.microsoft.com/office/drawing/2014/main" id="{E8A35971-2E44-E37B-F423-426D3B57E53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53854" y="2105893"/>
          <a:ext cx="6289964" cy="3304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62346</xdr:colOff>
      <xdr:row>10</xdr:row>
      <xdr:rowOff>69272</xdr:rowOff>
    </xdr:from>
    <xdr:to>
      <xdr:col>35</xdr:col>
      <xdr:colOff>138546</xdr:colOff>
      <xdr:row>30</xdr:row>
      <xdr:rowOff>41563</xdr:rowOff>
    </xdr:to>
    <xdr:sp macro="" textlink="">
      <xdr:nvSpPr>
        <xdr:cNvPr id="19" name="Rectangle 18">
          <a:extLst>
            <a:ext uri="{FF2B5EF4-FFF2-40B4-BE49-F238E27FC236}">
              <a16:creationId xmlns:a16="http://schemas.microsoft.com/office/drawing/2014/main" id="{D5FFD3D7-08B3-4C8C-A122-F7D517C34E18}"/>
            </a:ext>
          </a:extLst>
        </xdr:cNvPr>
        <xdr:cNvSpPr/>
      </xdr:nvSpPr>
      <xdr:spPr>
        <a:xfrm>
          <a:off x="15302346" y="1870363"/>
          <a:ext cx="6172200" cy="3574473"/>
        </a:xfrm>
        <a:prstGeom prst="rect">
          <a:avLst/>
        </a:prstGeom>
        <a:no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110836</xdr:colOff>
      <xdr:row>8</xdr:row>
      <xdr:rowOff>80818</xdr:rowOff>
    </xdr:from>
    <xdr:to>
      <xdr:col>32</xdr:col>
      <xdr:colOff>361452</xdr:colOff>
      <xdr:row>10</xdr:row>
      <xdr:rowOff>83127</xdr:rowOff>
    </xdr:to>
    <xdr:sp macro="" textlink="">
      <xdr:nvSpPr>
        <xdr:cNvPr id="21" name="TextBox 20">
          <a:extLst>
            <a:ext uri="{FF2B5EF4-FFF2-40B4-BE49-F238E27FC236}">
              <a16:creationId xmlns:a16="http://schemas.microsoft.com/office/drawing/2014/main" id="{6636F353-F4A4-4C2D-A90C-AAA9F976516D}"/>
            </a:ext>
          </a:extLst>
        </xdr:cNvPr>
        <xdr:cNvSpPr txBox="1"/>
      </xdr:nvSpPr>
      <xdr:spPr>
        <a:xfrm>
          <a:off x="17179636" y="1521691"/>
          <a:ext cx="2689016" cy="362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Tags</a:t>
          </a:r>
          <a:r>
            <a:rPr lang="en-IN" sz="1800" b="1" baseline="0"/>
            <a:t> Distribution</a:t>
          </a:r>
          <a:endParaRPr lang="en-IN" sz="1800" b="1"/>
        </a:p>
      </xdr:txBody>
    </xdr:sp>
    <xdr:clientData/>
  </xdr:twoCellAnchor>
  <xdr:twoCellAnchor editAs="oneCell">
    <xdr:from>
      <xdr:col>35</xdr:col>
      <xdr:colOff>401781</xdr:colOff>
      <xdr:row>36</xdr:row>
      <xdr:rowOff>41565</xdr:rowOff>
    </xdr:from>
    <xdr:to>
      <xdr:col>36</xdr:col>
      <xdr:colOff>110836</xdr:colOff>
      <xdr:row>38</xdr:row>
      <xdr:rowOff>2</xdr:rowOff>
    </xdr:to>
    <xdr:pic>
      <xdr:nvPicPr>
        <xdr:cNvPr id="23" name="Graphic 22" descr="Label with solid fill">
          <a:extLst>
            <a:ext uri="{FF2B5EF4-FFF2-40B4-BE49-F238E27FC236}">
              <a16:creationId xmlns:a16="http://schemas.microsoft.com/office/drawing/2014/main" id="{26788A76-B0B5-68D1-CFE4-1ECF4ED85A0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1737781" y="6525492"/>
          <a:ext cx="318655" cy="318655"/>
        </a:xfrm>
        <a:prstGeom prst="rect">
          <a:avLst/>
        </a:prstGeom>
      </xdr:spPr>
    </xdr:pic>
    <xdr:clientData/>
  </xdr:twoCellAnchor>
  <xdr:twoCellAnchor editAs="oneCell">
    <xdr:from>
      <xdr:col>35</xdr:col>
      <xdr:colOff>399381</xdr:colOff>
      <xdr:row>26</xdr:row>
      <xdr:rowOff>11456</xdr:rowOff>
    </xdr:from>
    <xdr:to>
      <xdr:col>36</xdr:col>
      <xdr:colOff>83126</xdr:colOff>
      <xdr:row>27</xdr:row>
      <xdr:rowOff>124692</xdr:rowOff>
    </xdr:to>
    <xdr:pic>
      <xdr:nvPicPr>
        <xdr:cNvPr id="25" name="Graphic 24" descr="Basic Shapes outline">
          <a:extLst>
            <a:ext uri="{FF2B5EF4-FFF2-40B4-BE49-F238E27FC236}">
              <a16:creationId xmlns:a16="http://schemas.microsoft.com/office/drawing/2014/main" id="{59EB157A-12A9-87F7-A44E-8A30160A29B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1735381" y="4694292"/>
          <a:ext cx="293345" cy="293345"/>
        </a:xfrm>
        <a:prstGeom prst="rect">
          <a:avLst/>
        </a:prstGeom>
      </xdr:spPr>
    </xdr:pic>
    <xdr:clientData/>
  </xdr:twoCellAnchor>
  <xdr:twoCellAnchor editAs="oneCell">
    <xdr:from>
      <xdr:col>35</xdr:col>
      <xdr:colOff>383126</xdr:colOff>
      <xdr:row>17</xdr:row>
      <xdr:rowOff>78328</xdr:rowOff>
    </xdr:from>
    <xdr:to>
      <xdr:col>36</xdr:col>
      <xdr:colOff>69272</xdr:colOff>
      <xdr:row>19</xdr:row>
      <xdr:rowOff>13856</xdr:rowOff>
    </xdr:to>
    <xdr:pic>
      <xdr:nvPicPr>
        <xdr:cNvPr id="27" name="Graphic 26" descr="Clock with solid fill">
          <a:extLst>
            <a:ext uri="{FF2B5EF4-FFF2-40B4-BE49-F238E27FC236}">
              <a16:creationId xmlns:a16="http://schemas.microsoft.com/office/drawing/2014/main" id="{B984A7AF-8CA1-6EC4-CA42-FA7871D2DEE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1719126" y="3140183"/>
          <a:ext cx="295746" cy="295746"/>
        </a:xfrm>
        <a:prstGeom prst="rect">
          <a:avLst/>
        </a:prstGeom>
      </xdr:spPr>
    </xdr:pic>
    <xdr:clientData/>
  </xdr:twoCellAnchor>
  <xdr:twoCellAnchor editAs="oneCell">
    <xdr:from>
      <xdr:col>37</xdr:col>
      <xdr:colOff>491564</xdr:colOff>
      <xdr:row>3</xdr:row>
      <xdr:rowOff>48220</xdr:rowOff>
    </xdr:from>
    <xdr:to>
      <xdr:col>38</xdr:col>
      <xdr:colOff>235528</xdr:colOff>
      <xdr:row>5</xdr:row>
      <xdr:rowOff>41566</xdr:rowOff>
    </xdr:to>
    <xdr:pic>
      <xdr:nvPicPr>
        <xdr:cNvPr id="29" name="Graphic 28" descr="Presentation with bar chart with solid fill">
          <a:extLst>
            <a:ext uri="{FF2B5EF4-FFF2-40B4-BE49-F238E27FC236}">
              <a16:creationId xmlns:a16="http://schemas.microsoft.com/office/drawing/2014/main" id="{D28B78C4-88EF-A9C2-FC9E-7F8A54DF036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3046764" y="588547"/>
          <a:ext cx="353564" cy="353564"/>
        </a:xfrm>
        <a:prstGeom prst="rect">
          <a:avLst/>
        </a:prstGeom>
      </xdr:spPr>
    </xdr:pic>
    <xdr:clientData/>
  </xdr:twoCellAnchor>
  <xdr:twoCellAnchor editAs="oneCell">
    <xdr:from>
      <xdr:col>35</xdr:col>
      <xdr:colOff>419891</xdr:colOff>
      <xdr:row>5</xdr:row>
      <xdr:rowOff>31966</xdr:rowOff>
    </xdr:from>
    <xdr:to>
      <xdr:col>36</xdr:col>
      <xdr:colOff>152399</xdr:colOff>
      <xdr:row>7</xdr:row>
      <xdr:rowOff>13855</xdr:rowOff>
    </xdr:to>
    <xdr:pic>
      <xdr:nvPicPr>
        <xdr:cNvPr id="31" name="Graphic 30" descr="Bar graph with upward trend with solid fill">
          <a:extLst>
            <a:ext uri="{FF2B5EF4-FFF2-40B4-BE49-F238E27FC236}">
              <a16:creationId xmlns:a16="http://schemas.microsoft.com/office/drawing/2014/main" id="{21715134-2082-74E8-0EF5-27E596732B8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1755891" y="932511"/>
          <a:ext cx="342108" cy="342108"/>
        </a:xfrm>
        <a:prstGeom prst="rect">
          <a:avLst/>
        </a:prstGeom>
      </xdr:spPr>
    </xdr:pic>
    <xdr:clientData/>
  </xdr:twoCellAnchor>
  <xdr:twoCellAnchor editAs="oneCell">
    <xdr:from>
      <xdr:col>20</xdr:col>
      <xdr:colOff>138544</xdr:colOff>
      <xdr:row>2</xdr:row>
      <xdr:rowOff>166254</xdr:rowOff>
    </xdr:from>
    <xdr:to>
      <xdr:col>21</xdr:col>
      <xdr:colOff>263235</xdr:colOff>
      <xdr:row>7</xdr:row>
      <xdr:rowOff>-1</xdr:rowOff>
    </xdr:to>
    <xdr:pic>
      <xdr:nvPicPr>
        <xdr:cNvPr id="33" name="Graphic 32" descr="Cycle with people outline">
          <a:extLst>
            <a:ext uri="{FF2B5EF4-FFF2-40B4-BE49-F238E27FC236}">
              <a16:creationId xmlns:a16="http://schemas.microsoft.com/office/drawing/2014/main" id="{41BF8FCB-2568-52D6-4470-2FE635DF1CD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2330544" y="526472"/>
          <a:ext cx="734291" cy="734291"/>
        </a:xfrm>
        <a:prstGeom prst="rect">
          <a:avLst/>
        </a:prstGeom>
      </xdr:spPr>
    </xdr:pic>
    <xdr:clientData/>
  </xdr:twoCellAnchor>
  <xdr:twoCellAnchor editAs="oneCell">
    <xdr:from>
      <xdr:col>25</xdr:col>
      <xdr:colOff>609598</xdr:colOff>
      <xdr:row>31</xdr:row>
      <xdr:rowOff>55418</xdr:rowOff>
    </xdr:from>
    <xdr:to>
      <xdr:col>26</xdr:col>
      <xdr:colOff>207817</xdr:colOff>
      <xdr:row>32</xdr:row>
      <xdr:rowOff>83128</xdr:rowOff>
    </xdr:to>
    <xdr:pic>
      <xdr:nvPicPr>
        <xdr:cNvPr id="17" name="Graphic 16" descr="Clock outline">
          <a:extLst>
            <a:ext uri="{FF2B5EF4-FFF2-40B4-BE49-F238E27FC236}">
              <a16:creationId xmlns:a16="http://schemas.microsoft.com/office/drawing/2014/main" id="{84E7E608-5142-949F-790E-0A14B9583ABD}"/>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5849598" y="5638800"/>
          <a:ext cx="207819" cy="207819"/>
        </a:xfrm>
        <a:prstGeom prst="rect">
          <a:avLst/>
        </a:prstGeom>
      </xdr:spPr>
    </xdr:pic>
    <xdr:clientData/>
  </xdr:twoCellAnchor>
  <xdr:twoCellAnchor editAs="oneCell">
    <xdr:from>
      <xdr:col>28</xdr:col>
      <xdr:colOff>385527</xdr:colOff>
      <xdr:row>8</xdr:row>
      <xdr:rowOff>150000</xdr:rowOff>
    </xdr:from>
    <xdr:to>
      <xdr:col>29</xdr:col>
      <xdr:colOff>27708</xdr:colOff>
      <xdr:row>10</xdr:row>
      <xdr:rowOff>41563</xdr:rowOff>
    </xdr:to>
    <xdr:pic>
      <xdr:nvPicPr>
        <xdr:cNvPr id="22" name="Graphic 21" descr="Bookmark outline">
          <a:extLst>
            <a:ext uri="{FF2B5EF4-FFF2-40B4-BE49-F238E27FC236}">
              <a16:creationId xmlns:a16="http://schemas.microsoft.com/office/drawing/2014/main" id="{FBF220EB-1538-319D-4271-48033976C20E}"/>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7454327" y="1590873"/>
          <a:ext cx="251781" cy="251781"/>
        </a:xfrm>
        <a:prstGeom prst="rect">
          <a:avLst/>
        </a:prstGeom>
      </xdr:spPr>
    </xdr:pic>
    <xdr:clientData/>
  </xdr:twoCellAnchor>
  <xdr:twoCellAnchor editAs="oneCell">
    <xdr:from>
      <xdr:col>16</xdr:col>
      <xdr:colOff>161454</xdr:colOff>
      <xdr:row>8</xdr:row>
      <xdr:rowOff>161453</xdr:rowOff>
    </xdr:from>
    <xdr:to>
      <xdr:col>16</xdr:col>
      <xdr:colOff>457200</xdr:colOff>
      <xdr:row>10</xdr:row>
      <xdr:rowOff>96981</xdr:rowOff>
    </xdr:to>
    <xdr:pic>
      <xdr:nvPicPr>
        <xdr:cNvPr id="26" name="Graphic 25" descr="Label outline">
          <a:extLst>
            <a:ext uri="{FF2B5EF4-FFF2-40B4-BE49-F238E27FC236}">
              <a16:creationId xmlns:a16="http://schemas.microsoft.com/office/drawing/2014/main" id="{1D503A0A-CA07-1ABC-A8F6-0AFEE02D57E9}"/>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9915054" y="1602326"/>
          <a:ext cx="295746" cy="295746"/>
        </a:xfrm>
        <a:prstGeom prst="rect">
          <a:avLst/>
        </a:prstGeom>
      </xdr:spPr>
    </xdr:pic>
    <xdr:clientData/>
  </xdr:twoCellAnchor>
  <xdr:twoCellAnchor editAs="oneCell">
    <xdr:from>
      <xdr:col>7</xdr:col>
      <xdr:colOff>498217</xdr:colOff>
      <xdr:row>30</xdr:row>
      <xdr:rowOff>117491</xdr:rowOff>
    </xdr:from>
    <xdr:to>
      <xdr:col>8</xdr:col>
      <xdr:colOff>200617</xdr:colOff>
      <xdr:row>32</xdr:row>
      <xdr:rowOff>69273</xdr:rowOff>
    </xdr:to>
    <xdr:pic>
      <xdr:nvPicPr>
        <xdr:cNvPr id="30" name="Graphic 29" descr="Daily calendar outline">
          <a:extLst>
            <a:ext uri="{FF2B5EF4-FFF2-40B4-BE49-F238E27FC236}">
              <a16:creationId xmlns:a16="http://schemas.microsoft.com/office/drawing/2014/main" id="{ED43B978-091C-1F8F-7B23-BB3176011B04}"/>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4765417" y="5520764"/>
          <a:ext cx="312000" cy="312000"/>
        </a:xfrm>
        <a:prstGeom prst="rect">
          <a:avLst/>
        </a:prstGeom>
      </xdr:spPr>
    </xdr:pic>
    <xdr:clientData/>
  </xdr:twoCellAnchor>
  <xdr:twoCellAnchor editAs="oneCell">
    <xdr:from>
      <xdr:col>3</xdr:col>
      <xdr:colOff>136144</xdr:colOff>
      <xdr:row>9</xdr:row>
      <xdr:rowOff>25310</xdr:rowOff>
    </xdr:from>
    <xdr:to>
      <xdr:col>3</xdr:col>
      <xdr:colOff>429489</xdr:colOff>
      <xdr:row>10</xdr:row>
      <xdr:rowOff>138546</xdr:rowOff>
    </xdr:to>
    <xdr:pic>
      <xdr:nvPicPr>
        <xdr:cNvPr id="32" name="Graphic 31" descr="Basic Shapes outline">
          <a:extLst>
            <a:ext uri="{FF2B5EF4-FFF2-40B4-BE49-F238E27FC236}">
              <a16:creationId xmlns:a16="http://schemas.microsoft.com/office/drawing/2014/main" id="{BBF17B1A-444D-49A9-BD8D-02F4AD8F8606}"/>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964944" y="1646292"/>
          <a:ext cx="293345" cy="29334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ojit" refreshedDate="45163.000161226853" createdVersion="8" refreshedVersion="8" minRefreshableVersion="3" recordCount="1" xr:uid="{89F89887-67C5-41BD-BCB1-5C53D36F4C17}">
  <cacheSource type="worksheet">
    <worksheetSource ref="A1:F2" sheet="channel data"/>
  </cacheSource>
  <cacheFields count="6">
    <cacheField name="channel_name" numFmtId="0">
      <sharedItems/>
    </cacheField>
    <cacheField name="channel_description" numFmtId="0">
      <sharedItems longText="1"/>
    </cacheField>
    <cacheField name="views" numFmtId="0">
      <sharedItems containsSemiMixedTypes="0" containsString="0" containsNumber="1" containsInteger="1" minValue="3004735" maxValue="3004735"/>
    </cacheField>
    <cacheField name="subscribers" numFmtId="0">
      <sharedItems containsSemiMixedTypes="0" containsString="0" containsNumber="1" containsInteger="1" minValue="80500" maxValue="80500"/>
    </cacheField>
    <cacheField name="total_videos" numFmtId="0">
      <sharedItems containsSemiMixedTypes="0" containsString="0" containsNumber="1" containsInteger="1" minValue="127" maxValue="127"/>
    </cacheField>
    <cacheField name="playlist_i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ojit" refreshedDate="45163.044881250004" createdVersion="8" refreshedVersion="8" minRefreshableVersion="3" recordCount="1481" xr:uid="{75CA5575-BFF1-450C-8C40-976BE1B0E240}">
  <cacheSource type="worksheet">
    <worksheetSource ref="A1:D1482" sheet="tags data"/>
  </cacheSource>
  <cacheFields count="4">
    <cacheField name="Tag" numFmtId="0">
      <sharedItems count="1439">
        <s v="darshil parmar"/>
        <s v="data engineer"/>
        <s v="data engineering"/>
        <s v="data science"/>
        <s v="data engineering tutorials"/>
        <s v="data engineering projects"/>
        <s v="how to become data engineer"/>
        <s v="python"/>
        <s v="data engineering project"/>
        <s v="data engineer skills"/>
        <s v="what is data engineering"/>
        <s v="aws"/>
        <s v="big data"/>
        <s v="data engineering explained"/>
        <s v="sql"/>
        <s v="data engineer roadmap"/>
        <s v="amazon web services"/>
        <s v="cloud computing"/>
        <s v="data engineer projects"/>
        <s v="data engineering projects for beginners"/>
        <s v="darshil parmar roadmap"/>
        <s v="how to become a data engineer"/>
        <s v="data engineering roadmap"/>
        <s v="darshil parmar data engineer project"/>
        <s v="big data engineer"/>
        <s v="end to end data engineering project"/>
        <s v="data engineer interview questions"/>
        <s v="sql tutorial"/>
        <s v="data science roadmap"/>
        <s v="azure"/>
        <s v="data scientist"/>
        <s v="data engineer interview"/>
        <s v="sql tutorial for beginners"/>
        <s v="sql interview questions and answers"/>
        <s v="learn sql"/>
        <s v="sql interview questions"/>
        <s v="data engineer vs data scientist"/>
        <s v="data analytics"/>
        <s v="machine learning"/>
        <s v="data engineering course"/>
        <s v="data engineer project"/>
        <s v="sql for beginners"/>
        <s v="sql course"/>
        <s v="sql full course"/>
        <s v="sql basics"/>
        <s v="data engineering projects ideas"/>
        <s v="data engineering capstone project github"/>
        <s v="data engineering project github"/>
        <s v="What does a big data engineer do"/>
        <s v="What is big data"/>
        <s v="Data engineering skills"/>
        <s v="Data warehouse"/>
        <s v="Data processing"/>
        <s v="Data science for beginners"/>
        <s v="freelancing"/>
        <s v="what is cloud computing"/>
        <s v="data engineer projects for beginners"/>
        <s v="aws cloud"/>
        <s v="aws project"/>
        <s v="freelancing for beginners"/>
        <s v="introduction to sql"/>
        <s v="sql crash course"/>
        <s v="sql beginner"/>
        <s v="sql videos"/>
        <s v="sql basics for beginners"/>
        <s v="free sql course"/>
        <s v="learn sql for beginners"/>
        <s v="structured query language"/>
        <s v="sql training"/>
        <s v="sql beginners"/>
        <s v="sql queries"/>
        <s v="how to start freelancing"/>
        <s v="data engineering project steps"/>
        <s v="data engineering project examples"/>
        <s v="data engineer salary"/>
        <s v="data warehouse concepts"/>
        <s v="Cloud networking"/>
        <s v="how to become data scientist"/>
        <s v="data analyst"/>
        <s v="how to earn money online"/>
        <s v="python for data engineers"/>
        <s v="darshil parmar project"/>
        <s v="aws data engineer"/>
        <s v="azure data engineer"/>
        <s v="data engineer course"/>
        <s v="coding"/>
        <s v="data analysis project"/>
        <s v="darshil parmar data engineer"/>
        <s v="learn data engineering"/>
        <s v="freelancing tips for beginners"/>
        <s v="freelancing tips"/>
        <s v="freelancers"/>
        <s v="postgres sql"/>
        <s v="database fundamentals"/>
        <s v="database tutorial"/>
        <s v="sql for faang"/>
        <s v="what is sql"/>
        <s v="faang interview preparation"/>
        <s v="how to learn data science"/>
        <s v="how to get into faang"/>
        <s v="Gartner"/>
        <s v="what is github"/>
        <s v="how to use github"/>
        <s v="python for data science"/>
        <s v="database management system"/>
        <s v="data structures and algorithms"/>
        <s v="how to become data engineer in 2022"/>
        <s v="google cloud platform"/>
        <s v="how to learn sql"/>
        <s v="data science course"/>
        <s v="Create your first Redshift Cluster and Load Data"/>
        <s v="cloud computing explained"/>
        <s v="upwork"/>
        <s v="freelancer for beginners"/>
        <s v="cloud computing for beginners"/>
        <s v="data engineer resume"/>
        <s v="data engineer career"/>
        <s v="redshift"/>
        <s v="data scientist career"/>
        <s v="python for beginners"/>
        <s v="learn to code"/>
        <s v="free data engineering project"/>
        <s v="data engineering roadmap 2022"/>
        <s v="learn data science"/>
        <s v="freelancer"/>
        <s v="aws certification"/>
        <s v="coursera"/>
        <s v="azure data engineering"/>
        <s v="data warehousing"/>
        <s v="mysql"/>
        <s v="big data engineer roadmap"/>
        <s v="python programming"/>
        <s v="freelance"/>
        <s v="data engineering projects for free"/>
        <s v="My Journey Into Data Engineering"/>
        <s v="how to learn data engineering"/>
        <s v="dsa"/>
        <s v="data engineer to data scientist"/>
        <s v="python project ideas"/>
        <s v="big data project"/>
        <s v="aws tutorial"/>
        <s v="database"/>
        <s v="faang"/>
        <s v="data engineers"/>
        <s v="data engineering project end to end"/>
        <s v="data analysis"/>
        <s v="resume mistakes"/>
        <s v="is freelancing worth it"/>
        <s v="freelancing course"/>
        <s v="freelancing by aman dhattarwal"/>
        <s v="left job for freelancing"/>
        <s v="freelancing or job"/>
        <s v="freelancing explained"/>
        <s v="advantages and disadvantage of freelancing"/>
        <s v="job or freelancing"/>
        <s v="freelancing jobs"/>
        <s v="is freelancing safe"/>
        <s v="freelancing vs full time job"/>
        <s v="freelancing vs job"/>
        <s v="learn coding for free"/>
        <s v="how to learn in public"/>
        <s v="data engineer sql questions"/>
        <s v="data engineer sql interview questions"/>
        <s v="how to get started with freelancing"/>
        <s v="data science tutorial"/>
        <s v="data engineering freelance"/>
        <s v="coder"/>
        <s v="ishan sharma"/>
        <s v="tips to start freelancing"/>
        <s v="skills needed for data science"/>
        <s v="codebasics freelancer"/>
        <s v="data science vs machine learning"/>
        <s v="data science courses"/>
        <s v="how to learn coding"/>
        <s v="competitive programming"/>
        <s v="faang sql interview"/>
        <s v="best it certifications"/>
        <s v="data science interview questions"/>
        <s v="how to become freelancer"/>
        <s v="data engineering projects for resume"/>
        <s v="coursera free courses"/>
        <s v="data science full course"/>
        <s v="how to earn money using upwork"/>
        <s v="python full course"/>
        <s v="web development freelance"/>
        <s v="what does a data engineer do"/>
        <s v="coding freelance"/>
        <s v="data science interview"/>
        <s v="how to get remote job"/>
        <s v="amazon redshift"/>
        <s v="big data analytics"/>
        <s v="iac"/>
        <s v="data engineering career path"/>
        <s v="how to get into amazon"/>
        <s v="maang"/>
        <s v="how to learn dsa"/>
        <s v="data science resume"/>
        <s v="rds"/>
        <s v="cloud for data engineers"/>
        <s v="data science freelance"/>
        <s v="data engineering simplified"/>
        <s v="seattle data guy"/>
        <s v="how to build data warehouse"/>
        <s v="OLAP vs OLTP"/>
        <s v="sql for data science"/>
        <s v="copy command"/>
        <s v="data engineering 2022"/>
        <s v="big data projects"/>
        <s v="data science projects for beginners"/>
        <s v="data science in 2022"/>
        <s v="cloud computing for freshers"/>
        <s v="how to make money online"/>
        <s v="aws cloud computing"/>
        <s v="data engineering books"/>
        <s v="postgresql"/>
        <s v="free data engineering tutorial"/>
        <s v="how to freelance"/>
        <s v="python projects"/>
        <s v="data science vs software engineering"/>
        <s v="data engineer for beginners"/>
        <s v="how to become data scientist step by step"/>
        <s v="krish naik"/>
        <s v="python for data engineering"/>
        <s v="how to learn python for free"/>
        <s v="data science vs data engineering"/>
        <s v="covid 19 data analysis project using python"/>
        <s v="covid 19 data analysis"/>
        <s v="covid 19 analysis project"/>
        <s v="covid 19 project"/>
        <s v="Build End to End Data Engineering Project"/>
        <s v="python course for beginners"/>
        <s v="projects for data engineers"/>
        <s v="how to learn azure cloud"/>
        <s v="web scraping"/>
        <s v="CSE Engineering"/>
        <s v="Computer Science"/>
        <s v="learn data engineering free"/>
        <s v="learn python"/>
        <s v="faang interview questions"/>
        <s v="faang interview question"/>
        <s v="sql for data engineer"/>
        <s v="databricks"/>
        <s v="python course"/>
        <s v="cloud computing course"/>
        <s v="pandas"/>
        <s v="business intelligence"/>
        <s v="how to data engineer"/>
        <s v="data engineering guide"/>
        <s v="how to earn money online for students"/>
        <s v="data science project"/>
        <s v="data modeling"/>
        <s v="data pipeline"/>
        <s v="big data course"/>
        <s v="earn money online"/>
        <s v="data engineer vs machine learning engineer"/>
        <s v="data engineer project ideas"/>
        <s v="data engeneering project ideas"/>
        <s v="data engineer interview tips"/>
        <s v="google cloud"/>
        <s v="airflow"/>
        <s v="is data engineering better than data science"/>
        <s v="data project"/>
        <s v="programming"/>
        <s v="gcp"/>
        <s v="software engineer"/>
        <s v="ai"/>
        <s v="become data engineer"/>
        <s v="data engineering tutorial"/>
        <s v="resume of a google software engineer"/>
        <s v="freshers resume samples for software engineers"/>
        <s v="how to make a resume for freshers"/>
        <s v="best resume examples for software engineer"/>
        <s v="best resume examples"/>
        <s v="ankur warikoo resume"/>
        <s v="new graduate data engineer resume"/>
        <s v="building data engineer resumes"/>
        <s v="beginner data engineer resume"/>
        <s v="data science resume for internship"/>
        <s v="learn coding from scratch"/>
        <s v="coders"/>
        <s v="content creation for coders"/>
        <s v="how to write coding blogs"/>
        <s v="how to read coding documentation"/>
        <s v="how to document coding project"/>
        <s v="learn coding online for free"/>
        <s v="learn coding online"/>
        <s v="learn coding for beginners"/>
        <s v="best way to learn code"/>
        <s v="how to post code on stackoverflow"/>
        <s v="how to post code on github"/>
        <s v="learn coding fast"/>
        <s v="how to make data science resume"/>
        <s v="machine learning resume"/>
        <s v="how to make machine learning resume"/>
        <s v="how to make data engineering resume"/>
        <s v="resume roast with arnab"/>
        <s v="resume roast striver"/>
        <s v="how to make resume for internship"/>
        <s v="resume format"/>
        <s v="data science resume for beginners"/>
        <s v="mechanical engineering resume format for freshers"/>
        <s v="machine learning resume template"/>
        <s v="machine learning resume tips"/>
        <s v="Data science industry"/>
        <s v="how to get a data science job"/>
        <s v="How to become a data scientist"/>
        <s v="what is the job of data scientist"/>
        <s v="data scientist salary"/>
        <s v="data science career path"/>
        <s v="what do data scientists do"/>
        <s v="data science career"/>
        <s v="What is data science"/>
        <s v="faang interview preperation"/>
        <s v="learn sql free online"/>
        <s v="free sql courese"/>
        <s v="sql practice"/>
        <s v="easy sql"/>
        <s v="sql interview questions and answers for experienced"/>
        <s v="meta interview"/>
        <s v="facebook interview preparation"/>
        <s v="facebook interview questions"/>
        <s v="facebook interview"/>
        <s v="time management tips"/>
        <s v="notion"/>
        <s v="procrastination"/>
        <s v="i have no time"/>
        <s v="poor time management"/>
        <s v="ankur warikoo time management course"/>
        <s v="ankur warikoo time management"/>
        <s v="how to tackle procrastination"/>
        <s v="overcome procrastination"/>
        <s v="how to manage your time"/>
        <s v="how to make a todo list"/>
        <s v="how to use notion"/>
        <s v="productivity"/>
        <s v="increase productivity"/>
        <s v="more productive at work"/>
        <s v="managing time"/>
        <s v="how to manage time effectively"/>
        <s v="time management"/>
        <s v="how to manage time"/>
        <s v="best roadmap for data engineers"/>
        <s v="best roadmap for data science"/>
        <s v="how to learn data science faster"/>
        <s v="road map for competitive programming"/>
        <s v="best way to learn data engineering"/>
        <s v="android roadmap"/>
        <s v="road map for"/>
        <s v="roadmap for data science"/>
        <s v="complete data engineering roadmap"/>
        <s v="complete data science roadmap"/>
        <s v="complete roadmap for machine learning"/>
        <s v="roadmap for software engineer"/>
        <s v="roadmap for web development"/>
        <s v="how to use roadmap to learn new things"/>
        <s v="freelance masterclass"/>
        <s v="easy freelance"/>
        <s v="freelancer skills"/>
        <s v="top freelance skills in 2022"/>
        <s v="freelance mindset"/>
        <s v="freelance tutorial"/>
        <s v="how to get upwork profile approved"/>
        <s v="is freelance good career"/>
        <s v="how to become freelancer in 2022"/>
        <s v="freelance for beginners"/>
        <s v="tips for beginner freelancers"/>
        <s v="upwork vs freelancer"/>
        <s v="how to create upwork profile"/>
        <s v="software development freelance"/>
        <s v="freelance for fresher"/>
        <s v="how to get client on upwork"/>
        <s v="how to start freelancing web development"/>
        <s v="how to start freelance business"/>
        <s v="how to start freelance work"/>
        <s v="dense rank function"/>
        <s v="analytic function"/>
        <s v="how to get job in twitter"/>
        <s v="twitter buy"/>
        <s v="elon musk"/>
        <s v="elon musk twitter"/>
        <s v="sql twitter interview question"/>
        <s v="twitter interview questions"/>
        <s v="rank function in sql"/>
        <s v="how to prepare for sql interview"/>
        <s v="sql window functions"/>
        <s v="complex sql queries"/>
        <s v="how to get in faang"/>
        <s v="learn code for free"/>
        <s v="coding tutorials"/>
        <s v="how to learn code fast"/>
        <s v="learn code online"/>
        <s v="learning in public"/>
        <s v="how to learn online"/>
        <s v="code journey"/>
        <s v="#60daysofdsa"/>
        <s v="#66daysofdata"/>
        <s v="#100daysofcode"/>
        <s v="data engineer sql query interview questions"/>
        <s v="amazon sql interview questions"/>
        <s v="amazon sql"/>
        <s v="amazon interview"/>
        <s v="amazon interview preparation"/>
        <s v="amazon interview questions"/>
        <s v="amazon i"/>
        <s v="big data interview questions"/>
        <s v="big data interview questions and answers"/>
        <s v="big data interview"/>
        <s v="sql for data engineers"/>
        <s v="sql operators"/>
        <s v="learn sql fast"/>
        <s v="simple sql queries"/>
        <s v="select"/>
        <s v="techtfq"/>
        <s v="sequel"/>
        <s v="rdbms"/>
        <s v="sql basics tutorial"/>
        <s v="basic sql"/>
        <s v="codebasics interview"/>
        <s v="how to get freelance clients"/>
        <s v="freelance as a student"/>
        <s v="how to get more freelancing projects"/>
        <s v="how to get freelancing projects"/>
        <s v="how to get freelancing project"/>
        <s v="freelance programming"/>
        <s v="data engineering freelancer"/>
        <s v="scala"/>
        <s v="java for data engineering"/>
        <s v="scala for data engineering"/>
        <s v="how much coding is needed for data engineering"/>
        <s v="coding for data engineer"/>
        <s v="programming language for data engineers"/>
        <s v="Best Programming Language For Data Engineers"/>
        <s v="what is data structure"/>
        <s v="what is data structures"/>
        <s v="data structures and algorithms gfg"/>
        <s v="dsa for competitive programming"/>
        <s v="how to prepare dsa for placements"/>
        <s v="what is data structures and algorithms"/>
        <s v="what is data structure and algorithms"/>
        <s v="what is dsa"/>
        <s v="data structures and algorithms in java"/>
        <s v="how to prepare for dsa"/>
        <s v="data structure for engineering"/>
        <s v="gaurav sen whatsapp"/>
        <s v="how to get into uber"/>
        <s v="how to grow in career"/>
        <s v="how to get internship"/>
        <s v="data engineering vs system design"/>
        <s v="how to stay productive"/>
        <s v="gkcs system design"/>
        <s v="gaurav sen system design"/>
        <s v="system design basics"/>
        <s v="system design interview"/>
        <s v="is competitive programming necessary"/>
        <s v="gkcs"/>
        <s v="programming contest"/>
        <s v="gaurav sen"/>
        <s v="interview ready"/>
        <s v="how to use upwork as a beginner"/>
        <s v="how to use fiverr to make money for beginners"/>
        <s v="upwork freelancer"/>
        <s v="freelancing as a student"/>
        <s v="freelancing as a career"/>
        <s v="how to become a freelance web developer"/>
        <s v="freelance web developer india"/>
        <s v="freelance web developer"/>
        <s v="make money on fiverr"/>
        <s v="how to make money on fiverr"/>
        <s v="freelancing in college"/>
        <s v="how to make money on fiverr for beginners"/>
        <s v="fiverr for beginners"/>
        <s v="data science salary"/>
        <s v="how much machine learning engineer earn"/>
        <s v="salary of data scientist"/>
        <s v="how to becoming data engineer"/>
        <s v="skills for machine learning"/>
        <s v="data engineering salary"/>
        <s v="ml vs ds vs ai"/>
        <s v="ml vs ds"/>
        <s v="machine learning salary"/>
        <s v="data engineer vs machine learning vs data science"/>
        <s v="machine learning vs data science"/>
        <s v="machine learning vs deep learning vs artificial intelligence"/>
        <s v="data science vs data analytics"/>
        <s v="machine learning projects"/>
        <s v="machine learning interview questions"/>
        <s v="machine learning course"/>
        <s v="data scientist day in the life"/>
        <s v="is scaler academy worth it"/>
        <s v="data engineering paid courses"/>
        <s v="paid courses review"/>
        <s v="data science edtech"/>
        <s v="how to choose right course"/>
        <s v="paid data engineering course"/>
        <s v="is scaler academy good"/>
        <s v="are online courses worth it"/>
        <s v="how data science edtech companies are scamming you"/>
        <s v="how edtech companies scam"/>
        <s v="edtech scam"/>
        <s v="edtech"/>
        <s v="is ineuron course worth it"/>
        <s v="data science life cycle"/>
        <s v="what does a data scientist do"/>
        <s v="data science roadmap 2022"/>
        <s v="how to become data scientist in india"/>
        <s v="future of data engineering"/>
        <s v="data engineering future"/>
        <s v="salary of data engineer in india"/>
        <s v="data engineer salary india"/>
        <s v="how to become a data engineer in 2022"/>
        <s v="data engineer in india"/>
        <s v="career in data engineering"/>
        <s v="twitter"/>
        <s v="top 10 it certifications for 2020"/>
        <s v="coursera courses"/>
        <s v="ai certification course"/>
        <s v="data science coursera"/>
        <s v="best python course on udemy 2022"/>
        <s v="it certifications for 2020"/>
        <s v="are certifications worth it"/>
        <s v="are programming certifications worth it"/>
        <s v="best certifications for 2022"/>
        <s v="how to get udemy courses for free in 2022"/>
        <s v="udemy free course certificate"/>
        <s v="datawithdarshil"/>
        <s v="uber interview experience"/>
        <s v="sql join tutorial"/>
        <s v="uber interview"/>
        <s v="uber sql test"/>
        <s v="uber sql questions"/>
        <s v="uber sql interview questions"/>
        <s v="uber sql"/>
        <s v="faang companies"/>
        <s v="sql queries interview questions and answers"/>
        <s v="data science vs web development"/>
        <s v="data science vs full stack developer"/>
        <s v="cse first year"/>
        <s v="artificial intelligence and data science engineering"/>
        <s v="artificial intelligence course"/>
        <s v="data science vs artificial intelligence"/>
        <s v="data science study plan"/>
        <s v="free data science full course"/>
        <s v="learn data science for beginners"/>
        <s v="learn data science for free"/>
        <s v="become data scientist from scratch"/>
        <s v="become data scientist in 3 months"/>
        <s v="data science for free"/>
        <s v="free data science course"/>
        <s v="how to become a freelancer"/>
        <s v="how to become a freelancer for beginners"/>
        <s v="freelance life"/>
        <s v="how to become freelancer in 2021"/>
        <s v="how to earn money using freelance websites"/>
        <s v="high paying freelance skills"/>
        <s v="Top 7 High Paying Freelance Skills You Can Learn To Earn Money"/>
        <s v="top skills required for freelancer"/>
        <s v="earn money as a freelancer"/>
        <s v="how to network"/>
        <s v="how to get job in data science"/>
        <s v="how to use linkedin for beginners"/>
        <s v="how to use linkedin to find a job"/>
        <s v="how to network with people"/>
        <s v="how to network on linkedin"/>
        <s v="how to get reff"/>
        <s v="linkedin tips"/>
        <s v="linkedin job search"/>
        <s v="how to get referrals"/>
        <s v="how to build connections on linkedin"/>
        <s v="how to build connections"/>
        <s v="building linkedin profile"/>
        <s v="building linkedin connections"/>
        <s v="building linkedin"/>
        <s v="linkedin for job"/>
        <s v="darshil parmar linkedin"/>
        <s v="part-time remote job"/>
        <s v="become full-time freelancer"/>
        <s v="ishan sharma freelancer"/>
        <s v="full time freelancer"/>
        <s v="freelance full time"/>
        <s v="going freelance full time"/>
        <s v="python learning"/>
        <s v="python learning for beginners"/>
        <s v="python le"/>
        <s v="top python courses for free"/>
        <s v="free python website"/>
        <s v="free python tutorial"/>
        <s v="free python courses"/>
        <s v="python courses"/>
        <s v="python learning full course"/>
        <s v="python code with harry"/>
        <s v="how to learn python coding"/>
        <s v="dsa for faang"/>
        <s v="how to prepare for faang"/>
        <s v="is competitive coding important for faang"/>
        <s v="competitive coding vs development"/>
        <s v="journey of amazon data engineer"/>
        <s v="e-learning bridge"/>
        <s v="shashank mishra"/>
        <s v="amazon data engineer"/>
        <s v="interview preparation for faang"/>
        <s v="paytm"/>
        <s v="what doe a data engineer do"/>
        <s v="faang tips for freshers"/>
        <s v="life at paytm"/>
        <s v="life at amazon"/>
        <s v="data engineer work"/>
        <s v="3 years of data engineering"/>
        <s v="What does a data engineer do?"/>
        <s v="Is data engineer a good career?"/>
        <s v="How did you become a data engineer?"/>
        <s v="is data engineering boring"/>
        <s v="is data engineering hard"/>
        <s v="is data engineering stressful"/>
        <s v="what are data engineering skills"/>
        <s v="data engineer job description"/>
        <s v="What is the salary of Data Engineer?"/>
        <s v="What skills are required for data engineer?"/>
        <s v="data engineer sql q"/>
        <s v="data engineer sq"/>
        <s v="data engineer sql interview"/>
        <s v="data science with python"/>
        <s v="data scientist career path"/>
        <s v="skills for data science"/>
        <s v="skills for data scientist"/>
        <s v="skills for data s"/>
        <s v="is data science a good career"/>
        <s v="how to become a software engineer"/>
        <s v="career in tech"/>
        <s v="self taught programmer"/>
        <s v="how to learn to code fast"/>
        <s v="motivation to learn programming"/>
        <s v="how to stay motivated when learning to code"/>
        <s v="self-taught software developer"/>
        <s v="no cs degree"/>
        <s v="how to learn to code"/>
        <s v="how to start coding"/>
        <s v="learn coding in 3 months"/>
        <s v="how to stay consistent while learning to code"/>
        <s v="how to stay focused while learning code"/>
        <s v="how to learn programming"/>
        <s v="big data beginner"/>
        <s v="data engineer skills 2022"/>
        <s v="online courses for mechanical engineer"/>
        <s v="big data online courses free"/>
        <s v="big data for freshers"/>
        <s v="how to learn big data from scratch"/>
        <s v="learn big data and hadoop"/>
        <s v="what is big data and how does it work"/>
        <s v="big data resources"/>
        <s v="resources to learn coding"/>
        <s v="big data for beginners"/>
        <s v="learning big data for beginners"/>
        <s v="dream 11 analytics"/>
        <s v="dream 11 data pipeline"/>
        <s v="data engineering project for free"/>
        <s v="ipl data engineering project"/>
        <s v="ipl data analytics project"/>
        <s v="IPL data analytics"/>
        <s v="dream 11 case study"/>
        <s v="hands on data engineering projects"/>
        <s v="roadmap for machine learning"/>
        <s v="data engineering roadmap for 2022"/>
        <s v="data podcast"/>
        <s v="seattle data guy data engineer"/>
        <s v="Facebook data engineer"/>
        <s v="Benjamin"/>
        <s v="seattle data guy roadmap"/>
        <s v="how to become data engineer 2022"/>
        <s v="data engineering interview process"/>
        <s v="top technologies to learn in 2022"/>
        <s v="must have skills for data engineer 2022"/>
        <s v="interview preparation faang"/>
        <s v="is dsa important for data engineers"/>
        <s v="how to get job at facebook"/>
        <s v="cloud storage on aws"/>
        <s v="storage on aws"/>
        <s v="microsoft azure"/>
        <s v="managed services"/>
        <s v="cloud server"/>
        <s v="on premise to cloud migration"/>
        <s v="migrate on premise server to aws"/>
        <s v="implementation of data warehouse"/>
        <s v="on premise to aws cloud migration"/>
        <s v="self managed services"/>
        <s v="cloud managed services"/>
        <s v="aws certified cloud practitioner 2022"/>
        <s v="IT certification training 2022"/>
        <s v="highest paying certifications"/>
        <s v="network certification"/>
        <s v="certifications for java developers"/>
        <s v="certifications for mechanical engineers"/>
        <s v="edx"/>
        <s v="free it courses online with certificate"/>
        <s v="coding courses with certificate"/>
        <s v="coding for beginners"/>
        <s v="coursera data engineering course review"/>
        <s v="how to learn gcp"/>
        <s v="google data engineering"/>
        <s v="coursera certificate"/>
        <s v="coursera data engineering"/>
        <s v="gcp tutorial"/>
        <s v="gcp online training"/>
        <s v="google cloud training free"/>
        <s v="google cloud coursera 1 month free"/>
        <s v="gcp certification"/>
        <s v="coursera google cloud free"/>
        <s v="google cloud platfrom"/>
        <s v="learn data engineering from google"/>
        <s v="Coursera GCP Data Engineering Specialization Review"/>
        <s v="pass gcp cert"/>
        <s v="gcp course"/>
        <s v="freelance python skills"/>
        <s v="how to make money coding"/>
        <s v="how to make money as a programmer"/>
        <s v="make money using python"/>
        <s v="work from home python"/>
        <s v="python to earn money"/>
        <s v="making making skills for python"/>
        <s v="how to get python job"/>
        <s v="python for machine learning"/>
        <s v="python for web development"/>
        <s v="python for freelance"/>
        <s v="how to make money using python"/>
        <s v="how to freelance using python"/>
        <s v="python skills for freelancing"/>
        <s v="python skills to get a job"/>
        <s v="data science fast"/>
        <s v="data engineering tools to learn in 2022"/>
        <s v="data engineering career gudiance"/>
        <s v="top data engineering tools"/>
        <s v="data engineering path 2022"/>
        <s v="top data engineering technologies"/>
        <s v="skills to become a data engineer"/>
        <s v="data engineer important skills"/>
        <s v="top skills needed for data engineering"/>
        <s v="how to become data engineering 2022"/>
        <s v="coding project ideas"/>
        <s v="Data engineering project ideas"/>
        <s v="portfolio for data engineer"/>
        <s v="data engineer portfolio projects"/>
        <s v="java project ideas"/>
        <s v="project ideas in cse"/>
        <s v="how to get project ideas in cse"/>
        <s v="data science projects end to end"/>
        <s v="data science project for resume"/>
        <s v="google interview questions and answers"/>
        <s v="google interview questions"/>
        <s v="data science interview preparation"/>
        <s v="data science interview questions and answers"/>
        <s v="faang interviews"/>
        <s v="how to crack google in 3 months"/>
        <s v="love babbar c++"/>
        <s v="how to crack google interview"/>
        <s v="how to crack google software engineer interview"/>
        <s v="crack google in 6 months"/>
        <s v="how to get into google india"/>
        <s v="das for data engineering"/>
        <s v="how to crack google off campus"/>
        <s v="off campus drive for 2022 batch"/>
        <s v="how to get into google off campus"/>
        <s v="fraz dsa"/>
        <s v="fraz"/>
        <s v="learn code fast"/>
        <s v="artificial intelligence"/>
        <s v="Data engineer job"/>
        <s v="What data engineers do"/>
        <s v="python and redhsift"/>
        <s v="redshift copy command"/>
        <s v="Building Data Pipeline and Loading Data Into Redshift Using COPY Command"/>
        <s v="odbc connection"/>
        <s v="how to load data into redshift"/>
        <s v="aws data pipeline architecture"/>
        <s v="aws data pipeline"/>
        <s v="data pipelines"/>
        <s v="what is data pipeline"/>
        <s v="data processing in data warehouse"/>
        <s v="loading data in data warehouse"/>
        <s v="data pipeline in gcp"/>
        <s v="data pipeline aws"/>
        <s v="data pipeline tutorial"/>
        <s v="data pipeline for beginners"/>
        <s v="data pipeline architecture"/>
        <s v="data pipeline airflow"/>
        <s v="data pipeline azure"/>
        <s v="how does redshift work"/>
        <s v="amazon redshift tutorial"/>
        <s v="amazon redshift data warehouse"/>
        <s v="relational database management system"/>
        <s v="cloumnar storage"/>
        <s v="cloud for beginners"/>
        <s v="gcp cloud"/>
        <s v="cloud computing hardware"/>
        <s v="how to learn cloud computing for free"/>
        <s v="cloud computing tutorial"/>
        <s v="data engineering books 2023"/>
        <s v="which books to read for data engineering"/>
        <s v="top books for data engineering"/>
        <s v="learn data engineerning for free"/>
        <s v="best book for data engineering"/>
        <s v="s3"/>
        <s v="how to optimize redshift database"/>
        <s v="dist key"/>
        <s v="sort key"/>
        <s v="aws redshift data warehouse"/>
        <s v="data engineer project examples"/>
        <s v="coding for free"/>
        <s v="roadmap for data engineers"/>
        <s v="Free python course"/>
        <s v="algorithms and data structures"/>
        <s v="top books to read in 2022"/>
        <s v="books recommendations"/>
        <s v="spark tutorial for beginners"/>
        <s v="Software engineering"/>
        <s v="books for programmers"/>
        <s v="best programming books"/>
        <s v="Programming books"/>
        <s v="programming books for beginners"/>
        <s v="best programming books for beginners"/>
        <s v="grokking algorithms book review"/>
        <s v="Grokking algorithms"/>
        <s v="best data engineering courses"/>
        <s v="Why you keep quitting online courses (and then buy more)"/>
        <s v="online learning"/>
        <s v="online courses for jobs"/>
        <s v="how to finish course"/>
        <s v="finnish courses"/>
        <s v="learning online fast"/>
        <s v="how to learn things faster"/>
        <s v="online course to get job"/>
        <s v="complete courses faster"/>
        <s v="how to learn new things"/>
        <s v="free udemy courses"/>
        <s v="how to do online courses for free with certificate"/>
        <s v="how to do online courses"/>
        <s v="how to learn faster"/>
        <s v="free online courses with certificates"/>
        <s v="datawdarshil"/>
        <s v="big data explained"/>
        <s v="big data engineer day in the life"/>
        <s v="gowtham data engineer"/>
        <s v="how to use linkedin to get job"/>
        <s v="how to get project"/>
        <s v="is dsa important"/>
        <s v="prepare for sql interview"/>
        <s v="freelance remote jobs"/>
        <s v="freelancing for freshers"/>
        <s v="data science freelance guide"/>
        <s v="get freelance work from upwork"/>
        <s v="how to make upwork profile"/>
        <s v="data science projects for freelance"/>
        <s v="freelance data science using upwork"/>
        <s v="how to make money using data science"/>
        <s v="how to become data science freelancer"/>
        <s v="freelance tips for beginneers"/>
        <s v="how to get clients from upwork"/>
        <s v="how to earn money from home"/>
        <s v="data engineering course review"/>
        <s v="certifications for 2022"/>
        <s v="python (programming language)"/>
        <s v="python crash course"/>
        <s v="python tutorial for beginners"/>
        <s v="python basics"/>
        <s v="python from scratch"/>
        <s v="python programming language"/>
        <s v="python programming tutorial"/>
        <s v="python tutorial part 1"/>
        <s v="python 2021"/>
        <s v="learn python programming"/>
        <s v="getting started with python"/>
        <s v="skills needed for data engineer"/>
        <s v="fact table"/>
        <s v="step by step data engineer"/>
        <s v="how to build data warehouse step by step"/>
        <s v="data warehouse interview questions"/>
        <s v="data warehouse aws"/>
        <s v="data warehouse and data mining"/>
        <s v="data warehouse architecture"/>
        <s v="data architect"/>
        <s v="data warehouse design"/>
        <s v="dimesion table"/>
        <s v="data engineering vs data science"/>
        <s v="data science free guide"/>
        <s v="data engineering roadmap free"/>
        <s v="free data engineering guide"/>
        <s v="data engineering free course"/>
        <s v="cse"/>
        <s v="sql questions"/>
        <s v="become freelancer"/>
        <s v="Build Data Pipeline Using Python Infrastructure As Code (IaC)"/>
        <s v="pgadmin"/>
        <s v="how to load data in postgres"/>
        <s v="learn sql online"/>
        <s v="how to use sql"/>
        <s v="building data warehouse"/>
        <s v="azure cloud tutorial"/>
        <s v="azure free"/>
        <s v="azure services for data engineering"/>
        <s v="microsfot azure"/>
        <s v="azure for data engineering"/>
        <s v="azure tutorial for beginners"/>
        <s v="data engineering azure"/>
        <s v="azure data engineering tutorial free"/>
        <s v="data engineer azure"/>
        <s v="learn azure cloud for free"/>
        <s v="azure complete tutorial"/>
        <s v="azure data engineering learning"/>
        <s v="data warehouse example"/>
        <s v="data warehouse tutorial"/>
        <s v="data warehouse project"/>
        <s v="database sql"/>
        <s v="software interview"/>
        <s v="data analysis SQL"/>
        <s v="data analysis for beginners python"/>
        <s v="data analysis and interpretation"/>
        <s v="schema design interview questions"/>
        <s v="what is data warehouse"/>
        <s v="data warehouse example project"/>
        <s v="fast way to get coding job"/>
        <s v="coding job easily"/>
        <s v="best way to clear interviews"/>
        <s v="how to get coding job"/>
        <s v="job interview"/>
        <s v="job interviews"/>
        <s v="how to clear coding interview"/>
        <s v="how to become software engineering"/>
        <s v="how to get job in IT"/>
        <s v="how to start freelance"/>
        <s v="gcp data engineering project"/>
        <s v="GCP data engineering"/>
        <s v="stock market data pipeline"/>
        <s v="GCP data engineer"/>
        <s v="big query"/>
        <s v="darshil parmar upwork"/>
        <s v="engineering freelancing"/>
        <s v="web development projects"/>
        <s v="fiverr web development gig"/>
        <s v="upwork data engineer"/>
        <s v="website design"/>
        <s v="coding freelacing"/>
        <s v="data engineer freelance"/>
        <s v="remote work for students"/>
        <s v="remote work for coding"/>
        <s v="how to get remote work in 2023"/>
        <s v="best way to get remote job in 2023"/>
        <s v="remote job guide for indian"/>
        <s v="how to get freelance job in india"/>
        <s v="how to start earning money from home"/>
        <s v="harkirat singh"/>
        <s v="what is open source and how to learn"/>
        <s v="open source guide step by step"/>
        <s v="how to get remote work in india"/>
        <s v="coding remote jobs in india"/>
        <s v="work from home jobs for software engineer"/>
        <s v="how to learn open source"/>
        <s v="how to get job as data scientist fresher"/>
        <s v="service vs product based companies"/>
        <s v="how to get job as data scientist"/>
        <s v="hadoop vs spark"/>
        <s v="big data engineer path"/>
        <s v="data engineer project end to end"/>
        <s v="data engineering projects using python"/>
        <s v="data engineering projects end to end"/>
        <s v="data engineer projects github"/>
        <s v="data engineer projects for resume"/>
        <s v="data engineering real time projects"/>
        <s v="what is aws cloud computing"/>
        <s v="what is aws"/>
        <s v="aws account setup"/>
        <s v="about aws cloud"/>
        <s v="aws new account"/>
        <s v="aws new account creation"/>
        <s v="aws account creation hindi"/>
        <s v="cloud computing 2022"/>
        <s v="amazon web services in cloud computing"/>
        <s v="amazon web services tutorial for beginners"/>
        <s v="cloud computing beginners course"/>
        <s v="cloud computing beginner"/>
        <s v="beginners guide to aws"/>
        <s v="aws for beginners"/>
        <s v="covid analysis"/>
        <s v="free python project"/>
        <s v="jupyter notebook"/>
        <s v="covid india"/>
        <s v="covid data project"/>
        <s v="data projects ideas"/>
        <s v="udemy courses"/>
        <s v="how to use linkedin"/>
        <s v="google data engineer"/>
        <s v="elt process"/>
        <s v="azure projects for data engineer"/>
        <s v="kaggle data science projects for beginners"/>
        <s v="kaggle dataset for data engineer"/>
        <s v="data engineering resume guide"/>
        <s v="project for data engineering"/>
        <s v="resume data engineering project"/>
        <s v="google interview"/>
        <s v="python tutorial"/>
        <s v="chatgpt for data engineering"/>
        <s v="chatgpt"/>
        <s v="using chatgpt for data science"/>
        <s v="will data engineering be automated using chatgpt"/>
        <s v="will chat gpt replace software engineers"/>
        <s v="will chatgpt replace programmers"/>
        <s v="data engineering automation tool"/>
        <s v="chatgpt for data analysis"/>
        <s v="how to automate data engineering"/>
        <s v="data engineering is going to die chatgpt"/>
        <s v="ds algo"/>
        <s v="leetcode"/>
        <s v="learn ds and algorithms"/>
        <s v="how to learn data structures and algorithms for beginners"/>
        <s v="start learning data structures and algorithms"/>
        <s v="how to learn data structures"/>
        <s v="ds algo roadmap"/>
        <s v="interviewbit review"/>
        <s v="beginner ds algo"/>
        <s v="interviewbit"/>
        <s v="books on dsa"/>
        <s v="algorithm resources"/>
        <s v="ds algo books"/>
        <s v="how to learn dsa from books"/>
        <s v="books for dsa"/>
        <s v="tier 3 to product based company"/>
        <s v="ds algo c++"/>
        <s v="ds algo for placement"/>
        <s v="system design"/>
        <s v="data engineering resume"/>
        <s v="top SQL skills"/>
        <s v="big data vs data engineer"/>
        <s v="big data engineer salary"/>
        <s v="ankit bansal"/>
        <s v="how to get a job at faang"/>
        <s v="data science resume tips"/>
        <s v="how to get a data engineering job"/>
        <s v="how to get data science jobs"/>
        <s v="hiring"/>
        <s v="jobs in 2022"/>
        <s v="big data engineer career path"/>
        <s v="what do big data engineers do"/>
        <s v="big data engineer roles and responsibilities"/>
        <s v="covid data analysis project"/>
        <s v="what is etl process"/>
        <s v="how to do ETL"/>
        <s v="how to build data model"/>
        <s v="5 project ideas for data engineer"/>
        <s v="OLTP vs OLAP"/>
        <s v="ETL"/>
        <s v="bigquery"/>
        <s v="aws redshift"/>
        <s v="azure data engineer tutorial for beginners"/>
        <s v="spark project using databricks"/>
        <s v="pyspark"/>
        <s v="azure data lake gen 2"/>
        <s v="free azure data engineering project"/>
        <s v="azure data engineer tutorial"/>
        <s v="end-to-end data engineering project"/>
        <s v="free azure project"/>
        <s v="azure databricks"/>
        <s v="azure data factory"/>
        <s v="azure end to end data engineering project"/>
        <s v="azure data engineering project"/>
        <s v="work from home jobs"/>
        <s v="roadmap to become data engineer in 2023"/>
        <s v="python data engineering projects"/>
        <s v="freelance data engineering"/>
        <s v="data egnineering complete guide"/>
        <s v="python basic to advance course"/>
        <s v="data engineering with python"/>
        <s v="how to learn python for data engineering"/>
        <s v="best python course on data engineering"/>
        <s v="end to end data engineering projects"/>
        <s v="how to become aws data engineer"/>
        <s v="amazon web services data engineering"/>
        <s v="aws data engineering project"/>
        <s v="hands-on data engineering project"/>
        <s v="aws data engineering guide"/>
        <s v="data engineering for aws"/>
        <s v="become aws data engineering for free"/>
        <s v="how to do big data on aws"/>
        <s v="big data using aws"/>
        <s v="data engineer on aws"/>
        <s v="aws data engineer roadmap"/>
        <s v="darshil parmar projects"/>
        <s v="aws data engineer project"/>
        <s v="online courses"/>
        <s v="data analytics project"/>
        <s v="how to get a data engineering internship"/>
        <s v="how to become a data engineer at a faang"/>
        <s v="learn big data online"/>
        <s v="big data 2022"/>
        <s v="coding interview"/>
        <s v="interview experience"/>
        <s v="fiverr"/>
        <s v="nosql"/>
        <s v="Apache spark"/>
        <s v="Batch vs streaming data processing"/>
        <s v="Stream data processing"/>
        <s v="batch processing"/>
        <s v="learn dsa"/>
        <s v="learn coding"/>
        <s v="Data engineering coding questions"/>
        <s v="Coding round questions for data engineers"/>
        <s v="How to prepare for DSA in data engineering interviews"/>
        <s v="Data engineering DSA questions"/>
        <s v="DSA interview questions for data engineers"/>
        <s v="sql coding questions for data engineers"/>
        <s v="how to prepare for data engineering interviews"/>
        <s v="data engineering interview questions"/>
        <s v="sql interview questions for data engineers"/>
        <s v="data engineer dsa"/>
        <s v="dsa for big data"/>
        <s v="schema"/>
        <s v="schema design"/>
        <s v="sqlalchemy python"/>
        <s v="sql update"/>
        <s v="learn sql for data engineering"/>
        <s v="data model for data engineer"/>
        <s v="data modeling tutorial"/>
        <s v="how i use sql as Data Engineer"/>
        <s v="how i use sql for data analysis"/>
        <s v="sql real world usecases"/>
        <s v="top 5 sql concept"/>
        <s v="free sql tutorial"/>
        <s v="google sql question"/>
        <s v="postgressql"/>
        <s v="sql coding"/>
        <s v="laptop to beginner data science"/>
        <s v="laptop to begineer data science"/>
        <s v="best laptop configuration for machine learning"/>
        <s v="best laptop configuration for data science"/>
        <s v="best laptop for data science"/>
        <s v="which laptop is best for machine learning"/>
        <s v="best laptop for data engineering"/>
        <s v="best laptop for students"/>
        <s v="best laptop for coding and programming"/>
        <s v="best laptop for"/>
        <s v="best laptop for machine learning"/>
        <s v="best laptop for machine learning 2021"/>
        <s v="best laptop for data science in 2022"/>
        <s v="sql interview questions for data engineer"/>
        <s v="data engineering career"/>
        <s v="azure cloud computing"/>
        <s v="cloud providers in cloud computing"/>
        <s v="cloud providers"/>
        <s v="should i learn cloud computing"/>
        <s v="benefits of cloud computing"/>
        <s v="what is cloud computing with example"/>
        <s v="what is cloud computing for beginners"/>
        <s v="understanding cloud computing"/>
        <s v="about cloud computing"/>
        <s v="what is cloud computing in english"/>
        <s v="how to get a job"/>
        <s v="data engineer career path"/>
        <s v="ml"/>
        <s v="freelance data engineer"/>
        <s v="data engineer tutorial for beginners"/>
        <s v="darshil codebasics"/>
        <s v="darshil freelancer"/>
        <s v="how to freelance and earn money"/>
        <s v="how to make money as freelancer"/>
        <s v="how to earn money using freelancer"/>
        <s v="how to start a freelance job"/>
        <s v="how to earn money in home"/>
        <s v="freelance for college students"/>
        <s v="earning lakhs using freelance"/>
        <s v="How I Earn 3 Lakh Per Month as Freelancer"/>
        <s v="top skills for freelancing"/>
        <s v="top skills for freelancing 2022"/>
        <s v="portfolio project"/>
        <s v="azure project"/>
        <s v="what big data engineer do"/>
        <s v="why data engineer role"/>
        <s v="who is big data engineer"/>
        <s v="what is data engineer role"/>
        <s v="what data engineer does"/>
        <s v="what data engineer do"/>
        <s v="how much does a data engineer earn"/>
        <s v="what are data engineer skills"/>
        <s v="who are big data engineer"/>
        <s v="is data engineer in demand"/>
        <s v="data engineer beginner"/>
        <s v="data engineer complete guide"/>
        <s v="big data engineer project"/>
        <s v="data science jobs"/>
        <s v="best books on data engineering"/>
        <s v="Is this the BEST BOOK on Data Engineering?"/>
        <s v="free data engineering books"/>
        <s v="big data books for free"/>
        <s v="books to read as data engineer"/>
        <s v="book to read for data engineers"/>
        <s v="books for big data engineering"/>
        <s v="best books for data engineers"/>
        <s v="Fundamentals of Data Engineering Review"/>
        <s v="beginner data science"/>
        <s v="complete azure certification guide"/>
        <s v="exam guide azure"/>
        <s v="azure cloud certification exam questions"/>
        <s v="azure cloud interview questions"/>
        <s v="azure cloud full tutorial"/>
        <s v="how to pass azure data engineer exam"/>
        <s v="azure data engineering certification guide"/>
        <s v="azure data engineer certification"/>
        <s v="azure data engineer certification dp-203"/>
        <s v="how to become azure data engineer"/>
        <s v="Data engineer roadmap 2022"/>
        <s v="data science engineer roadmap"/>
        <s v="learn airflow for data engineering"/>
        <s v="python for data engineering course"/>
        <s v="data engineering courses for free"/>
        <s v="data pipeline using python"/>
        <s v="how to build data pipeline"/>
        <s v="big data using python"/>
        <s v="how to learn code for data engineer"/>
        <s v="learn python for free fast"/>
        <s v="how i used python as a data engineer"/>
        <s v="make money online"/>
        <s v="how to learn code"/>
        <s v="structured query"/>
        <s v="what is apache spark"/>
        <s v="apache spark tutorial"/>
        <s v="big data processing with apache spark"/>
        <s v="learn apache spark"/>
        <s v="apache spark for big data"/>
        <s v="how to learn apache spark"/>
        <s v="apache spark vs hadoop"/>
        <s v="spark vs hadoop"/>
        <s v="apache spark project"/>
        <s v="apache spark for dummies"/>
        <s v="apache spark for beginners"/>
        <s v="what is postgresql"/>
        <s v="easy project ideas for computer science students"/>
        <s v="creating table in react js"/>
        <s v="exercises for python beginners"/>
        <s v="exercises in python"/>
        <s v="projects in python for resume"/>
        <s v="projects in python for beginners"/>
        <s v="python coursera"/>
        <s v="python programming for beginners"/>
        <s v="creating database"/>
        <s v="best data engineering course"/>
        <s v="aws for data engineer"/>
        <s v="books for data engineer"/>
        <s v="big data books"/>
        <s v="best book for data engineer"/>
        <s v="resume project ideas"/>
        <s v="data science project ideas"/>
        <s v="software engineer project ideas"/>
        <s v="what is a data engineer"/>
        <s v="data engineer python"/>
        <s v="big data engineer skills"/>
        <s v="how to become big data engineer roadmap"/>
        <s v="software engineer skills in demand"/>
        <s v="software engineer skills 2020"/>
        <s v="Software developer"/>
        <s v="Skills needed for software developer"/>
        <s v="Skills required to become a data engineer"/>
        <s v="Skills for data engineer"/>
        <s v="book for data science"/>
        <s v="data scientsit"/>
        <s v="data science books"/>
        <s v="how to get started with data science"/>
        <s v="learn data science free"/>
        <s v="top 3 books for data science"/>
        <s v="Books to read for data science"/>
        <s v="project for data engineer"/>
        <s v="learn code"/>
        <s v="sql for data engineering"/>
        <s v="sql for data analysis"/>
        <s v="how to become big data engineer"/>
        <s v="data engineer vs data analyst"/>
        <s v="better career than data science"/>
        <s v="what to choose data science or data engineering"/>
        <s v="what is cloud computing east"/>
        <s v="how to switch to cloud engineering"/>
        <s v="top cloud services to learn"/>
        <s v="fast way to learn cloud computing"/>
        <s v="free cloud computing course"/>
        <s v="aws vs azure vs google cloud"/>
        <s v="is aws better than azure"/>
        <s v="how to learn google cloud"/>
        <s v="how to learn aws cloud"/>
        <s v="PATH to Learn Cloud Computing"/>
        <s v="get aws certification"/>
        <s v="career opportunities in cloud computing"/>
        <s v="beautifulsoup for python"/>
        <s v="numpy"/>
        <s v="python data scraping"/>
        <s v="python web scraping"/>
        <s v="web scraping amazon product with python"/>
        <s v="web scraping amazon product"/>
        <s v="how python web scraping"/>
        <s v="python web scraping library"/>
        <s v="python web scraping tutorial"/>
        <s v="python web scrapig"/>
        <s v="python requests"/>
        <s v="data science projects"/>
        <s v="programming for beginners"/>
        <s v="how to become data scienti"/>
        <s v="covid 19 analysis"/>
        <s v="learn python for free"/>
        <s v="how to learn python"/>
        <s v="Google cloud certification"/>
        <s v="AWS Certifications"/>
        <s v="AWS Exam"/>
        <s v="Cloud certification"/>
        <s v="AWS 2022"/>
        <s v="AWS Certification solution architect"/>
        <s v="AWS Certification Path"/>
        <s v="aws solution architect certification"/>
        <s v="aws certified solutions architect"/>
        <s v="Udemy"/>
        <s v="Best IT Certifications 2021"/>
        <s v="Cloud exam guide"/>
        <s v="aws tutorial for beginners"/>
        <s v="how to learn cloud computing"/>
        <s v="data science vs data engineer"/>
        <s v="become data scientist"/>
        <s v="big data roadmap"/>
        <s v="data engineering coruses"/>
        <s v="data engineering complete roadmap"/>
        <s v="data engineering study guide"/>
        <s v="data engineering study"/>
        <s v="6 Months Data Engineering Study Plan"/>
        <s v="courses for data engineer"/>
        <s v="data engineering study plan"/>
        <s v="data engineer course free"/>
        <s v="data engineer course udemy"/>
        <s v="5 Years of Data Engineering in 10 Minutes"/>
        <s v="data visualization"/>
        <s v="data modelling"/>
        <s v="data management"/>
        <s v="how to learn big data"/>
        <s v="how to learn aws"/>
        <s v="free data engineering course"/>
        <s v="free big data tutorial"/>
        <s v="data engineering for fresher"/>
        <s v="projects for data engineer"/>
        <s v="data projects"/>
        <s v="faang interview"/>
        <s v="sql tut"/>
        <s v="roadmap for data engineer"/>
        <s v="big data engineering"/>
        <s v="data lake"/>
        <s v="learn cloud computing"/>
        <s v="sql in"/>
        <s v="biggest perks of a software engineer"/>
        <s v="pros &amp; cons of being a software engineer"/>
        <s v="software developer salary"/>
        <s v="software developer career"/>
        <s v="software engineering salary"/>
        <s v="software engineer day in life"/>
        <s v="how much do software engineers actually earn in india"/>
        <s v="best way to get remote software developer jobs!"/>
        <s v="kunal kushwaha"/>
        <s v="software engineer salary"/>
        <s v="kunal kushwaha dsa"/>
        <s v="kunal kushwaha java"/>
        <s v="how to earn by coding"/>
        <s v="project ideas for beginner programmers"/>
        <s v="project ideas for programming"/>
        <s v="project ideas for web development"/>
        <s v="project ideas for engineering students"/>
        <s v="programming projects for beginners"/>
        <s v="programming projects"/>
        <s v="database in java"/>
        <s v="building data model"/>
        <s v="postgres using python"/>
        <s v="ACID properties in dbms"/>
        <s v="what is data model"/>
        <s v="data modeling in data warehouse"/>
        <s v="data modeling concepts in software engineering"/>
        <s v="data models in software engineering"/>
        <s v="learn big data"/>
        <s v="stock market project using python"/>
        <s v="stock market data analysis"/>
        <s v="python project for free"/>
        <s v="stock market project to learn fast"/>
        <s v="aws tutorial project"/>
        <s v="real time data streaming project"/>
        <s v="stock market real time streaming using kafka"/>
        <s v="apache kafka project"/>
        <s v="learn data engineering for free"/>
        <s v="remote jobs"/>
        <s v="youtube data analysis"/>
        <s v="kaggle project idea"/>
        <s v="data engineering on aws"/>
        <s v="data engineer aws"/>
        <s v="data engeneering project idaes"/>
        <s v="data engineering project idaes"/>
        <s v="hadoop"/>
        <s v="azure cloud"/>
        <s v="data engineer internship"/>
        <s v="is data engineering new data science"/>
        <s v="is data engineer good career"/>
        <s v="programmer"/>
        <s v="faang data engineer"/>
        <s v="kaggle"/>
        <s v="airflow course"/>
        <s v="what is airflow"/>
        <s v="learn airflow for free"/>
        <s v="apache airflow demo"/>
        <s v="etl project"/>
        <s v="airflow project"/>
        <s v="airflow tutorial for beginners"/>
        <s v="airflow installation"/>
        <s v="apache airflow tutorial for beginners"/>
        <s v="airflow tutorial"/>
        <s v="airflow for beginners"/>
        <s v="apache airflow"/>
        <s v="apache airflow tutorial"/>
        <s v="learn ariflow"/>
        <s v="learn aws"/>
        <s v="code"/>
        <s v="etl process"/>
        <s v="spark"/>
        <s v="learn airflow"/>
        <s v="interview tips"/>
        <s v="java"/>
        <s v="amazon"/>
        <s v="data engineer vs data s"/>
        <s v="python for data engineer"/>
        <s v="python data analysis"/>
        <s v="end to end data engineering project gcp"/>
        <s v="data engineering complete project"/>
        <s v="python project"/>
        <s v="cloud"/>
        <s v="Engineering"/>
        <s v="big data e"/>
        <s v="data engineer interview question"/>
        <s v="data scienc"/>
        <s v="how to become data"/>
        <s v="engineering projects"/>
        <s v="roadmap"/>
        <s v="how to"/>
        <s v="data engi"/>
        <s v="data eng"/>
        <s v="data engin"/>
        <s v="data enginee"/>
        <s v="data"/>
      </sharedItems>
    </cacheField>
    <cacheField name="Count" numFmtId="0">
      <sharedItems containsSemiMixedTypes="0" containsString="0" containsNumber="1" containsInteger="1" minValue="1" maxValue="77"/>
    </cacheField>
    <cacheField name="Total_Views" numFmtId="0">
      <sharedItems containsSemiMixedTypes="0" containsString="0" containsNumber="1" containsInteger="1" minValue="1360" maxValue="2693364"/>
    </cacheField>
    <cacheField name="Avg Views" numFmtId="0">
      <sharedItems containsSemiMixedTypes="0" containsString="0" containsNumber="1" minValue="1360" maxValue="269336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ojit" refreshedDate="45164.682214004628" createdVersion="8" refreshedVersion="8" minRefreshableVersion="3" recordCount="127" xr:uid="{2E74EE78-A794-478D-AEEB-3D59CEC8618D}">
  <cacheSource type="worksheet">
    <worksheetSource ref="A1:W128" sheet="video data"/>
  </cacheSource>
  <cacheFields count="25">
    <cacheField name="Title" numFmtId="0">
      <sharedItems/>
    </cacheField>
    <cacheField name="Published_date" numFmtId="0">
      <sharedItems/>
    </cacheField>
    <cacheField name="Views" numFmtId="0">
      <sharedItems containsSemiMixedTypes="0" containsString="0" containsNumber="1" containsInteger="1" minValue="1347" maxValue="297709"/>
    </cacheField>
    <cacheField name="Likes" numFmtId="0">
      <sharedItems containsSemiMixedTypes="0" containsString="0" containsNumber="1" containsInteger="1" minValue="57" maxValue="10287"/>
    </cacheField>
    <cacheField name="Comments" numFmtId="0">
      <sharedItems containsSemiMixedTypes="0" containsString="0" containsNumber="1" containsInteger="1" minValue="6" maxValue="447"/>
    </cacheField>
    <cacheField name="Favourites" numFmtId="0">
      <sharedItems containsSemiMixedTypes="0" containsString="0" containsNumber="1" containsInteger="1" minValue="0" maxValue="0"/>
    </cacheField>
    <cacheField name="Tags" numFmtId="0">
      <sharedItems longText="1"/>
    </cacheField>
    <cacheField name="Category" numFmtId="0">
      <sharedItems containsSemiMixedTypes="0" containsString="0" containsNumber="1" containsInteger="1" minValue="19" maxValue="28"/>
    </cacheField>
    <cacheField name="Id" numFmtId="0">
      <sharedItems/>
    </cacheField>
    <cacheField name="Category Name" numFmtId="0">
      <sharedItems/>
    </cacheField>
    <cacheField name="Date" numFmtId="14">
      <sharedItems containsSemiMixedTypes="0" containsNonDate="0" containsDate="1" containsString="0" minDate="2021-05-10T00:00:00" maxDate="2023-08-13T00:00:00"/>
    </cacheField>
    <cacheField name="Year" numFmtId="0">
      <sharedItems containsSemiMixedTypes="0" containsString="0" containsNumber="1" containsInteger="1" minValue="2021" maxValue="2023"/>
    </cacheField>
    <cacheField name="Month" numFmtId="0">
      <sharedItems containsSemiMixedTypes="0" containsString="0" containsNumber="1" containsInteger="1" minValue="1" maxValue="12"/>
    </cacheField>
    <cacheField name="Month Name" numFmtId="0">
      <sharedItems count="12">
        <s v="August"/>
        <s v="July"/>
        <s v="June"/>
        <s v="May"/>
        <s v="April"/>
        <s v="March"/>
        <s v="February"/>
        <s v="January"/>
        <s v="December"/>
        <s v="November"/>
        <s v="September"/>
        <s v="October"/>
      </sharedItems>
    </cacheField>
    <cacheField name="Day" numFmtId="0">
      <sharedItems containsSemiMixedTypes="0" containsString="0" containsNumber="1" containsInteger="1" minValue="1" maxValue="31"/>
    </cacheField>
    <cacheField name="Time" numFmtId="21">
      <sharedItems containsSemiMixedTypes="0" containsNonDate="0" containsDate="1" containsString="0" minDate="1899-12-30T03:30:04" maxDate="1899-12-30T15:30:11"/>
    </cacheField>
    <cacheField name="Time 2" numFmtId="21">
      <sharedItems/>
    </cacheField>
    <cacheField name="AM/PM" numFmtId="21">
      <sharedItems/>
    </cacheField>
    <cacheField name="Hour" numFmtId="0">
      <sharedItems containsSemiMixedTypes="0" containsString="0" containsNumber="1" containsInteger="1" minValue="3" maxValue="15"/>
    </cacheField>
    <cacheField name="Minute" numFmtId="0">
      <sharedItems containsSemiMixedTypes="0" containsString="0" containsNumber="1" containsInteger="1" minValue="0" maxValue="59"/>
    </cacheField>
    <cacheField name="Second" numFmtId="0">
      <sharedItems containsSemiMixedTypes="0" containsString="0" containsNumber="1" containsInteger="1" minValue="1" maxValue="58"/>
    </cacheField>
    <cacheField name="URL" numFmtId="0">
      <sharedItems/>
    </cacheField>
    <cacheField name="Playlist Name" numFmtId="0">
      <sharedItems containsBlank="1" count="10">
        <m/>
        <s v="Podcast Series - Data With Darshil"/>
        <s v="SQL - BEGINNER TO ADVANCE SERIES"/>
        <s v="YOUTUBE DATA ANALYSIS - DATA ENGINEERING PROJECT"/>
        <s v="Best Freelancer Series 2023"/>
        <s v="COVID ANALYSIS - END TO END DATA ENGINEERING PROJECT"/>
        <s v="Data Engineering Project - Cloud Series"/>
        <s v="Data Engineering Project Portfolio"/>
        <s v="Full Python Course"/>
        <s v="Data Engineer Complete Road Map 2022"/>
      </sharedItems>
    </cacheField>
    <cacheField name="Avg View" numFmtId="0" formula="Views/Title" databaseField="0"/>
    <cacheField name="Field1" numFmtId="0" formula="Views/ COUNT(Title)" databaseField="0"/>
  </cacheFields>
  <extLst>
    <ext xmlns:x14="http://schemas.microsoft.com/office/spreadsheetml/2009/9/main" uri="{725AE2AE-9491-48be-B2B4-4EB974FC3084}">
      <x14:pivotCacheDefinition pivotCacheId="210220472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ojit" refreshedDate="45164.795702430558" createdVersion="8" refreshedVersion="8" minRefreshableVersion="3" recordCount="127" xr:uid="{1895BCE2-F785-4296-9D89-47B5B97E4BBD}">
  <cacheSource type="worksheet">
    <worksheetSource ref="A1:V128" sheet="video data"/>
  </cacheSource>
  <cacheFields count="28">
    <cacheField name="Title" numFmtId="0">
      <sharedItems count="128">
        <s v="Olympic Data Analytics | Azure End-To-End Data Engineering Project"/>
        <s v="Freelance Data Engineer Shares His High Paying Projects"/>
        <s v="Learn Apache Spark in 10 Minutes | Step by Step Guide"/>
        <s v="Best Data Engineering Books for Beginners"/>
        <s v="How Dream 11 Process 7TB of Data Daily?"/>
        <s v="Azure Data Engineering Certification Step by Step Guide"/>
        <s v="Stock Market Data Pipeline Project on Google Cloud Platform"/>
        <s v="Master SQL in 15 Day for Data Engineering with 4 Projects"/>
        <s v="ðŸš– Uber Data Analytics | End-To-End Data Engineering Project"/>
        <s v="Breaking Down SQL &amp; DSA for Data Engineering"/>
        <s v="The only Data Engineering book you'll ever need"/>
        <s v="AWS Services You Should Learn in 2023"/>
        <s v="How I Use Python as a Data Engineer"/>
        <s v="Making 4 Crore Per Year with Open Source &amp; Remote Job"/>
        <s v="Learn Python for Data Engineering in 2023"/>
        <s v="I was wrong about ChatGPT killing Data Engineers!"/>
        <s v="Mumbai Based Freelancer Earn 3 Lakh Per Month In Data Science"/>
        <s v="How I Would Learn Data Engineering 2023 (If I could start over)"/>
        <s v="ðŸš€ Best Tech Career for 2023 - Data Engineering"/>
        <s v="ðŸ“ˆ Stock Market Real-Time Data Analysis Using Kafka | End-To-End Data Engineering Project"/>
        <s v="Data Engineering Project using Snowflake and Airflow | 5 Projects ProjectPro"/>
        <s v="Scrape Amazon Data using Python (Step by Step Guide)"/>
        <s v="2023 Fastest Way To Learn Data Engineering FREE on YouTube (Complete Guide + 5 Projects)"/>
        <s v="Datasets to Build Resume Ready Data Engineering Projects"/>
        <s v="Twitter Data Pipeline using Airflow for Beginners | Data Engineering Project"/>
        <s v="The Dark Truth Behind EdTech: Don't Pay a Lakh Before Seeing This!"/>
        <s v="AI Engineer Cracking Google in 2023 | Complete Guide"/>
        <s v="Watch this if you want to learn Data Science"/>
        <s v="Rejected 10 Times &amp; Earning 20LPA As Data Engineer | 200% Hike ðŸ¤©"/>
        <s v="ðŸ¤© Easiest Way To Learn Cloud In 2023 | High In Demand for Job ðŸ’¯"/>
        <s v="FREE Data Engineering Mentorship | Watch Now Will Make It Private Soon"/>
        <s v="ðŸ¤© He Earns 50-60 LPA Remote Software Developer Jobs! Better Than FAANG? @KunalKushwaha"/>
        <s v="ðŸ¤© FREE Data Engineering Project To Get a Job"/>
        <s v="Simple Hack To Clear Interviews And Get Job #shorts"/>
        <s v="How To Learn Coding Fast from Courses?"/>
        <s v="Freelance Data Scientist Earns 30-40 LPA"/>
        <s v="I Left Data Science Because Of This (MUST WATCH!)"/>
        <s v="Meta (Ex- Facebook) SQL Interview Question | Bank Transaction"/>
        <s v="FREE Websites To Become Python Developer in 2023"/>
        <s v="This SQL Question Was Asked in Uber | Can you solve it?"/>
        <s v="How To Stay Consistent While Learning to Code?"/>
        <s v="Elon Musk Will Hire You After Solving This! Twitter SQL Interview Question |"/>
        <s v="Freelance Python Developer Guide To Make Money Online"/>
        <s v="This Question Was Asked In Amazon for Data Role"/>
        <s v="Learn Data Structure and Algorithms using this #shorts"/>
        <s v="Only Data Science Roadmap You NEED in 2022"/>
        <s v="Top 3 Books For Data Science #Shorts"/>
        <s v="Google SQL Interview Question | Step By Step Solution"/>
        <s v="2023 LinkedIn Referral and Job Guide (100% Results)"/>
        <s v="How I Use SQL as Data Engineer"/>
        <s v="How To Become Data Engineer and Use LinkedIn To Get Job | By  @dataengineeringvideosâ€‹"/>
        <s v="Google Data Engineering Professional Certification Review"/>
        <s v="Competitive Programming, Life, Career, Tech, Productivity with @gkcs"/>
        <s v="Must Know Data Types in SQL (Structured Query Language)"/>
        <s v="How Much They Earn? | Data Analyst vs Data Engineer vs Data Science vs Machine Learning"/>
        <s v="6 Months Data Engineering Study Plan | Step by Step Guide"/>
        <s v="Doing Data Analysis Using SQL SELECT STATEMENT | Part 3"/>
        <s v="YouTube Data Analysis | END TO END DATA ENGINEERING PROJECT"/>
        <s v="Creating Your First Database and Table | SQL Tutorial | SQL For Data Science/Engineering"/>
        <s v="She got 300% Salary Hike After Switching into Data Science | Ep. 7"/>
        <s v="Understanding Basics | SQL Tutorial For Beginners"/>
        <s v="Earn 30-40 Lakh Per Year | Data Engineering  | Ankit Bansal | Ep. 6"/>
        <s v="My Journey To Become Full-Time Freelancer"/>
        <s v="Fresher Gets 300% Hike In One Year After Job | Data Engineer | Ep. 5"/>
        <s v="These 3 Things Can Help You Understand Data Engineering Roles"/>
        <s v="After conducting 500+ interviews this what I learned | Data Engineer Manager | Ep. 4"/>
        <s v="Best Programming Language To Learn In 2022"/>
        <s v="Top Data Engineering Skills To Learn In 2022"/>
        <s v="You Don't Need Roadmap To Learn New Things! Here's WHY!"/>
        <s v="How I Would Become Data Engineer in 2022 (If I had to start over)"/>
        <s v="Watch This Before You Think To Become a Freelancer!"/>
        <s v="Best Laptop? (STOP Fooling Yourself!) | Data Science &amp; Machine Learning"/>
        <s v="Ex-Facebook (Meta) Shares His Data Engineering Experience  @SeattleDataGuy  | Ep. 3"/>
        <s v="Best Way To Learn Coding Online"/>
        <s v="Ex- Amazon/Paytm Engineer Tips To Crack Interviews | Ft. @shashank_mishra Ep. 2"/>
        <s v="COVID 19 - Build End to End Data Engineering Project | AWS | PYTHON | JUPYTER NOTEBOOK | PART 3"/>
        <s v="100 Days of Code - An illusion of progress"/>
        <s v="COVID 19 - Build End to End Data Engineering Project | AWS | PYTHON | JUPYTER NOTEBOOK | PART 2"/>
        <s v="Getting into Data Engineering - Courses, Projects, and The Reality"/>
        <s v="COVID 19 - Build End to End Data Engineering Project | PART 1"/>
        <s v="7 skills that will earn you money! - In-Demand Freelance skills in 2022"/>
        <s v="Optimising Redshift DataWarehouse using DIST and SORT Key"/>
        <s v="Easier when done this way! - Learn DSA"/>
        <s v="Building Data Pipeline and Loading Data Into Redshift Using COPY Command | Data Engineering Project"/>
        <s v="Most valuable IT certifications of 2022"/>
        <s v="Build Data Pipeline Using Python Infrastructure As Code (IaC)  | Data Engineering Project"/>
        <s v="Wish you had more time? - Know how I overcame procrastination"/>
        <s v="DevOps? DataOps? Infrastructure As Code (IaC)  | Data Engineering Project"/>
        <s v="Why every college student MUST freelance? - Beginnerâ€™s Guide"/>
        <s v="How to Create Redshift Cluster and Load Data | Cloud series - Part 6"/>
        <s v="Freelancer's views on doing a Job - Working, Money &amp; Stability"/>
        <s v="What are Data Pipeline and Loading Data in Data Warehouse | Cloud series - Part 5"/>
        <s v="Why is your PERFECT Resume getting Rejected?"/>
        <s v="Understand AWS Redshift Basics and Architecture in Detail | Cloud series - Part 4"/>
        <s v="Get 2x clients with these tips - Freelance Data Engineer edition"/>
        <s v="On-Premise vs Cloud Servers | Self-Managed vs Cloud Managed | Data Engineering Project"/>
        <s v="Best tech job in 2022 - Data engineering"/>
        <s v="AWS Account Setup - Step by Step procedure explained | Cloud series - Part 2"/>
        <s v="Get a job with these easy steps! - Data Science and Data Engineering Jobs cracked"/>
        <s v="What is cloud computing? - Best video to begin with | Cloud series - Part 1"/>
        <s v="What can you learn from my 3 years in Data Engineering?"/>
        <s v="How to build a start schema &amp; Understanding Query time analysis | DWH Part- 4"/>
        <s v="Learning Big Data got easier! - 5 Courses I did"/>
        <s v="Schema Design and Using SQL for Data Analysis | DWH Part- 3"/>
        <s v="Easiest way to get clients! - College freelancers edition"/>
        <s v="What is a Data Warehouse? - The Tech Side of It | DWH Part- 2"/>
        <s v="Earning money during your teens - Freelancing in college!"/>
        <s v="What is a Data Warehouse? - with example EXPLAINED! | DWH Part- 1"/>
        <s v="Starting Machine Learning AGAIN! - In a better way this time"/>
        <s v="Building end to end data engineering project with python | #LearnByDoing (Part 3/3)"/>
        <s v="You are chasing a title too!"/>
        <s v="Creating Database and Building tables with python | #LearnByDoing (Part â…”)"/>
        <s v="This is why your resume is getting rejected! | Reviewing your resumes"/>
        <s v="Complete a project with me! - Building Data Model and Database | #LearnByDoing (Part â…“)"/>
        <s v="Adding knowledge or scamming you?"/>
        <s v="Python Tutorial - Python for Beginners | Part 1"/>
        <s v="All about my journey into data engineering - Quit Job, freelancing &amp; YouTube | Podcast #1"/>
        <s v="EASY project ideas to upgrade your RESUME &amp; PORTFOLIO! | Darshil Parmar"/>
        <s v="Books that helped me more than videos! - 5 FREE MUST READ BOOKS"/>
        <s v="How to Become a Data Engineer in 2022 - ROADMAP"/>
        <s v="Pro Level Skills for Data Engineering (2022)"/>
        <s v="Intermediate Level Skills for Data Engineering (2022)"/>
        <s v="Beginner Level Skills for Data Engineering (2022)"/>
        <s v="Data Engineer vs Data Scientist vs Machine Learning engineer - Is it all the same?"/>
        <s v="Data science is the best career for you in 2022! - Hereâ€™s why? | Darashil Parmar"/>
        <s v="My strategies to crack AWS Certified Solutions Architect Associate"/>
        <s v="Data Engineering SIMPLIFIED! | Skills required in 2022 to become a Data Engineer | Darshil Parmar"/>
        <s v="Freelancerâ€™s views on doing a Job - Working, Money &amp; Stability" u="1"/>
      </sharedItems>
    </cacheField>
    <cacheField name="Published_date" numFmtId="0">
      <sharedItems/>
    </cacheField>
    <cacheField name="Views" numFmtId="0">
      <sharedItems containsSemiMixedTypes="0" containsString="0" containsNumber="1" containsInteger="1" minValue="1347" maxValue="297709"/>
    </cacheField>
    <cacheField name="Likes" numFmtId="0">
      <sharedItems containsSemiMixedTypes="0" containsString="0" containsNumber="1" containsInteger="1" minValue="57" maxValue="10287"/>
    </cacheField>
    <cacheField name="Comments" numFmtId="0">
      <sharedItems containsSemiMixedTypes="0" containsString="0" containsNumber="1" containsInteger="1" minValue="6" maxValue="447"/>
    </cacheField>
    <cacheField name="Favourites" numFmtId="0">
      <sharedItems containsSemiMixedTypes="0" containsString="0" containsNumber="1" containsInteger="1" minValue="0" maxValue="0"/>
    </cacheField>
    <cacheField name="Tags" numFmtId="0">
      <sharedItems longText="1"/>
    </cacheField>
    <cacheField name="Category" numFmtId="0">
      <sharedItems containsSemiMixedTypes="0" containsString="0" containsNumber="1" containsInteger="1" minValue="19" maxValue="28"/>
    </cacheField>
    <cacheField name="Id" numFmtId="0">
      <sharedItems/>
    </cacheField>
    <cacheField name="Category Name" numFmtId="0">
      <sharedItems count="4">
        <s v="Education"/>
        <s v="Science &amp; Technology"/>
        <s v="Entertainment"/>
        <s v="Travel &amp; Events"/>
      </sharedItems>
    </cacheField>
    <cacheField name="Date" numFmtId="14">
      <sharedItems containsSemiMixedTypes="0" containsNonDate="0" containsDate="1" containsString="0" minDate="2021-05-10T00:00:00" maxDate="2023-08-13T00:00:00" count="127">
        <d v="2023-08-12T00:00:00"/>
        <d v="2023-07-30T00:00:00"/>
        <d v="2023-07-16T00:00:00"/>
        <d v="2023-07-01T00:00:00"/>
        <d v="2023-06-25T00:00:00"/>
        <d v="2023-06-18T00:00:00"/>
        <d v="2023-06-03T00:00:00"/>
        <d v="2023-05-13T00:00:00"/>
        <d v="2023-04-30T00:00:00"/>
        <d v="2023-04-22T00:00:00"/>
        <d v="2023-04-09T00:00:00"/>
        <d v="2023-04-01T00:00:00"/>
        <d v="2023-03-18T00:00:00"/>
        <d v="2023-02-25T00:00:00"/>
        <d v="2023-02-18T00:00:00"/>
        <d v="2023-02-11T00:00:00"/>
        <d v="2023-02-04T00:00:00"/>
        <d v="2023-01-19T00:00:00"/>
        <d v="2022-12-24T00:00:00"/>
        <d v="2022-12-04T00:00:00"/>
        <d v="2022-11-16T00:00:00"/>
        <d v="2022-11-13T00:00:00"/>
        <d v="2022-11-05T00:00:00"/>
        <d v="2022-09-28T00:00:00"/>
        <d v="2022-09-20T00:00:00"/>
        <d v="2022-09-11T00:00:00"/>
        <d v="2022-08-28T00:00:00"/>
        <d v="2022-08-20T00:00:00"/>
        <d v="2022-08-12T00:00:00"/>
        <d v="2022-08-06T00:00:00"/>
        <d v="2022-07-31T00:00:00"/>
        <d v="2022-07-23T00:00:00"/>
        <d v="2022-07-16T00:00:00"/>
        <d v="2022-07-11T00:00:00"/>
        <d v="2022-07-07T00:00:00"/>
        <d v="2022-06-28T00:00:00"/>
        <d v="2022-06-14T00:00:00"/>
        <d v="2022-06-02T00:00:00"/>
        <d v="2022-05-28T00:00:00"/>
        <d v="2022-05-25T00:00:00"/>
        <d v="2022-05-21T00:00:00"/>
        <d v="2022-05-18T00:00:00"/>
        <d v="2022-05-14T00:00:00"/>
        <d v="2022-05-11T00:00:00"/>
        <d v="2022-05-09T00:00:00"/>
        <d v="2022-05-07T00:00:00"/>
        <d v="2022-05-05T00:00:00"/>
        <d v="2022-05-04T00:00:00"/>
        <d v="2022-04-30T00:00:00"/>
        <d v="2022-04-27T00:00:00"/>
        <d v="2022-04-23T00:00:00"/>
        <d v="2022-04-20T00:00:00"/>
        <d v="2022-04-17T00:00:00"/>
        <d v="2022-04-14T00:00:00"/>
        <d v="2022-04-09T00:00:00"/>
        <d v="2022-04-03T00:00:00"/>
        <d v="2022-03-31T00:00:00"/>
        <d v="2022-03-28T00:00:00"/>
        <d v="2022-03-24T00:00:00"/>
        <d v="2022-03-20T00:00:00"/>
        <d v="2022-03-17T00:00:00"/>
        <d v="2022-03-13T00:00:00"/>
        <d v="2022-03-10T00:00:00"/>
        <d v="2022-03-06T00:00:00"/>
        <d v="2022-03-03T00:00:00"/>
        <d v="2022-02-26T00:00:00"/>
        <d v="2022-02-19T00:00:00"/>
        <d v="2022-02-05T00:00:00"/>
        <d v="2022-01-31T00:00:00"/>
        <d v="2022-01-22T00:00:00"/>
        <d v="2022-01-15T00:00:00"/>
        <d v="2022-01-08T00:00:00"/>
        <d v="2021-12-31T00:00:00"/>
        <d v="2021-12-25T00:00:00"/>
        <d v="2021-12-21T00:00:00"/>
        <d v="2021-12-16T00:00:00"/>
        <d v="2021-12-14T00:00:00"/>
        <d v="2021-12-09T00:00:00"/>
        <d v="2021-12-05T00:00:00"/>
        <d v="2021-12-01T00:00:00"/>
        <d v="2021-11-27T00:00:00"/>
        <d v="2021-11-24T00:00:00"/>
        <d v="2021-11-20T00:00:00"/>
        <d v="2021-11-17T00:00:00"/>
        <d v="2021-11-14T00:00:00"/>
        <d v="2021-11-10T00:00:00"/>
        <d v="2021-11-06T00:00:00"/>
        <d v="2021-11-03T00:00:00"/>
        <d v="2021-10-30T00:00:00"/>
        <d v="2021-10-27T00:00:00"/>
        <d v="2021-10-23T00:00:00"/>
        <d v="2021-10-20T00:00:00"/>
        <d v="2021-10-16T00:00:00"/>
        <d v="2021-10-13T00:00:00"/>
        <d v="2021-10-09T00:00:00"/>
        <d v="2021-10-06T00:00:00"/>
        <d v="2021-10-02T00:00:00"/>
        <d v="2021-09-29T00:00:00"/>
        <d v="2021-09-25T00:00:00"/>
        <d v="2021-09-22T00:00:00"/>
        <d v="2021-09-18T00:00:00"/>
        <d v="2021-09-15T00:00:00"/>
        <d v="2021-09-11T00:00:00"/>
        <d v="2021-09-08T00:00:00"/>
        <d v="2021-09-04T00:00:00"/>
        <d v="2021-09-01T00:00:00"/>
        <d v="2021-08-28T00:00:00"/>
        <d v="2021-08-25T00:00:00"/>
        <d v="2021-08-21T00:00:00"/>
        <d v="2021-08-18T00:00:00"/>
        <d v="2021-08-14T00:00:00"/>
        <d v="2021-08-11T00:00:00"/>
        <d v="2021-08-07T00:00:00"/>
        <d v="2021-08-04T00:00:00"/>
        <d v="2021-07-31T00:00:00"/>
        <d v="2021-07-28T00:00:00"/>
        <d v="2021-07-23T00:00:00"/>
        <d v="2021-07-17T00:00:00"/>
        <d v="2021-07-11T00:00:00"/>
        <d v="2021-07-04T00:00:00"/>
        <d v="2021-06-30T00:00:00"/>
        <d v="2021-06-22T00:00:00"/>
        <d v="2021-06-17T00:00:00"/>
        <d v="2021-06-09T00:00:00"/>
        <d v="2021-06-02T00:00:00"/>
        <d v="2021-05-16T00:00:00"/>
        <d v="2021-05-10T00:00:00"/>
      </sharedItems>
      <fieldGroup par="24"/>
    </cacheField>
    <cacheField name="Year" numFmtId="0">
      <sharedItems containsSemiMixedTypes="0" containsString="0" containsNumber="1" containsInteger="1" minValue="2021" maxValue="2023"/>
    </cacheField>
    <cacheField name="Month" numFmtId="0">
      <sharedItems containsSemiMixedTypes="0" containsString="0" containsNumber="1" containsInteger="1" minValue="1" maxValue="12"/>
    </cacheField>
    <cacheField name="Month Name" numFmtId="0">
      <sharedItems count="12">
        <s v="August"/>
        <s v="July"/>
        <s v="June"/>
        <s v="May"/>
        <s v="April"/>
        <s v="March"/>
        <s v="February"/>
        <s v="January"/>
        <s v="December"/>
        <s v="November"/>
        <s v="September"/>
        <s v="October"/>
      </sharedItems>
    </cacheField>
    <cacheField name="Day" numFmtId="0">
      <sharedItems containsSemiMixedTypes="0" containsString="0" containsNumber="1" containsInteger="1" minValue="1" maxValue="31"/>
    </cacheField>
    <cacheField name="Time" numFmtId="21">
      <sharedItems containsSemiMixedTypes="0" containsNonDate="0" containsDate="1" containsString="0" minDate="1899-12-30T03:30:04" maxDate="1899-12-30T15:30:11" count="101">
        <d v="1899-12-30T12:30:11"/>
        <d v="1899-12-30T13:30:17"/>
        <d v="1899-12-30T12:30:26"/>
        <d v="1899-12-30T12:32:55"/>
        <d v="1899-12-30T12:30:08"/>
        <d v="1899-12-30T11:42:52"/>
        <d v="1899-12-30T13:30:28"/>
        <d v="1899-12-30T12:59:28"/>
        <d v="1899-12-30T12:30:13"/>
        <d v="1899-12-30T12:30:19"/>
        <d v="1899-12-30T12:30:23"/>
        <d v="1899-12-30T11:46:54"/>
        <d v="1899-12-30T12:30:22"/>
        <d v="1899-12-30T12:30:02"/>
        <d v="1899-12-30T07:46:35"/>
        <d v="1899-12-30T11:26:21"/>
        <d v="1899-12-30T13:49:08"/>
        <d v="1899-12-30T11:46:44"/>
        <d v="1899-12-30T13:35:09"/>
        <d v="1899-12-30T13:02:49"/>
        <d v="1899-12-30T12:30:01"/>
        <d v="1899-12-30T15:01:18"/>
        <d v="1899-12-30T12:05:03"/>
        <d v="1899-12-30T12:39:09"/>
        <d v="1899-12-30T13:32:49"/>
        <d v="1899-12-30T13:03:50"/>
        <d v="1899-12-30T14:10:02"/>
        <d v="1899-12-30T04:51:39"/>
        <d v="1899-12-30T12:49:29"/>
        <d v="1899-12-30T10:37:49"/>
        <d v="1899-12-30T05:34:20"/>
        <d v="1899-12-30T12:08:16"/>
        <d v="1899-12-30T12:34:45"/>
        <d v="1899-12-30T13:40:44"/>
        <d v="1899-12-30T13:21:17"/>
        <d v="1899-12-30T12:33:43"/>
        <d v="1899-12-30T13:00:31"/>
        <d v="1899-12-30T13:29:35"/>
        <d v="1899-12-30T13:10:37"/>
        <d v="1899-12-30T12:35:57"/>
        <d v="1899-12-30T12:00:57"/>
        <d v="1899-12-30T12:22:17"/>
        <d v="1899-12-30T14:46:42"/>
        <d v="1899-12-30T12:10:26"/>
        <d v="1899-12-30T06:25:25"/>
        <d v="1899-12-30T12:45:21"/>
        <d v="1899-12-30T12:08:19"/>
        <d v="1899-12-30T10:46:53"/>
        <d v="1899-12-30T13:03:06"/>
        <d v="1899-12-30T11:41:37"/>
        <d v="1899-12-30T12:52:43"/>
        <d v="1899-12-30T13:30:56"/>
        <d v="1899-12-30T13:18:58"/>
        <d v="1899-12-30T13:30:22"/>
        <d v="1899-12-30T13:41:22"/>
        <d v="1899-12-30T12:30:14"/>
        <d v="1899-12-30T12:19:41"/>
        <d v="1899-12-30T13:00:50"/>
        <d v="1899-12-30T11:30:07"/>
        <d v="1899-12-30T14:03:03"/>
        <d v="1899-12-30T10:32:04"/>
        <d v="1899-12-30T13:31:40"/>
        <d v="1899-12-30T13:25:58"/>
        <d v="1899-12-30T13:00:38"/>
        <d v="1899-12-30T14:30:27"/>
        <d v="1899-12-30T11:55:38"/>
        <d v="1899-12-30T05:30:02"/>
        <d v="1899-12-30T12:17:47"/>
        <d v="1899-12-30T05:57:23"/>
        <d v="1899-12-30T12:30:25"/>
        <d v="1899-12-30T12:30:16"/>
        <d v="1899-12-30T13:30:13"/>
        <d v="1899-12-30T06:37:55"/>
        <d v="1899-12-30T12:30:24"/>
        <d v="1899-12-30T05:30:15"/>
        <d v="1899-12-30T14:30:06"/>
        <d v="1899-12-30T15:30:11"/>
        <d v="1899-12-30T13:30:01"/>
        <d v="1899-12-30T14:30:13"/>
        <d v="1899-12-30T14:30:12"/>
        <d v="1899-12-30T12:30:15"/>
        <d v="1899-12-30T12:30:12"/>
        <d v="1899-12-30T12:30:10"/>
        <d v="1899-12-30T14:00:09"/>
        <d v="1899-12-30T13:30:16"/>
        <d v="1899-12-30T06:30:11"/>
        <d v="1899-12-30T12:30:09"/>
        <d v="1899-12-30T13:30:14"/>
        <d v="1899-12-30T13:00:14"/>
        <d v="1899-12-30T14:30:10"/>
        <d v="1899-12-30T13:30:27"/>
        <d v="1899-12-30T12:30:21"/>
        <d v="1899-12-30T13:00:11"/>
        <d v="1899-12-30T12:30:18"/>
        <d v="1899-12-30T08:44:15"/>
        <d v="1899-12-30T06:56:23"/>
        <d v="1899-12-30T07:01:58"/>
        <d v="1899-12-30T03:30:08"/>
        <d v="1899-12-30T03:30:04"/>
        <d v="1899-12-30T11:38:36"/>
        <d v="1899-12-30T07:11:05"/>
      </sharedItems>
      <fieldGroup par="27"/>
    </cacheField>
    <cacheField name="Time 2" numFmtId="21">
      <sharedItems count="12">
        <s v="12-13"/>
        <s v="13-14"/>
        <s v="11-12"/>
        <s v="7-8"/>
        <s v="15-16"/>
        <s v="14-15"/>
        <s v="4-5"/>
        <s v="10-11"/>
        <s v="5-6"/>
        <s v="6-7"/>
        <s v="8-9"/>
        <s v="3-4"/>
      </sharedItems>
    </cacheField>
    <cacheField name="AM/PM" numFmtId="21">
      <sharedItems/>
    </cacheField>
    <cacheField name="Hour" numFmtId="0">
      <sharedItems containsSemiMixedTypes="0" containsString="0" containsNumber="1" containsInteger="1" minValue="3" maxValue="15" count="12">
        <n v="12"/>
        <n v="13"/>
        <n v="11"/>
        <n v="7"/>
        <n v="15"/>
        <n v="14"/>
        <n v="4"/>
        <n v="10"/>
        <n v="5"/>
        <n v="6"/>
        <n v="8"/>
        <n v="3"/>
      </sharedItems>
    </cacheField>
    <cacheField name="Minute" numFmtId="0">
      <sharedItems containsSemiMixedTypes="0" containsString="0" containsNumber="1" containsInteger="1" minValue="0" maxValue="59"/>
    </cacheField>
    <cacheField name="Second" numFmtId="0">
      <sharedItems containsSemiMixedTypes="0" containsString="0" containsNumber="1" containsInteger="1" minValue="1" maxValue="58"/>
    </cacheField>
    <cacheField name="URL" numFmtId="0">
      <sharedItems/>
    </cacheField>
    <cacheField name="Months (Date)" numFmtId="0" databaseField="0">
      <fieldGroup base="10">
        <rangePr groupBy="months" startDate="2021-05-10T00:00:00" endDate="2023-08-13T00:00:00"/>
        <groupItems count="14">
          <s v="&lt;5/10/2021"/>
          <s v="Jan"/>
          <s v="Feb"/>
          <s v="Mar"/>
          <s v="Apr"/>
          <s v="May"/>
          <s v="Jun"/>
          <s v="Jul"/>
          <s v="Aug"/>
          <s v="Sep"/>
          <s v="Oct"/>
          <s v="Nov"/>
          <s v="Dec"/>
          <s v="&gt;8/13/2023"/>
        </groupItems>
      </fieldGroup>
    </cacheField>
    <cacheField name="Quarters (Date)" numFmtId="0" databaseField="0">
      <fieldGroup base="10">
        <rangePr groupBy="quarters" startDate="2021-05-10T00:00:00" endDate="2023-08-13T00:00:00"/>
        <groupItems count="6">
          <s v="&lt;5/10/2021"/>
          <s v="Qtr1"/>
          <s v="Qtr2"/>
          <s v="Qtr3"/>
          <s v="Qtr4"/>
          <s v="&gt;8/13/2023"/>
        </groupItems>
      </fieldGroup>
    </cacheField>
    <cacheField name="Years (Date)" numFmtId="0" databaseField="0">
      <fieldGroup base="10">
        <rangePr groupBy="years" startDate="2021-05-10T00:00:00" endDate="2023-08-13T00:00:00"/>
        <groupItems count="5">
          <s v="&lt;5/10/2021"/>
          <s v="2021"/>
          <s v="2022"/>
          <s v="2023"/>
          <s v="&gt;8/13/2023"/>
        </groupItems>
      </fieldGroup>
    </cacheField>
    <cacheField name="Seconds (Time)" numFmtId="0" databaseField="0">
      <fieldGroup base="15">
        <rangePr groupBy="seconds" startDate="1899-12-30T03:30:04" endDate="1899-12-30T15:30:11"/>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Time)" numFmtId="0" databaseField="0">
      <fieldGroup base="15">
        <rangePr groupBy="minutes" startDate="1899-12-30T03:30:04" endDate="1899-12-30T15:30:11"/>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5">
        <rangePr groupBy="hours" startDate="1899-12-30T03:30:04" endDate="1899-12-30T15:30:11"/>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003963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s v="Darshil Parmar"/>
    <s v="Freelance Data Engineer and Solution Architect. _x000a__x000a_I love learning about technology and teaching thing I know to other people. The goal of creating this channel was to teach everything I know to the world, I have spent most of my time learning things online and I want to share all my learning on this youtube channel. _x000a__x000a_I will be posting content related to data engineering, architecting systems, data science, machine learning, and interview preparation._x000a__x000a_Happy Learning :) _x000a_"/>
    <n v="3004735"/>
    <n v="80500"/>
    <n v="127"/>
    <s v="UUChmJrVa8kDg05JfCmxpLRw"/>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1">
  <r>
    <x v="0"/>
    <n v="77"/>
    <n v="2031749"/>
    <n v="26386.35064935065"/>
  </r>
  <r>
    <x v="1"/>
    <n v="62"/>
    <n v="2462446"/>
    <n v="39716.870967741932"/>
  </r>
  <r>
    <x v="2"/>
    <n v="48"/>
    <n v="2323107"/>
    <n v="48398.0625"/>
  </r>
  <r>
    <x v="3"/>
    <n v="28"/>
    <n v="912061"/>
    <n v="32573.607142857141"/>
  </r>
  <r>
    <x v="4"/>
    <n v="25"/>
    <n v="1253818"/>
    <n v="50152.72"/>
  </r>
  <r>
    <x v="5"/>
    <n v="19"/>
    <n v="1148936"/>
    <n v="60470.315789473687"/>
  </r>
  <r>
    <x v="6"/>
    <n v="17"/>
    <n v="955550"/>
    <n v="56208.823529411762"/>
  </r>
  <r>
    <x v="7"/>
    <n v="17"/>
    <n v="1290451"/>
    <n v="75908.882352941175"/>
  </r>
  <r>
    <x v="8"/>
    <n v="16"/>
    <n v="1416238"/>
    <n v="88514.875"/>
  </r>
  <r>
    <x v="9"/>
    <n v="15"/>
    <n v="301769"/>
    <n v="20117.933333333334"/>
  </r>
  <r>
    <x v="10"/>
    <n v="15"/>
    <n v="479404"/>
    <n v="31960.266666666666"/>
  </r>
  <r>
    <x v="11"/>
    <n v="14"/>
    <n v="973930"/>
    <n v="69566.428571428565"/>
  </r>
  <r>
    <x v="12"/>
    <n v="14"/>
    <n v="1064499"/>
    <n v="76035.642857142855"/>
  </r>
  <r>
    <x v="13"/>
    <n v="13"/>
    <n v="396581"/>
    <n v="30506.23076923077"/>
  </r>
  <r>
    <x v="14"/>
    <n v="13"/>
    <n v="412512"/>
    <n v="31731.692307692309"/>
  </r>
  <r>
    <x v="15"/>
    <n v="12"/>
    <n v="919956"/>
    <n v="76663"/>
  </r>
  <r>
    <x v="16"/>
    <n v="10"/>
    <n v="146855"/>
    <n v="14685.5"/>
  </r>
  <r>
    <x v="17"/>
    <n v="10"/>
    <n v="280713"/>
    <n v="28071.3"/>
  </r>
  <r>
    <x v="18"/>
    <n v="10"/>
    <n v="342301"/>
    <n v="34230.1"/>
  </r>
  <r>
    <x v="19"/>
    <n v="10"/>
    <n v="393045"/>
    <n v="39304.5"/>
  </r>
  <r>
    <x v="20"/>
    <n v="10"/>
    <n v="404858"/>
    <n v="40485.800000000003"/>
  </r>
  <r>
    <x v="21"/>
    <n v="9"/>
    <n v="378937"/>
    <n v="42104.111111111109"/>
  </r>
  <r>
    <x v="22"/>
    <n v="8"/>
    <n v="248750"/>
    <n v="31093.75"/>
  </r>
  <r>
    <x v="23"/>
    <n v="8"/>
    <n v="493455"/>
    <n v="61681.875"/>
  </r>
  <r>
    <x v="24"/>
    <n v="8"/>
    <n v="529341"/>
    <n v="66167.625"/>
  </r>
  <r>
    <x v="25"/>
    <n v="8"/>
    <n v="543386"/>
    <n v="67923.25"/>
  </r>
  <r>
    <x v="26"/>
    <n v="8"/>
    <n v="587567"/>
    <n v="73445.875"/>
  </r>
  <r>
    <x v="27"/>
    <n v="7"/>
    <n v="83283"/>
    <n v="11897.571428571429"/>
  </r>
  <r>
    <x v="28"/>
    <n v="7"/>
    <n v="83836"/>
    <n v="11976.571428571429"/>
  </r>
  <r>
    <x v="29"/>
    <n v="7"/>
    <n v="434967"/>
    <n v="62138.142857142855"/>
  </r>
  <r>
    <x v="30"/>
    <n v="7"/>
    <n v="515076"/>
    <n v="73582.28571428571"/>
  </r>
  <r>
    <x v="31"/>
    <n v="7"/>
    <n v="765880"/>
    <n v="109411.42857142857"/>
  </r>
  <r>
    <x v="32"/>
    <n v="6"/>
    <n v="45471"/>
    <n v="7578.5"/>
  </r>
  <r>
    <x v="33"/>
    <n v="6"/>
    <n v="53780"/>
    <n v="8963.3333333333339"/>
  </r>
  <r>
    <x v="34"/>
    <n v="6"/>
    <n v="85439"/>
    <n v="14239.833333333334"/>
  </r>
  <r>
    <x v="9"/>
    <n v="6"/>
    <n v="85897"/>
    <n v="14316.166666666666"/>
  </r>
  <r>
    <x v="3"/>
    <n v="6"/>
    <n v="85897"/>
    <n v="14316.166666666666"/>
  </r>
  <r>
    <x v="15"/>
    <n v="6"/>
    <n v="85897"/>
    <n v="14316.166666666666"/>
  </r>
  <r>
    <x v="35"/>
    <n v="6"/>
    <n v="93744"/>
    <n v="15624"/>
  </r>
  <r>
    <x v="11"/>
    <n v="6"/>
    <n v="126074"/>
    <n v="21012.333333333332"/>
  </r>
  <r>
    <x v="2"/>
    <n v="6"/>
    <n v="179204"/>
    <n v="29867.333333333332"/>
  </r>
  <r>
    <x v="36"/>
    <n v="6"/>
    <n v="228705"/>
    <n v="38117.5"/>
  </r>
  <r>
    <x v="37"/>
    <n v="6"/>
    <n v="255941"/>
    <n v="42656.833333333336"/>
  </r>
  <r>
    <x v="38"/>
    <n v="6"/>
    <n v="261972"/>
    <n v="43662"/>
  </r>
  <r>
    <x v="39"/>
    <n v="6"/>
    <n v="444522"/>
    <n v="74087"/>
  </r>
  <r>
    <x v="40"/>
    <n v="6"/>
    <n v="1027705"/>
    <n v="171284.16666666666"/>
  </r>
  <r>
    <x v="41"/>
    <n v="5"/>
    <n v="28194"/>
    <n v="5638.8"/>
  </r>
  <r>
    <x v="42"/>
    <n v="5"/>
    <n v="41188"/>
    <n v="8237.6"/>
  </r>
  <r>
    <x v="43"/>
    <n v="5"/>
    <n v="41188"/>
    <n v="8237.6"/>
  </r>
  <r>
    <x v="44"/>
    <n v="5"/>
    <n v="41188"/>
    <n v="8237.6"/>
  </r>
  <r>
    <x v="45"/>
    <n v="5"/>
    <n v="52612"/>
    <n v="10522.4"/>
  </r>
  <r>
    <x v="46"/>
    <n v="5"/>
    <n v="52612"/>
    <n v="10522.4"/>
  </r>
  <r>
    <x v="47"/>
    <n v="5"/>
    <n v="52612"/>
    <n v="10522.4"/>
  </r>
  <r>
    <x v="21"/>
    <n v="5"/>
    <n v="77414"/>
    <n v="15482.8"/>
  </r>
  <r>
    <x v="48"/>
    <n v="5"/>
    <n v="77414"/>
    <n v="15482.8"/>
  </r>
  <r>
    <x v="49"/>
    <n v="5"/>
    <n v="77414"/>
    <n v="15482.8"/>
  </r>
  <r>
    <x v="50"/>
    <n v="5"/>
    <n v="77414"/>
    <n v="15482.8"/>
  </r>
  <r>
    <x v="51"/>
    <n v="5"/>
    <n v="77414"/>
    <n v="15482.8"/>
  </r>
  <r>
    <x v="52"/>
    <n v="5"/>
    <n v="77414"/>
    <n v="15482.8"/>
  </r>
  <r>
    <x v="53"/>
    <n v="5"/>
    <n v="77414"/>
    <n v="15482.8"/>
  </r>
  <r>
    <x v="54"/>
    <n v="5"/>
    <n v="82542"/>
    <n v="16508.400000000001"/>
  </r>
  <r>
    <x v="55"/>
    <n v="5"/>
    <n v="100101"/>
    <n v="20020.2"/>
  </r>
  <r>
    <x v="56"/>
    <n v="5"/>
    <n v="112910"/>
    <n v="22582"/>
  </r>
  <r>
    <x v="57"/>
    <n v="5"/>
    <n v="158032"/>
    <n v="31606.400000000001"/>
  </r>
  <r>
    <x v="51"/>
    <n v="5"/>
    <n v="191575"/>
    <n v="38315"/>
  </r>
  <r>
    <x v="58"/>
    <n v="5"/>
    <n v="313174"/>
    <n v="62634.8"/>
  </r>
  <r>
    <x v="59"/>
    <n v="4"/>
    <n v="14242"/>
    <n v="3560.5"/>
  </r>
  <r>
    <x v="60"/>
    <n v="4"/>
    <n v="15990"/>
    <n v="3997.5"/>
  </r>
  <r>
    <x v="61"/>
    <n v="4"/>
    <n v="15990"/>
    <n v="3997.5"/>
  </r>
  <r>
    <x v="62"/>
    <n v="4"/>
    <n v="15990"/>
    <n v="3997.5"/>
  </r>
  <r>
    <x v="63"/>
    <n v="4"/>
    <n v="15990"/>
    <n v="3997.5"/>
  </r>
  <r>
    <x v="64"/>
    <n v="4"/>
    <n v="15990"/>
    <n v="3997.5"/>
  </r>
  <r>
    <x v="65"/>
    <n v="4"/>
    <n v="15990"/>
    <n v="3997.5"/>
  </r>
  <r>
    <x v="66"/>
    <n v="4"/>
    <n v="15990"/>
    <n v="3997.5"/>
  </r>
  <r>
    <x v="67"/>
    <n v="4"/>
    <n v="15990"/>
    <n v="3997.5"/>
  </r>
  <r>
    <x v="68"/>
    <n v="4"/>
    <n v="15990"/>
    <n v="3997.5"/>
  </r>
  <r>
    <x v="69"/>
    <n v="4"/>
    <n v="15990"/>
    <n v="3997.5"/>
  </r>
  <r>
    <x v="53"/>
    <n v="4"/>
    <n v="16058"/>
    <n v="4014.5"/>
  </r>
  <r>
    <x v="70"/>
    <n v="4"/>
    <n v="22893"/>
    <n v="5723.25"/>
  </r>
  <r>
    <x v="71"/>
    <n v="4"/>
    <n v="42970"/>
    <n v="10742.5"/>
  </r>
  <r>
    <x v="72"/>
    <n v="4"/>
    <n v="43475"/>
    <n v="10868.75"/>
  </r>
  <r>
    <x v="73"/>
    <n v="4"/>
    <n v="43475"/>
    <n v="10868.75"/>
  </r>
  <r>
    <x v="74"/>
    <n v="4"/>
    <n v="47620"/>
    <n v="11905"/>
  </r>
  <r>
    <x v="75"/>
    <n v="4"/>
    <n v="49413"/>
    <n v="12353.25"/>
  </r>
  <r>
    <x v="76"/>
    <n v="4"/>
    <n v="55602"/>
    <n v="13900.5"/>
  </r>
  <r>
    <x v="77"/>
    <n v="4"/>
    <n v="59645"/>
    <n v="14911.25"/>
  </r>
  <r>
    <x v="78"/>
    <n v="4"/>
    <n v="98788"/>
    <n v="24697"/>
  </r>
  <r>
    <x v="79"/>
    <n v="4"/>
    <n v="110691"/>
    <n v="27672.75"/>
  </r>
  <r>
    <x v="80"/>
    <n v="4"/>
    <n v="157136"/>
    <n v="39284"/>
  </r>
  <r>
    <x v="81"/>
    <n v="4"/>
    <n v="210808"/>
    <n v="52702"/>
  </r>
  <r>
    <x v="82"/>
    <n v="4"/>
    <n v="211868"/>
    <n v="52967"/>
  </r>
  <r>
    <x v="83"/>
    <n v="4"/>
    <n v="224974"/>
    <n v="56243.5"/>
  </r>
  <r>
    <x v="84"/>
    <n v="4"/>
    <n v="234683"/>
    <n v="58670.75"/>
  </r>
  <r>
    <x v="85"/>
    <n v="4"/>
    <n v="302444"/>
    <n v="75611"/>
  </r>
  <r>
    <x v="86"/>
    <n v="4"/>
    <n v="370378"/>
    <n v="92594.5"/>
  </r>
  <r>
    <x v="87"/>
    <n v="4"/>
    <n v="594793"/>
    <n v="148698.25"/>
  </r>
  <r>
    <x v="88"/>
    <n v="4"/>
    <n v="610700"/>
    <n v="152675"/>
  </r>
  <r>
    <x v="89"/>
    <n v="3"/>
    <n v="10554"/>
    <n v="3518"/>
  </r>
  <r>
    <x v="90"/>
    <n v="3"/>
    <n v="10554"/>
    <n v="3518"/>
  </r>
  <r>
    <x v="91"/>
    <n v="3"/>
    <n v="10924"/>
    <n v="3641.3333333333335"/>
  </r>
  <r>
    <x v="92"/>
    <n v="3"/>
    <n v="12942"/>
    <n v="4314"/>
  </r>
  <r>
    <x v="93"/>
    <n v="3"/>
    <n v="12942"/>
    <n v="4314"/>
  </r>
  <r>
    <x v="94"/>
    <n v="3"/>
    <n v="12942"/>
    <n v="4314"/>
  </r>
  <r>
    <x v="95"/>
    <n v="3"/>
    <n v="12942"/>
    <n v="4314"/>
  </r>
  <r>
    <x v="96"/>
    <n v="3"/>
    <n v="12942"/>
    <n v="4314"/>
  </r>
  <r>
    <x v="97"/>
    <n v="3"/>
    <n v="14222"/>
    <n v="4740.666666666667"/>
  </r>
  <r>
    <x v="98"/>
    <n v="3"/>
    <n v="14380"/>
    <n v="4793.333333333333"/>
  </r>
  <r>
    <x v="99"/>
    <n v="3"/>
    <n v="15350"/>
    <n v="5116.666666666667"/>
  </r>
  <r>
    <x v="100"/>
    <n v="3"/>
    <n v="17414"/>
    <n v="5804.666666666667"/>
  </r>
  <r>
    <x v="101"/>
    <n v="3"/>
    <n v="17414"/>
    <n v="5804.666666666667"/>
  </r>
  <r>
    <x v="102"/>
    <n v="3"/>
    <n v="17414"/>
    <n v="5804.666666666667"/>
  </r>
  <r>
    <x v="103"/>
    <n v="3"/>
    <n v="20565"/>
    <n v="6855"/>
  </r>
  <r>
    <x v="104"/>
    <n v="3"/>
    <n v="21848"/>
    <n v="7282.666666666667"/>
  </r>
  <r>
    <x v="105"/>
    <n v="3"/>
    <n v="22981"/>
    <n v="7660.333333333333"/>
  </r>
  <r>
    <x v="106"/>
    <n v="3"/>
    <n v="24714"/>
    <n v="8238"/>
  </r>
  <r>
    <x v="107"/>
    <n v="3"/>
    <n v="28340"/>
    <n v="9446.6666666666661"/>
  </r>
  <r>
    <x v="108"/>
    <n v="3"/>
    <n v="32047"/>
    <n v="10682.333333333334"/>
  </r>
  <r>
    <x v="109"/>
    <n v="3"/>
    <n v="33088"/>
    <n v="11029.333333333334"/>
  </r>
  <r>
    <x v="110"/>
    <n v="3"/>
    <n v="34782"/>
    <n v="11594"/>
  </r>
  <r>
    <x v="111"/>
    <n v="3"/>
    <n v="34782"/>
    <n v="11594"/>
  </r>
  <r>
    <x v="112"/>
    <n v="3"/>
    <n v="36463"/>
    <n v="12154.333333333334"/>
  </r>
  <r>
    <x v="113"/>
    <n v="3"/>
    <n v="44254"/>
    <n v="14751.333333333334"/>
  </r>
  <r>
    <x v="114"/>
    <n v="3"/>
    <n v="46181"/>
    <n v="15393.666666666666"/>
  </r>
  <r>
    <x v="115"/>
    <n v="3"/>
    <n v="46632"/>
    <n v="15544"/>
  </r>
  <r>
    <x v="116"/>
    <n v="3"/>
    <n v="46982"/>
    <n v="15660.666666666666"/>
  </r>
  <r>
    <x v="117"/>
    <n v="3"/>
    <n v="55169"/>
    <n v="18389.666666666668"/>
  </r>
  <r>
    <x v="118"/>
    <n v="3"/>
    <n v="55735"/>
    <n v="18578.333333333332"/>
  </r>
  <r>
    <x v="119"/>
    <n v="3"/>
    <n v="57894"/>
    <n v="19298"/>
  </r>
  <r>
    <x v="120"/>
    <n v="3"/>
    <n v="61325"/>
    <n v="20441.666666666668"/>
  </r>
  <r>
    <x v="121"/>
    <n v="3"/>
    <n v="61585"/>
    <n v="20528.333333333332"/>
  </r>
  <r>
    <x v="122"/>
    <n v="3"/>
    <n v="64469"/>
    <n v="21489.666666666668"/>
  </r>
  <r>
    <x v="123"/>
    <n v="3"/>
    <n v="64629"/>
    <n v="21543"/>
  </r>
  <r>
    <x v="124"/>
    <n v="3"/>
    <n v="65128"/>
    <n v="21709.333333333332"/>
  </r>
  <r>
    <x v="125"/>
    <n v="3"/>
    <n v="71602"/>
    <n v="23867.333333333332"/>
  </r>
  <r>
    <x v="126"/>
    <n v="3"/>
    <n v="74604"/>
    <n v="24868"/>
  </r>
  <r>
    <x v="127"/>
    <n v="3"/>
    <n v="82089"/>
    <n v="27363"/>
  </r>
  <r>
    <x v="17"/>
    <n v="3"/>
    <n v="92284"/>
    <n v="30761.333333333332"/>
  </r>
  <r>
    <x v="128"/>
    <n v="3"/>
    <n v="98650"/>
    <n v="32883.333333333336"/>
  </r>
  <r>
    <x v="129"/>
    <n v="3"/>
    <n v="111648"/>
    <n v="37216"/>
  </r>
  <r>
    <x v="130"/>
    <n v="3"/>
    <n v="112160"/>
    <n v="37386.666666666664"/>
  </r>
  <r>
    <x v="0"/>
    <n v="3"/>
    <n v="114017"/>
    <n v="38005.666666666664"/>
  </r>
  <r>
    <x v="131"/>
    <n v="3"/>
    <n v="114820"/>
    <n v="38273.333333333336"/>
  </r>
  <r>
    <x v="132"/>
    <n v="3"/>
    <n v="118728"/>
    <n v="39576"/>
  </r>
  <r>
    <x v="133"/>
    <n v="3"/>
    <n v="146200"/>
    <n v="48733.333333333336"/>
  </r>
  <r>
    <x v="134"/>
    <n v="3"/>
    <n v="146608"/>
    <n v="48869.333333333336"/>
  </r>
  <r>
    <x v="135"/>
    <n v="3"/>
    <n v="155066"/>
    <n v="51688.666666666664"/>
  </r>
  <r>
    <x v="136"/>
    <n v="3"/>
    <n v="169440"/>
    <n v="56480"/>
  </r>
  <r>
    <x v="137"/>
    <n v="3"/>
    <n v="177210"/>
    <n v="59070"/>
  </r>
  <r>
    <x v="138"/>
    <n v="3"/>
    <n v="179645"/>
    <n v="59881.666666666664"/>
  </r>
  <r>
    <x v="139"/>
    <n v="3"/>
    <n v="184004"/>
    <n v="61334.666666666664"/>
  </r>
  <r>
    <x v="140"/>
    <n v="3"/>
    <n v="188889"/>
    <n v="62963"/>
  </r>
  <r>
    <x v="141"/>
    <n v="3"/>
    <n v="191433"/>
    <n v="63811"/>
  </r>
  <r>
    <x v="142"/>
    <n v="3"/>
    <n v="293832"/>
    <n v="97944"/>
  </r>
  <r>
    <x v="143"/>
    <n v="3"/>
    <n v="355239"/>
    <n v="118413"/>
  </r>
  <r>
    <x v="144"/>
    <n v="3"/>
    <n v="446506"/>
    <n v="148835.33333333334"/>
  </r>
  <r>
    <x v="145"/>
    <n v="3"/>
    <n v="692906"/>
    <n v="230968.66666666666"/>
  </r>
  <r>
    <x v="146"/>
    <n v="2"/>
    <n v="3159"/>
    <n v="1579.5"/>
  </r>
  <r>
    <x v="147"/>
    <n v="2"/>
    <n v="3817"/>
    <n v="1908.5"/>
  </r>
  <r>
    <x v="148"/>
    <n v="2"/>
    <n v="3817"/>
    <n v="1908.5"/>
  </r>
  <r>
    <x v="149"/>
    <n v="2"/>
    <n v="3817"/>
    <n v="1908.5"/>
  </r>
  <r>
    <x v="150"/>
    <n v="2"/>
    <n v="3817"/>
    <n v="1908.5"/>
  </r>
  <r>
    <x v="151"/>
    <n v="2"/>
    <n v="3817"/>
    <n v="1908.5"/>
  </r>
  <r>
    <x v="152"/>
    <n v="2"/>
    <n v="3817"/>
    <n v="1908.5"/>
  </r>
  <r>
    <x v="153"/>
    <n v="2"/>
    <n v="3817"/>
    <n v="1908.5"/>
  </r>
  <r>
    <x v="154"/>
    <n v="2"/>
    <n v="3817"/>
    <n v="1908.5"/>
  </r>
  <r>
    <x v="155"/>
    <n v="2"/>
    <n v="3817"/>
    <n v="1908.5"/>
  </r>
  <r>
    <x v="156"/>
    <n v="2"/>
    <n v="3817"/>
    <n v="1908.5"/>
  </r>
  <r>
    <x v="157"/>
    <n v="2"/>
    <n v="3817"/>
    <n v="1908.5"/>
  </r>
  <r>
    <x v="158"/>
    <n v="2"/>
    <n v="3817"/>
    <n v="1908.5"/>
  </r>
  <r>
    <x v="159"/>
    <n v="2"/>
    <n v="4269"/>
    <n v="2134.5"/>
  </r>
  <r>
    <x v="160"/>
    <n v="2"/>
    <n v="4269"/>
    <n v="2134.5"/>
  </r>
  <r>
    <x v="161"/>
    <n v="2"/>
    <n v="5326"/>
    <n v="2663"/>
  </r>
  <r>
    <x v="162"/>
    <n v="2"/>
    <n v="5326"/>
    <n v="2663"/>
  </r>
  <r>
    <x v="163"/>
    <n v="2"/>
    <n v="5361"/>
    <n v="2680.5"/>
  </r>
  <r>
    <x v="164"/>
    <n v="2"/>
    <n v="6641"/>
    <n v="3320.5"/>
  </r>
  <r>
    <x v="165"/>
    <n v="2"/>
    <n v="6919"/>
    <n v="3459.5"/>
  </r>
  <r>
    <x v="166"/>
    <n v="2"/>
    <n v="7137"/>
    <n v="3568.5"/>
  </r>
  <r>
    <x v="167"/>
    <n v="2"/>
    <n v="7452"/>
    <n v="3726"/>
  </r>
  <r>
    <x v="168"/>
    <n v="2"/>
    <n v="7452"/>
    <n v="3726"/>
  </r>
  <r>
    <x v="169"/>
    <n v="2"/>
    <n v="7700"/>
    <n v="3850"/>
  </r>
  <r>
    <x v="170"/>
    <n v="2"/>
    <n v="7950"/>
    <n v="3975"/>
  </r>
  <r>
    <x v="171"/>
    <n v="2"/>
    <n v="8263"/>
    <n v="4131.5"/>
  </r>
  <r>
    <x v="172"/>
    <n v="2"/>
    <n v="8404"/>
    <n v="4202"/>
  </r>
  <r>
    <x v="173"/>
    <n v="2"/>
    <n v="8446"/>
    <n v="4223"/>
  </r>
  <r>
    <x v="174"/>
    <n v="2"/>
    <n v="9208"/>
    <n v="4604"/>
  </r>
  <r>
    <x v="175"/>
    <n v="2"/>
    <n v="9475"/>
    <n v="4737.5"/>
  </r>
  <r>
    <x v="176"/>
    <n v="2"/>
    <n v="10453"/>
    <n v="5226.5"/>
  </r>
  <r>
    <x v="177"/>
    <n v="2"/>
    <n v="11250"/>
    <n v="5625"/>
  </r>
  <r>
    <x v="178"/>
    <n v="2"/>
    <n v="11838"/>
    <n v="5919"/>
  </r>
  <r>
    <x v="179"/>
    <n v="2"/>
    <n v="13564"/>
    <n v="6782"/>
  </r>
  <r>
    <x v="180"/>
    <n v="2"/>
    <n v="13779"/>
    <n v="6889.5"/>
  </r>
  <r>
    <x v="181"/>
    <n v="2"/>
    <n v="13968"/>
    <n v="6984"/>
  </r>
  <r>
    <x v="182"/>
    <n v="2"/>
    <n v="14998"/>
    <n v="7499"/>
  </r>
  <r>
    <x v="183"/>
    <n v="2"/>
    <n v="15399"/>
    <n v="7699.5"/>
  </r>
  <r>
    <x v="184"/>
    <n v="2"/>
    <n v="15518"/>
    <n v="7759"/>
  </r>
  <r>
    <x v="185"/>
    <n v="2"/>
    <n v="15634"/>
    <n v="7817"/>
  </r>
  <r>
    <x v="186"/>
    <n v="2"/>
    <n v="16602"/>
    <n v="8301"/>
  </r>
  <r>
    <x v="187"/>
    <n v="2"/>
    <n v="16736"/>
    <n v="8368"/>
  </r>
  <r>
    <x v="188"/>
    <n v="2"/>
    <n v="17915"/>
    <n v="8957.5"/>
  </r>
  <r>
    <x v="189"/>
    <n v="2"/>
    <n v="18043"/>
    <n v="9021.5"/>
  </r>
  <r>
    <x v="190"/>
    <n v="2"/>
    <n v="20319"/>
    <n v="10159.5"/>
  </r>
  <r>
    <x v="191"/>
    <n v="2"/>
    <n v="20566"/>
    <n v="10283"/>
  </r>
  <r>
    <x v="192"/>
    <n v="2"/>
    <n v="21205"/>
    <n v="10602.5"/>
  </r>
  <r>
    <x v="193"/>
    <n v="2"/>
    <n v="21675"/>
    <n v="10837.5"/>
  </r>
  <r>
    <x v="194"/>
    <n v="2"/>
    <n v="21675"/>
    <n v="10837.5"/>
  </r>
  <r>
    <x v="195"/>
    <n v="2"/>
    <n v="22031"/>
    <n v="11015.5"/>
  </r>
  <r>
    <x v="196"/>
    <n v="2"/>
    <n v="22199"/>
    <n v="11099.5"/>
  </r>
  <r>
    <x v="197"/>
    <n v="2"/>
    <n v="22909"/>
    <n v="11454.5"/>
  </r>
  <r>
    <x v="198"/>
    <n v="2"/>
    <n v="22909"/>
    <n v="11454.5"/>
  </r>
  <r>
    <x v="199"/>
    <n v="2"/>
    <n v="23181"/>
    <n v="11590.5"/>
  </r>
  <r>
    <x v="200"/>
    <n v="2"/>
    <n v="26464"/>
    <n v="13232"/>
  </r>
  <r>
    <x v="201"/>
    <n v="2"/>
    <n v="26498"/>
    <n v="13249"/>
  </r>
  <r>
    <x v="202"/>
    <n v="2"/>
    <n v="28433"/>
    <n v="14216.5"/>
  </r>
  <r>
    <x v="203"/>
    <n v="2"/>
    <n v="28433"/>
    <n v="14216.5"/>
  </r>
  <r>
    <x v="204"/>
    <n v="2"/>
    <n v="28656"/>
    <n v="14328"/>
  </r>
  <r>
    <x v="205"/>
    <n v="2"/>
    <n v="31602"/>
    <n v="15801"/>
  </r>
  <r>
    <x v="206"/>
    <n v="2"/>
    <n v="31642"/>
    <n v="15821"/>
  </r>
  <r>
    <x v="207"/>
    <n v="2"/>
    <n v="31733"/>
    <n v="15866.5"/>
  </r>
  <r>
    <x v="208"/>
    <n v="2"/>
    <n v="34289"/>
    <n v="17144.5"/>
  </r>
  <r>
    <x v="209"/>
    <n v="2"/>
    <n v="34484"/>
    <n v="17242"/>
  </r>
  <r>
    <x v="210"/>
    <n v="2"/>
    <n v="37275"/>
    <n v="18637.5"/>
  </r>
  <r>
    <x v="211"/>
    <n v="2"/>
    <n v="39043"/>
    <n v="19521.5"/>
  </r>
  <r>
    <x v="212"/>
    <n v="2"/>
    <n v="42076"/>
    <n v="21038"/>
  </r>
  <r>
    <x v="213"/>
    <n v="2"/>
    <n v="43220"/>
    <n v="21610"/>
  </r>
  <r>
    <x v="214"/>
    <n v="2"/>
    <n v="45543"/>
    <n v="22771.5"/>
  </r>
  <r>
    <x v="215"/>
    <n v="2"/>
    <n v="45739"/>
    <n v="22869.5"/>
  </r>
  <r>
    <x v="216"/>
    <n v="2"/>
    <n v="46495"/>
    <n v="23247.5"/>
  </r>
  <r>
    <x v="217"/>
    <n v="2"/>
    <n v="47366"/>
    <n v="23683"/>
  </r>
  <r>
    <x v="218"/>
    <n v="2"/>
    <n v="48018"/>
    <n v="24009"/>
  </r>
  <r>
    <x v="219"/>
    <n v="2"/>
    <n v="50177"/>
    <n v="25088.5"/>
  </r>
  <r>
    <x v="220"/>
    <n v="2"/>
    <n v="50390"/>
    <n v="25195"/>
  </r>
  <r>
    <x v="221"/>
    <n v="2"/>
    <n v="51945"/>
    <n v="25972.5"/>
  </r>
  <r>
    <x v="222"/>
    <n v="2"/>
    <n v="56998"/>
    <n v="28499"/>
  </r>
  <r>
    <x v="223"/>
    <n v="2"/>
    <n v="56998"/>
    <n v="28499"/>
  </r>
  <r>
    <x v="224"/>
    <n v="2"/>
    <n v="59325"/>
    <n v="29662.5"/>
  </r>
  <r>
    <x v="225"/>
    <n v="2"/>
    <n v="60084"/>
    <n v="30042"/>
  </r>
  <r>
    <x v="226"/>
    <n v="2"/>
    <n v="60084"/>
    <n v="30042"/>
  </r>
  <r>
    <x v="227"/>
    <n v="2"/>
    <n v="60084"/>
    <n v="30042"/>
  </r>
  <r>
    <x v="228"/>
    <n v="2"/>
    <n v="60084"/>
    <n v="30042"/>
  </r>
  <r>
    <x v="229"/>
    <n v="2"/>
    <n v="60084"/>
    <n v="30042"/>
  </r>
  <r>
    <x v="230"/>
    <n v="2"/>
    <n v="60836"/>
    <n v="30418"/>
  </r>
  <r>
    <x v="231"/>
    <n v="2"/>
    <n v="61079"/>
    <n v="30539.5"/>
  </r>
  <r>
    <x v="232"/>
    <n v="2"/>
    <n v="66686"/>
    <n v="33343"/>
  </r>
  <r>
    <x v="233"/>
    <n v="2"/>
    <n v="69840"/>
    <n v="34920"/>
  </r>
  <r>
    <x v="234"/>
    <n v="2"/>
    <n v="70472"/>
    <n v="35236"/>
  </r>
  <r>
    <x v="235"/>
    <n v="2"/>
    <n v="70472"/>
    <n v="35236"/>
  </r>
  <r>
    <x v="38"/>
    <n v="2"/>
    <n v="70472"/>
    <n v="35236"/>
  </r>
  <r>
    <x v="236"/>
    <n v="2"/>
    <n v="71898"/>
    <n v="35949"/>
  </r>
  <r>
    <x v="237"/>
    <n v="2"/>
    <n v="72397"/>
    <n v="36198.5"/>
  </r>
  <r>
    <x v="14"/>
    <n v="2"/>
    <n v="72685"/>
    <n v="36342.5"/>
  </r>
  <r>
    <x v="238"/>
    <n v="2"/>
    <n v="72699"/>
    <n v="36349.5"/>
  </r>
  <r>
    <x v="239"/>
    <n v="2"/>
    <n v="74855"/>
    <n v="37427.5"/>
  </r>
  <r>
    <x v="49"/>
    <n v="2"/>
    <n v="75834"/>
    <n v="37917"/>
  </r>
  <r>
    <x v="240"/>
    <n v="2"/>
    <n v="78170"/>
    <n v="39085"/>
  </r>
  <r>
    <x v="241"/>
    <n v="2"/>
    <n v="88223"/>
    <n v="44111.5"/>
  </r>
  <r>
    <x v="242"/>
    <n v="2"/>
    <n v="89874"/>
    <n v="44937"/>
  </r>
  <r>
    <x v="243"/>
    <n v="2"/>
    <n v="91593"/>
    <n v="45796.5"/>
  </r>
  <r>
    <x v="244"/>
    <n v="2"/>
    <n v="95583"/>
    <n v="47791.5"/>
  </r>
  <r>
    <x v="245"/>
    <n v="2"/>
    <n v="95825"/>
    <n v="47912.5"/>
  </r>
  <r>
    <x v="246"/>
    <n v="2"/>
    <n v="103458"/>
    <n v="51729"/>
  </r>
  <r>
    <x v="247"/>
    <n v="2"/>
    <n v="104443"/>
    <n v="52221.5"/>
  </r>
  <r>
    <x v="248"/>
    <n v="2"/>
    <n v="104985"/>
    <n v="52492.5"/>
  </r>
  <r>
    <x v="249"/>
    <n v="2"/>
    <n v="124188"/>
    <n v="62094"/>
  </r>
  <r>
    <x v="250"/>
    <n v="2"/>
    <n v="130566"/>
    <n v="65283"/>
  </r>
  <r>
    <x v="235"/>
    <n v="2"/>
    <n v="133483"/>
    <n v="66741.5"/>
  </r>
  <r>
    <x v="251"/>
    <n v="2"/>
    <n v="136458"/>
    <n v="68229"/>
  </r>
  <r>
    <x v="252"/>
    <n v="2"/>
    <n v="140123"/>
    <n v="70061.5"/>
  </r>
  <r>
    <x v="253"/>
    <n v="2"/>
    <n v="143107"/>
    <n v="71553.5"/>
  </r>
  <r>
    <x v="254"/>
    <n v="2"/>
    <n v="143983"/>
    <n v="71991.5"/>
  </r>
  <r>
    <x v="255"/>
    <n v="2"/>
    <n v="162411"/>
    <n v="81205.5"/>
  </r>
  <r>
    <x v="256"/>
    <n v="2"/>
    <n v="172643"/>
    <n v="86321.5"/>
  </r>
  <r>
    <x v="257"/>
    <n v="2"/>
    <n v="172643"/>
    <n v="86321.5"/>
  </r>
  <r>
    <x v="258"/>
    <n v="2"/>
    <n v="185986"/>
    <n v="92993"/>
  </r>
  <r>
    <x v="1"/>
    <n v="2"/>
    <n v="188565"/>
    <n v="94282.5"/>
  </r>
  <r>
    <x v="259"/>
    <n v="2"/>
    <n v="193765"/>
    <n v="96882.5"/>
  </r>
  <r>
    <x v="260"/>
    <n v="2"/>
    <n v="194074"/>
    <n v="97037"/>
  </r>
  <r>
    <x v="261"/>
    <n v="2"/>
    <n v="256495"/>
    <n v="128247.5"/>
  </r>
  <r>
    <x v="262"/>
    <n v="2"/>
    <n v="305678"/>
    <n v="152839"/>
  </r>
  <r>
    <x v="263"/>
    <n v="2"/>
    <n v="349527"/>
    <n v="174763.5"/>
  </r>
  <r>
    <x v="264"/>
    <n v="2"/>
    <n v="380427"/>
    <n v="190213.5"/>
  </r>
  <r>
    <x v="265"/>
    <n v="2"/>
    <n v="757814"/>
    <n v="378907"/>
  </r>
  <r>
    <x v="266"/>
    <n v="2"/>
    <n v="975978"/>
    <n v="487989"/>
  </r>
  <r>
    <x v="267"/>
    <n v="2"/>
    <n v="1342610"/>
    <n v="671305"/>
  </r>
  <r>
    <x v="268"/>
    <n v="1"/>
    <n v="1360"/>
    <n v="1360"/>
  </r>
  <r>
    <x v="269"/>
    <n v="1"/>
    <n v="1360"/>
    <n v="1360"/>
  </r>
  <r>
    <x v="270"/>
    <n v="1"/>
    <n v="1360"/>
    <n v="1360"/>
  </r>
  <r>
    <x v="271"/>
    <n v="1"/>
    <n v="1360"/>
    <n v="1360"/>
  </r>
  <r>
    <x v="272"/>
    <n v="1"/>
    <n v="1360"/>
    <n v="1360"/>
  </r>
  <r>
    <x v="273"/>
    <n v="1"/>
    <n v="1360"/>
    <n v="1360"/>
  </r>
  <r>
    <x v="274"/>
    <n v="1"/>
    <n v="1360"/>
    <n v="1360"/>
  </r>
  <r>
    <x v="275"/>
    <n v="1"/>
    <n v="1360"/>
    <n v="1360"/>
  </r>
  <r>
    <x v="276"/>
    <n v="1"/>
    <n v="1360"/>
    <n v="1360"/>
  </r>
  <r>
    <x v="277"/>
    <n v="1"/>
    <n v="1360"/>
    <n v="1360"/>
  </r>
  <r>
    <x v="278"/>
    <n v="1"/>
    <n v="1644"/>
    <n v="1644"/>
  </r>
  <r>
    <x v="279"/>
    <n v="1"/>
    <n v="1644"/>
    <n v="1644"/>
  </r>
  <r>
    <x v="280"/>
    <n v="1"/>
    <n v="1644"/>
    <n v="1644"/>
  </r>
  <r>
    <x v="281"/>
    <n v="1"/>
    <n v="1644"/>
    <n v="1644"/>
  </r>
  <r>
    <x v="282"/>
    <n v="1"/>
    <n v="1644"/>
    <n v="1644"/>
  </r>
  <r>
    <x v="283"/>
    <n v="1"/>
    <n v="1644"/>
    <n v="1644"/>
  </r>
  <r>
    <x v="284"/>
    <n v="1"/>
    <n v="1644"/>
    <n v="1644"/>
  </r>
  <r>
    <x v="285"/>
    <n v="1"/>
    <n v="1644"/>
    <n v="1644"/>
  </r>
  <r>
    <x v="286"/>
    <n v="1"/>
    <n v="1644"/>
    <n v="1644"/>
  </r>
  <r>
    <x v="287"/>
    <n v="1"/>
    <n v="1644"/>
    <n v="1644"/>
  </r>
  <r>
    <x v="288"/>
    <n v="1"/>
    <n v="1644"/>
    <n v="1644"/>
  </r>
  <r>
    <x v="289"/>
    <n v="1"/>
    <n v="1644"/>
    <n v="1644"/>
  </r>
  <r>
    <x v="290"/>
    <n v="1"/>
    <n v="1644"/>
    <n v="1644"/>
  </r>
  <r>
    <x v="291"/>
    <n v="1"/>
    <n v="1799"/>
    <n v="1799"/>
  </r>
  <r>
    <x v="292"/>
    <n v="1"/>
    <n v="1799"/>
    <n v="1799"/>
  </r>
  <r>
    <x v="293"/>
    <n v="1"/>
    <n v="1799"/>
    <n v="1799"/>
  </r>
  <r>
    <x v="294"/>
    <n v="1"/>
    <n v="1799"/>
    <n v="1799"/>
  </r>
  <r>
    <x v="295"/>
    <n v="1"/>
    <n v="1799"/>
    <n v="1799"/>
  </r>
  <r>
    <x v="296"/>
    <n v="1"/>
    <n v="1799"/>
    <n v="1799"/>
  </r>
  <r>
    <x v="297"/>
    <n v="1"/>
    <n v="1799"/>
    <n v="1799"/>
  </r>
  <r>
    <x v="298"/>
    <n v="1"/>
    <n v="1799"/>
    <n v="1799"/>
  </r>
  <r>
    <x v="299"/>
    <n v="1"/>
    <n v="1799"/>
    <n v="1799"/>
  </r>
  <r>
    <x v="300"/>
    <n v="1"/>
    <n v="1799"/>
    <n v="1799"/>
  </r>
  <r>
    <x v="301"/>
    <n v="1"/>
    <n v="1799"/>
    <n v="1799"/>
  </r>
  <r>
    <x v="302"/>
    <n v="1"/>
    <n v="1799"/>
    <n v="1799"/>
  </r>
  <r>
    <x v="0"/>
    <n v="1"/>
    <n v="2090"/>
    <n v="2090"/>
  </r>
  <r>
    <x v="303"/>
    <n v="1"/>
    <n v="2090"/>
    <n v="2090"/>
  </r>
  <r>
    <x v="304"/>
    <n v="1"/>
    <n v="2090"/>
    <n v="2090"/>
  </r>
  <r>
    <x v="305"/>
    <n v="1"/>
    <n v="2090"/>
    <n v="2090"/>
  </r>
  <r>
    <x v="306"/>
    <n v="1"/>
    <n v="2090"/>
    <n v="2090"/>
  </r>
  <r>
    <x v="307"/>
    <n v="1"/>
    <n v="2090"/>
    <n v="2090"/>
  </r>
  <r>
    <x v="308"/>
    <n v="1"/>
    <n v="2090"/>
    <n v="2090"/>
  </r>
  <r>
    <x v="309"/>
    <n v="1"/>
    <n v="2090"/>
    <n v="2090"/>
  </r>
  <r>
    <x v="310"/>
    <n v="1"/>
    <n v="2090"/>
    <n v="2090"/>
  </r>
  <r>
    <x v="311"/>
    <n v="1"/>
    <n v="2090"/>
    <n v="2090"/>
  </r>
  <r>
    <x v="312"/>
    <n v="1"/>
    <n v="2156"/>
    <n v="2156"/>
  </r>
  <r>
    <x v="313"/>
    <n v="1"/>
    <n v="2156"/>
    <n v="2156"/>
  </r>
  <r>
    <x v="314"/>
    <n v="1"/>
    <n v="2156"/>
    <n v="2156"/>
  </r>
  <r>
    <x v="315"/>
    <n v="1"/>
    <n v="2156"/>
    <n v="2156"/>
  </r>
  <r>
    <x v="316"/>
    <n v="1"/>
    <n v="2156"/>
    <n v="2156"/>
  </r>
  <r>
    <x v="317"/>
    <n v="1"/>
    <n v="2156"/>
    <n v="2156"/>
  </r>
  <r>
    <x v="318"/>
    <n v="1"/>
    <n v="2156"/>
    <n v="2156"/>
  </r>
  <r>
    <x v="319"/>
    <n v="1"/>
    <n v="2156"/>
    <n v="2156"/>
  </r>
  <r>
    <x v="320"/>
    <n v="1"/>
    <n v="2156"/>
    <n v="2156"/>
  </r>
  <r>
    <x v="321"/>
    <n v="1"/>
    <n v="2156"/>
    <n v="2156"/>
  </r>
  <r>
    <x v="322"/>
    <n v="1"/>
    <n v="2244"/>
    <n v="2244"/>
  </r>
  <r>
    <x v="323"/>
    <n v="1"/>
    <n v="2244"/>
    <n v="2244"/>
  </r>
  <r>
    <x v="324"/>
    <n v="1"/>
    <n v="2244"/>
    <n v="2244"/>
  </r>
  <r>
    <x v="325"/>
    <n v="1"/>
    <n v="2244"/>
    <n v="2244"/>
  </r>
  <r>
    <x v="326"/>
    <n v="1"/>
    <n v="2244"/>
    <n v="2244"/>
  </r>
  <r>
    <x v="327"/>
    <n v="1"/>
    <n v="2244"/>
    <n v="2244"/>
  </r>
  <r>
    <x v="328"/>
    <n v="1"/>
    <n v="2244"/>
    <n v="2244"/>
  </r>
  <r>
    <x v="329"/>
    <n v="1"/>
    <n v="2244"/>
    <n v="2244"/>
  </r>
  <r>
    <x v="330"/>
    <n v="1"/>
    <n v="2244"/>
    <n v="2244"/>
  </r>
  <r>
    <x v="331"/>
    <n v="1"/>
    <n v="2244"/>
    <n v="2244"/>
  </r>
  <r>
    <x v="332"/>
    <n v="1"/>
    <n v="2244"/>
    <n v="2244"/>
  </r>
  <r>
    <x v="333"/>
    <n v="1"/>
    <n v="2244"/>
    <n v="2244"/>
  </r>
  <r>
    <x v="334"/>
    <n v="1"/>
    <n v="2244"/>
    <n v="2244"/>
  </r>
  <r>
    <x v="335"/>
    <n v="1"/>
    <n v="2244"/>
    <n v="2244"/>
  </r>
  <r>
    <x v="336"/>
    <n v="1"/>
    <n v="2244"/>
    <n v="2244"/>
  </r>
  <r>
    <x v="337"/>
    <n v="1"/>
    <n v="2244"/>
    <n v="2244"/>
  </r>
  <r>
    <x v="338"/>
    <n v="1"/>
    <n v="2244"/>
    <n v="2244"/>
  </r>
  <r>
    <x v="339"/>
    <n v="1"/>
    <n v="2244"/>
    <n v="2244"/>
  </r>
  <r>
    <x v="340"/>
    <n v="1"/>
    <n v="2244"/>
    <n v="2244"/>
  </r>
  <r>
    <x v="341"/>
    <n v="1"/>
    <n v="2253"/>
    <n v="2253"/>
  </r>
  <r>
    <x v="342"/>
    <n v="1"/>
    <n v="2253"/>
    <n v="2253"/>
  </r>
  <r>
    <x v="343"/>
    <n v="1"/>
    <n v="2253"/>
    <n v="2253"/>
  </r>
  <r>
    <x v="344"/>
    <n v="1"/>
    <n v="2253"/>
    <n v="2253"/>
  </r>
  <r>
    <x v="345"/>
    <n v="1"/>
    <n v="2253"/>
    <n v="2253"/>
  </r>
  <r>
    <x v="346"/>
    <n v="1"/>
    <n v="2253"/>
    <n v="2253"/>
  </r>
  <r>
    <x v="347"/>
    <n v="1"/>
    <n v="2253"/>
    <n v="2253"/>
  </r>
  <r>
    <x v="348"/>
    <n v="1"/>
    <n v="2253"/>
    <n v="2253"/>
  </r>
  <r>
    <x v="349"/>
    <n v="1"/>
    <n v="2253"/>
    <n v="2253"/>
  </r>
  <r>
    <x v="350"/>
    <n v="1"/>
    <n v="2253"/>
    <n v="2253"/>
  </r>
  <r>
    <x v="351"/>
    <n v="1"/>
    <n v="2253"/>
    <n v="2253"/>
  </r>
  <r>
    <x v="352"/>
    <n v="1"/>
    <n v="2253"/>
    <n v="2253"/>
  </r>
  <r>
    <x v="353"/>
    <n v="1"/>
    <n v="2253"/>
    <n v="2253"/>
  </r>
  <r>
    <x v="354"/>
    <n v="1"/>
    <n v="2253"/>
    <n v="2253"/>
  </r>
  <r>
    <x v="355"/>
    <n v="1"/>
    <n v="2259"/>
    <n v="2259"/>
  </r>
  <r>
    <x v="356"/>
    <n v="1"/>
    <n v="2259"/>
    <n v="2259"/>
  </r>
  <r>
    <x v="357"/>
    <n v="1"/>
    <n v="2259"/>
    <n v="2259"/>
  </r>
  <r>
    <x v="358"/>
    <n v="1"/>
    <n v="2259"/>
    <n v="2259"/>
  </r>
  <r>
    <x v="359"/>
    <n v="1"/>
    <n v="2259"/>
    <n v="2259"/>
  </r>
  <r>
    <x v="360"/>
    <n v="1"/>
    <n v="2259"/>
    <n v="2259"/>
  </r>
  <r>
    <x v="361"/>
    <n v="1"/>
    <n v="2259"/>
    <n v="2259"/>
  </r>
  <r>
    <x v="362"/>
    <n v="1"/>
    <n v="2259"/>
    <n v="2259"/>
  </r>
  <r>
    <x v="363"/>
    <n v="1"/>
    <n v="2259"/>
    <n v="2259"/>
  </r>
  <r>
    <x v="364"/>
    <n v="1"/>
    <n v="2259"/>
    <n v="2259"/>
  </r>
  <r>
    <x v="365"/>
    <n v="1"/>
    <n v="2259"/>
    <n v="2259"/>
  </r>
  <r>
    <x v="366"/>
    <n v="1"/>
    <n v="2259"/>
    <n v="2259"/>
  </r>
  <r>
    <x v="367"/>
    <n v="1"/>
    <n v="2259"/>
    <n v="2259"/>
  </r>
  <r>
    <x v="368"/>
    <n v="1"/>
    <n v="2604"/>
    <n v="2604"/>
  </r>
  <r>
    <x v="369"/>
    <n v="1"/>
    <n v="2604"/>
    <n v="2604"/>
  </r>
  <r>
    <x v="370"/>
    <n v="1"/>
    <n v="2604"/>
    <n v="2604"/>
  </r>
  <r>
    <x v="371"/>
    <n v="1"/>
    <n v="2604"/>
    <n v="2604"/>
  </r>
  <r>
    <x v="372"/>
    <n v="1"/>
    <n v="2604"/>
    <n v="2604"/>
  </r>
  <r>
    <x v="373"/>
    <n v="1"/>
    <n v="2604"/>
    <n v="2604"/>
  </r>
  <r>
    <x v="374"/>
    <n v="1"/>
    <n v="2620"/>
    <n v="2620"/>
  </r>
  <r>
    <x v="375"/>
    <n v="1"/>
    <n v="2620"/>
    <n v="2620"/>
  </r>
  <r>
    <x v="376"/>
    <n v="1"/>
    <n v="2620"/>
    <n v="2620"/>
  </r>
  <r>
    <x v="377"/>
    <n v="1"/>
    <n v="2620"/>
    <n v="2620"/>
  </r>
  <r>
    <x v="378"/>
    <n v="1"/>
    <n v="2620"/>
    <n v="2620"/>
  </r>
  <r>
    <x v="379"/>
    <n v="1"/>
    <n v="2620"/>
    <n v="2620"/>
  </r>
  <r>
    <x v="380"/>
    <n v="1"/>
    <n v="2620"/>
    <n v="2620"/>
  </r>
  <r>
    <x v="381"/>
    <n v="1"/>
    <n v="2620"/>
    <n v="2620"/>
  </r>
  <r>
    <x v="382"/>
    <n v="1"/>
    <n v="2620"/>
    <n v="2620"/>
  </r>
  <r>
    <x v="383"/>
    <n v="1"/>
    <n v="2620"/>
    <n v="2620"/>
  </r>
  <r>
    <x v="384"/>
    <n v="1"/>
    <n v="2620"/>
    <n v="2620"/>
  </r>
  <r>
    <x v="385"/>
    <n v="1"/>
    <n v="2620"/>
    <n v="2620"/>
  </r>
  <r>
    <x v="386"/>
    <n v="1"/>
    <n v="2620"/>
    <n v="2620"/>
  </r>
  <r>
    <x v="387"/>
    <n v="1"/>
    <n v="2625"/>
    <n v="2625"/>
  </r>
  <r>
    <x v="388"/>
    <n v="1"/>
    <n v="2625"/>
    <n v="2625"/>
  </r>
  <r>
    <x v="389"/>
    <n v="1"/>
    <n v="2625"/>
    <n v="2625"/>
  </r>
  <r>
    <x v="390"/>
    <n v="1"/>
    <n v="2625"/>
    <n v="2625"/>
  </r>
  <r>
    <x v="391"/>
    <n v="1"/>
    <n v="2625"/>
    <n v="2625"/>
  </r>
  <r>
    <x v="392"/>
    <n v="1"/>
    <n v="2625"/>
    <n v="2625"/>
  </r>
  <r>
    <x v="393"/>
    <n v="1"/>
    <n v="2625"/>
    <n v="2625"/>
  </r>
  <r>
    <x v="394"/>
    <n v="1"/>
    <n v="2625"/>
    <n v="2625"/>
  </r>
  <r>
    <x v="395"/>
    <n v="1"/>
    <n v="2625"/>
    <n v="2625"/>
  </r>
  <r>
    <x v="396"/>
    <n v="1"/>
    <n v="2625"/>
    <n v="2625"/>
  </r>
  <r>
    <x v="397"/>
    <n v="1"/>
    <n v="2706"/>
    <n v="2706"/>
  </r>
  <r>
    <x v="398"/>
    <n v="1"/>
    <n v="2706"/>
    <n v="2706"/>
  </r>
  <r>
    <x v="399"/>
    <n v="1"/>
    <n v="2706"/>
    <n v="2706"/>
  </r>
  <r>
    <x v="400"/>
    <n v="1"/>
    <n v="2706"/>
    <n v="2706"/>
  </r>
  <r>
    <x v="401"/>
    <n v="1"/>
    <n v="2706"/>
    <n v="2706"/>
  </r>
  <r>
    <x v="402"/>
    <n v="1"/>
    <n v="2706"/>
    <n v="2706"/>
  </r>
  <r>
    <x v="403"/>
    <n v="1"/>
    <n v="2706"/>
    <n v="2706"/>
  </r>
  <r>
    <x v="404"/>
    <n v="1"/>
    <n v="2706"/>
    <n v="2706"/>
  </r>
  <r>
    <x v="405"/>
    <n v="1"/>
    <n v="2706"/>
    <n v="2706"/>
  </r>
  <r>
    <x v="406"/>
    <n v="1"/>
    <n v="2706"/>
    <n v="2706"/>
  </r>
  <r>
    <x v="407"/>
    <n v="1"/>
    <n v="3048"/>
    <n v="3048"/>
  </r>
  <r>
    <x v="408"/>
    <n v="1"/>
    <n v="3048"/>
    <n v="3048"/>
  </r>
  <r>
    <x v="409"/>
    <n v="1"/>
    <n v="3048"/>
    <n v="3048"/>
  </r>
  <r>
    <x v="410"/>
    <n v="1"/>
    <n v="3048"/>
    <n v="3048"/>
  </r>
  <r>
    <x v="411"/>
    <n v="1"/>
    <n v="3048"/>
    <n v="3048"/>
  </r>
  <r>
    <x v="412"/>
    <n v="1"/>
    <n v="3048"/>
    <n v="3048"/>
  </r>
  <r>
    <x v="413"/>
    <n v="1"/>
    <n v="3048"/>
    <n v="3048"/>
  </r>
  <r>
    <x v="414"/>
    <n v="1"/>
    <n v="3048"/>
    <n v="3048"/>
  </r>
  <r>
    <x v="415"/>
    <n v="1"/>
    <n v="3048"/>
    <n v="3048"/>
  </r>
  <r>
    <x v="416"/>
    <n v="1"/>
    <n v="3048"/>
    <n v="3048"/>
  </r>
  <r>
    <x v="417"/>
    <n v="1"/>
    <n v="3102"/>
    <n v="3102"/>
  </r>
  <r>
    <x v="418"/>
    <n v="1"/>
    <n v="3102"/>
    <n v="3102"/>
  </r>
  <r>
    <x v="419"/>
    <n v="1"/>
    <n v="3102"/>
    <n v="3102"/>
  </r>
  <r>
    <x v="420"/>
    <n v="1"/>
    <n v="3102"/>
    <n v="3102"/>
  </r>
  <r>
    <x v="421"/>
    <n v="1"/>
    <n v="3102"/>
    <n v="3102"/>
  </r>
  <r>
    <x v="422"/>
    <n v="1"/>
    <n v="3102"/>
    <n v="3102"/>
  </r>
  <r>
    <x v="423"/>
    <n v="1"/>
    <n v="3102"/>
    <n v="3102"/>
  </r>
  <r>
    <x v="424"/>
    <n v="1"/>
    <n v="3102"/>
    <n v="3102"/>
  </r>
  <r>
    <x v="425"/>
    <n v="1"/>
    <n v="3164"/>
    <n v="3164"/>
  </r>
  <r>
    <x v="426"/>
    <n v="1"/>
    <n v="3164"/>
    <n v="3164"/>
  </r>
  <r>
    <x v="427"/>
    <n v="1"/>
    <n v="3164"/>
    <n v="3164"/>
  </r>
  <r>
    <x v="428"/>
    <n v="1"/>
    <n v="3164"/>
    <n v="3164"/>
  </r>
  <r>
    <x v="429"/>
    <n v="1"/>
    <n v="3164"/>
    <n v="3164"/>
  </r>
  <r>
    <x v="430"/>
    <n v="1"/>
    <n v="3164"/>
    <n v="3164"/>
  </r>
  <r>
    <x v="431"/>
    <n v="1"/>
    <n v="3164"/>
    <n v="3164"/>
  </r>
  <r>
    <x v="432"/>
    <n v="1"/>
    <n v="3380"/>
    <n v="3380"/>
  </r>
  <r>
    <x v="433"/>
    <n v="1"/>
    <n v="3380"/>
    <n v="3380"/>
  </r>
  <r>
    <x v="434"/>
    <n v="1"/>
    <n v="3380"/>
    <n v="3380"/>
  </r>
  <r>
    <x v="435"/>
    <n v="1"/>
    <n v="3380"/>
    <n v="3380"/>
  </r>
  <r>
    <x v="436"/>
    <n v="1"/>
    <n v="3380"/>
    <n v="3380"/>
  </r>
  <r>
    <x v="437"/>
    <n v="1"/>
    <n v="3380"/>
    <n v="3380"/>
  </r>
  <r>
    <x v="438"/>
    <n v="1"/>
    <n v="3380"/>
    <n v="3380"/>
  </r>
  <r>
    <x v="439"/>
    <n v="1"/>
    <n v="3380"/>
    <n v="3380"/>
  </r>
  <r>
    <x v="440"/>
    <n v="1"/>
    <n v="3380"/>
    <n v="3380"/>
  </r>
  <r>
    <x v="441"/>
    <n v="1"/>
    <n v="3380"/>
    <n v="3380"/>
  </r>
  <r>
    <x v="442"/>
    <n v="1"/>
    <n v="3380"/>
    <n v="3380"/>
  </r>
  <r>
    <x v="443"/>
    <n v="1"/>
    <n v="3575"/>
    <n v="3575"/>
  </r>
  <r>
    <x v="444"/>
    <n v="1"/>
    <n v="3575"/>
    <n v="3575"/>
  </r>
  <r>
    <x v="445"/>
    <n v="1"/>
    <n v="3575"/>
    <n v="3575"/>
  </r>
  <r>
    <x v="446"/>
    <n v="1"/>
    <n v="3575"/>
    <n v="3575"/>
  </r>
  <r>
    <x v="447"/>
    <n v="1"/>
    <n v="3575"/>
    <n v="3575"/>
  </r>
  <r>
    <x v="448"/>
    <n v="1"/>
    <n v="3575"/>
    <n v="3575"/>
  </r>
  <r>
    <x v="449"/>
    <n v="1"/>
    <n v="3575"/>
    <n v="3575"/>
  </r>
  <r>
    <x v="450"/>
    <n v="1"/>
    <n v="3575"/>
    <n v="3575"/>
  </r>
  <r>
    <x v="451"/>
    <n v="1"/>
    <n v="3575"/>
    <n v="3575"/>
  </r>
  <r>
    <x v="452"/>
    <n v="1"/>
    <n v="3575"/>
    <n v="3575"/>
  </r>
  <r>
    <x v="453"/>
    <n v="1"/>
    <n v="3575"/>
    <n v="3575"/>
  </r>
  <r>
    <x v="454"/>
    <n v="1"/>
    <n v="3575"/>
    <n v="3575"/>
  </r>
  <r>
    <x v="455"/>
    <n v="1"/>
    <n v="3575"/>
    <n v="3575"/>
  </r>
  <r>
    <x v="456"/>
    <n v="1"/>
    <n v="3575"/>
    <n v="3575"/>
  </r>
  <r>
    <x v="457"/>
    <n v="1"/>
    <n v="3575"/>
    <n v="3575"/>
  </r>
  <r>
    <x v="458"/>
    <n v="1"/>
    <n v="3688"/>
    <n v="3688"/>
  </r>
  <r>
    <x v="459"/>
    <n v="1"/>
    <n v="3688"/>
    <n v="3688"/>
  </r>
  <r>
    <x v="460"/>
    <n v="1"/>
    <n v="3688"/>
    <n v="3688"/>
  </r>
  <r>
    <x v="461"/>
    <n v="1"/>
    <n v="3688"/>
    <n v="3688"/>
  </r>
  <r>
    <x v="462"/>
    <n v="1"/>
    <n v="3688"/>
    <n v="3688"/>
  </r>
  <r>
    <x v="463"/>
    <n v="1"/>
    <n v="3688"/>
    <n v="3688"/>
  </r>
  <r>
    <x v="464"/>
    <n v="1"/>
    <n v="3688"/>
    <n v="3688"/>
  </r>
  <r>
    <x v="465"/>
    <n v="1"/>
    <n v="3688"/>
    <n v="3688"/>
  </r>
  <r>
    <x v="466"/>
    <n v="1"/>
    <n v="3688"/>
    <n v="3688"/>
  </r>
  <r>
    <x v="467"/>
    <n v="1"/>
    <n v="3688"/>
    <n v="3688"/>
  </r>
  <r>
    <x v="468"/>
    <n v="1"/>
    <n v="3688"/>
    <n v="3688"/>
  </r>
  <r>
    <x v="469"/>
    <n v="1"/>
    <n v="3688"/>
    <n v="3688"/>
  </r>
  <r>
    <x v="470"/>
    <n v="1"/>
    <n v="3688"/>
    <n v="3688"/>
  </r>
  <r>
    <x v="471"/>
    <n v="1"/>
    <n v="3769"/>
    <n v="3769"/>
  </r>
  <r>
    <x v="472"/>
    <n v="1"/>
    <n v="3769"/>
    <n v="3769"/>
  </r>
  <r>
    <x v="473"/>
    <n v="1"/>
    <n v="3769"/>
    <n v="3769"/>
  </r>
  <r>
    <x v="474"/>
    <n v="1"/>
    <n v="3769"/>
    <n v="3769"/>
  </r>
  <r>
    <x v="475"/>
    <n v="1"/>
    <n v="3769"/>
    <n v="3769"/>
  </r>
  <r>
    <x v="476"/>
    <n v="1"/>
    <n v="3769"/>
    <n v="3769"/>
  </r>
  <r>
    <x v="477"/>
    <n v="1"/>
    <n v="3769"/>
    <n v="3769"/>
  </r>
  <r>
    <x v="478"/>
    <n v="1"/>
    <n v="3769"/>
    <n v="3769"/>
  </r>
  <r>
    <x v="479"/>
    <n v="1"/>
    <n v="3769"/>
    <n v="3769"/>
  </r>
  <r>
    <x v="480"/>
    <n v="1"/>
    <n v="3790"/>
    <n v="3790"/>
  </r>
  <r>
    <x v="481"/>
    <n v="1"/>
    <n v="3790"/>
    <n v="3790"/>
  </r>
  <r>
    <x v="482"/>
    <n v="1"/>
    <n v="3790"/>
    <n v="3790"/>
  </r>
  <r>
    <x v="483"/>
    <n v="1"/>
    <n v="3790"/>
    <n v="3790"/>
  </r>
  <r>
    <x v="484"/>
    <n v="1"/>
    <n v="3790"/>
    <n v="3790"/>
  </r>
  <r>
    <x v="485"/>
    <n v="1"/>
    <n v="3790"/>
    <n v="3790"/>
  </r>
  <r>
    <x v="486"/>
    <n v="1"/>
    <n v="3790"/>
    <n v="3790"/>
  </r>
  <r>
    <x v="487"/>
    <n v="1"/>
    <n v="3790"/>
    <n v="3790"/>
  </r>
  <r>
    <x v="488"/>
    <n v="1"/>
    <n v="3853"/>
    <n v="3853"/>
  </r>
  <r>
    <x v="489"/>
    <n v="1"/>
    <n v="3853"/>
    <n v="3853"/>
  </r>
  <r>
    <x v="490"/>
    <n v="1"/>
    <n v="3853"/>
    <n v="3853"/>
  </r>
  <r>
    <x v="491"/>
    <n v="1"/>
    <n v="3853"/>
    <n v="3853"/>
  </r>
  <r>
    <x v="492"/>
    <n v="1"/>
    <n v="3853"/>
    <n v="3853"/>
  </r>
  <r>
    <x v="493"/>
    <n v="1"/>
    <n v="3853"/>
    <n v="3853"/>
  </r>
  <r>
    <x v="494"/>
    <n v="1"/>
    <n v="3853"/>
    <n v="3853"/>
  </r>
  <r>
    <x v="495"/>
    <n v="1"/>
    <n v="3853"/>
    <n v="3853"/>
  </r>
  <r>
    <x v="496"/>
    <n v="1"/>
    <n v="3853"/>
    <n v="3853"/>
  </r>
  <r>
    <x v="497"/>
    <n v="1"/>
    <n v="3853"/>
    <n v="3853"/>
  </r>
  <r>
    <x v="498"/>
    <n v="1"/>
    <n v="3853"/>
    <n v="3853"/>
  </r>
  <r>
    <x v="499"/>
    <n v="1"/>
    <n v="3853"/>
    <n v="3853"/>
  </r>
  <r>
    <x v="500"/>
    <n v="1"/>
    <n v="3853"/>
    <n v="3853"/>
  </r>
  <r>
    <x v="501"/>
    <n v="1"/>
    <n v="3931"/>
    <n v="3931"/>
  </r>
  <r>
    <x v="502"/>
    <n v="1"/>
    <n v="3931"/>
    <n v="3931"/>
  </r>
  <r>
    <x v="503"/>
    <n v="1"/>
    <n v="3931"/>
    <n v="3931"/>
  </r>
  <r>
    <x v="504"/>
    <n v="1"/>
    <n v="3931"/>
    <n v="3931"/>
  </r>
  <r>
    <x v="505"/>
    <n v="1"/>
    <n v="4255"/>
    <n v="4255"/>
  </r>
  <r>
    <x v="506"/>
    <n v="1"/>
    <n v="4255"/>
    <n v="4255"/>
  </r>
  <r>
    <x v="507"/>
    <n v="1"/>
    <n v="4255"/>
    <n v="4255"/>
  </r>
  <r>
    <x v="508"/>
    <n v="1"/>
    <n v="4255"/>
    <n v="4255"/>
  </r>
  <r>
    <x v="509"/>
    <n v="1"/>
    <n v="4255"/>
    <n v="4255"/>
  </r>
  <r>
    <x v="510"/>
    <n v="1"/>
    <n v="4255"/>
    <n v="4255"/>
  </r>
  <r>
    <x v="511"/>
    <n v="1"/>
    <n v="4255"/>
    <n v="4255"/>
  </r>
  <r>
    <x v="512"/>
    <n v="1"/>
    <n v="4264"/>
    <n v="4264"/>
  </r>
  <r>
    <x v="513"/>
    <n v="1"/>
    <n v="4278"/>
    <n v="4278"/>
  </r>
  <r>
    <x v="514"/>
    <n v="1"/>
    <n v="4278"/>
    <n v="4278"/>
  </r>
  <r>
    <x v="515"/>
    <n v="1"/>
    <n v="4278"/>
    <n v="4278"/>
  </r>
  <r>
    <x v="516"/>
    <n v="1"/>
    <n v="4278"/>
    <n v="4278"/>
  </r>
  <r>
    <x v="517"/>
    <n v="1"/>
    <n v="4278"/>
    <n v="4278"/>
  </r>
  <r>
    <x v="518"/>
    <n v="1"/>
    <n v="4278"/>
    <n v="4278"/>
  </r>
  <r>
    <x v="519"/>
    <n v="1"/>
    <n v="4278"/>
    <n v="4278"/>
  </r>
  <r>
    <x v="520"/>
    <n v="1"/>
    <n v="4278"/>
    <n v="4278"/>
  </r>
  <r>
    <x v="521"/>
    <n v="1"/>
    <n v="4278"/>
    <n v="4278"/>
  </r>
  <r>
    <x v="522"/>
    <n v="1"/>
    <n v="4278"/>
    <n v="4278"/>
  </r>
  <r>
    <x v="523"/>
    <n v="1"/>
    <n v="4278"/>
    <n v="4278"/>
  </r>
  <r>
    <x v="524"/>
    <n v="1"/>
    <n v="4283"/>
    <n v="4283"/>
  </r>
  <r>
    <x v="525"/>
    <n v="1"/>
    <n v="4283"/>
    <n v="4283"/>
  </r>
  <r>
    <x v="526"/>
    <n v="1"/>
    <n v="4283"/>
    <n v="4283"/>
  </r>
  <r>
    <x v="527"/>
    <n v="1"/>
    <n v="4283"/>
    <n v="4283"/>
  </r>
  <r>
    <x v="528"/>
    <n v="1"/>
    <n v="4283"/>
    <n v="4283"/>
  </r>
  <r>
    <x v="529"/>
    <n v="1"/>
    <n v="4283"/>
    <n v="4283"/>
  </r>
  <r>
    <x v="530"/>
    <n v="1"/>
    <n v="4283"/>
    <n v="4283"/>
  </r>
  <r>
    <x v="531"/>
    <n v="1"/>
    <n v="4283"/>
    <n v="4283"/>
  </r>
  <r>
    <x v="532"/>
    <n v="1"/>
    <n v="4283"/>
    <n v="4283"/>
  </r>
  <r>
    <x v="533"/>
    <n v="1"/>
    <n v="4283"/>
    <n v="4283"/>
  </r>
  <r>
    <x v="534"/>
    <n v="1"/>
    <n v="4473"/>
    <n v="4473"/>
  </r>
  <r>
    <x v="535"/>
    <n v="1"/>
    <n v="4473"/>
    <n v="4473"/>
  </r>
  <r>
    <x v="536"/>
    <n v="1"/>
    <n v="4473"/>
    <n v="4473"/>
  </r>
  <r>
    <x v="537"/>
    <n v="1"/>
    <n v="4473"/>
    <n v="4473"/>
  </r>
  <r>
    <x v="538"/>
    <n v="1"/>
    <n v="4473"/>
    <n v="4473"/>
  </r>
  <r>
    <x v="265"/>
    <n v="1"/>
    <n v="4473"/>
    <n v="4473"/>
  </r>
  <r>
    <x v="539"/>
    <n v="1"/>
    <n v="4473"/>
    <n v="4473"/>
  </r>
  <r>
    <x v="540"/>
    <n v="1"/>
    <n v="4551"/>
    <n v="4551"/>
  </r>
  <r>
    <x v="541"/>
    <n v="1"/>
    <n v="4551"/>
    <n v="4551"/>
  </r>
  <r>
    <x v="542"/>
    <n v="1"/>
    <n v="4551"/>
    <n v="4551"/>
  </r>
  <r>
    <x v="543"/>
    <n v="1"/>
    <n v="4551"/>
    <n v="4551"/>
  </r>
  <r>
    <x v="544"/>
    <n v="1"/>
    <n v="4551"/>
    <n v="4551"/>
  </r>
  <r>
    <x v="545"/>
    <n v="1"/>
    <n v="4551"/>
    <n v="4551"/>
  </r>
  <r>
    <x v="546"/>
    <n v="1"/>
    <n v="4551"/>
    <n v="4551"/>
  </r>
  <r>
    <x v="547"/>
    <n v="1"/>
    <n v="4551"/>
    <n v="4551"/>
  </r>
  <r>
    <x v="548"/>
    <n v="1"/>
    <n v="4731"/>
    <n v="4731"/>
  </r>
  <r>
    <x v="549"/>
    <n v="1"/>
    <n v="4731"/>
    <n v="4731"/>
  </r>
  <r>
    <x v="550"/>
    <n v="1"/>
    <n v="4731"/>
    <n v="4731"/>
  </r>
  <r>
    <x v="551"/>
    <n v="1"/>
    <n v="4731"/>
    <n v="4731"/>
  </r>
  <r>
    <x v="552"/>
    <n v="1"/>
    <n v="4731"/>
    <n v="4731"/>
  </r>
  <r>
    <x v="553"/>
    <n v="1"/>
    <n v="4731"/>
    <n v="4731"/>
  </r>
  <r>
    <x v="554"/>
    <n v="1"/>
    <n v="4731"/>
    <n v="4731"/>
  </r>
  <r>
    <x v="555"/>
    <n v="1"/>
    <n v="4731"/>
    <n v="4731"/>
  </r>
  <r>
    <x v="556"/>
    <n v="1"/>
    <n v="4731"/>
    <n v="4731"/>
  </r>
  <r>
    <x v="557"/>
    <n v="1"/>
    <n v="4826"/>
    <n v="4826"/>
  </r>
  <r>
    <x v="558"/>
    <n v="1"/>
    <n v="4826"/>
    <n v="4826"/>
  </r>
  <r>
    <x v="559"/>
    <n v="1"/>
    <n v="4826"/>
    <n v="4826"/>
  </r>
  <r>
    <x v="560"/>
    <n v="1"/>
    <n v="4826"/>
    <n v="4826"/>
  </r>
  <r>
    <x v="561"/>
    <n v="1"/>
    <n v="4826"/>
    <n v="4826"/>
  </r>
  <r>
    <x v="562"/>
    <n v="1"/>
    <n v="4826"/>
    <n v="4826"/>
  </r>
  <r>
    <x v="563"/>
    <n v="1"/>
    <n v="4826"/>
    <n v="4826"/>
  </r>
  <r>
    <x v="564"/>
    <n v="1"/>
    <n v="4826"/>
    <n v="4826"/>
  </r>
  <r>
    <x v="565"/>
    <n v="1"/>
    <n v="4826"/>
    <n v="4826"/>
  </r>
  <r>
    <x v="566"/>
    <n v="1"/>
    <n v="4826"/>
    <n v="4826"/>
  </r>
  <r>
    <x v="567"/>
    <n v="1"/>
    <n v="4826"/>
    <n v="4826"/>
  </r>
  <r>
    <x v="568"/>
    <n v="1"/>
    <n v="4826"/>
    <n v="4826"/>
  </r>
  <r>
    <x v="569"/>
    <n v="1"/>
    <n v="4826"/>
    <n v="4826"/>
  </r>
  <r>
    <x v="570"/>
    <n v="1"/>
    <n v="4826"/>
    <n v="4826"/>
  </r>
  <r>
    <x v="571"/>
    <n v="1"/>
    <n v="4826"/>
    <n v="4826"/>
  </r>
  <r>
    <x v="572"/>
    <n v="1"/>
    <n v="4826"/>
    <n v="4826"/>
  </r>
  <r>
    <x v="573"/>
    <n v="1"/>
    <n v="4848"/>
    <n v="4848"/>
  </r>
  <r>
    <x v="574"/>
    <n v="1"/>
    <n v="4848"/>
    <n v="4848"/>
  </r>
  <r>
    <x v="575"/>
    <n v="1"/>
    <n v="4848"/>
    <n v="4848"/>
  </r>
  <r>
    <x v="576"/>
    <n v="1"/>
    <n v="4848"/>
    <n v="4848"/>
  </r>
  <r>
    <x v="577"/>
    <n v="1"/>
    <n v="4848"/>
    <n v="4848"/>
  </r>
  <r>
    <x v="578"/>
    <n v="1"/>
    <n v="4848"/>
    <n v="4848"/>
  </r>
  <r>
    <x v="579"/>
    <n v="1"/>
    <n v="4848"/>
    <n v="4848"/>
  </r>
  <r>
    <x v="580"/>
    <n v="1"/>
    <n v="4871"/>
    <n v="4871"/>
  </r>
  <r>
    <x v="581"/>
    <n v="1"/>
    <n v="4871"/>
    <n v="4871"/>
  </r>
  <r>
    <x v="582"/>
    <n v="1"/>
    <n v="4871"/>
    <n v="4871"/>
  </r>
  <r>
    <x v="583"/>
    <n v="1"/>
    <n v="4871"/>
    <n v="4871"/>
  </r>
  <r>
    <x v="584"/>
    <n v="1"/>
    <n v="4871"/>
    <n v="4871"/>
  </r>
  <r>
    <x v="585"/>
    <n v="1"/>
    <n v="4871"/>
    <n v="4871"/>
  </r>
  <r>
    <x v="586"/>
    <n v="1"/>
    <n v="4871"/>
    <n v="4871"/>
  </r>
  <r>
    <x v="587"/>
    <n v="1"/>
    <n v="4871"/>
    <n v="4871"/>
  </r>
  <r>
    <x v="588"/>
    <n v="1"/>
    <n v="4871"/>
    <n v="4871"/>
  </r>
  <r>
    <x v="589"/>
    <n v="1"/>
    <n v="4871"/>
    <n v="4871"/>
  </r>
  <r>
    <x v="590"/>
    <n v="1"/>
    <n v="4871"/>
    <n v="4871"/>
  </r>
  <r>
    <x v="591"/>
    <n v="1"/>
    <n v="5120"/>
    <n v="5120"/>
  </r>
  <r>
    <x v="592"/>
    <n v="1"/>
    <n v="5120"/>
    <n v="5120"/>
  </r>
  <r>
    <x v="593"/>
    <n v="1"/>
    <n v="5120"/>
    <n v="5120"/>
  </r>
  <r>
    <x v="594"/>
    <n v="1"/>
    <n v="5120"/>
    <n v="5120"/>
  </r>
  <r>
    <x v="595"/>
    <n v="1"/>
    <n v="5120"/>
    <n v="5120"/>
  </r>
  <r>
    <x v="596"/>
    <n v="1"/>
    <n v="5120"/>
    <n v="5120"/>
  </r>
  <r>
    <x v="597"/>
    <n v="1"/>
    <n v="5120"/>
    <n v="5120"/>
  </r>
  <r>
    <x v="598"/>
    <n v="1"/>
    <n v="5120"/>
    <n v="5120"/>
  </r>
  <r>
    <x v="599"/>
    <n v="1"/>
    <n v="5120"/>
    <n v="5120"/>
  </r>
  <r>
    <x v="600"/>
    <n v="1"/>
    <n v="5120"/>
    <n v="5120"/>
  </r>
  <r>
    <x v="601"/>
    <n v="1"/>
    <n v="5120"/>
    <n v="5120"/>
  </r>
  <r>
    <x v="602"/>
    <n v="1"/>
    <n v="5120"/>
    <n v="5120"/>
  </r>
  <r>
    <x v="603"/>
    <n v="1"/>
    <n v="5120"/>
    <n v="5120"/>
  </r>
  <r>
    <x v="604"/>
    <n v="1"/>
    <n v="5120"/>
    <n v="5120"/>
  </r>
  <r>
    <x v="605"/>
    <n v="1"/>
    <n v="5120"/>
    <n v="5120"/>
  </r>
  <r>
    <x v="606"/>
    <n v="1"/>
    <n v="5222"/>
    <n v="5222"/>
  </r>
  <r>
    <x v="607"/>
    <n v="1"/>
    <n v="5222"/>
    <n v="5222"/>
  </r>
  <r>
    <x v="608"/>
    <n v="1"/>
    <n v="5222"/>
    <n v="5222"/>
  </r>
  <r>
    <x v="609"/>
    <n v="1"/>
    <n v="5222"/>
    <n v="5222"/>
  </r>
  <r>
    <x v="610"/>
    <n v="1"/>
    <n v="5222"/>
    <n v="5222"/>
  </r>
  <r>
    <x v="611"/>
    <n v="1"/>
    <n v="5222"/>
    <n v="5222"/>
  </r>
  <r>
    <x v="612"/>
    <n v="1"/>
    <n v="5222"/>
    <n v="5222"/>
  </r>
  <r>
    <x v="613"/>
    <n v="1"/>
    <n v="5222"/>
    <n v="5222"/>
  </r>
  <r>
    <x v="614"/>
    <n v="1"/>
    <n v="5222"/>
    <n v="5222"/>
  </r>
  <r>
    <x v="615"/>
    <n v="1"/>
    <n v="5222"/>
    <n v="5222"/>
  </r>
  <r>
    <x v="616"/>
    <n v="1"/>
    <n v="5222"/>
    <n v="5222"/>
  </r>
  <r>
    <x v="617"/>
    <n v="1"/>
    <n v="5326"/>
    <n v="5326"/>
  </r>
  <r>
    <x v="618"/>
    <n v="1"/>
    <n v="5326"/>
    <n v="5326"/>
  </r>
  <r>
    <x v="619"/>
    <n v="1"/>
    <n v="5326"/>
    <n v="5326"/>
  </r>
  <r>
    <x v="620"/>
    <n v="1"/>
    <n v="5486"/>
    <n v="5486"/>
  </r>
  <r>
    <x v="621"/>
    <n v="1"/>
    <n v="5486"/>
    <n v="5486"/>
  </r>
  <r>
    <x v="622"/>
    <n v="1"/>
    <n v="5486"/>
    <n v="5486"/>
  </r>
  <r>
    <x v="623"/>
    <n v="1"/>
    <n v="5486"/>
    <n v="5486"/>
  </r>
  <r>
    <x v="624"/>
    <n v="1"/>
    <n v="5486"/>
    <n v="5486"/>
  </r>
  <r>
    <x v="625"/>
    <n v="1"/>
    <n v="5486"/>
    <n v="5486"/>
  </r>
  <r>
    <x v="626"/>
    <n v="1"/>
    <n v="5493"/>
    <n v="5493"/>
  </r>
  <r>
    <x v="627"/>
    <n v="1"/>
    <n v="5493"/>
    <n v="5493"/>
  </r>
  <r>
    <x v="628"/>
    <n v="1"/>
    <n v="5493"/>
    <n v="5493"/>
  </r>
  <r>
    <x v="629"/>
    <n v="1"/>
    <n v="5493"/>
    <n v="5493"/>
  </r>
  <r>
    <x v="630"/>
    <n v="1"/>
    <n v="5493"/>
    <n v="5493"/>
  </r>
  <r>
    <x v="631"/>
    <n v="1"/>
    <n v="5493"/>
    <n v="5493"/>
  </r>
  <r>
    <x v="632"/>
    <n v="1"/>
    <n v="5493"/>
    <n v="5493"/>
  </r>
  <r>
    <x v="633"/>
    <n v="1"/>
    <n v="5493"/>
    <n v="5493"/>
  </r>
  <r>
    <x v="634"/>
    <n v="1"/>
    <n v="5493"/>
    <n v="5493"/>
  </r>
  <r>
    <x v="635"/>
    <n v="1"/>
    <n v="5493"/>
    <n v="5493"/>
  </r>
  <r>
    <x v="636"/>
    <n v="1"/>
    <n v="5493"/>
    <n v="5493"/>
  </r>
  <r>
    <x v="637"/>
    <n v="1"/>
    <n v="5493"/>
    <n v="5493"/>
  </r>
  <r>
    <x v="638"/>
    <n v="1"/>
    <n v="5493"/>
    <n v="5493"/>
  </r>
  <r>
    <x v="639"/>
    <n v="1"/>
    <n v="5493"/>
    <n v="5493"/>
  </r>
  <r>
    <x v="640"/>
    <n v="1"/>
    <n v="5617"/>
    <n v="5617"/>
  </r>
  <r>
    <x v="641"/>
    <n v="1"/>
    <n v="5617"/>
    <n v="5617"/>
  </r>
  <r>
    <x v="642"/>
    <n v="1"/>
    <n v="5617"/>
    <n v="5617"/>
  </r>
  <r>
    <x v="643"/>
    <n v="1"/>
    <n v="5617"/>
    <n v="5617"/>
  </r>
  <r>
    <x v="644"/>
    <n v="1"/>
    <n v="5617"/>
    <n v="5617"/>
  </r>
  <r>
    <x v="645"/>
    <n v="1"/>
    <n v="5617"/>
    <n v="5617"/>
  </r>
  <r>
    <x v="646"/>
    <n v="1"/>
    <n v="5617"/>
    <n v="5617"/>
  </r>
  <r>
    <x v="647"/>
    <n v="1"/>
    <n v="5617"/>
    <n v="5617"/>
  </r>
  <r>
    <x v="648"/>
    <n v="1"/>
    <n v="5617"/>
    <n v="5617"/>
  </r>
  <r>
    <x v="649"/>
    <n v="1"/>
    <n v="5617"/>
    <n v="5617"/>
  </r>
  <r>
    <x v="650"/>
    <n v="1"/>
    <n v="5617"/>
    <n v="5617"/>
  </r>
  <r>
    <x v="651"/>
    <n v="1"/>
    <n v="5617"/>
    <n v="5617"/>
  </r>
  <r>
    <x v="652"/>
    <n v="1"/>
    <n v="5912"/>
    <n v="5912"/>
  </r>
  <r>
    <x v="653"/>
    <n v="1"/>
    <n v="5912"/>
    <n v="5912"/>
  </r>
  <r>
    <x v="654"/>
    <n v="1"/>
    <n v="5912"/>
    <n v="5912"/>
  </r>
  <r>
    <x v="655"/>
    <n v="1"/>
    <n v="5912"/>
    <n v="5912"/>
  </r>
  <r>
    <x v="656"/>
    <n v="1"/>
    <n v="5912"/>
    <n v="5912"/>
  </r>
  <r>
    <x v="657"/>
    <n v="1"/>
    <n v="5912"/>
    <n v="5912"/>
  </r>
  <r>
    <x v="658"/>
    <n v="1"/>
    <n v="5912"/>
    <n v="5912"/>
  </r>
  <r>
    <x v="659"/>
    <n v="1"/>
    <n v="5912"/>
    <n v="5912"/>
  </r>
  <r>
    <x v="660"/>
    <n v="1"/>
    <n v="6022"/>
    <n v="6022"/>
  </r>
  <r>
    <x v="661"/>
    <n v="1"/>
    <n v="6070"/>
    <n v="6070"/>
  </r>
  <r>
    <x v="662"/>
    <n v="1"/>
    <n v="6070"/>
    <n v="6070"/>
  </r>
  <r>
    <x v="663"/>
    <n v="1"/>
    <n v="6070"/>
    <n v="6070"/>
  </r>
  <r>
    <x v="664"/>
    <n v="1"/>
    <n v="6070"/>
    <n v="6070"/>
  </r>
  <r>
    <x v="665"/>
    <n v="1"/>
    <n v="6070"/>
    <n v="6070"/>
  </r>
  <r>
    <x v="666"/>
    <n v="1"/>
    <n v="6070"/>
    <n v="6070"/>
  </r>
  <r>
    <x v="667"/>
    <n v="1"/>
    <n v="6070"/>
    <n v="6070"/>
  </r>
  <r>
    <x v="668"/>
    <n v="1"/>
    <n v="6070"/>
    <n v="6070"/>
  </r>
  <r>
    <x v="142"/>
    <n v="1"/>
    <n v="6070"/>
    <n v="6070"/>
  </r>
  <r>
    <x v="669"/>
    <n v="1"/>
    <n v="6070"/>
    <n v="6070"/>
  </r>
  <r>
    <x v="670"/>
    <n v="1"/>
    <n v="6070"/>
    <n v="6070"/>
  </r>
  <r>
    <x v="671"/>
    <n v="1"/>
    <n v="6070"/>
    <n v="6070"/>
  </r>
  <r>
    <x v="672"/>
    <n v="1"/>
    <n v="6070"/>
    <n v="6070"/>
  </r>
  <r>
    <x v="673"/>
    <n v="1"/>
    <n v="6070"/>
    <n v="6070"/>
  </r>
  <r>
    <x v="674"/>
    <n v="1"/>
    <n v="6166"/>
    <n v="6166"/>
  </r>
  <r>
    <x v="675"/>
    <n v="1"/>
    <n v="6166"/>
    <n v="6166"/>
  </r>
  <r>
    <x v="676"/>
    <n v="1"/>
    <n v="6166"/>
    <n v="6166"/>
  </r>
  <r>
    <x v="677"/>
    <n v="1"/>
    <n v="6166"/>
    <n v="6166"/>
  </r>
  <r>
    <x v="678"/>
    <n v="1"/>
    <n v="6166"/>
    <n v="6166"/>
  </r>
  <r>
    <x v="679"/>
    <n v="1"/>
    <n v="6166"/>
    <n v="6166"/>
  </r>
  <r>
    <x v="680"/>
    <n v="1"/>
    <n v="6166"/>
    <n v="6166"/>
  </r>
  <r>
    <x v="681"/>
    <n v="1"/>
    <n v="6166"/>
    <n v="6166"/>
  </r>
  <r>
    <x v="682"/>
    <n v="1"/>
    <n v="6166"/>
    <n v="6166"/>
  </r>
  <r>
    <x v="683"/>
    <n v="1"/>
    <n v="6166"/>
    <n v="6166"/>
  </r>
  <r>
    <x v="684"/>
    <n v="1"/>
    <n v="6166"/>
    <n v="6166"/>
  </r>
  <r>
    <x v="685"/>
    <n v="1"/>
    <n v="6175"/>
    <n v="6175"/>
  </r>
  <r>
    <x v="686"/>
    <n v="1"/>
    <n v="6175"/>
    <n v="6175"/>
  </r>
  <r>
    <x v="687"/>
    <n v="1"/>
    <n v="6175"/>
    <n v="6175"/>
  </r>
  <r>
    <x v="688"/>
    <n v="1"/>
    <n v="6175"/>
    <n v="6175"/>
  </r>
  <r>
    <x v="689"/>
    <n v="1"/>
    <n v="6175"/>
    <n v="6175"/>
  </r>
  <r>
    <x v="690"/>
    <n v="1"/>
    <n v="6175"/>
    <n v="6175"/>
  </r>
  <r>
    <x v="691"/>
    <n v="1"/>
    <n v="6175"/>
    <n v="6175"/>
  </r>
  <r>
    <x v="692"/>
    <n v="1"/>
    <n v="6175"/>
    <n v="6175"/>
  </r>
  <r>
    <x v="693"/>
    <n v="1"/>
    <n v="6175"/>
    <n v="6175"/>
  </r>
  <r>
    <x v="694"/>
    <n v="1"/>
    <n v="6515"/>
    <n v="6515"/>
  </r>
  <r>
    <x v="695"/>
    <n v="1"/>
    <n v="6538"/>
    <n v="6538"/>
  </r>
  <r>
    <x v="696"/>
    <n v="1"/>
    <n v="6538"/>
    <n v="6538"/>
  </r>
  <r>
    <x v="697"/>
    <n v="1"/>
    <n v="6538"/>
    <n v="6538"/>
  </r>
  <r>
    <x v="698"/>
    <n v="1"/>
    <n v="6538"/>
    <n v="6538"/>
  </r>
  <r>
    <x v="699"/>
    <n v="1"/>
    <n v="6538"/>
    <n v="6538"/>
  </r>
  <r>
    <x v="700"/>
    <n v="1"/>
    <n v="6538"/>
    <n v="6538"/>
  </r>
  <r>
    <x v="701"/>
    <n v="1"/>
    <n v="6538"/>
    <n v="6538"/>
  </r>
  <r>
    <x v="702"/>
    <n v="1"/>
    <n v="6538"/>
    <n v="6538"/>
  </r>
  <r>
    <x v="703"/>
    <n v="1"/>
    <n v="6538"/>
    <n v="6538"/>
  </r>
  <r>
    <x v="704"/>
    <n v="1"/>
    <n v="6538"/>
    <n v="6538"/>
  </r>
  <r>
    <x v="705"/>
    <n v="1"/>
    <n v="6538"/>
    <n v="6538"/>
  </r>
  <r>
    <x v="706"/>
    <n v="1"/>
    <n v="6538"/>
    <n v="6538"/>
  </r>
  <r>
    <x v="707"/>
    <n v="1"/>
    <n v="6538"/>
    <n v="6538"/>
  </r>
  <r>
    <x v="708"/>
    <n v="1"/>
    <n v="6538"/>
    <n v="6538"/>
  </r>
  <r>
    <x v="709"/>
    <n v="1"/>
    <n v="6538"/>
    <n v="6538"/>
  </r>
  <r>
    <x v="710"/>
    <n v="1"/>
    <n v="6538"/>
    <n v="6538"/>
  </r>
  <r>
    <x v="711"/>
    <n v="1"/>
    <n v="6627"/>
    <n v="6627"/>
  </r>
  <r>
    <x v="712"/>
    <n v="1"/>
    <n v="6627"/>
    <n v="6627"/>
  </r>
  <r>
    <x v="713"/>
    <n v="1"/>
    <n v="6627"/>
    <n v="6627"/>
  </r>
  <r>
    <x v="714"/>
    <n v="1"/>
    <n v="6627"/>
    <n v="6627"/>
  </r>
  <r>
    <x v="715"/>
    <n v="1"/>
    <n v="6627"/>
    <n v="6627"/>
  </r>
  <r>
    <x v="716"/>
    <n v="1"/>
    <n v="6627"/>
    <n v="6627"/>
  </r>
  <r>
    <x v="717"/>
    <n v="1"/>
    <n v="6627"/>
    <n v="6627"/>
  </r>
  <r>
    <x v="718"/>
    <n v="1"/>
    <n v="6627"/>
    <n v="6627"/>
  </r>
  <r>
    <x v="719"/>
    <n v="1"/>
    <n v="6627"/>
    <n v="6627"/>
  </r>
  <r>
    <x v="720"/>
    <n v="1"/>
    <n v="6627"/>
    <n v="6627"/>
  </r>
  <r>
    <x v="721"/>
    <n v="1"/>
    <n v="6627"/>
    <n v="6627"/>
  </r>
  <r>
    <x v="722"/>
    <n v="1"/>
    <n v="6627"/>
    <n v="6627"/>
  </r>
  <r>
    <x v="723"/>
    <n v="1"/>
    <n v="6627"/>
    <n v="6627"/>
  </r>
  <r>
    <x v="724"/>
    <n v="1"/>
    <n v="6627"/>
    <n v="6627"/>
  </r>
  <r>
    <x v="725"/>
    <n v="1"/>
    <n v="6627"/>
    <n v="6627"/>
  </r>
  <r>
    <x v="726"/>
    <n v="1"/>
    <n v="6804"/>
    <n v="6804"/>
  </r>
  <r>
    <x v="727"/>
    <n v="1"/>
    <n v="6959"/>
    <n v="6959"/>
  </r>
  <r>
    <x v="728"/>
    <n v="1"/>
    <n v="6959"/>
    <n v="6959"/>
  </r>
  <r>
    <x v="729"/>
    <n v="1"/>
    <n v="6959"/>
    <n v="6959"/>
  </r>
  <r>
    <x v="730"/>
    <n v="1"/>
    <n v="6959"/>
    <n v="6959"/>
  </r>
  <r>
    <x v="731"/>
    <n v="1"/>
    <n v="6959"/>
    <n v="6959"/>
  </r>
  <r>
    <x v="732"/>
    <n v="1"/>
    <n v="6959"/>
    <n v="6959"/>
  </r>
  <r>
    <x v="733"/>
    <n v="1"/>
    <n v="6959"/>
    <n v="6959"/>
  </r>
  <r>
    <x v="734"/>
    <n v="1"/>
    <n v="6959"/>
    <n v="6959"/>
  </r>
  <r>
    <x v="735"/>
    <n v="1"/>
    <n v="6959"/>
    <n v="6959"/>
  </r>
  <r>
    <x v="736"/>
    <n v="1"/>
    <n v="7002"/>
    <n v="7002"/>
  </r>
  <r>
    <x v="737"/>
    <n v="1"/>
    <n v="7002"/>
    <n v="7002"/>
  </r>
  <r>
    <x v="738"/>
    <n v="1"/>
    <n v="7002"/>
    <n v="7002"/>
  </r>
  <r>
    <x v="739"/>
    <n v="1"/>
    <n v="7002"/>
    <n v="7002"/>
  </r>
  <r>
    <x v="740"/>
    <n v="1"/>
    <n v="7002"/>
    <n v="7002"/>
  </r>
  <r>
    <x v="741"/>
    <n v="1"/>
    <n v="7002"/>
    <n v="7002"/>
  </r>
  <r>
    <x v="742"/>
    <n v="1"/>
    <n v="7002"/>
    <n v="7002"/>
  </r>
  <r>
    <x v="743"/>
    <n v="1"/>
    <n v="7002"/>
    <n v="7002"/>
  </r>
  <r>
    <x v="744"/>
    <n v="1"/>
    <n v="7002"/>
    <n v="7002"/>
  </r>
  <r>
    <x v="745"/>
    <n v="1"/>
    <n v="7319"/>
    <n v="7319"/>
  </r>
  <r>
    <x v="746"/>
    <n v="1"/>
    <n v="7319"/>
    <n v="7319"/>
  </r>
  <r>
    <x v="747"/>
    <n v="1"/>
    <n v="7319"/>
    <n v="7319"/>
  </r>
  <r>
    <x v="748"/>
    <n v="1"/>
    <n v="7319"/>
    <n v="7319"/>
  </r>
  <r>
    <x v="749"/>
    <n v="1"/>
    <n v="7319"/>
    <n v="7319"/>
  </r>
  <r>
    <x v="750"/>
    <n v="1"/>
    <n v="8074"/>
    <n v="8074"/>
  </r>
  <r>
    <x v="751"/>
    <n v="1"/>
    <n v="8074"/>
    <n v="8074"/>
  </r>
  <r>
    <x v="752"/>
    <n v="1"/>
    <n v="8074"/>
    <n v="8074"/>
  </r>
  <r>
    <x v="753"/>
    <n v="1"/>
    <n v="8074"/>
    <n v="8074"/>
  </r>
  <r>
    <x v="754"/>
    <n v="1"/>
    <n v="8074"/>
    <n v="8074"/>
  </r>
  <r>
    <x v="755"/>
    <n v="1"/>
    <n v="8074"/>
    <n v="8074"/>
  </r>
  <r>
    <x v="756"/>
    <n v="1"/>
    <n v="8074"/>
    <n v="8074"/>
  </r>
  <r>
    <x v="757"/>
    <n v="1"/>
    <n v="8074"/>
    <n v="8074"/>
  </r>
  <r>
    <x v="758"/>
    <n v="1"/>
    <n v="8074"/>
    <n v="8074"/>
  </r>
  <r>
    <x v="759"/>
    <n v="1"/>
    <n v="8074"/>
    <n v="8074"/>
  </r>
  <r>
    <x v="760"/>
    <n v="1"/>
    <n v="8074"/>
    <n v="8074"/>
  </r>
  <r>
    <x v="761"/>
    <n v="1"/>
    <n v="8074"/>
    <n v="8074"/>
  </r>
  <r>
    <x v="762"/>
    <n v="1"/>
    <n v="8118"/>
    <n v="8118"/>
  </r>
  <r>
    <x v="763"/>
    <n v="1"/>
    <n v="8263"/>
    <n v="8263"/>
  </r>
  <r>
    <x v="29"/>
    <n v="1"/>
    <n v="8483"/>
    <n v="8483"/>
  </r>
  <r>
    <x v="80"/>
    <n v="1"/>
    <n v="8483"/>
    <n v="8483"/>
  </r>
  <r>
    <x v="732"/>
    <n v="1"/>
    <n v="8483"/>
    <n v="8483"/>
  </r>
  <r>
    <x v="508"/>
    <n v="1"/>
    <n v="8483"/>
    <n v="8483"/>
  </r>
  <r>
    <x v="200"/>
    <n v="1"/>
    <n v="8483"/>
    <n v="8483"/>
  </r>
  <r>
    <x v="26"/>
    <n v="1"/>
    <n v="8483"/>
    <n v="8483"/>
  </r>
  <r>
    <x v="764"/>
    <n v="1"/>
    <n v="8483"/>
    <n v="8483"/>
  </r>
  <r>
    <x v="765"/>
    <n v="1"/>
    <n v="8483"/>
    <n v="8483"/>
  </r>
  <r>
    <x v="4"/>
    <n v="1"/>
    <n v="8483"/>
    <n v="8483"/>
  </r>
  <r>
    <x v="12"/>
    <n v="1"/>
    <n v="8483"/>
    <n v="8483"/>
  </r>
  <r>
    <x v="766"/>
    <n v="1"/>
    <n v="8693"/>
    <n v="8693"/>
  </r>
  <r>
    <x v="767"/>
    <n v="1"/>
    <n v="8693"/>
    <n v="8693"/>
  </r>
  <r>
    <x v="768"/>
    <n v="1"/>
    <n v="8693"/>
    <n v="8693"/>
  </r>
  <r>
    <x v="769"/>
    <n v="1"/>
    <n v="8693"/>
    <n v="8693"/>
  </r>
  <r>
    <x v="770"/>
    <n v="1"/>
    <n v="8693"/>
    <n v="8693"/>
  </r>
  <r>
    <x v="771"/>
    <n v="1"/>
    <n v="8776"/>
    <n v="8776"/>
  </r>
  <r>
    <x v="772"/>
    <n v="1"/>
    <n v="8776"/>
    <n v="8776"/>
  </r>
  <r>
    <x v="773"/>
    <n v="1"/>
    <n v="8776"/>
    <n v="8776"/>
  </r>
  <r>
    <x v="774"/>
    <n v="1"/>
    <n v="8776"/>
    <n v="8776"/>
  </r>
  <r>
    <x v="775"/>
    <n v="1"/>
    <n v="8776"/>
    <n v="8776"/>
  </r>
  <r>
    <x v="776"/>
    <n v="1"/>
    <n v="8776"/>
    <n v="8776"/>
  </r>
  <r>
    <x v="777"/>
    <n v="1"/>
    <n v="8776"/>
    <n v="8776"/>
  </r>
  <r>
    <x v="778"/>
    <n v="1"/>
    <n v="8776"/>
    <n v="8776"/>
  </r>
  <r>
    <x v="779"/>
    <n v="1"/>
    <n v="8776"/>
    <n v="8776"/>
  </r>
  <r>
    <x v="780"/>
    <n v="1"/>
    <n v="8776"/>
    <n v="8776"/>
  </r>
  <r>
    <x v="781"/>
    <n v="1"/>
    <n v="8776"/>
    <n v="8776"/>
  </r>
  <r>
    <x v="782"/>
    <n v="1"/>
    <n v="8776"/>
    <n v="8776"/>
  </r>
  <r>
    <x v="783"/>
    <n v="1"/>
    <n v="8776"/>
    <n v="8776"/>
  </r>
  <r>
    <x v="784"/>
    <n v="1"/>
    <n v="8906"/>
    <n v="8906"/>
  </r>
  <r>
    <x v="785"/>
    <n v="1"/>
    <n v="8906"/>
    <n v="8906"/>
  </r>
  <r>
    <x v="786"/>
    <n v="1"/>
    <n v="8906"/>
    <n v="8906"/>
  </r>
  <r>
    <x v="787"/>
    <n v="1"/>
    <n v="8906"/>
    <n v="8906"/>
  </r>
  <r>
    <x v="788"/>
    <n v="1"/>
    <n v="8906"/>
    <n v="8906"/>
  </r>
  <r>
    <x v="789"/>
    <n v="1"/>
    <n v="8906"/>
    <n v="8906"/>
  </r>
  <r>
    <x v="790"/>
    <n v="1"/>
    <n v="8906"/>
    <n v="8906"/>
  </r>
  <r>
    <x v="791"/>
    <n v="1"/>
    <n v="8906"/>
    <n v="8906"/>
  </r>
  <r>
    <x v="792"/>
    <n v="1"/>
    <n v="8906"/>
    <n v="8906"/>
  </r>
  <r>
    <x v="793"/>
    <n v="1"/>
    <n v="8906"/>
    <n v="8906"/>
  </r>
  <r>
    <x v="794"/>
    <n v="1"/>
    <n v="9057"/>
    <n v="9057"/>
  </r>
  <r>
    <x v="795"/>
    <n v="1"/>
    <n v="9057"/>
    <n v="9057"/>
  </r>
  <r>
    <x v="796"/>
    <n v="1"/>
    <n v="9057"/>
    <n v="9057"/>
  </r>
  <r>
    <x v="797"/>
    <n v="1"/>
    <n v="9057"/>
    <n v="9057"/>
  </r>
  <r>
    <x v="798"/>
    <n v="1"/>
    <n v="9057"/>
    <n v="9057"/>
  </r>
  <r>
    <x v="799"/>
    <n v="1"/>
    <n v="9137"/>
    <n v="9137"/>
  </r>
  <r>
    <x v="800"/>
    <n v="1"/>
    <n v="9137"/>
    <n v="9137"/>
  </r>
  <r>
    <x v="801"/>
    <n v="1"/>
    <n v="9137"/>
    <n v="9137"/>
  </r>
  <r>
    <x v="802"/>
    <n v="1"/>
    <n v="9137"/>
    <n v="9137"/>
  </r>
  <r>
    <x v="803"/>
    <n v="1"/>
    <n v="9137"/>
    <n v="9137"/>
  </r>
  <r>
    <x v="804"/>
    <n v="1"/>
    <n v="9137"/>
    <n v="9137"/>
  </r>
  <r>
    <x v="805"/>
    <n v="1"/>
    <n v="9140"/>
    <n v="9140"/>
  </r>
  <r>
    <x v="806"/>
    <n v="1"/>
    <n v="9212"/>
    <n v="9212"/>
  </r>
  <r>
    <x v="807"/>
    <n v="1"/>
    <n v="9361"/>
    <n v="9361"/>
  </r>
  <r>
    <x v="180"/>
    <n v="1"/>
    <n v="9361"/>
    <n v="9361"/>
  </r>
  <r>
    <x v="808"/>
    <n v="1"/>
    <n v="9361"/>
    <n v="9361"/>
  </r>
  <r>
    <x v="809"/>
    <n v="1"/>
    <n v="9361"/>
    <n v="9361"/>
  </r>
  <r>
    <x v="810"/>
    <n v="1"/>
    <n v="9361"/>
    <n v="9361"/>
  </r>
  <r>
    <x v="811"/>
    <n v="1"/>
    <n v="9361"/>
    <n v="9361"/>
  </r>
  <r>
    <x v="812"/>
    <n v="1"/>
    <n v="9361"/>
    <n v="9361"/>
  </r>
  <r>
    <x v="235"/>
    <n v="1"/>
    <n v="9361"/>
    <n v="9361"/>
  </r>
  <r>
    <x v="143"/>
    <n v="1"/>
    <n v="9361"/>
    <n v="9361"/>
  </r>
  <r>
    <x v="813"/>
    <n v="1"/>
    <n v="9361"/>
    <n v="9361"/>
  </r>
  <r>
    <x v="814"/>
    <n v="1"/>
    <n v="9361"/>
    <n v="9361"/>
  </r>
  <r>
    <x v="815"/>
    <n v="1"/>
    <n v="9361"/>
    <n v="9361"/>
  </r>
  <r>
    <x v="816"/>
    <n v="1"/>
    <n v="9361"/>
    <n v="9361"/>
  </r>
  <r>
    <x v="817"/>
    <n v="1"/>
    <n v="9361"/>
    <n v="9361"/>
  </r>
  <r>
    <x v="818"/>
    <n v="1"/>
    <n v="9361"/>
    <n v="9361"/>
  </r>
  <r>
    <x v="819"/>
    <n v="1"/>
    <n v="9361"/>
    <n v="9361"/>
  </r>
  <r>
    <x v="820"/>
    <n v="1"/>
    <n v="9361"/>
    <n v="9361"/>
  </r>
  <r>
    <x v="821"/>
    <n v="1"/>
    <n v="9501"/>
    <n v="9501"/>
  </r>
  <r>
    <x v="822"/>
    <n v="1"/>
    <n v="9501"/>
    <n v="9501"/>
  </r>
  <r>
    <x v="823"/>
    <n v="1"/>
    <n v="9501"/>
    <n v="9501"/>
  </r>
  <r>
    <x v="824"/>
    <n v="1"/>
    <n v="9501"/>
    <n v="9501"/>
  </r>
  <r>
    <x v="825"/>
    <n v="1"/>
    <n v="9501"/>
    <n v="9501"/>
  </r>
  <r>
    <x v="826"/>
    <n v="1"/>
    <n v="9501"/>
    <n v="9501"/>
  </r>
  <r>
    <x v="827"/>
    <n v="1"/>
    <n v="9501"/>
    <n v="9501"/>
  </r>
  <r>
    <x v="828"/>
    <n v="1"/>
    <n v="9501"/>
    <n v="9501"/>
  </r>
  <r>
    <x v="829"/>
    <n v="1"/>
    <n v="9501"/>
    <n v="9501"/>
  </r>
  <r>
    <x v="830"/>
    <n v="1"/>
    <n v="9501"/>
    <n v="9501"/>
  </r>
  <r>
    <x v="831"/>
    <n v="1"/>
    <n v="9501"/>
    <n v="9501"/>
  </r>
  <r>
    <x v="832"/>
    <n v="1"/>
    <n v="9501"/>
    <n v="9501"/>
  </r>
  <r>
    <x v="833"/>
    <n v="1"/>
    <n v="9501"/>
    <n v="9501"/>
  </r>
  <r>
    <x v="834"/>
    <n v="1"/>
    <n v="9501"/>
    <n v="9501"/>
  </r>
  <r>
    <x v="835"/>
    <n v="1"/>
    <n v="9501"/>
    <n v="9501"/>
  </r>
  <r>
    <x v="836"/>
    <n v="1"/>
    <n v="9564"/>
    <n v="9564"/>
  </r>
  <r>
    <x v="837"/>
    <n v="1"/>
    <n v="9564"/>
    <n v="9564"/>
  </r>
  <r>
    <x v="838"/>
    <n v="1"/>
    <n v="9564"/>
    <n v="9564"/>
  </r>
  <r>
    <x v="839"/>
    <n v="1"/>
    <n v="9564"/>
    <n v="9564"/>
  </r>
  <r>
    <x v="840"/>
    <n v="1"/>
    <n v="9564"/>
    <n v="9564"/>
  </r>
  <r>
    <x v="841"/>
    <n v="1"/>
    <n v="9606"/>
    <n v="9606"/>
  </r>
  <r>
    <x v="842"/>
    <n v="1"/>
    <n v="9645"/>
    <n v="9645"/>
  </r>
  <r>
    <x v="843"/>
    <n v="1"/>
    <n v="9939"/>
    <n v="9939"/>
  </r>
  <r>
    <x v="844"/>
    <n v="1"/>
    <n v="10267"/>
    <n v="10267"/>
  </r>
  <r>
    <x v="845"/>
    <n v="1"/>
    <n v="10267"/>
    <n v="10267"/>
  </r>
  <r>
    <x v="846"/>
    <n v="1"/>
    <n v="10267"/>
    <n v="10267"/>
  </r>
  <r>
    <x v="847"/>
    <n v="1"/>
    <n v="10267"/>
    <n v="10267"/>
  </r>
  <r>
    <x v="848"/>
    <n v="1"/>
    <n v="10267"/>
    <n v="10267"/>
  </r>
  <r>
    <x v="849"/>
    <n v="1"/>
    <n v="10267"/>
    <n v="10267"/>
  </r>
  <r>
    <x v="850"/>
    <n v="1"/>
    <n v="10267"/>
    <n v="10267"/>
  </r>
  <r>
    <x v="851"/>
    <n v="1"/>
    <n v="10267"/>
    <n v="10267"/>
  </r>
  <r>
    <x v="852"/>
    <n v="1"/>
    <n v="10267"/>
    <n v="10267"/>
  </r>
  <r>
    <x v="853"/>
    <n v="1"/>
    <n v="10267"/>
    <n v="10267"/>
  </r>
  <r>
    <x v="854"/>
    <n v="1"/>
    <n v="10267"/>
    <n v="10267"/>
  </r>
  <r>
    <x v="855"/>
    <n v="1"/>
    <n v="10267"/>
    <n v="10267"/>
  </r>
  <r>
    <x v="856"/>
    <n v="1"/>
    <n v="10391"/>
    <n v="10391"/>
  </r>
  <r>
    <x v="857"/>
    <n v="1"/>
    <n v="10453"/>
    <n v="10453"/>
  </r>
  <r>
    <x v="858"/>
    <n v="1"/>
    <n v="10528"/>
    <n v="10528"/>
  </r>
  <r>
    <x v="859"/>
    <n v="1"/>
    <n v="10528"/>
    <n v="10528"/>
  </r>
  <r>
    <x v="860"/>
    <n v="1"/>
    <n v="10528"/>
    <n v="10528"/>
  </r>
  <r>
    <x v="861"/>
    <n v="1"/>
    <n v="10528"/>
    <n v="10528"/>
  </r>
  <r>
    <x v="862"/>
    <n v="1"/>
    <n v="10528"/>
    <n v="10528"/>
  </r>
  <r>
    <x v="863"/>
    <n v="1"/>
    <n v="10528"/>
    <n v="10528"/>
  </r>
  <r>
    <x v="864"/>
    <n v="1"/>
    <n v="10528"/>
    <n v="10528"/>
  </r>
  <r>
    <x v="865"/>
    <n v="1"/>
    <n v="10528"/>
    <n v="10528"/>
  </r>
  <r>
    <x v="866"/>
    <n v="1"/>
    <n v="10528"/>
    <n v="10528"/>
  </r>
  <r>
    <x v="867"/>
    <n v="1"/>
    <n v="10528"/>
    <n v="10528"/>
  </r>
  <r>
    <x v="868"/>
    <n v="1"/>
    <n v="10528"/>
    <n v="10528"/>
  </r>
  <r>
    <x v="869"/>
    <n v="1"/>
    <n v="10728"/>
    <n v="10728"/>
  </r>
  <r>
    <x v="870"/>
    <n v="1"/>
    <n v="10827"/>
    <n v="10827"/>
  </r>
  <r>
    <x v="871"/>
    <n v="1"/>
    <n v="10827"/>
    <n v="10827"/>
  </r>
  <r>
    <x v="872"/>
    <n v="1"/>
    <n v="10827"/>
    <n v="10827"/>
  </r>
  <r>
    <x v="873"/>
    <n v="1"/>
    <n v="10827"/>
    <n v="10827"/>
  </r>
  <r>
    <x v="874"/>
    <n v="1"/>
    <n v="10827"/>
    <n v="10827"/>
  </r>
  <r>
    <x v="875"/>
    <n v="1"/>
    <n v="10827"/>
    <n v="10827"/>
  </r>
  <r>
    <x v="876"/>
    <n v="1"/>
    <n v="10827"/>
    <n v="10827"/>
  </r>
  <r>
    <x v="877"/>
    <n v="1"/>
    <n v="10827"/>
    <n v="10827"/>
  </r>
  <r>
    <x v="878"/>
    <n v="1"/>
    <n v="10827"/>
    <n v="10827"/>
  </r>
  <r>
    <x v="879"/>
    <n v="1"/>
    <n v="10827"/>
    <n v="10827"/>
  </r>
  <r>
    <x v="880"/>
    <n v="1"/>
    <n v="10989"/>
    <n v="10989"/>
  </r>
  <r>
    <x v="881"/>
    <n v="1"/>
    <n v="10989"/>
    <n v="10989"/>
  </r>
  <r>
    <x v="882"/>
    <n v="1"/>
    <n v="10989"/>
    <n v="10989"/>
  </r>
  <r>
    <x v="883"/>
    <n v="1"/>
    <n v="10989"/>
    <n v="10989"/>
  </r>
  <r>
    <x v="884"/>
    <n v="1"/>
    <n v="10989"/>
    <n v="10989"/>
  </r>
  <r>
    <x v="885"/>
    <n v="1"/>
    <n v="11475"/>
    <n v="11475"/>
  </r>
  <r>
    <x v="886"/>
    <n v="1"/>
    <n v="11765"/>
    <n v="11765"/>
  </r>
  <r>
    <x v="887"/>
    <n v="1"/>
    <n v="11838"/>
    <n v="11838"/>
  </r>
  <r>
    <x v="888"/>
    <n v="1"/>
    <n v="11873"/>
    <n v="11873"/>
  </r>
  <r>
    <x v="889"/>
    <n v="1"/>
    <n v="12204"/>
    <n v="12204"/>
  </r>
  <r>
    <x v="890"/>
    <n v="1"/>
    <n v="12204"/>
    <n v="12204"/>
  </r>
  <r>
    <x v="891"/>
    <n v="1"/>
    <n v="12204"/>
    <n v="12204"/>
  </r>
  <r>
    <x v="892"/>
    <n v="1"/>
    <n v="12204"/>
    <n v="12204"/>
  </r>
  <r>
    <x v="893"/>
    <n v="1"/>
    <n v="12204"/>
    <n v="12204"/>
  </r>
  <r>
    <x v="894"/>
    <n v="1"/>
    <n v="12498"/>
    <n v="12498"/>
  </r>
  <r>
    <x v="895"/>
    <n v="1"/>
    <n v="12498"/>
    <n v="12498"/>
  </r>
  <r>
    <x v="896"/>
    <n v="1"/>
    <n v="12498"/>
    <n v="12498"/>
  </r>
  <r>
    <x v="897"/>
    <n v="1"/>
    <n v="12498"/>
    <n v="12498"/>
  </r>
  <r>
    <x v="898"/>
    <n v="1"/>
    <n v="12498"/>
    <n v="12498"/>
  </r>
  <r>
    <x v="899"/>
    <n v="1"/>
    <n v="12498"/>
    <n v="12498"/>
  </r>
  <r>
    <x v="900"/>
    <n v="1"/>
    <n v="12498"/>
    <n v="12498"/>
  </r>
  <r>
    <x v="901"/>
    <n v="1"/>
    <n v="12498"/>
    <n v="12498"/>
  </r>
  <r>
    <x v="902"/>
    <n v="1"/>
    <n v="12498"/>
    <n v="12498"/>
  </r>
  <r>
    <x v="903"/>
    <n v="1"/>
    <n v="12498"/>
    <n v="12498"/>
  </r>
  <r>
    <x v="904"/>
    <n v="1"/>
    <n v="12498"/>
    <n v="12498"/>
  </r>
  <r>
    <x v="905"/>
    <n v="1"/>
    <n v="12498"/>
    <n v="12498"/>
  </r>
  <r>
    <x v="906"/>
    <n v="1"/>
    <n v="12585"/>
    <n v="12585"/>
  </r>
  <r>
    <x v="907"/>
    <n v="1"/>
    <n v="12585"/>
    <n v="12585"/>
  </r>
  <r>
    <x v="908"/>
    <n v="1"/>
    <n v="12585"/>
    <n v="12585"/>
  </r>
  <r>
    <x v="909"/>
    <n v="1"/>
    <n v="12585"/>
    <n v="12585"/>
  </r>
  <r>
    <x v="910"/>
    <n v="1"/>
    <n v="12585"/>
    <n v="12585"/>
  </r>
  <r>
    <x v="911"/>
    <n v="1"/>
    <n v="12585"/>
    <n v="12585"/>
  </r>
  <r>
    <x v="912"/>
    <n v="1"/>
    <n v="12585"/>
    <n v="12585"/>
  </r>
  <r>
    <x v="913"/>
    <n v="1"/>
    <n v="12585"/>
    <n v="12585"/>
  </r>
  <r>
    <x v="914"/>
    <n v="1"/>
    <n v="12585"/>
    <n v="12585"/>
  </r>
  <r>
    <x v="915"/>
    <n v="1"/>
    <n v="12585"/>
    <n v="12585"/>
  </r>
  <r>
    <x v="916"/>
    <n v="1"/>
    <n v="12585"/>
    <n v="12585"/>
  </r>
  <r>
    <x v="917"/>
    <n v="1"/>
    <n v="12702"/>
    <n v="12702"/>
  </r>
  <r>
    <x v="918"/>
    <n v="1"/>
    <n v="12702"/>
    <n v="12702"/>
  </r>
  <r>
    <x v="919"/>
    <n v="1"/>
    <n v="12702"/>
    <n v="12702"/>
  </r>
  <r>
    <x v="920"/>
    <n v="1"/>
    <n v="12702"/>
    <n v="12702"/>
  </r>
  <r>
    <x v="921"/>
    <n v="1"/>
    <n v="12702"/>
    <n v="12702"/>
  </r>
  <r>
    <x v="922"/>
    <n v="1"/>
    <n v="12702"/>
    <n v="12702"/>
  </r>
  <r>
    <x v="923"/>
    <n v="1"/>
    <n v="12702"/>
    <n v="12702"/>
  </r>
  <r>
    <x v="924"/>
    <n v="1"/>
    <n v="12702"/>
    <n v="12702"/>
  </r>
  <r>
    <x v="925"/>
    <n v="1"/>
    <n v="12702"/>
    <n v="12702"/>
  </r>
  <r>
    <x v="926"/>
    <n v="1"/>
    <n v="12871"/>
    <n v="12871"/>
  </r>
  <r>
    <x v="927"/>
    <n v="1"/>
    <n v="12896"/>
    <n v="12896"/>
  </r>
  <r>
    <x v="928"/>
    <n v="1"/>
    <n v="12896"/>
    <n v="12896"/>
  </r>
  <r>
    <x v="929"/>
    <n v="1"/>
    <n v="12896"/>
    <n v="12896"/>
  </r>
  <r>
    <x v="930"/>
    <n v="1"/>
    <n v="12896"/>
    <n v="12896"/>
  </r>
  <r>
    <x v="931"/>
    <n v="1"/>
    <n v="12896"/>
    <n v="12896"/>
  </r>
  <r>
    <x v="932"/>
    <n v="1"/>
    <n v="12914"/>
    <n v="12914"/>
  </r>
  <r>
    <x v="933"/>
    <n v="1"/>
    <n v="12914"/>
    <n v="12914"/>
  </r>
  <r>
    <x v="934"/>
    <n v="1"/>
    <n v="12914"/>
    <n v="12914"/>
  </r>
  <r>
    <x v="935"/>
    <n v="1"/>
    <n v="12914"/>
    <n v="12914"/>
  </r>
  <r>
    <x v="936"/>
    <n v="1"/>
    <n v="12914"/>
    <n v="12914"/>
  </r>
  <r>
    <x v="937"/>
    <n v="1"/>
    <n v="12914"/>
    <n v="12914"/>
  </r>
  <r>
    <x v="938"/>
    <n v="1"/>
    <n v="12914"/>
    <n v="12914"/>
  </r>
  <r>
    <x v="939"/>
    <n v="1"/>
    <n v="12914"/>
    <n v="12914"/>
  </r>
  <r>
    <x v="940"/>
    <n v="1"/>
    <n v="13184"/>
    <n v="13184"/>
  </r>
  <r>
    <x v="941"/>
    <n v="1"/>
    <n v="13184"/>
    <n v="13184"/>
  </r>
  <r>
    <x v="942"/>
    <n v="1"/>
    <n v="13184"/>
    <n v="13184"/>
  </r>
  <r>
    <x v="943"/>
    <n v="1"/>
    <n v="13184"/>
    <n v="13184"/>
  </r>
  <r>
    <x v="944"/>
    <n v="1"/>
    <n v="13184"/>
    <n v="13184"/>
  </r>
  <r>
    <x v="945"/>
    <n v="1"/>
    <n v="13184"/>
    <n v="13184"/>
  </r>
  <r>
    <x v="946"/>
    <n v="1"/>
    <n v="13184"/>
    <n v="13184"/>
  </r>
  <r>
    <x v="947"/>
    <n v="1"/>
    <n v="13184"/>
    <n v="13184"/>
  </r>
  <r>
    <x v="948"/>
    <n v="1"/>
    <n v="13184"/>
    <n v="13184"/>
  </r>
  <r>
    <x v="949"/>
    <n v="1"/>
    <n v="13184"/>
    <n v="13184"/>
  </r>
  <r>
    <x v="950"/>
    <n v="1"/>
    <n v="13184"/>
    <n v="13184"/>
  </r>
  <r>
    <x v="951"/>
    <n v="1"/>
    <n v="13184"/>
    <n v="13184"/>
  </r>
  <r>
    <x v="952"/>
    <n v="1"/>
    <n v="13184"/>
    <n v="13184"/>
  </r>
  <r>
    <x v="953"/>
    <n v="1"/>
    <n v="13184"/>
    <n v="13184"/>
  </r>
  <r>
    <x v="954"/>
    <n v="1"/>
    <n v="13477"/>
    <n v="13477"/>
  </r>
  <r>
    <x v="955"/>
    <n v="1"/>
    <n v="13477"/>
    <n v="13477"/>
  </r>
  <r>
    <x v="956"/>
    <n v="1"/>
    <n v="13477"/>
    <n v="13477"/>
  </r>
  <r>
    <x v="957"/>
    <n v="1"/>
    <n v="13477"/>
    <n v="13477"/>
  </r>
  <r>
    <x v="958"/>
    <n v="1"/>
    <n v="13477"/>
    <n v="13477"/>
  </r>
  <r>
    <x v="959"/>
    <n v="1"/>
    <n v="13550"/>
    <n v="13550"/>
  </r>
  <r>
    <x v="960"/>
    <n v="1"/>
    <n v="13550"/>
    <n v="13550"/>
  </r>
  <r>
    <x v="961"/>
    <n v="1"/>
    <n v="13550"/>
    <n v="13550"/>
  </r>
  <r>
    <x v="962"/>
    <n v="1"/>
    <n v="13550"/>
    <n v="13550"/>
  </r>
  <r>
    <x v="963"/>
    <n v="1"/>
    <n v="13550"/>
    <n v="13550"/>
  </r>
  <r>
    <x v="964"/>
    <n v="1"/>
    <n v="13550"/>
    <n v="13550"/>
  </r>
  <r>
    <x v="965"/>
    <n v="1"/>
    <n v="13577"/>
    <n v="13577"/>
  </r>
  <r>
    <x v="966"/>
    <n v="1"/>
    <n v="13577"/>
    <n v="13577"/>
  </r>
  <r>
    <x v="967"/>
    <n v="1"/>
    <n v="13577"/>
    <n v="13577"/>
  </r>
  <r>
    <x v="968"/>
    <n v="1"/>
    <n v="13577"/>
    <n v="13577"/>
  </r>
  <r>
    <x v="969"/>
    <n v="1"/>
    <n v="13577"/>
    <n v="13577"/>
  </r>
  <r>
    <x v="970"/>
    <n v="1"/>
    <n v="13577"/>
    <n v="13577"/>
  </r>
  <r>
    <x v="971"/>
    <n v="1"/>
    <n v="13577"/>
    <n v="13577"/>
  </r>
  <r>
    <x v="972"/>
    <n v="1"/>
    <n v="13577"/>
    <n v="13577"/>
  </r>
  <r>
    <x v="973"/>
    <n v="1"/>
    <n v="13577"/>
    <n v="13577"/>
  </r>
  <r>
    <x v="974"/>
    <n v="1"/>
    <n v="13577"/>
    <n v="13577"/>
  </r>
  <r>
    <x v="975"/>
    <n v="1"/>
    <n v="13577"/>
    <n v="13577"/>
  </r>
  <r>
    <x v="976"/>
    <n v="1"/>
    <n v="13577"/>
    <n v="13577"/>
  </r>
  <r>
    <x v="977"/>
    <n v="1"/>
    <n v="13577"/>
    <n v="13577"/>
  </r>
  <r>
    <x v="978"/>
    <n v="1"/>
    <n v="13577"/>
    <n v="13577"/>
  </r>
  <r>
    <x v="979"/>
    <n v="1"/>
    <n v="13642"/>
    <n v="13642"/>
  </r>
  <r>
    <x v="980"/>
    <n v="1"/>
    <n v="13642"/>
    <n v="13642"/>
  </r>
  <r>
    <x v="981"/>
    <n v="1"/>
    <n v="13642"/>
    <n v="13642"/>
  </r>
  <r>
    <x v="982"/>
    <n v="1"/>
    <n v="13642"/>
    <n v="13642"/>
  </r>
  <r>
    <x v="983"/>
    <n v="1"/>
    <n v="13642"/>
    <n v="13642"/>
  </r>
  <r>
    <x v="984"/>
    <n v="1"/>
    <n v="13642"/>
    <n v="13642"/>
  </r>
  <r>
    <x v="985"/>
    <n v="1"/>
    <n v="13779"/>
    <n v="13779"/>
  </r>
  <r>
    <x v="986"/>
    <n v="1"/>
    <n v="14390"/>
    <n v="14390"/>
  </r>
  <r>
    <x v="987"/>
    <n v="1"/>
    <n v="14612"/>
    <n v="14612"/>
  </r>
  <r>
    <x v="988"/>
    <n v="1"/>
    <n v="14702"/>
    <n v="14702"/>
  </r>
  <r>
    <x v="989"/>
    <n v="1"/>
    <n v="14702"/>
    <n v="14702"/>
  </r>
  <r>
    <x v="990"/>
    <n v="1"/>
    <n v="14702"/>
    <n v="14702"/>
  </r>
  <r>
    <x v="991"/>
    <n v="1"/>
    <n v="14702"/>
    <n v="14702"/>
  </r>
  <r>
    <x v="992"/>
    <n v="1"/>
    <n v="14702"/>
    <n v="14702"/>
  </r>
  <r>
    <x v="993"/>
    <n v="1"/>
    <n v="14702"/>
    <n v="14702"/>
  </r>
  <r>
    <x v="994"/>
    <n v="1"/>
    <n v="14702"/>
    <n v="14702"/>
  </r>
  <r>
    <x v="995"/>
    <n v="1"/>
    <n v="15393"/>
    <n v="15393"/>
  </r>
  <r>
    <x v="996"/>
    <n v="1"/>
    <n v="15399"/>
    <n v="15399"/>
  </r>
  <r>
    <x v="997"/>
    <n v="1"/>
    <n v="15986"/>
    <n v="15986"/>
  </r>
  <r>
    <x v="998"/>
    <n v="1"/>
    <n v="15986"/>
    <n v="15986"/>
  </r>
  <r>
    <x v="999"/>
    <n v="1"/>
    <n v="15986"/>
    <n v="15986"/>
  </r>
  <r>
    <x v="1000"/>
    <n v="1"/>
    <n v="15986"/>
    <n v="15986"/>
  </r>
  <r>
    <x v="1001"/>
    <n v="1"/>
    <n v="15986"/>
    <n v="15986"/>
  </r>
  <r>
    <x v="1002"/>
    <n v="1"/>
    <n v="15986"/>
    <n v="15986"/>
  </r>
  <r>
    <x v="1003"/>
    <n v="1"/>
    <n v="15986"/>
    <n v="15986"/>
  </r>
  <r>
    <x v="1004"/>
    <n v="1"/>
    <n v="15986"/>
    <n v="15986"/>
  </r>
  <r>
    <x v="1005"/>
    <n v="1"/>
    <n v="15986"/>
    <n v="15986"/>
  </r>
  <r>
    <x v="1006"/>
    <n v="1"/>
    <n v="15986"/>
    <n v="15986"/>
  </r>
  <r>
    <x v="1007"/>
    <n v="1"/>
    <n v="16026"/>
    <n v="16026"/>
  </r>
  <r>
    <x v="1008"/>
    <n v="1"/>
    <n v="16026"/>
    <n v="16026"/>
  </r>
  <r>
    <x v="1009"/>
    <n v="1"/>
    <n v="16026"/>
    <n v="16026"/>
  </r>
  <r>
    <x v="1010"/>
    <n v="1"/>
    <n v="16026"/>
    <n v="16026"/>
  </r>
  <r>
    <x v="1011"/>
    <n v="1"/>
    <n v="16026"/>
    <n v="16026"/>
  </r>
  <r>
    <x v="1012"/>
    <n v="1"/>
    <n v="16026"/>
    <n v="16026"/>
  </r>
  <r>
    <x v="1013"/>
    <n v="1"/>
    <n v="16026"/>
    <n v="16026"/>
  </r>
  <r>
    <x v="1014"/>
    <n v="1"/>
    <n v="16026"/>
    <n v="16026"/>
  </r>
  <r>
    <x v="1015"/>
    <n v="1"/>
    <n v="16026"/>
    <n v="16026"/>
  </r>
  <r>
    <x v="1016"/>
    <n v="1"/>
    <n v="16026"/>
    <n v="16026"/>
  </r>
  <r>
    <x v="1017"/>
    <n v="1"/>
    <n v="16026"/>
    <n v="16026"/>
  </r>
  <r>
    <x v="1018"/>
    <n v="1"/>
    <n v="16026"/>
    <n v="16026"/>
  </r>
  <r>
    <x v="1019"/>
    <n v="1"/>
    <n v="16026"/>
    <n v="16026"/>
  </r>
  <r>
    <x v="1020"/>
    <n v="1"/>
    <n v="16026"/>
    <n v="16026"/>
  </r>
  <r>
    <x v="1021"/>
    <n v="1"/>
    <n v="16026"/>
    <n v="16026"/>
  </r>
  <r>
    <x v="1022"/>
    <n v="1"/>
    <n v="16026"/>
    <n v="16026"/>
  </r>
  <r>
    <x v="1023"/>
    <n v="1"/>
    <n v="16026"/>
    <n v="16026"/>
  </r>
  <r>
    <x v="1024"/>
    <n v="1"/>
    <n v="16026"/>
    <n v="16026"/>
  </r>
  <r>
    <x v="1025"/>
    <n v="1"/>
    <n v="16160"/>
    <n v="16160"/>
  </r>
  <r>
    <x v="1026"/>
    <n v="1"/>
    <n v="16501"/>
    <n v="16501"/>
  </r>
  <r>
    <x v="1027"/>
    <n v="1"/>
    <n v="16555"/>
    <n v="16555"/>
  </r>
  <r>
    <x v="1028"/>
    <n v="1"/>
    <n v="16555"/>
    <n v="16555"/>
  </r>
  <r>
    <x v="1029"/>
    <n v="1"/>
    <n v="16555"/>
    <n v="16555"/>
  </r>
  <r>
    <x v="1030"/>
    <n v="1"/>
    <n v="16555"/>
    <n v="16555"/>
  </r>
  <r>
    <x v="1031"/>
    <n v="1"/>
    <n v="16555"/>
    <n v="16555"/>
  </r>
  <r>
    <x v="1032"/>
    <n v="1"/>
    <n v="16950"/>
    <n v="16950"/>
  </r>
  <r>
    <x v="1033"/>
    <n v="1"/>
    <n v="16950"/>
    <n v="16950"/>
  </r>
  <r>
    <x v="1034"/>
    <n v="1"/>
    <n v="16950"/>
    <n v="16950"/>
  </r>
  <r>
    <x v="1035"/>
    <n v="1"/>
    <n v="16950"/>
    <n v="16950"/>
  </r>
  <r>
    <x v="1036"/>
    <n v="1"/>
    <n v="16950"/>
    <n v="16950"/>
  </r>
  <r>
    <x v="1037"/>
    <n v="1"/>
    <n v="16950"/>
    <n v="16950"/>
  </r>
  <r>
    <x v="1038"/>
    <n v="1"/>
    <n v="16950"/>
    <n v="16950"/>
  </r>
  <r>
    <x v="1039"/>
    <n v="1"/>
    <n v="16950"/>
    <n v="16950"/>
  </r>
  <r>
    <x v="1040"/>
    <n v="1"/>
    <n v="17031"/>
    <n v="17031"/>
  </r>
  <r>
    <x v="1041"/>
    <n v="1"/>
    <n v="17606"/>
    <n v="17606"/>
  </r>
  <r>
    <x v="1042"/>
    <n v="1"/>
    <n v="17606"/>
    <n v="17606"/>
  </r>
  <r>
    <x v="1043"/>
    <n v="1"/>
    <n v="17606"/>
    <n v="17606"/>
  </r>
  <r>
    <x v="1044"/>
    <n v="1"/>
    <n v="17606"/>
    <n v="17606"/>
  </r>
  <r>
    <x v="1045"/>
    <n v="1"/>
    <n v="17606"/>
    <n v="17606"/>
  </r>
  <r>
    <x v="1046"/>
    <n v="1"/>
    <n v="17606"/>
    <n v="17606"/>
  </r>
  <r>
    <x v="1047"/>
    <n v="1"/>
    <n v="17606"/>
    <n v="17606"/>
  </r>
  <r>
    <x v="737"/>
    <n v="1"/>
    <n v="17606"/>
    <n v="17606"/>
  </r>
  <r>
    <x v="1048"/>
    <n v="1"/>
    <n v="17830"/>
    <n v="17830"/>
  </r>
  <r>
    <x v="1049"/>
    <n v="1"/>
    <n v="18006"/>
    <n v="18006"/>
  </r>
  <r>
    <x v="1050"/>
    <n v="1"/>
    <n v="18006"/>
    <n v="18006"/>
  </r>
  <r>
    <x v="1051"/>
    <n v="1"/>
    <n v="18006"/>
    <n v="18006"/>
  </r>
  <r>
    <x v="1052"/>
    <n v="1"/>
    <n v="18006"/>
    <n v="18006"/>
  </r>
  <r>
    <x v="1053"/>
    <n v="1"/>
    <n v="18006"/>
    <n v="18006"/>
  </r>
  <r>
    <x v="1054"/>
    <n v="1"/>
    <n v="18006"/>
    <n v="18006"/>
  </r>
  <r>
    <x v="1055"/>
    <n v="1"/>
    <n v="18006"/>
    <n v="18006"/>
  </r>
  <r>
    <x v="1056"/>
    <n v="1"/>
    <n v="18006"/>
    <n v="18006"/>
  </r>
  <r>
    <x v="1057"/>
    <n v="1"/>
    <n v="18006"/>
    <n v="18006"/>
  </r>
  <r>
    <x v="1058"/>
    <n v="1"/>
    <n v="18006"/>
    <n v="18006"/>
  </r>
  <r>
    <x v="1059"/>
    <n v="1"/>
    <n v="18006"/>
    <n v="18006"/>
  </r>
  <r>
    <x v="1060"/>
    <n v="1"/>
    <n v="18006"/>
    <n v="18006"/>
  </r>
  <r>
    <x v="1061"/>
    <n v="1"/>
    <n v="18010"/>
    <n v="18010"/>
  </r>
  <r>
    <x v="1062"/>
    <n v="1"/>
    <n v="18271"/>
    <n v="18271"/>
  </r>
  <r>
    <x v="1063"/>
    <n v="1"/>
    <n v="18271"/>
    <n v="18271"/>
  </r>
  <r>
    <x v="1064"/>
    <n v="1"/>
    <n v="18271"/>
    <n v="18271"/>
  </r>
  <r>
    <x v="1065"/>
    <n v="1"/>
    <n v="18271"/>
    <n v="18271"/>
  </r>
  <r>
    <x v="1066"/>
    <n v="1"/>
    <n v="18341"/>
    <n v="18341"/>
  </r>
  <r>
    <x v="1067"/>
    <n v="1"/>
    <n v="18341"/>
    <n v="18341"/>
  </r>
  <r>
    <x v="1068"/>
    <n v="1"/>
    <n v="18341"/>
    <n v="18341"/>
  </r>
  <r>
    <x v="1069"/>
    <n v="1"/>
    <n v="18341"/>
    <n v="18341"/>
  </r>
  <r>
    <x v="1070"/>
    <n v="1"/>
    <n v="18341"/>
    <n v="18341"/>
  </r>
  <r>
    <x v="1071"/>
    <n v="1"/>
    <n v="18711"/>
    <n v="18711"/>
  </r>
  <r>
    <x v="1072"/>
    <n v="1"/>
    <n v="18711"/>
    <n v="18711"/>
  </r>
  <r>
    <x v="1073"/>
    <n v="1"/>
    <n v="18711"/>
    <n v="18711"/>
  </r>
  <r>
    <x v="1074"/>
    <n v="1"/>
    <n v="18711"/>
    <n v="18711"/>
  </r>
  <r>
    <x v="1075"/>
    <n v="1"/>
    <n v="18711"/>
    <n v="18711"/>
  </r>
  <r>
    <x v="1076"/>
    <n v="1"/>
    <n v="18711"/>
    <n v="18711"/>
  </r>
  <r>
    <x v="1077"/>
    <n v="1"/>
    <n v="18711"/>
    <n v="18711"/>
  </r>
  <r>
    <x v="1078"/>
    <n v="1"/>
    <n v="18711"/>
    <n v="18711"/>
  </r>
  <r>
    <x v="1079"/>
    <n v="1"/>
    <n v="18711"/>
    <n v="18711"/>
  </r>
  <r>
    <x v="1080"/>
    <n v="1"/>
    <n v="18711"/>
    <n v="18711"/>
  </r>
  <r>
    <x v="1081"/>
    <n v="1"/>
    <n v="18711"/>
    <n v="18711"/>
  </r>
  <r>
    <x v="1082"/>
    <n v="1"/>
    <n v="18711"/>
    <n v="18711"/>
  </r>
  <r>
    <x v="1083"/>
    <n v="1"/>
    <n v="18711"/>
    <n v="18711"/>
  </r>
  <r>
    <x v="1084"/>
    <n v="1"/>
    <n v="18971"/>
    <n v="18971"/>
  </r>
  <r>
    <x v="1085"/>
    <n v="1"/>
    <n v="19554"/>
    <n v="19554"/>
  </r>
  <r>
    <x v="1086"/>
    <n v="1"/>
    <n v="20428"/>
    <n v="20428"/>
  </r>
  <r>
    <x v="1087"/>
    <n v="1"/>
    <n v="20428"/>
    <n v="20428"/>
  </r>
  <r>
    <x v="1088"/>
    <n v="1"/>
    <n v="20428"/>
    <n v="20428"/>
  </r>
  <r>
    <x v="1089"/>
    <n v="1"/>
    <n v="20428"/>
    <n v="20428"/>
  </r>
  <r>
    <x v="1090"/>
    <n v="1"/>
    <n v="20776"/>
    <n v="20776"/>
  </r>
  <r>
    <x v="1091"/>
    <n v="1"/>
    <n v="21233"/>
    <n v="21233"/>
  </r>
  <r>
    <x v="1092"/>
    <n v="1"/>
    <n v="21333"/>
    <n v="21333"/>
  </r>
  <r>
    <x v="1093"/>
    <n v="1"/>
    <n v="21812"/>
    <n v="21812"/>
  </r>
  <r>
    <x v="1094"/>
    <n v="1"/>
    <n v="21812"/>
    <n v="21812"/>
  </r>
  <r>
    <x v="1095"/>
    <n v="1"/>
    <n v="21812"/>
    <n v="21812"/>
  </r>
  <r>
    <x v="1096"/>
    <n v="1"/>
    <n v="21812"/>
    <n v="21812"/>
  </r>
  <r>
    <x v="1097"/>
    <n v="1"/>
    <n v="21812"/>
    <n v="21812"/>
  </r>
  <r>
    <x v="1098"/>
    <n v="1"/>
    <n v="22031"/>
    <n v="22031"/>
  </r>
  <r>
    <x v="1099"/>
    <n v="1"/>
    <n v="23825"/>
    <n v="23825"/>
  </r>
  <r>
    <x v="1100"/>
    <n v="1"/>
    <n v="24316"/>
    <n v="24316"/>
  </r>
  <r>
    <x v="1101"/>
    <n v="1"/>
    <n v="24316"/>
    <n v="24316"/>
  </r>
  <r>
    <x v="1102"/>
    <n v="1"/>
    <n v="24316"/>
    <n v="24316"/>
  </r>
  <r>
    <x v="1103"/>
    <n v="1"/>
    <n v="24316"/>
    <n v="24316"/>
  </r>
  <r>
    <x v="1104"/>
    <n v="1"/>
    <n v="24316"/>
    <n v="24316"/>
  </r>
  <r>
    <x v="1105"/>
    <n v="1"/>
    <n v="24316"/>
    <n v="24316"/>
  </r>
  <r>
    <x v="1106"/>
    <n v="1"/>
    <n v="24316"/>
    <n v="24316"/>
  </r>
  <r>
    <x v="1107"/>
    <n v="1"/>
    <n v="24316"/>
    <n v="24316"/>
  </r>
  <r>
    <x v="1108"/>
    <n v="1"/>
    <n v="24316"/>
    <n v="24316"/>
  </r>
  <r>
    <x v="1109"/>
    <n v="1"/>
    <n v="24316"/>
    <n v="24316"/>
  </r>
  <r>
    <x v="1110"/>
    <n v="1"/>
    <n v="24316"/>
    <n v="24316"/>
  </r>
  <r>
    <x v="1111"/>
    <n v="1"/>
    <n v="24789"/>
    <n v="24789"/>
  </r>
  <r>
    <x v="1112"/>
    <n v="1"/>
    <n v="24789"/>
    <n v="24789"/>
  </r>
  <r>
    <x v="1113"/>
    <n v="1"/>
    <n v="25198"/>
    <n v="25198"/>
  </r>
  <r>
    <x v="1114"/>
    <n v="1"/>
    <n v="25198"/>
    <n v="25198"/>
  </r>
  <r>
    <x v="1115"/>
    <n v="1"/>
    <n v="25198"/>
    <n v="25198"/>
  </r>
  <r>
    <x v="1116"/>
    <n v="1"/>
    <n v="25198"/>
    <n v="25198"/>
  </r>
  <r>
    <x v="1117"/>
    <n v="1"/>
    <n v="25198"/>
    <n v="25198"/>
  </r>
  <r>
    <x v="1118"/>
    <n v="1"/>
    <n v="25608"/>
    <n v="25608"/>
  </r>
  <r>
    <x v="1119"/>
    <n v="1"/>
    <n v="25608"/>
    <n v="25608"/>
  </r>
  <r>
    <x v="1120"/>
    <n v="1"/>
    <n v="25608"/>
    <n v="25608"/>
  </r>
  <r>
    <x v="1121"/>
    <n v="1"/>
    <n v="25608"/>
    <n v="25608"/>
  </r>
  <r>
    <x v="1122"/>
    <n v="1"/>
    <n v="25608"/>
    <n v="25608"/>
  </r>
  <r>
    <x v="1123"/>
    <n v="1"/>
    <n v="25608"/>
    <n v="25608"/>
  </r>
  <r>
    <x v="1124"/>
    <n v="1"/>
    <n v="25608"/>
    <n v="25608"/>
  </r>
  <r>
    <x v="50"/>
    <n v="1"/>
    <n v="25650"/>
    <n v="25650"/>
  </r>
  <r>
    <x v="1125"/>
    <n v="1"/>
    <n v="26472"/>
    <n v="26472"/>
  </r>
  <r>
    <x v="1126"/>
    <n v="1"/>
    <n v="26784"/>
    <n v="26784"/>
  </r>
  <r>
    <x v="1127"/>
    <n v="1"/>
    <n v="26784"/>
    <n v="26784"/>
  </r>
  <r>
    <x v="1128"/>
    <n v="1"/>
    <n v="26784"/>
    <n v="26784"/>
  </r>
  <r>
    <x v="1129"/>
    <n v="1"/>
    <n v="26784"/>
    <n v="26784"/>
  </r>
  <r>
    <x v="1130"/>
    <n v="1"/>
    <n v="26784"/>
    <n v="26784"/>
  </r>
  <r>
    <x v="1131"/>
    <n v="1"/>
    <n v="26784"/>
    <n v="26784"/>
  </r>
  <r>
    <x v="1132"/>
    <n v="1"/>
    <n v="26784"/>
    <n v="26784"/>
  </r>
  <r>
    <x v="1133"/>
    <n v="1"/>
    <n v="26784"/>
    <n v="26784"/>
  </r>
  <r>
    <x v="1134"/>
    <n v="1"/>
    <n v="26784"/>
    <n v="26784"/>
  </r>
  <r>
    <x v="1135"/>
    <n v="1"/>
    <n v="26784"/>
    <n v="26784"/>
  </r>
  <r>
    <x v="1136"/>
    <n v="1"/>
    <n v="26784"/>
    <n v="26784"/>
  </r>
  <r>
    <x v="1137"/>
    <n v="1"/>
    <n v="26784"/>
    <n v="26784"/>
  </r>
  <r>
    <x v="1138"/>
    <n v="1"/>
    <n v="26784"/>
    <n v="26784"/>
  </r>
  <r>
    <x v="1139"/>
    <n v="1"/>
    <n v="27022"/>
    <n v="27022"/>
  </r>
  <r>
    <x v="136"/>
    <n v="1"/>
    <n v="27696"/>
    <n v="27696"/>
  </r>
  <r>
    <x v="1140"/>
    <n v="1"/>
    <n v="28164"/>
    <n v="28164"/>
  </r>
  <r>
    <x v="1141"/>
    <n v="1"/>
    <n v="28499"/>
    <n v="28499"/>
  </r>
  <r>
    <x v="1142"/>
    <n v="1"/>
    <n v="28499"/>
    <n v="28499"/>
  </r>
  <r>
    <x v="1143"/>
    <n v="1"/>
    <n v="28499"/>
    <n v="28499"/>
  </r>
  <r>
    <x v="1144"/>
    <n v="1"/>
    <n v="28499"/>
    <n v="28499"/>
  </r>
  <r>
    <x v="1145"/>
    <n v="1"/>
    <n v="28499"/>
    <n v="28499"/>
  </r>
  <r>
    <x v="1146"/>
    <n v="1"/>
    <n v="28499"/>
    <n v="28499"/>
  </r>
  <r>
    <x v="1147"/>
    <n v="1"/>
    <n v="28499"/>
    <n v="28499"/>
  </r>
  <r>
    <x v="1148"/>
    <n v="1"/>
    <n v="28499"/>
    <n v="28499"/>
  </r>
  <r>
    <x v="1149"/>
    <n v="1"/>
    <n v="28499"/>
    <n v="28499"/>
  </r>
  <r>
    <x v="1150"/>
    <n v="1"/>
    <n v="28499"/>
    <n v="28499"/>
  </r>
  <r>
    <x v="1151"/>
    <n v="1"/>
    <n v="29257"/>
    <n v="29257"/>
  </r>
  <r>
    <x v="1152"/>
    <n v="1"/>
    <n v="30427"/>
    <n v="30427"/>
  </r>
  <r>
    <x v="1153"/>
    <n v="1"/>
    <n v="30553"/>
    <n v="30553"/>
  </r>
  <r>
    <x v="1154"/>
    <n v="1"/>
    <n v="31185"/>
    <n v="31185"/>
  </r>
  <r>
    <x v="1155"/>
    <n v="1"/>
    <n v="31556"/>
    <n v="31556"/>
  </r>
  <r>
    <x v="1156"/>
    <n v="1"/>
    <n v="32416"/>
    <n v="32416"/>
  </r>
  <r>
    <x v="1157"/>
    <n v="1"/>
    <n v="32416"/>
    <n v="32416"/>
  </r>
  <r>
    <x v="1158"/>
    <n v="1"/>
    <n v="32416"/>
    <n v="32416"/>
  </r>
  <r>
    <x v="1159"/>
    <n v="1"/>
    <n v="32416"/>
    <n v="32416"/>
  </r>
  <r>
    <x v="1160"/>
    <n v="1"/>
    <n v="32416"/>
    <n v="32416"/>
  </r>
  <r>
    <x v="1161"/>
    <n v="1"/>
    <n v="32416"/>
    <n v="32416"/>
  </r>
  <r>
    <x v="1162"/>
    <n v="1"/>
    <n v="32416"/>
    <n v="32416"/>
  </r>
  <r>
    <x v="1163"/>
    <n v="1"/>
    <n v="32416"/>
    <n v="32416"/>
  </r>
  <r>
    <x v="1164"/>
    <n v="1"/>
    <n v="32416"/>
    <n v="32416"/>
  </r>
  <r>
    <x v="1165"/>
    <n v="1"/>
    <n v="32416"/>
    <n v="32416"/>
  </r>
  <r>
    <x v="1166"/>
    <n v="1"/>
    <n v="32416"/>
    <n v="32416"/>
  </r>
  <r>
    <x v="1167"/>
    <n v="1"/>
    <n v="32416"/>
    <n v="32416"/>
  </r>
  <r>
    <x v="1168"/>
    <n v="1"/>
    <n v="32610"/>
    <n v="32610"/>
  </r>
  <r>
    <x v="1169"/>
    <n v="1"/>
    <n v="32708"/>
    <n v="32708"/>
  </r>
  <r>
    <x v="1170"/>
    <n v="1"/>
    <n v="33227"/>
    <n v="33227"/>
  </r>
  <r>
    <x v="1171"/>
    <n v="1"/>
    <n v="33227"/>
    <n v="33227"/>
  </r>
  <r>
    <x v="1172"/>
    <n v="1"/>
    <n v="33227"/>
    <n v="33227"/>
  </r>
  <r>
    <x v="1173"/>
    <n v="1"/>
    <n v="33227"/>
    <n v="33227"/>
  </r>
  <r>
    <x v="1174"/>
    <n v="1"/>
    <n v="33227"/>
    <n v="33227"/>
  </r>
  <r>
    <x v="1175"/>
    <n v="1"/>
    <n v="33227"/>
    <n v="33227"/>
  </r>
  <r>
    <x v="1176"/>
    <n v="1"/>
    <n v="33227"/>
    <n v="33227"/>
  </r>
  <r>
    <x v="1177"/>
    <n v="1"/>
    <n v="33227"/>
    <n v="33227"/>
  </r>
  <r>
    <x v="1178"/>
    <n v="1"/>
    <n v="33227"/>
    <n v="33227"/>
  </r>
  <r>
    <x v="1179"/>
    <n v="1"/>
    <n v="33227"/>
    <n v="33227"/>
  </r>
  <r>
    <x v="1180"/>
    <n v="1"/>
    <n v="33241"/>
    <n v="33241"/>
  </r>
  <r>
    <x v="1181"/>
    <n v="1"/>
    <n v="33241"/>
    <n v="33241"/>
  </r>
  <r>
    <x v="1182"/>
    <n v="1"/>
    <n v="33241"/>
    <n v="33241"/>
  </r>
  <r>
    <x v="1183"/>
    <n v="1"/>
    <n v="33505"/>
    <n v="33505"/>
  </r>
  <r>
    <x v="1184"/>
    <n v="1"/>
    <n v="34163"/>
    <n v="34163"/>
  </r>
  <r>
    <x v="1185"/>
    <n v="1"/>
    <n v="34163"/>
    <n v="34163"/>
  </r>
  <r>
    <x v="1186"/>
    <n v="1"/>
    <n v="34163"/>
    <n v="34163"/>
  </r>
  <r>
    <x v="1187"/>
    <n v="1"/>
    <n v="34163"/>
    <n v="34163"/>
  </r>
  <r>
    <x v="1188"/>
    <n v="1"/>
    <n v="34163"/>
    <n v="34163"/>
  </r>
  <r>
    <x v="1189"/>
    <n v="1"/>
    <n v="34163"/>
    <n v="34163"/>
  </r>
  <r>
    <x v="1190"/>
    <n v="1"/>
    <n v="34163"/>
    <n v="34163"/>
  </r>
  <r>
    <x v="1191"/>
    <n v="1"/>
    <n v="34163"/>
    <n v="34163"/>
  </r>
  <r>
    <x v="1192"/>
    <n v="1"/>
    <n v="34163"/>
    <n v="34163"/>
  </r>
  <r>
    <x v="1193"/>
    <n v="1"/>
    <n v="35560"/>
    <n v="35560"/>
  </r>
  <r>
    <x v="1194"/>
    <n v="1"/>
    <n v="36883"/>
    <n v="36883"/>
  </r>
  <r>
    <x v="1195"/>
    <n v="1"/>
    <n v="36883"/>
    <n v="36883"/>
  </r>
  <r>
    <x v="1196"/>
    <n v="1"/>
    <n v="36883"/>
    <n v="36883"/>
  </r>
  <r>
    <x v="1197"/>
    <n v="1"/>
    <n v="36883"/>
    <n v="36883"/>
  </r>
  <r>
    <x v="1198"/>
    <n v="1"/>
    <n v="36883"/>
    <n v="36883"/>
  </r>
  <r>
    <x v="1199"/>
    <n v="1"/>
    <n v="36883"/>
    <n v="36883"/>
  </r>
  <r>
    <x v="1200"/>
    <n v="1"/>
    <n v="36883"/>
    <n v="36883"/>
  </r>
  <r>
    <x v="1201"/>
    <n v="1"/>
    <n v="36883"/>
    <n v="36883"/>
  </r>
  <r>
    <x v="1202"/>
    <n v="1"/>
    <n v="36883"/>
    <n v="36883"/>
  </r>
  <r>
    <x v="1203"/>
    <n v="1"/>
    <n v="36883"/>
    <n v="36883"/>
  </r>
  <r>
    <x v="1204"/>
    <n v="1"/>
    <n v="38188"/>
    <n v="38188"/>
  </r>
  <r>
    <x v="1205"/>
    <n v="1"/>
    <n v="38188"/>
    <n v="38188"/>
  </r>
  <r>
    <x v="1206"/>
    <n v="1"/>
    <n v="38657"/>
    <n v="38657"/>
  </r>
  <r>
    <x v="1207"/>
    <n v="1"/>
    <n v="38657"/>
    <n v="38657"/>
  </r>
  <r>
    <x v="1208"/>
    <n v="1"/>
    <n v="38657"/>
    <n v="38657"/>
  </r>
  <r>
    <x v="1209"/>
    <n v="1"/>
    <n v="38657"/>
    <n v="38657"/>
  </r>
  <r>
    <x v="1210"/>
    <n v="1"/>
    <n v="38657"/>
    <n v="38657"/>
  </r>
  <r>
    <x v="1211"/>
    <n v="1"/>
    <n v="38657"/>
    <n v="38657"/>
  </r>
  <r>
    <x v="1212"/>
    <n v="1"/>
    <n v="38657"/>
    <n v="38657"/>
  </r>
  <r>
    <x v="1213"/>
    <n v="1"/>
    <n v="38657"/>
    <n v="38657"/>
  </r>
  <r>
    <x v="1214"/>
    <n v="1"/>
    <n v="38657"/>
    <n v="38657"/>
  </r>
  <r>
    <x v="1215"/>
    <n v="1"/>
    <n v="39043"/>
    <n v="39043"/>
  </r>
  <r>
    <x v="1216"/>
    <n v="1"/>
    <n v="41282"/>
    <n v="41282"/>
  </r>
  <r>
    <x v="1217"/>
    <n v="1"/>
    <n v="41598"/>
    <n v="41598"/>
  </r>
  <r>
    <x v="1218"/>
    <n v="1"/>
    <n v="41602"/>
    <n v="41602"/>
  </r>
  <r>
    <x v="1219"/>
    <n v="1"/>
    <n v="41602"/>
    <n v="41602"/>
  </r>
  <r>
    <x v="1220"/>
    <n v="1"/>
    <n v="41602"/>
    <n v="41602"/>
  </r>
  <r>
    <x v="1221"/>
    <n v="1"/>
    <n v="41602"/>
    <n v="41602"/>
  </r>
  <r>
    <x v="1222"/>
    <n v="1"/>
    <n v="41602"/>
    <n v="41602"/>
  </r>
  <r>
    <x v="1223"/>
    <n v="1"/>
    <n v="41602"/>
    <n v="41602"/>
  </r>
  <r>
    <x v="1224"/>
    <n v="1"/>
    <n v="41602"/>
    <n v="41602"/>
  </r>
  <r>
    <x v="1225"/>
    <n v="1"/>
    <n v="41602"/>
    <n v="41602"/>
  </r>
  <r>
    <x v="1226"/>
    <n v="1"/>
    <n v="41602"/>
    <n v="41602"/>
  </r>
  <r>
    <x v="1227"/>
    <n v="1"/>
    <n v="41602"/>
    <n v="41602"/>
  </r>
  <r>
    <x v="1228"/>
    <n v="1"/>
    <n v="41602"/>
    <n v="41602"/>
  </r>
  <r>
    <x v="1229"/>
    <n v="1"/>
    <n v="42495"/>
    <n v="42495"/>
  </r>
  <r>
    <x v="1230"/>
    <n v="1"/>
    <n v="42495"/>
    <n v="42495"/>
  </r>
  <r>
    <x v="1231"/>
    <n v="1"/>
    <n v="42495"/>
    <n v="42495"/>
  </r>
  <r>
    <x v="1232"/>
    <n v="1"/>
    <n v="42495"/>
    <n v="42495"/>
  </r>
  <r>
    <x v="1233"/>
    <n v="1"/>
    <n v="42495"/>
    <n v="42495"/>
  </r>
  <r>
    <x v="1234"/>
    <n v="1"/>
    <n v="42495"/>
    <n v="42495"/>
  </r>
  <r>
    <x v="1235"/>
    <n v="1"/>
    <n v="42495"/>
    <n v="42495"/>
  </r>
  <r>
    <x v="1236"/>
    <n v="1"/>
    <n v="42495"/>
    <n v="42495"/>
  </r>
  <r>
    <x v="1237"/>
    <n v="1"/>
    <n v="42495"/>
    <n v="42495"/>
  </r>
  <r>
    <x v="1238"/>
    <n v="1"/>
    <n v="42495"/>
    <n v="42495"/>
  </r>
  <r>
    <x v="1239"/>
    <n v="1"/>
    <n v="42602"/>
    <n v="42602"/>
  </r>
  <r>
    <x v="1240"/>
    <n v="1"/>
    <n v="43053"/>
    <n v="43053"/>
  </r>
  <r>
    <x v="1241"/>
    <n v="1"/>
    <n v="43220"/>
    <n v="43220"/>
  </r>
  <r>
    <x v="1242"/>
    <n v="1"/>
    <n v="43220"/>
    <n v="43220"/>
  </r>
  <r>
    <x v="1243"/>
    <n v="1"/>
    <n v="43220"/>
    <n v="43220"/>
  </r>
  <r>
    <x v="1244"/>
    <n v="1"/>
    <n v="43473"/>
    <n v="43473"/>
  </r>
  <r>
    <x v="1245"/>
    <n v="1"/>
    <n v="43473"/>
    <n v="43473"/>
  </r>
  <r>
    <x v="1246"/>
    <n v="1"/>
    <n v="43473"/>
    <n v="43473"/>
  </r>
  <r>
    <x v="1247"/>
    <n v="1"/>
    <n v="43473"/>
    <n v="43473"/>
  </r>
  <r>
    <x v="1248"/>
    <n v="1"/>
    <n v="43473"/>
    <n v="43473"/>
  </r>
  <r>
    <x v="1249"/>
    <n v="1"/>
    <n v="43545"/>
    <n v="43545"/>
  </r>
  <r>
    <x v="1250"/>
    <n v="1"/>
    <n v="43545"/>
    <n v="43545"/>
  </r>
  <r>
    <x v="1204"/>
    <n v="1"/>
    <n v="43545"/>
    <n v="43545"/>
  </r>
  <r>
    <x v="1251"/>
    <n v="1"/>
    <n v="43545"/>
    <n v="43545"/>
  </r>
  <r>
    <x v="1252"/>
    <n v="1"/>
    <n v="43545"/>
    <n v="43545"/>
  </r>
  <r>
    <x v="1253"/>
    <n v="1"/>
    <n v="43545"/>
    <n v="43545"/>
  </r>
  <r>
    <x v="1254"/>
    <n v="1"/>
    <n v="43545"/>
    <n v="43545"/>
  </r>
  <r>
    <x v="1255"/>
    <n v="1"/>
    <n v="43545"/>
    <n v="43545"/>
  </r>
  <r>
    <x v="1256"/>
    <n v="1"/>
    <n v="43545"/>
    <n v="43545"/>
  </r>
  <r>
    <x v="1257"/>
    <n v="1"/>
    <n v="46459"/>
    <n v="46459"/>
  </r>
  <r>
    <x v="1258"/>
    <n v="1"/>
    <n v="46459"/>
    <n v="46459"/>
  </r>
  <r>
    <x v="1259"/>
    <n v="1"/>
    <n v="46459"/>
    <n v="46459"/>
  </r>
  <r>
    <x v="1260"/>
    <n v="1"/>
    <n v="46459"/>
    <n v="46459"/>
  </r>
  <r>
    <x v="1261"/>
    <n v="1"/>
    <n v="46459"/>
    <n v="46459"/>
  </r>
  <r>
    <x v="1262"/>
    <n v="1"/>
    <n v="46459"/>
    <n v="46459"/>
  </r>
  <r>
    <x v="1263"/>
    <n v="1"/>
    <n v="46459"/>
    <n v="46459"/>
  </r>
  <r>
    <x v="1264"/>
    <n v="1"/>
    <n v="47943"/>
    <n v="47943"/>
  </r>
  <r>
    <x v="1265"/>
    <n v="1"/>
    <n v="48419"/>
    <n v="48419"/>
  </r>
  <r>
    <x v="1266"/>
    <n v="1"/>
    <n v="49514"/>
    <n v="49514"/>
  </r>
  <r>
    <x v="1267"/>
    <n v="1"/>
    <n v="50806"/>
    <n v="50806"/>
  </r>
  <r>
    <x v="1268"/>
    <n v="1"/>
    <n v="53109"/>
    <n v="53109"/>
  </r>
  <r>
    <x v="311"/>
    <n v="1"/>
    <n v="53255"/>
    <n v="53255"/>
  </r>
  <r>
    <x v="1269"/>
    <n v="1"/>
    <n v="53255"/>
    <n v="53255"/>
  </r>
  <r>
    <x v="1270"/>
    <n v="1"/>
    <n v="53255"/>
    <n v="53255"/>
  </r>
  <r>
    <x v="1271"/>
    <n v="1"/>
    <n v="53255"/>
    <n v="53255"/>
  </r>
  <r>
    <x v="1272"/>
    <n v="1"/>
    <n v="54188"/>
    <n v="54188"/>
  </r>
  <r>
    <x v="1273"/>
    <n v="1"/>
    <n v="54188"/>
    <n v="54188"/>
  </r>
  <r>
    <x v="1274"/>
    <n v="1"/>
    <n v="54188"/>
    <n v="54188"/>
  </r>
  <r>
    <x v="1275"/>
    <n v="1"/>
    <n v="54188"/>
    <n v="54188"/>
  </r>
  <r>
    <x v="1276"/>
    <n v="1"/>
    <n v="54188"/>
    <n v="54188"/>
  </r>
  <r>
    <x v="1277"/>
    <n v="1"/>
    <n v="54188"/>
    <n v="54188"/>
  </r>
  <r>
    <x v="1278"/>
    <n v="1"/>
    <n v="54188"/>
    <n v="54188"/>
  </r>
  <r>
    <x v="1279"/>
    <n v="1"/>
    <n v="54188"/>
    <n v="54188"/>
  </r>
  <r>
    <x v="1280"/>
    <n v="1"/>
    <n v="54188"/>
    <n v="54188"/>
  </r>
  <r>
    <x v="1281"/>
    <n v="1"/>
    <n v="54188"/>
    <n v="54188"/>
  </r>
  <r>
    <x v="1282"/>
    <n v="1"/>
    <n v="54188"/>
    <n v="54188"/>
  </r>
  <r>
    <x v="1283"/>
    <n v="1"/>
    <n v="54188"/>
    <n v="54188"/>
  </r>
  <r>
    <x v="1284"/>
    <n v="1"/>
    <n v="56926"/>
    <n v="56926"/>
  </r>
  <r>
    <x v="1285"/>
    <n v="1"/>
    <n v="56926"/>
    <n v="56926"/>
  </r>
  <r>
    <x v="1286"/>
    <n v="1"/>
    <n v="56926"/>
    <n v="56926"/>
  </r>
  <r>
    <x v="1287"/>
    <n v="1"/>
    <n v="56926"/>
    <n v="56926"/>
  </r>
  <r>
    <x v="1288"/>
    <n v="1"/>
    <n v="56926"/>
    <n v="56926"/>
  </r>
  <r>
    <x v="1289"/>
    <n v="1"/>
    <n v="56926"/>
    <n v="56926"/>
  </r>
  <r>
    <x v="1290"/>
    <n v="1"/>
    <n v="56926"/>
    <n v="56926"/>
  </r>
  <r>
    <x v="1291"/>
    <n v="1"/>
    <n v="56926"/>
    <n v="56926"/>
  </r>
  <r>
    <x v="1292"/>
    <n v="1"/>
    <n v="56926"/>
    <n v="56926"/>
  </r>
  <r>
    <x v="1293"/>
    <n v="1"/>
    <n v="56926"/>
    <n v="56926"/>
  </r>
  <r>
    <x v="1294"/>
    <n v="1"/>
    <n v="56926"/>
    <n v="56926"/>
  </r>
  <r>
    <x v="1295"/>
    <n v="1"/>
    <n v="58198"/>
    <n v="58198"/>
  </r>
  <r>
    <x v="1296"/>
    <n v="1"/>
    <n v="58521"/>
    <n v="58521"/>
  </r>
  <r>
    <x v="1297"/>
    <n v="1"/>
    <n v="59645"/>
    <n v="59645"/>
  </r>
  <r>
    <x v="1298"/>
    <n v="1"/>
    <n v="60084"/>
    <n v="60084"/>
  </r>
  <r>
    <x v="1299"/>
    <n v="1"/>
    <n v="61869"/>
    <n v="61869"/>
  </r>
  <r>
    <x v="1300"/>
    <n v="1"/>
    <n v="61869"/>
    <n v="61869"/>
  </r>
  <r>
    <x v="1301"/>
    <n v="1"/>
    <n v="61989"/>
    <n v="61989"/>
  </r>
  <r>
    <x v="1302"/>
    <n v="1"/>
    <n v="61989"/>
    <n v="61989"/>
  </r>
  <r>
    <x v="1303"/>
    <n v="1"/>
    <n v="61989"/>
    <n v="61989"/>
  </r>
  <r>
    <x v="1304"/>
    <n v="1"/>
    <n v="61989"/>
    <n v="61989"/>
  </r>
  <r>
    <x v="1305"/>
    <n v="1"/>
    <n v="61989"/>
    <n v="61989"/>
  </r>
  <r>
    <x v="125"/>
    <n v="1"/>
    <n v="61989"/>
    <n v="61989"/>
  </r>
  <r>
    <x v="16"/>
    <n v="1"/>
    <n v="61989"/>
    <n v="61989"/>
  </r>
  <r>
    <x v="1306"/>
    <n v="1"/>
    <n v="61989"/>
    <n v="61989"/>
  </r>
  <r>
    <x v="1307"/>
    <n v="1"/>
    <n v="61989"/>
    <n v="61989"/>
  </r>
  <r>
    <x v="1308"/>
    <n v="1"/>
    <n v="61989"/>
    <n v="61989"/>
  </r>
  <r>
    <x v="1309"/>
    <n v="1"/>
    <n v="61989"/>
    <n v="61989"/>
  </r>
  <r>
    <x v="1310"/>
    <n v="1"/>
    <n v="61989"/>
    <n v="61989"/>
  </r>
  <r>
    <x v="1311"/>
    <n v="1"/>
    <n v="61989"/>
    <n v="61989"/>
  </r>
  <r>
    <x v="1312"/>
    <n v="1"/>
    <n v="61989"/>
    <n v="61989"/>
  </r>
  <r>
    <x v="1313"/>
    <n v="1"/>
    <n v="61989"/>
    <n v="61989"/>
  </r>
  <r>
    <x v="1314"/>
    <n v="1"/>
    <n v="63094"/>
    <n v="63094"/>
  </r>
  <r>
    <x v="1315"/>
    <n v="1"/>
    <n v="63094"/>
    <n v="63094"/>
  </r>
  <r>
    <x v="1316"/>
    <n v="1"/>
    <n v="64196"/>
    <n v="64196"/>
  </r>
  <r>
    <x v="1317"/>
    <n v="1"/>
    <n v="65380"/>
    <n v="65380"/>
  </r>
  <r>
    <x v="1318"/>
    <n v="1"/>
    <n v="65380"/>
    <n v="65380"/>
  </r>
  <r>
    <x v="1319"/>
    <n v="1"/>
    <n v="65380"/>
    <n v="65380"/>
  </r>
  <r>
    <x v="1320"/>
    <n v="1"/>
    <n v="65380"/>
    <n v="65380"/>
  </r>
  <r>
    <x v="1321"/>
    <n v="1"/>
    <n v="65380"/>
    <n v="65380"/>
  </r>
  <r>
    <x v="1322"/>
    <n v="1"/>
    <n v="65380"/>
    <n v="65380"/>
  </r>
  <r>
    <x v="1323"/>
    <n v="1"/>
    <n v="65380"/>
    <n v="65380"/>
  </r>
  <r>
    <x v="1324"/>
    <n v="1"/>
    <n v="65380"/>
    <n v="65380"/>
  </r>
  <r>
    <x v="1325"/>
    <n v="1"/>
    <n v="65380"/>
    <n v="65380"/>
  </r>
  <r>
    <x v="1326"/>
    <n v="1"/>
    <n v="65380"/>
    <n v="65380"/>
  </r>
  <r>
    <x v="1327"/>
    <n v="1"/>
    <n v="70217"/>
    <n v="70217"/>
  </r>
  <r>
    <x v="1328"/>
    <n v="1"/>
    <n v="70217"/>
    <n v="70217"/>
  </r>
  <r>
    <x v="1329"/>
    <n v="1"/>
    <n v="70217"/>
    <n v="70217"/>
  </r>
  <r>
    <x v="1330"/>
    <n v="1"/>
    <n v="70217"/>
    <n v="70217"/>
  </r>
  <r>
    <x v="1331"/>
    <n v="1"/>
    <n v="70997"/>
    <n v="70997"/>
  </r>
  <r>
    <x v="1332"/>
    <n v="1"/>
    <n v="72899"/>
    <n v="72899"/>
  </r>
  <r>
    <x v="1333"/>
    <n v="1"/>
    <n v="74743"/>
    <n v="74743"/>
  </r>
  <r>
    <x v="1334"/>
    <n v="1"/>
    <n v="74743"/>
    <n v="74743"/>
  </r>
  <r>
    <x v="1335"/>
    <n v="1"/>
    <n v="74743"/>
    <n v="74743"/>
  </r>
  <r>
    <x v="1336"/>
    <n v="1"/>
    <n v="75781"/>
    <n v="75781"/>
  </r>
  <r>
    <x v="1337"/>
    <n v="1"/>
    <n v="78616"/>
    <n v="78616"/>
  </r>
  <r>
    <x v="1338"/>
    <n v="1"/>
    <n v="81758"/>
    <n v="81758"/>
  </r>
  <r>
    <x v="7"/>
    <n v="1"/>
    <n v="82345"/>
    <n v="82345"/>
  </r>
  <r>
    <x v="1339"/>
    <n v="1"/>
    <n v="83283"/>
    <n v="83283"/>
  </r>
  <r>
    <x v="1340"/>
    <n v="1"/>
    <n v="83955"/>
    <n v="83955"/>
  </r>
  <r>
    <x v="1310"/>
    <n v="1"/>
    <n v="85334"/>
    <n v="85334"/>
  </r>
  <r>
    <x v="1341"/>
    <n v="1"/>
    <n v="87418"/>
    <n v="87418"/>
  </r>
  <r>
    <x v="1342"/>
    <n v="1"/>
    <n v="88223"/>
    <n v="88223"/>
  </r>
  <r>
    <x v="1343"/>
    <n v="1"/>
    <n v="91593"/>
    <n v="91593"/>
  </r>
  <r>
    <x v="1344"/>
    <n v="1"/>
    <n v="93744"/>
    <n v="93744"/>
  </r>
  <r>
    <x v="1345"/>
    <n v="1"/>
    <n v="100254"/>
    <n v="100254"/>
  </r>
  <r>
    <x v="1346"/>
    <n v="1"/>
    <n v="100254"/>
    <n v="100254"/>
  </r>
  <r>
    <x v="1347"/>
    <n v="1"/>
    <n v="100254"/>
    <n v="100254"/>
  </r>
  <r>
    <x v="1348"/>
    <n v="1"/>
    <n v="100254"/>
    <n v="100254"/>
  </r>
  <r>
    <x v="1349"/>
    <n v="1"/>
    <n v="100254"/>
    <n v="100254"/>
  </r>
  <r>
    <x v="1350"/>
    <n v="1"/>
    <n v="100254"/>
    <n v="100254"/>
  </r>
  <r>
    <x v="1351"/>
    <n v="1"/>
    <n v="100254"/>
    <n v="100254"/>
  </r>
  <r>
    <x v="1352"/>
    <n v="1"/>
    <n v="100254"/>
    <n v="100254"/>
  </r>
  <r>
    <x v="1353"/>
    <n v="1"/>
    <n v="100254"/>
    <n v="100254"/>
  </r>
  <r>
    <x v="1354"/>
    <n v="1"/>
    <n v="100254"/>
    <n v="100254"/>
  </r>
  <r>
    <x v="1355"/>
    <n v="1"/>
    <n v="100254"/>
    <n v="100254"/>
  </r>
  <r>
    <x v="1356"/>
    <n v="1"/>
    <n v="100254"/>
    <n v="100254"/>
  </r>
  <r>
    <x v="1357"/>
    <n v="1"/>
    <n v="100254"/>
    <n v="100254"/>
  </r>
  <r>
    <x v="1304"/>
    <n v="1"/>
    <n v="105047"/>
    <n v="105047"/>
  </r>
  <r>
    <x v="1358"/>
    <n v="1"/>
    <n v="105368"/>
    <n v="105368"/>
  </r>
  <r>
    <x v="1359"/>
    <n v="1"/>
    <n v="105368"/>
    <n v="105368"/>
  </r>
  <r>
    <x v="1360"/>
    <n v="1"/>
    <n v="105368"/>
    <n v="105368"/>
  </r>
  <r>
    <x v="1361"/>
    <n v="1"/>
    <n v="105368"/>
    <n v="105368"/>
  </r>
  <r>
    <x v="1362"/>
    <n v="1"/>
    <n v="105368"/>
    <n v="105368"/>
  </r>
  <r>
    <x v="1363"/>
    <n v="1"/>
    <n v="105368"/>
    <n v="105368"/>
  </r>
  <r>
    <x v="1364"/>
    <n v="1"/>
    <n v="105368"/>
    <n v="105368"/>
  </r>
  <r>
    <x v="1365"/>
    <n v="1"/>
    <n v="105368"/>
    <n v="105368"/>
  </r>
  <r>
    <x v="1366"/>
    <n v="1"/>
    <n v="105368"/>
    <n v="105368"/>
  </r>
  <r>
    <x v="1367"/>
    <n v="1"/>
    <n v="105368"/>
    <n v="105368"/>
  </r>
  <r>
    <x v="1368"/>
    <n v="1"/>
    <n v="105368"/>
    <n v="105368"/>
  </r>
  <r>
    <x v="1369"/>
    <n v="1"/>
    <n v="105368"/>
    <n v="105368"/>
  </r>
  <r>
    <x v="1370"/>
    <n v="1"/>
    <n v="105368"/>
    <n v="105368"/>
  </r>
  <r>
    <x v="1371"/>
    <n v="1"/>
    <n v="105368"/>
    <n v="105368"/>
  </r>
  <r>
    <x v="1372"/>
    <n v="1"/>
    <n v="109031"/>
    <n v="109031"/>
  </r>
  <r>
    <x v="1373"/>
    <n v="1"/>
    <n v="109218"/>
    <n v="109218"/>
  </r>
  <r>
    <x v="1374"/>
    <n v="1"/>
    <n v="109218"/>
    <n v="109218"/>
  </r>
  <r>
    <x v="1375"/>
    <n v="1"/>
    <n v="109218"/>
    <n v="109218"/>
  </r>
  <r>
    <x v="1376"/>
    <n v="1"/>
    <n v="109218"/>
    <n v="109218"/>
  </r>
  <r>
    <x v="1377"/>
    <n v="1"/>
    <n v="109218"/>
    <n v="109218"/>
  </r>
  <r>
    <x v="1378"/>
    <n v="1"/>
    <n v="109218"/>
    <n v="109218"/>
  </r>
  <r>
    <x v="1379"/>
    <n v="1"/>
    <n v="109218"/>
    <n v="109218"/>
  </r>
  <r>
    <x v="1380"/>
    <n v="1"/>
    <n v="109218"/>
    <n v="109218"/>
  </r>
  <r>
    <x v="1381"/>
    <n v="1"/>
    <n v="109218"/>
    <n v="109218"/>
  </r>
  <r>
    <x v="1382"/>
    <n v="1"/>
    <n v="123705"/>
    <n v="123705"/>
  </r>
  <r>
    <x v="1383"/>
    <n v="1"/>
    <n v="129170"/>
    <n v="129170"/>
  </r>
  <r>
    <x v="1384"/>
    <n v="1"/>
    <n v="129170"/>
    <n v="129170"/>
  </r>
  <r>
    <x v="1385"/>
    <n v="1"/>
    <n v="129170"/>
    <n v="129170"/>
  </r>
  <r>
    <x v="1386"/>
    <n v="1"/>
    <n v="129170"/>
    <n v="129170"/>
  </r>
  <r>
    <x v="1387"/>
    <n v="1"/>
    <n v="129170"/>
    <n v="129170"/>
  </r>
  <r>
    <x v="1388"/>
    <n v="1"/>
    <n v="129170"/>
    <n v="129170"/>
  </r>
  <r>
    <x v="1389"/>
    <n v="1"/>
    <n v="130913"/>
    <n v="130913"/>
  </r>
  <r>
    <x v="1390"/>
    <n v="1"/>
    <n v="132068"/>
    <n v="132068"/>
  </r>
  <r>
    <x v="1391"/>
    <n v="1"/>
    <n v="140819"/>
    <n v="140819"/>
  </r>
  <r>
    <x v="1392"/>
    <n v="1"/>
    <n v="140819"/>
    <n v="140819"/>
  </r>
  <r>
    <x v="1393"/>
    <n v="1"/>
    <n v="140819"/>
    <n v="140819"/>
  </r>
  <r>
    <x v="1394"/>
    <n v="1"/>
    <n v="142835"/>
    <n v="142835"/>
  </r>
  <r>
    <x v="1395"/>
    <n v="1"/>
    <n v="142885"/>
    <n v="142885"/>
  </r>
  <r>
    <x v="1396"/>
    <n v="1"/>
    <n v="143872"/>
    <n v="143872"/>
  </r>
  <r>
    <x v="1397"/>
    <n v="1"/>
    <n v="146332"/>
    <n v="146332"/>
  </r>
  <r>
    <x v="1398"/>
    <n v="1"/>
    <n v="146332"/>
    <n v="146332"/>
  </r>
  <r>
    <x v="1399"/>
    <n v="1"/>
    <n v="146332"/>
    <n v="146332"/>
  </r>
  <r>
    <x v="1400"/>
    <n v="1"/>
    <n v="146332"/>
    <n v="146332"/>
  </r>
  <r>
    <x v="1401"/>
    <n v="1"/>
    <n v="146332"/>
    <n v="146332"/>
  </r>
  <r>
    <x v="1402"/>
    <n v="1"/>
    <n v="146332"/>
    <n v="146332"/>
  </r>
  <r>
    <x v="1403"/>
    <n v="1"/>
    <n v="146332"/>
    <n v="146332"/>
  </r>
  <r>
    <x v="1404"/>
    <n v="1"/>
    <n v="146332"/>
    <n v="146332"/>
  </r>
  <r>
    <x v="1405"/>
    <n v="1"/>
    <n v="146332"/>
    <n v="146332"/>
  </r>
  <r>
    <x v="1406"/>
    <n v="1"/>
    <n v="146332"/>
    <n v="146332"/>
  </r>
  <r>
    <x v="1407"/>
    <n v="1"/>
    <n v="146332"/>
    <n v="146332"/>
  </r>
  <r>
    <x v="1408"/>
    <n v="1"/>
    <n v="146332"/>
    <n v="146332"/>
  </r>
  <r>
    <x v="1409"/>
    <n v="1"/>
    <n v="146332"/>
    <n v="146332"/>
  </r>
  <r>
    <x v="1410"/>
    <n v="1"/>
    <n v="146332"/>
    <n v="146332"/>
  </r>
  <r>
    <x v="1411"/>
    <n v="1"/>
    <n v="147642"/>
    <n v="147642"/>
  </r>
  <r>
    <x v="1253"/>
    <n v="1"/>
    <n v="155458"/>
    <n v="155458"/>
  </r>
  <r>
    <x v="1412"/>
    <n v="1"/>
    <n v="163870"/>
    <n v="163870"/>
  </r>
  <r>
    <x v="1413"/>
    <n v="1"/>
    <n v="163938"/>
    <n v="163938"/>
  </r>
  <r>
    <x v="1414"/>
    <n v="1"/>
    <n v="174475"/>
    <n v="174475"/>
  </r>
  <r>
    <x v="1415"/>
    <n v="1"/>
    <n v="184989"/>
    <n v="184989"/>
  </r>
  <r>
    <x v="1416"/>
    <n v="1"/>
    <n v="185345"/>
    <n v="185345"/>
  </r>
  <r>
    <x v="1417"/>
    <n v="1"/>
    <n v="225343"/>
    <n v="225343"/>
  </r>
  <r>
    <x v="1418"/>
    <n v="1"/>
    <n v="228162"/>
    <n v="228162"/>
  </r>
  <r>
    <x v="1419"/>
    <n v="1"/>
    <n v="228705"/>
    <n v="228705"/>
  </r>
  <r>
    <x v="1046"/>
    <n v="1"/>
    <n v="234155"/>
    <n v="234155"/>
  </r>
  <r>
    <x v="1420"/>
    <n v="1"/>
    <n v="257187"/>
    <n v="257187"/>
  </r>
  <r>
    <x v="812"/>
    <n v="1"/>
    <n v="271959"/>
    <n v="271959"/>
  </r>
  <r>
    <x v="1421"/>
    <n v="1"/>
    <n v="297709"/>
    <n v="297709"/>
  </r>
  <r>
    <x v="1422"/>
    <n v="1"/>
    <n v="297709"/>
    <n v="297709"/>
  </r>
  <r>
    <x v="1423"/>
    <n v="1"/>
    <n v="297709"/>
    <n v="297709"/>
  </r>
  <r>
    <x v="1424"/>
    <n v="1"/>
    <n v="349871"/>
    <n v="349871"/>
  </r>
  <r>
    <x v="1425"/>
    <n v="1"/>
    <n v="450933"/>
    <n v="450933"/>
  </r>
  <r>
    <x v="1426"/>
    <n v="1"/>
    <n v="453462"/>
    <n v="453462"/>
  </r>
  <r>
    <x v="1427"/>
    <n v="1"/>
    <n v="529341"/>
    <n v="529341"/>
  </r>
  <r>
    <x v="1428"/>
    <n v="1"/>
    <n v="594886"/>
    <n v="594886"/>
  </r>
  <r>
    <x v="1429"/>
    <n v="1"/>
    <n v="913705"/>
    <n v="913705"/>
  </r>
  <r>
    <x v="1430"/>
    <n v="1"/>
    <n v="1025462"/>
    <n v="1025462"/>
  </r>
  <r>
    <x v="1431"/>
    <n v="1"/>
    <n v="1148936"/>
    <n v="1148936"/>
  </r>
  <r>
    <x v="1432"/>
    <n v="1"/>
    <n v="1540769"/>
    <n v="1540769"/>
  </r>
  <r>
    <x v="1433"/>
    <n v="1"/>
    <n v="2036352"/>
    <n v="2036352"/>
  </r>
  <r>
    <x v="1434"/>
    <n v="1"/>
    <n v="2462446"/>
    <n v="2462446"/>
  </r>
  <r>
    <x v="1435"/>
    <n v="1"/>
    <n v="2462446"/>
    <n v="2462446"/>
  </r>
  <r>
    <x v="1436"/>
    <n v="1"/>
    <n v="2462446"/>
    <n v="2462446"/>
  </r>
  <r>
    <x v="1437"/>
    <n v="1"/>
    <n v="2462446"/>
    <n v="2462446"/>
  </r>
  <r>
    <x v="1438"/>
    <n v="1"/>
    <n v="2693364"/>
    <n v="269336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
  <r>
    <s v="Olympic Data Analytics | Azure End-To-End Data Engineering Project"/>
    <s v="2023-08-12T12:30:11Z"/>
    <n v="18006"/>
    <n v="1012"/>
    <n v="165"/>
    <n v="0"/>
    <s v="darshil parmar, darshil parmar data engineer project, data engineer, data engineering, azure data engineering project, azure end to end data engineering project, azure data factory, azure data engineer, azure databricks, azure project, free azure project, end-to-end data engineering project, azure data engineer tutorial, azure data engineer tutorial for beginners, free azure data engineering project, azure data lake gen 2, databricks, pyspark, spark project using databricks"/>
    <n v="27"/>
    <s v="IaA9YNlg5hM"/>
    <s v="Education"/>
    <d v="2023-08-12T00:00:00"/>
    <n v="2023"/>
    <n v="8"/>
    <x v="0"/>
    <n v="12"/>
    <d v="1899-12-30T12:30:11"/>
    <s v="12-13"/>
    <s v="PM"/>
    <n v="12"/>
    <n v="30"/>
    <n v="11"/>
    <s v="https://www.youtube.com/watch?v=IaA9YNlg5hM"/>
    <x v="0"/>
  </r>
  <r>
    <s v="Freelance Data Engineer Shares His High Paying Projects"/>
    <s v="2023-07-30T13:30:17Z"/>
    <n v="18271"/>
    <n v="904"/>
    <n v="82"/>
    <n v="0"/>
    <s v="darshil parmar, data engineer, data engineering, darshil parmar data engineer project, data engineering project, freelance data engineering, data engineering projects, end to end data engineering project, data engineering projects for free, python data engineering projects, data engineer project, how to become data engineer, roadmap to become data engineer in 2023, data egnineering complete guide"/>
    <n v="27"/>
    <s v="NiS4Ijl9qFQ"/>
    <s v="Education"/>
    <d v="2023-07-30T00:00:00"/>
    <n v="2023"/>
    <n v="7"/>
    <x v="1"/>
    <n v="30"/>
    <d v="1899-12-30T13:30:17"/>
    <s v="13-14"/>
    <s v="PM"/>
    <n v="13"/>
    <n v="30"/>
    <n v="17"/>
    <s v="https://www.youtube.com/watch?v=NiS4Ijl9qFQ"/>
    <x v="0"/>
  </r>
  <r>
    <s v="Learn Apache Spark in 10 Minutes | Step by Step Guide"/>
    <s v="2023-07-16T12:30:26Z"/>
    <n v="41602"/>
    <n v="1445"/>
    <n v="100"/>
    <n v="0"/>
    <s v="darshil parmar, darshil parmar data engineer project, data engineering, what is apache spark, apache spark tutorial, learn apache spark, apache spark for beginners, apache spark for dummies, apache spark project, spark vs hadoop, apache spark vs hadoop, how to learn apache spark, apache spark for big data, big data processing with apache spark"/>
    <n v="27"/>
    <s v="v_uodKAywXA"/>
    <s v="Education"/>
    <d v="2023-07-16T00:00:00"/>
    <n v="2023"/>
    <n v="7"/>
    <x v="1"/>
    <n v="16"/>
    <d v="1899-12-30T12:30:26"/>
    <s v="12-13"/>
    <s v="PM"/>
    <n v="12"/>
    <n v="30"/>
    <n v="26"/>
    <s v="https://www.youtube.com/watch?v=v_uodKAywXA"/>
    <x v="0"/>
  </r>
  <r>
    <s v="Best Data Engineering Books for Beginners"/>
    <s v="2023-07-01T12:32:55Z"/>
    <n v="9057"/>
    <n v="354"/>
    <n v="58"/>
    <n v="0"/>
    <s v="darshil parmar, data engineer, data engineering, data engineering tutorials, data engineering books, data engineering books 2023, big data books, best book for data engineering, learn data engineerning for free, top books for data engineering, which books to read for data engineering, books for data engineer, data engineering project, data engineer projects"/>
    <n v="27"/>
    <s v="_qHY1u-Ht40"/>
    <s v="Education"/>
    <d v="2023-07-01T00:00:00"/>
    <n v="2023"/>
    <n v="7"/>
    <x v="1"/>
    <n v="1"/>
    <d v="1899-12-30T12:32:55"/>
    <s v="12-13"/>
    <s v="PM"/>
    <n v="12"/>
    <n v="32"/>
    <n v="55"/>
    <s v="https://www.youtube.com/watch?v=_qHY1u-Ht40"/>
    <x v="0"/>
  </r>
  <r>
    <s v="How Dream 11 Process 7TB of Data Daily?"/>
    <s v="2023-06-25T12:30:08Z"/>
    <n v="5912"/>
    <n v="255"/>
    <n v="39"/>
    <n v="0"/>
    <s v="darshil parmar, data engineer, data engineering, data engineering tutorials, data engineering project, hands on data engineering projects, data engineering projects, data engineering project end to end, data engineering projects for beginners, dream 11 case study, IPL data analytics, ipl data analytics project, ipl data engineering project, data engineering project for free, dream 11 data pipeline, dream 11 analytics, darshil parmar data engineer project"/>
    <n v="27"/>
    <s v="MN9ldvzTysM"/>
    <s v="Education"/>
    <d v="2023-06-25T00:00:00"/>
    <n v="2023"/>
    <n v="6"/>
    <x v="2"/>
    <n v="25"/>
    <d v="1899-12-30T12:30:08"/>
    <s v="12-13"/>
    <s v="PM"/>
    <n v="12"/>
    <n v="30"/>
    <n v="8"/>
    <s v="https://www.youtube.com/watch?v=MN9ldvzTysM"/>
    <x v="0"/>
  </r>
  <r>
    <s v="Azure Data Engineering Certification Step by Step Guide"/>
    <s v="2023-06-18T11:42:52Z"/>
    <n v="36883"/>
    <n v="1242"/>
    <n v="134"/>
    <n v="0"/>
    <s v="data engineer, data engineering, azure data engineering, azure data engineer, how to become azure data engineer, azure data engineer certification dp-203, azure data engineer certification, azure data engineering certification guide, how to pass azure data engineer exam, azure cloud full tutorial, azure cloud interview questions, azure cloud certification exam questions, exam guide azure, complete azure certification guide, how to become a data engineer, data engineer skills"/>
    <n v="27"/>
    <s v="Gh7v6XCHNxU"/>
    <s v="Education"/>
    <d v="2023-06-18T00:00:00"/>
    <n v="2023"/>
    <n v="6"/>
    <x v="2"/>
    <n v="18"/>
    <d v="1899-12-30T11:42:52"/>
    <s v="11-12"/>
    <s v="AM"/>
    <n v="11"/>
    <n v="42"/>
    <n v="52"/>
    <s v="https://www.youtube.com/watch?v=Gh7v6XCHNxU"/>
    <x v="0"/>
  </r>
  <r>
    <s v="Stock Market Data Pipeline Project on Google Cloud Platform"/>
    <s v="2023-06-03T13:30:28Z"/>
    <n v="12896"/>
    <n v="396"/>
    <n v="46"/>
    <n v="0"/>
    <s v="data engineer, data engineering, data science, data engineering tutorials, data engineer roadmap, data engineer skills, data engineering projects, what is data engineering, big data, how to become a data engineer, darshil parmar data engineer project, darshil parmar roadmap, end to end data engineering project, GCP data engineer, stock market data pipeline, GCP data engineering, gcp data engineering project, google cloud platform, data engineer vs data scientist, big query"/>
    <n v="27"/>
    <s v="o3OZIQxGvyI"/>
    <s v="Education"/>
    <d v="2023-06-03T00:00:00"/>
    <n v="2023"/>
    <n v="6"/>
    <x v="2"/>
    <n v="3"/>
    <d v="1899-12-30T13:30:28"/>
    <s v="13-14"/>
    <s v="PM"/>
    <n v="13"/>
    <n v="30"/>
    <n v="28"/>
    <s v="https://www.youtube.com/watch?v=o3OZIQxGvyI"/>
    <x v="0"/>
  </r>
  <r>
    <s v="Master SQL in 15 Day for Data Engineering with 4 Projects"/>
    <s v="2023-05-13T12:59:28Z"/>
    <n v="25198"/>
    <n v="792"/>
    <n v="128"/>
    <n v="0"/>
    <s v="data engineer, data engineering, how to become a data engineer, data engineer skills, what is data engineering, data engineering explained, data engineering tutorials, sql for data engineer, sql course, sql for data analysis, learn sql, sqlalchemy python, sql update, sql interview questions and answers, data modeling, data modeling tutorial, data model for data engineer, learn sql for data engineering, sql full course, sql tutorial, sql tutorial for beginners, sql basics"/>
    <n v="27"/>
    <s v="JDRfdFBxDJ8"/>
    <s v="Education"/>
    <d v="2023-05-13T00:00:00"/>
    <n v="2023"/>
    <n v="5"/>
    <x v="3"/>
    <n v="13"/>
    <d v="1899-12-30T12:59:28"/>
    <s v="12-13"/>
    <s v="PM"/>
    <n v="12"/>
    <n v="59"/>
    <n v="28"/>
    <s v="https://www.youtube.com/watch?v=JDRfdFBxDJ8"/>
    <x v="0"/>
  </r>
  <r>
    <s v="ðŸš– Uber Data Analytics | End-To-End Data Engineering Project"/>
    <s v="2023-04-30T12:30:13Z"/>
    <n v="297709"/>
    <n v="10287"/>
    <n v="360"/>
    <n v="0"/>
    <s v="darshil parmar data engineer project, data engineering tutorials, data engineering projects, end to end data engineering project, data engineering complete project, data engineering projects for beginners, data engineering project end to end, end to end data engineering project gcp, data analysis project, python data analysis, darshil parmar, data engineering project, data engineer roadmap, how to become data engineer, data engineer interview questions, data engineering"/>
    <n v="27"/>
    <s v="WpQECq5Hx9g"/>
    <s v="Education"/>
    <d v="2023-04-30T00:00:00"/>
    <n v="2023"/>
    <n v="4"/>
    <x v="4"/>
    <n v="30"/>
    <d v="1899-12-30T12:30:13"/>
    <s v="12-13"/>
    <s v="PM"/>
    <n v="12"/>
    <n v="30"/>
    <n v="13"/>
    <s v="https://www.youtube.com/watch?v=WpQECq5Hx9g"/>
    <x v="0"/>
  </r>
  <r>
    <s v="Breaking Down SQL &amp; DSA for Data Engineering"/>
    <s v="2023-04-22T12:30:19Z"/>
    <n v="24316"/>
    <n v="900"/>
    <n v="92"/>
    <n v="0"/>
    <s v="darshil parmar data engineer project, sql interview questions for data engineers, data engineering interview questions, sql for data engineering, how to prepare for data engineering interviews, sql coding questions for data engineers, DSA interview questions for data engineers, Data engineering DSA questions, How to prepare for DSA in data engineering interviews, Coding round questions for data engineers, Data engineering coding questions, dsa, data engineer dsa, dsa for big data"/>
    <n v="27"/>
    <s v="gAk9m_d27yk"/>
    <s v="Education"/>
    <d v="2023-04-22T00:00:00"/>
    <n v="2023"/>
    <n v="4"/>
    <x v="4"/>
    <n v="22"/>
    <d v="1899-12-30T12:30:19"/>
    <s v="12-13"/>
    <s v="PM"/>
    <n v="12"/>
    <n v="30"/>
    <n v="19"/>
    <s v="https://www.youtube.com/watch?v=gAk9m_d27yk"/>
    <x v="0"/>
  </r>
  <r>
    <s v="The only Data Engineering book you'll ever need"/>
    <s v="2023-04-09T12:30:23Z"/>
    <n v="34163"/>
    <n v="1548"/>
    <n v="359"/>
    <n v="0"/>
    <s v="darshil parmar, big data, best books on data engineering, Is this the BEST BOOK on Data Engineering?, Fundamentals of Data Engineering Review, data engineering books, best books for data engineers, books for big data engineering, book to read for data engineers, best book for data engineer, how to become data engineer, data engineering projects, end to end data engineering project, books to read as data engineer, big data books for free, free data engineering books"/>
    <n v="27"/>
    <s v="leElg0VdfG4"/>
    <s v="Education"/>
    <d v="2023-04-09T00:00:00"/>
    <n v="2023"/>
    <n v="4"/>
    <x v="4"/>
    <n v="9"/>
    <d v="1899-12-30T12:30:23"/>
    <s v="12-13"/>
    <s v="PM"/>
    <n v="12"/>
    <n v="30"/>
    <n v="23"/>
    <s v="https://www.youtube.com/watch?v=leElg0VdfG4"/>
    <x v="0"/>
  </r>
  <r>
    <s v="AWS Services You Should Learn in 2023"/>
    <s v="2023-04-01T11:46:54Z"/>
    <n v="18711"/>
    <n v="781"/>
    <n v="60"/>
    <n v="0"/>
    <s v="data engineer, data engineering, how to become aws data engineer, how to learn aws, become aws data engineering for free, data engineering for aws, aws data engineering guide, data engineering projects for free, hands-on data engineering project, aws data engineering project, amazon web services data engineering, big data using aws, how to do big data on aws, aws data engineer, data engineer on aws, aws data engineer roadmap, aws data engineer project, darshil parmar projects"/>
    <n v="27"/>
    <s v="eZSADEjm-TM"/>
    <s v="Education"/>
    <d v="2023-04-01T00:00:00"/>
    <n v="2023"/>
    <n v="4"/>
    <x v="4"/>
    <n v="1"/>
    <d v="1899-12-30T11:46:54"/>
    <s v="11-12"/>
    <s v="AM"/>
    <n v="11"/>
    <n v="46"/>
    <n v="54"/>
    <s v="https://www.youtube.com/watch?v=eZSADEjm-TM"/>
    <x v="0"/>
  </r>
  <r>
    <s v="How I Use Python as a Data Engineer"/>
    <s v="2023-03-18T12:30:22Z"/>
    <n v="38657"/>
    <n v="1563"/>
    <n v="84"/>
    <n v="0"/>
    <s v="darshil parmar, how i used python as a data engineer, how to learn python for free, python for data engineering, learn python for free fast, how to learn code for data engineer, big data using python, python, pandas, airflow, how to build data pipeline, data pipeline using python, learn airflow for data engineering, data engineering project, learn data engineering free, data engineering courses for free, python for data engineering course"/>
    <n v="27"/>
    <s v="saM0zSdd158"/>
    <s v="Education"/>
    <d v="2023-03-18T00:00:00"/>
    <n v="2023"/>
    <n v="3"/>
    <x v="5"/>
    <n v="18"/>
    <d v="1899-12-30T12:30:22"/>
    <s v="12-13"/>
    <s v="PM"/>
    <n v="12"/>
    <n v="30"/>
    <n v="22"/>
    <s v="https://www.youtube.com/watch?v=saM0zSdd158"/>
    <x v="0"/>
  </r>
  <r>
    <s v="Making 4 Crore Per Year with Open Source &amp; Remote Job"/>
    <s v="2023-02-25T12:30:08Z"/>
    <n v="13184"/>
    <n v="344"/>
    <n v="35"/>
    <n v="0"/>
    <s v="how to learn open source, how to get remote job, work from home jobs for software engineer, coding remote jobs in india, how to get remote work in india, open source guide step by step, what is open source and how to learn, harkirat singh, how to get freelance job in india, how to start earning money from home, remote job guide for indian, best way to get remote job in 2023, how to get remote work in 2023, remote work for coding, remote work for students"/>
    <n v="27"/>
    <s v="B4UieGv9HJk"/>
    <s v="Education"/>
    <d v="2023-02-25T00:00:00"/>
    <n v="2023"/>
    <n v="2"/>
    <x v="6"/>
    <n v="25"/>
    <d v="1899-12-30T12:30:08"/>
    <s v="12-13"/>
    <s v="PM"/>
    <n v="12"/>
    <n v="30"/>
    <n v="8"/>
    <s v="https://www.youtube.com/watch?v=B4UieGv9HJk"/>
    <x v="0"/>
  </r>
  <r>
    <s v="Learn Python for Data Engineering in 2023"/>
    <s v="2023-02-18T12:30:02Z"/>
    <n v="18341"/>
    <n v="464"/>
    <n v="183"/>
    <n v="0"/>
    <s v="data engineer, data engineering, how to become a data engineer, python for data engineering, python course for beginners, how to learn python for free, data engineering projects, end to end data engineering projects, best python course on data engineering, how to learn python for data engineering, data engineering tutorials, learn data engineering, data engineering course, python basic to advance course, data engineering with python"/>
    <n v="27"/>
    <s v="5mpUFFtSxKk"/>
    <s v="Education"/>
    <d v="2023-02-18T00:00:00"/>
    <n v="2023"/>
    <n v="2"/>
    <x v="6"/>
    <n v="18"/>
    <d v="1899-12-30T12:30:02"/>
    <s v="12-13"/>
    <s v="PM"/>
    <n v="12"/>
    <n v="30"/>
    <n v="2"/>
    <s v="https://www.youtube.com/watch?v=5mpUFFtSxKk"/>
    <x v="0"/>
  </r>
  <r>
    <s v="I was wrong about ChatGPT killing Data Engineers!"/>
    <s v="2023-02-11T07:46:35Z"/>
    <n v="15986"/>
    <n v="436"/>
    <n v="55"/>
    <n v="0"/>
    <s v="will chatgpt replace programmers, will chat gpt replace software engineers, will data engineering be automated using chatgpt, using chatgpt for data science, chatgpt, data engineering, chatgpt for data engineering, chatgpt for data analysis, data engineering automation tool, how to automate data engineering, data engineering is going to die chatgpt, data engineer skills, data engineer course, data engineer roadmap, data engineering tutorials, data engineering projects, data eng"/>
    <n v="27"/>
    <s v="4VYiS81LyDs"/>
    <s v="Education"/>
    <d v="2023-02-11T00:00:00"/>
    <n v="2023"/>
    <n v="2"/>
    <x v="6"/>
    <n v="11"/>
    <d v="1899-12-30T07:46:35"/>
    <s v="7-8"/>
    <s v="AM"/>
    <n v="7"/>
    <n v="46"/>
    <n v="35"/>
    <s v="https://www.youtube.com/watch?v=4VYiS81LyDs"/>
    <x v="0"/>
  </r>
  <r>
    <s v="Mumbai Based Freelancer Earn 3 Lakh Per Month In Data Science"/>
    <s v="2023-02-04T11:26:21Z"/>
    <n v="10267"/>
    <n v="411"/>
    <n v="96"/>
    <n v="0"/>
    <s v="how to earn money from home, how to start freelance, how to get clients from upwork, freelance tips for beginneers, how to earn money using upwork, how to become data science freelancer, how to make money using data science, freelance data science using upwork, freelance remote jobs, data science freelance, data science projects for freelance, how to make upwork profile, get freelance work from upwork, data science freelance guide, data science, upwork, freelancing for freshers"/>
    <n v="27"/>
    <s v="ZC6KKOCX4kg"/>
    <s v="Education"/>
    <d v="2023-02-04T00:00:00"/>
    <n v="2023"/>
    <n v="2"/>
    <x v="6"/>
    <n v="4"/>
    <d v="1899-12-30T11:26:21"/>
    <s v="11-12"/>
    <s v="AM"/>
    <n v="11"/>
    <n v="26"/>
    <n v="21"/>
    <s v="https://www.youtube.com/watch?v=ZC6KKOCX4kg"/>
    <x v="0"/>
  </r>
  <r>
    <s v="How I Would Learn Data Engineering 2023 (If I could start over)"/>
    <s v="2023-01-19T13:49:08Z"/>
    <n v="142885"/>
    <n v="6560"/>
    <n v="305"/>
    <n v="0"/>
    <s v="data engineer, data engineering, how to become data engineer, data engineer roadmap, data engineer interview questions, data engineering tutorials, how to learn data engineering, big data engineer, what is data engineering, aws data engineer, azure data engineer, data engineering explained, data engineering project end to end, data engineering projects, data engineering tutorial, faang data engineer"/>
    <n v="27"/>
    <s v="alrP72UoDWw"/>
    <s v="Education"/>
    <d v="2023-01-19T00:00:00"/>
    <n v="2023"/>
    <n v="1"/>
    <x v="7"/>
    <n v="19"/>
    <d v="1899-12-30T13:49:08"/>
    <s v="13-14"/>
    <s v="PM"/>
    <n v="13"/>
    <n v="49"/>
    <n v="8"/>
    <s v="https://www.youtube.com/watch?v=alrP72UoDWw"/>
    <x v="0"/>
  </r>
  <r>
    <s v="ðŸš€ Best Tech Career for 2023 - Data Engineering"/>
    <s v="2022-12-24T11:46:44Z"/>
    <n v="70217"/>
    <n v="2449"/>
    <n v="121"/>
    <n v="0"/>
    <s v="darshil parmar roadmap, data engineering, big data, cloud computing, data analytics, data management, data pipeline, data lake, hadoop, spark, data warehousing, etl, data modelling, data visualization, business intelligence, data science, what is data engineering, what is big data, how to become data engineer, how to data engineer, data engineering projects, 5 Years of Data Engineering in 10 Minutes, data engineering explained, google cloud, data engineer, aws, azure, databricks"/>
    <n v="27"/>
    <s v="ndELocWl3iA"/>
    <s v="Education"/>
    <d v="2022-12-24T00:00:00"/>
    <n v="2022"/>
    <n v="12"/>
    <x v="8"/>
    <n v="24"/>
    <d v="1899-12-30T11:46:44"/>
    <s v="11-12"/>
    <s v="AM"/>
    <n v="11"/>
    <n v="46"/>
    <n v="44"/>
    <s v="https://www.youtube.com/watch?v=ndELocWl3iA"/>
    <x v="0"/>
  </r>
  <r>
    <s v="ðŸ“ˆ Stock Market Real-Time Data Analysis Using Kafka | End-To-End Data Engineering Project"/>
    <s v="2022-12-04T13:35:09Z"/>
    <n v="109218"/>
    <n v="4141"/>
    <n v="353"/>
    <n v="0"/>
    <s v="darshil parmar roadmap, darshil parmar project, data engineering project, end to end data engineering project, big data project, data engineering projects for free, learn data engineering for free, apache kafka project, stock market real time streaming using kafka, real time data streaming project, aws project, aws tutorial, aws tutorial project, stock market project using python, stock market project to learn fast, python project for free, stock market data analysis, python"/>
    <n v="27"/>
    <s v="KerNf0NANMo"/>
    <s v="Education"/>
    <d v="2022-12-04T00:00:00"/>
    <n v="2022"/>
    <n v="12"/>
    <x v="8"/>
    <n v="4"/>
    <d v="1899-12-30T13:35:09"/>
    <s v="13-14"/>
    <s v="PM"/>
    <n v="13"/>
    <n v="35"/>
    <n v="9"/>
    <s v="https://www.youtube.com/watch?v=KerNf0NANMo"/>
    <x v="0"/>
  </r>
  <r>
    <s v="Data Engineering Project using Snowflake and Airflow | 5 Projects ProjectPro"/>
    <s v="2022-11-16T13:02:49Z"/>
    <n v="13550"/>
    <n v="526"/>
    <n v="48"/>
    <n v="0"/>
    <s v="data engineer, data engineering tutorials, how to become a data engineer, data engineering projects, data engineering simplified, data engineering projects end to end, data engineering projects using python, data engineer tutorial for beginners, data engineer project, data engineer projects, data engineer projects for beginners, data engineer project end to end, data engineer projects for resume, data engineer projects github, data engineering real time projects"/>
    <n v="27"/>
    <s v="sqiURk9YFLc"/>
    <s v="Education"/>
    <d v="2022-11-16T00:00:00"/>
    <n v="2022"/>
    <n v="11"/>
    <x v="9"/>
    <n v="16"/>
    <d v="1899-12-30T13:02:49"/>
    <s v="13-14"/>
    <s v="PM"/>
    <n v="13"/>
    <n v="2"/>
    <n v="49"/>
    <s v="https://www.youtube.com/watch?v=sqiURk9YFLc"/>
    <x v="0"/>
  </r>
  <r>
    <s v="Scrape Amazon Data using Python (Step by Step Guide)"/>
    <s v="2022-11-13T12:30:01Z"/>
    <n v="56926"/>
    <n v="1708"/>
    <n v="100"/>
    <n v="0"/>
    <s v="web scraping, python web scraping, python requests, python programming, data science, data engineering, data engineering tutorials, data engineering projects, data engineering course, data analytics, python web scrapig, python web scraping tutorial, python web scraping library, how python web scraping, web scraping amazon product, web scraping amazon product with python, python data scraping, data engineer, python, beautifulsoup for python, pandas, numpy"/>
    <n v="27"/>
    <s v="2hPCX-p_X8Q"/>
    <s v="Education"/>
    <d v="2022-11-13T00:00:00"/>
    <n v="2022"/>
    <n v="11"/>
    <x v="9"/>
    <n v="13"/>
    <d v="1899-12-30T12:30:01"/>
    <s v="12-13"/>
    <s v="PM"/>
    <n v="12"/>
    <n v="30"/>
    <n v="1"/>
    <s v="https://www.youtube.com/watch?v=2hPCX-p_X8Q"/>
    <x v="0"/>
  </r>
  <r>
    <s v="2023 Fastest Way To Learn Data Engineering FREE on YouTube (Complete Guide + 5 Projects)"/>
    <s v="2022-11-05T12:30:01Z"/>
    <n v="74743"/>
    <n v="3843"/>
    <n v="131"/>
    <n v="0"/>
    <s v="data engineering, data engineer, darshil parmar roadmap, darshil parmar data engineer project, darshil parmar project, how to become a data engineer, data engineering tutorials, learn data engineering, data engineering course, roadmap for data engineer, data engineering for fresher, big data course, free big data tutorial, data engineering guide, learn aws, data engineer interview, free data engineering course, data engineer interview questions, data engineer roadmap"/>
    <n v="27"/>
    <s v="5CA8LenDMig"/>
    <s v="Education"/>
    <d v="2022-11-05T00:00:00"/>
    <n v="2022"/>
    <n v="11"/>
    <x v="9"/>
    <n v="5"/>
    <d v="1899-12-30T12:30:01"/>
    <s v="12-13"/>
    <s v="PM"/>
    <n v="12"/>
    <n v="30"/>
    <n v="1"/>
    <s v="https://www.youtube.com/watch?v=5CA8LenDMig"/>
    <x v="0"/>
  </r>
  <r>
    <s v="Datasets to Build Resume Ready Data Engineering Projects"/>
    <s v="2022-09-28T15:01:18Z"/>
    <n v="14702"/>
    <n v="725"/>
    <n v="47"/>
    <n v="0"/>
    <s v="data engineering, data engineering project, resume data engineering project, project for data engineering, free data engineering project, data engineering resume guide, kaggle dataset for data engineer, kaggle data science projects for beginners, data engineer, projects for data engineer, aws project, aws, gcp, azure, azure data engineering, azure projects for data engineer, elt process, big data projects, big data, big data analytics, how to become data engineer"/>
    <n v="27"/>
    <s v="nr9ujxeCOfA"/>
    <s v="Education"/>
    <d v="2022-09-28T00:00:00"/>
    <n v="2022"/>
    <n v="9"/>
    <x v="10"/>
    <n v="28"/>
    <d v="1899-12-30T15:01:18"/>
    <s v="15-16"/>
    <s v="PM"/>
    <n v="15"/>
    <n v="1"/>
    <n v="18"/>
    <s v="https://www.youtube.com/watch?v=nr9ujxeCOfA"/>
    <x v="0"/>
  </r>
  <r>
    <s v="Twitter Data Pipeline using Airflow for Beginners | Data Engineering Project"/>
    <s v="2022-09-20T12:05:03Z"/>
    <n v="146332"/>
    <n v="4812"/>
    <n v="383"/>
    <n v="0"/>
    <s v="apache airflow, data engineering, data engineer, airflow for beginners, airflow tutorial, data engineering course, data engineering tutorials, apache airflow tutorial for beginners, airflow installation, airflow, airflow tutorial for beginners, etl process, data engineering project, airflow project, etl project, apache airflow demo, learn airflow for free, learn airflow, what is airflow, airflow course, apache airflow tutorial, data engineering projects, learn ariflow"/>
    <n v="27"/>
    <s v="q8q3OFFfY6c"/>
    <s v="Education"/>
    <d v="2022-09-20T00:00:00"/>
    <n v="2022"/>
    <n v="9"/>
    <x v="10"/>
    <n v="20"/>
    <d v="1899-12-30T12:05:03"/>
    <s v="12-13"/>
    <s v="PM"/>
    <n v="12"/>
    <n v="5"/>
    <n v="3"/>
    <s v="https://www.youtube.com/watch?v=q8q3OFFfY6c"/>
    <x v="0"/>
  </r>
  <r>
    <s v="The Dark Truth Behind EdTech: Don't Pay a Lakh Before Seeing This!"/>
    <s v="2022-09-11T12:39:09Z"/>
    <n v="3853"/>
    <n v="156"/>
    <n v="56"/>
    <n v="0"/>
    <s v="is scaler academy worth it, is scaler academy good, data engineering course review, is ineuron course worth it, edtech, edtech scam, how edtech companies scam, how data science edtech companies are scamming you, are online courses worth it, paid data engineering course, data engineering paid courses, how to become data engineer, how to choose right course, data science edtech, data science courses, paid courses review, darshil parmar data engineer, darshil parmar project"/>
    <n v="27"/>
    <s v="gFV-bt7THmA"/>
    <s v="Education"/>
    <d v="2022-09-11T00:00:00"/>
    <n v="2022"/>
    <n v="9"/>
    <x v="10"/>
    <n v="11"/>
    <d v="1899-12-30T12:39:09"/>
    <s v="12-13"/>
    <s v="PM"/>
    <n v="12"/>
    <n v="39"/>
    <n v="9"/>
    <s v="https://www.youtube.com/watch?v=gFV-bt7THmA"/>
    <x v="0"/>
  </r>
  <r>
    <s v="AI Engineer Cracking Google in 2023 | Complete Guide"/>
    <s v="2022-08-28T13:32:49Z"/>
    <n v="8074"/>
    <n v="352"/>
    <n v="48"/>
    <n v="0"/>
    <s v="google interview, coding interview, how to crack google interview, love babbar c++, programming, how to crack google software engineer interview, how to crack google in 3 months, crack google in 6 months, how to get into google india, fraz, fraz dsa, how to get into google off campus, off campus drive for 2022 batch, how to crack google off campus, data engineer, google data engineer, das for data engineering, how to get into faang"/>
    <n v="27"/>
    <s v="yuMwQy4ZhTA"/>
    <s v="Education"/>
    <d v="2022-08-28T00:00:00"/>
    <n v="2022"/>
    <n v="8"/>
    <x v="0"/>
    <n v="28"/>
    <d v="1899-12-30T13:32:49"/>
    <s v="13-14"/>
    <s v="PM"/>
    <n v="13"/>
    <n v="32"/>
    <n v="49"/>
    <s v="https://www.youtube.com/watch?v=yuMwQy4ZhTA"/>
    <x v="0"/>
  </r>
  <r>
    <s v="Watch this if you want to learn Data Science"/>
    <s v="2022-08-20T13:03:50Z"/>
    <n v="4551"/>
    <n v="268"/>
    <n v="44"/>
    <n v="0"/>
    <s v="data science roadmap, how to learn data science, data science for free, data science study plan, data science courses, become data scientist, become data scientist in 3 months, become data scientist from scratch, data science, data science for beginners, data science tutorial, python for data science, learn data science, learn data science for free, learn data science for beginners, data science fast, free data science full course, free data science course, data scientist"/>
    <n v="27"/>
    <s v="fzyv5wxAeG8"/>
    <s v="Education"/>
    <d v="2022-08-20T00:00:00"/>
    <n v="2022"/>
    <n v="8"/>
    <x v="0"/>
    <n v="20"/>
    <d v="1899-12-30T13:03:50"/>
    <s v="13-14"/>
    <s v="PM"/>
    <n v="13"/>
    <n v="3"/>
    <n v="50"/>
    <s v="https://www.youtube.com/watch?v=fzyv5wxAeG8"/>
    <x v="0"/>
  </r>
  <r>
    <s v="Rejected 10 Times &amp; Earning 20LPA As Data Engineer | 200% Hike ðŸ¤©"/>
    <s v="2022-08-12T12:30:08Z"/>
    <n v="12498"/>
    <n v="448"/>
    <n v="50"/>
    <n v="0"/>
    <s v="azure data engineer, data engineer, how to learn azure cloud, azure data engineering, azure cloud tutorial, azure free, azure tutorial for beginners, azure data engineering learning, azure complete tutorial, learn azure cloud for free, data engineer azure, azure data engineering tutorial free, azure cloud, data engineer course, free data engineering tutorial, data engineering azure, azure for data engineering, azure services for data engineering, azure, microsfot azure"/>
    <n v="27"/>
    <s v="NRNkSXo6QbU"/>
    <s v="Education"/>
    <d v="2022-08-12T00:00:00"/>
    <n v="2022"/>
    <n v="8"/>
    <x v="0"/>
    <n v="12"/>
    <d v="1899-12-30T12:30:08"/>
    <s v="12-13"/>
    <s v="PM"/>
    <n v="12"/>
    <n v="30"/>
    <n v="8"/>
    <s v="https://www.youtube.com/watch?v=NRNkSXo6QbU"/>
    <x v="0"/>
  </r>
  <r>
    <s v="ðŸ¤© Easiest Way To Learn Cloud In 2023 | High In Demand for Job ðŸ’¯"/>
    <s v="2022-08-06T14:10:02Z"/>
    <n v="54188"/>
    <n v="2280"/>
    <n v="84"/>
    <n v="0"/>
    <s v="cloud computing, career opportunities in cloud computing, how to learn cloud computing, get aws certification, PATH to Learn Cloud Computing, how to learn aws cloud, how to learn azure cloud, how to learn google cloud, is aws better than azure, aws vs azure vs google cloud, what is cloud computing, free cloud computing course, fast way to learn cloud computing, top cloud services to learn, how to switch to cloud engineering, learn to code, what is cloud computing east"/>
    <n v="27"/>
    <s v="Ho-s7_bj9lE"/>
    <s v="Education"/>
    <d v="2022-08-06T00:00:00"/>
    <n v="2022"/>
    <n v="8"/>
    <x v="0"/>
    <n v="6"/>
    <d v="1899-12-30T14:10:02"/>
    <s v="14-15"/>
    <s v="PM"/>
    <n v="14"/>
    <n v="10"/>
    <n v="2"/>
    <s v="https://www.youtube.com/watch?v=Ho-s7_bj9lE"/>
    <x v="0"/>
  </r>
  <r>
    <s v="FREE Data Engineering Mentorship | Watch Now Will Make It Private Soon"/>
    <s v="2022-07-31T04:51:39Z"/>
    <n v="10989"/>
    <n v="458"/>
    <n v="21"/>
    <n v="0"/>
    <s v="darshil parmar, data engineering, data science, data engineering roadmap, data engineering free course, data engineering guide, free data engineering guide, data engineering roadmap free, data science course, data science free guide, data engineering vs data science, darshil parmar data engineer"/>
    <n v="27"/>
    <s v="hM6BM4u9aVg"/>
    <s v="Education"/>
    <d v="2022-07-31T00:00:00"/>
    <n v="2022"/>
    <n v="7"/>
    <x v="1"/>
    <n v="31"/>
    <d v="1899-12-30T04:51:39"/>
    <s v="4-5"/>
    <s v="AM"/>
    <n v="4"/>
    <n v="51"/>
    <n v="39"/>
    <s v="https://www.youtube.com/watch?v=hM6BM4u9aVg"/>
    <x v="0"/>
  </r>
  <r>
    <s v="ðŸ¤© He Earns 50-60 LPA Remote Software Developer Jobs! Better Than FAANG? @KunalKushwaha"/>
    <s v="2022-07-23T12:49:29Z"/>
    <n v="100254"/>
    <n v="2891"/>
    <n v="158"/>
    <n v="0"/>
    <s v="kunal kushwaha, best way to get remote software developer jobs!, how much do software engineers actually earn in india, software engineer day in life, software engineering salary, software developer career, software developer salary, pros &amp; cons of being a software engineer, biggest perks of a software engineer, software engineer salary, kunal kushwaha dsa, kunal kushwaha java, remote jobs, how to earn by coding, how to earn money online, how to earn money online for students"/>
    <n v="27"/>
    <s v="fhbNVb_LXDw"/>
    <s v="Education"/>
    <d v="2022-07-23T00:00:00"/>
    <n v="2022"/>
    <n v="7"/>
    <x v="1"/>
    <n v="23"/>
    <d v="1899-12-30T12:49:29"/>
    <s v="12-13"/>
    <s v="PM"/>
    <n v="12"/>
    <n v="49"/>
    <n v="29"/>
    <s v="https://www.youtube.com/watch?v=fhbNVb_LXDw"/>
    <x v="0"/>
  </r>
  <r>
    <s v="ðŸ¤© FREE Data Engineering Project To Get a Job"/>
    <s v="2022-07-16T10:37:49Z"/>
    <n v="33241"/>
    <n v="1409"/>
    <n v="129"/>
    <n v="0"/>
    <s v="darshil parmar data engineer, darshil parmar roadmap, data engineering project, free data engineering project, data science, data projects, how to become data engineer, data engineer project ideas, best data engineering course, free data engineering tutorial, big data engineer project, amazon web services, google cloud, azure, aws data engineer, learn data engineering free, data engineer complete guide, how to data engineer, project for data engineer, data engineer beginner"/>
    <n v="27"/>
    <s v="UIZdjAKadc8"/>
    <s v="Education"/>
    <d v="2022-07-16T00:00:00"/>
    <n v="2022"/>
    <n v="7"/>
    <x v="1"/>
    <n v="16"/>
    <d v="1899-12-30T10:37:49"/>
    <s v="10-11"/>
    <s v="AM"/>
    <n v="10"/>
    <n v="37"/>
    <n v="49"/>
    <s v="https://www.youtube.com/watch?v=UIZdjAKadc8"/>
    <x v="0"/>
  </r>
  <r>
    <s v="Simple Hack To Clear Interviews And Get Job #shorts"/>
    <s v="2022-07-11T05:34:20Z"/>
    <n v="12702"/>
    <n v="778"/>
    <n v="19"/>
    <n v="0"/>
    <s v="darshil parmar, how to clear coding interview, interview tips, job interviews, job interview, how to get a job, how to get coding job, best way to clear interviews, coding job easily, fast way to get coding job, how to become software engineering, how to get job in IT"/>
    <n v="27"/>
    <s v="FFdSqolMyoI"/>
    <s v="Education"/>
    <d v="2022-07-11T00:00:00"/>
    <n v="2022"/>
    <n v="7"/>
    <x v="1"/>
    <n v="11"/>
    <d v="1899-12-30T05:34:20"/>
    <s v="5-6"/>
    <s v="AM"/>
    <n v="5"/>
    <n v="34"/>
    <n v="20"/>
    <s v="https://www.youtube.com/watch?v=FFdSqolMyoI"/>
    <x v="0"/>
  </r>
  <r>
    <s v="How To Learn Coding Fast from Courses?"/>
    <s v="2022-07-07T12:08:16Z"/>
    <n v="9501"/>
    <n v="569"/>
    <n v="102"/>
    <n v="0"/>
    <s v="darshil parmar, Why you keep quitting online courses (and then buy more), online learning, coursera free courses, free online courses with certificates, how to learn faster, how to do online courses, how to do online courses for free with certificate, free udemy courses, how to learn new things, complete courses faster, online courses, online courses for jobs, online course to get job, how to learn things faster, learning online fast, finnish courses, how to finish course"/>
    <n v="27"/>
    <s v="GK4ZspWv0pg"/>
    <s v="Education"/>
    <d v="2022-07-07T00:00:00"/>
    <n v="2022"/>
    <n v="7"/>
    <x v="1"/>
    <n v="7"/>
    <d v="1899-12-30T12:08:16"/>
    <s v="12-13"/>
    <s v="PM"/>
    <n v="12"/>
    <n v="8"/>
    <n v="16"/>
    <s v="https://www.youtube.com/watch?v=GK4ZspWv0pg"/>
    <x v="0"/>
  </r>
  <r>
    <s v="Freelance Data Scientist Earns 30-40 LPA"/>
    <s v="2022-06-28T12:34:45Z"/>
    <n v="32416"/>
    <n v="1441"/>
    <n v="116"/>
    <n v="0"/>
    <s v="earn money online, how to make money online, how to start freelancing, data engineer, darshil freelancer, darshil codebasics, how to make money as freelancer, how to freelance and earn money, how to earn money using freelancer, how to start a freelance job, top skills for freelancing 2022, top skills for freelancing, How I Earn 3 Lakh Per Month as Freelancer, earning lakhs using freelance, freelancer for beginners, freelance for college students, how to earn money in home"/>
    <n v="27"/>
    <s v="WKJKKI6eoTE"/>
    <s v="Education"/>
    <d v="2022-06-28T00:00:00"/>
    <n v="2022"/>
    <n v="6"/>
    <x v="2"/>
    <n v="28"/>
    <d v="1899-12-30T12:34:45"/>
    <s v="12-13"/>
    <s v="PM"/>
    <n v="12"/>
    <n v="34"/>
    <n v="45"/>
    <s v="https://www.youtube.com/watch?v=WKJKKI6eoTE"/>
    <x v="0"/>
  </r>
  <r>
    <s v="I Left Data Science Because Of This (MUST WATCH!)"/>
    <s v="2022-06-14T13:40:44Z"/>
    <n v="53255"/>
    <n v="2331"/>
    <n v="149"/>
    <n v="0"/>
    <s v="data science vs data engineering, is data engineering better than data science, data engineering, data science, data engineering roadmap 2022, what to choose data science or data engineering, big data engineering, what is data science, what is data engineering, data engineer vs data s, data engineer vs data scientist, data engineer, better career than data science, darshil parmar data engineer, data scientist, data engineer vs data analyst, data engineer skills"/>
    <n v="27"/>
    <s v="rOJZE_psWvU"/>
    <s v="Education"/>
    <d v="2022-06-14T00:00:00"/>
    <n v="2022"/>
    <n v="6"/>
    <x v="2"/>
    <n v="14"/>
    <d v="1899-12-30T13:40:44"/>
    <s v="13-14"/>
    <s v="PM"/>
    <n v="13"/>
    <n v="40"/>
    <n v="44"/>
    <s v="https://www.youtube.com/watch?v=rOJZE_psWvU"/>
    <x v="0"/>
  </r>
  <r>
    <s v="Meta (Ex- Facebook) SQL Interview Question | Bank Transaction"/>
    <s v="2022-06-02T13:21:17Z"/>
    <n v="2156"/>
    <n v="107"/>
    <n v="14"/>
    <n v="0"/>
    <s v="facebook interview, facebook interview questions, facebook interview preparation, meta interview, sql in, sql interview questions and answers, sql interview questions, sql interview questions and answers for experienced, easy sql, sql coding, sql practice, sql questions, how to learn sql, free sql courese, learn sql free online, faang interview question, faang sql interview, how to get into faang, faang interview preperation"/>
    <n v="27"/>
    <s v="Xhno8EnMyU8"/>
    <s v="Education"/>
    <d v="2022-06-02T00:00:00"/>
    <n v="2022"/>
    <n v="6"/>
    <x v="2"/>
    <n v="2"/>
    <d v="1899-12-30T13:21:17"/>
    <s v="13-14"/>
    <s v="PM"/>
    <n v="13"/>
    <n v="21"/>
    <n v="17"/>
    <s v="https://www.youtube.com/watch?v=Xhno8EnMyU8"/>
    <x v="0"/>
  </r>
  <r>
    <s v="FREE Websites To Become Python Developer in 2023"/>
    <s v="2022-05-28T12:33:43Z"/>
    <n v="4871"/>
    <n v="252"/>
    <n v="32"/>
    <n v="0"/>
    <s v="python for beginners, learn python, coding for beginners, python, python full course, python projects, how to learn python, python courses, python programming, learn python for free, how to learn coding, coding for free, free python courses, free python tutorial, free python website, top python courses for free, python le, python learning for beginners, python learning, python learning full course, python course, python code with harry, how to learn python coding"/>
    <n v="27"/>
    <s v="I1aIlIzRRxk"/>
    <s v="Education"/>
    <d v="2022-05-28T00:00:00"/>
    <n v="2022"/>
    <n v="5"/>
    <x v="3"/>
    <n v="28"/>
    <d v="1899-12-30T12:33:43"/>
    <s v="12-13"/>
    <s v="PM"/>
    <n v="12"/>
    <n v="33"/>
    <n v="43"/>
    <s v="https://www.youtube.com/watch?v=I1aIlIzRRxk"/>
    <x v="0"/>
  </r>
  <r>
    <s v="This SQL Question Was Asked in Uber | Can you solve it?"/>
    <s v="2022-05-25T13:00:31Z"/>
    <n v="4283"/>
    <n v="174"/>
    <n v="38"/>
    <n v="0"/>
    <s v="sql interview questions and answers, darshil parmar project, darshil parmar roadmap, how to learn sql, sql join tutorial, sql, sql queries interview questions and answers, faang, faang interview preparation, faang companies, uber sql, uber sql interview questions, uber sql questions, uber sql test, uber interview, uber interview experience, sql tut, sql tutorial for beginners, sql tutorial, datawithdarshil, data engineer interview questions, data engineer interview, big data"/>
    <n v="27"/>
    <s v="hdMDCHoc7G0"/>
    <s v="Education"/>
    <d v="2022-05-25T00:00:00"/>
    <n v="2022"/>
    <n v="5"/>
    <x v="3"/>
    <n v="25"/>
    <d v="1899-12-30T13:00:31"/>
    <s v="13-14"/>
    <s v="PM"/>
    <n v="13"/>
    <n v="0"/>
    <n v="31"/>
    <s v="https://www.youtube.com/watch?v=hdMDCHoc7G0"/>
    <x v="0"/>
  </r>
  <r>
    <s v="How To Stay Consistent While Learning to Code?"/>
    <s v="2022-05-21T13:29:35Z"/>
    <n v="5493"/>
    <n v="379"/>
    <n v="83"/>
    <n v="0"/>
    <s v="how to stay motivated when learning to code, motivation to learn programming, how to learn to code fast, coding, programming, self taught programmer, career in tech, how to become a software engineer, self-taught software developer, no cs degree, programmer, how to learn to code, learn to code, how to learn programming, how to stay focused while learning code, how to stay consistent while learning to code, learn coding in 3 months, learn code fast, how to start coding, coder"/>
    <n v="27"/>
    <s v="IWQV5I5d_cE"/>
    <s v="Education"/>
    <d v="2022-05-21T00:00:00"/>
    <n v="2022"/>
    <n v="5"/>
    <x v="3"/>
    <n v="21"/>
    <d v="1899-12-30T13:29:35"/>
    <s v="13-14"/>
    <s v="PM"/>
    <n v="13"/>
    <n v="29"/>
    <n v="35"/>
    <s v="https://www.youtube.com/watch?v=IWQV5I5d_cE"/>
    <x v="0"/>
  </r>
  <r>
    <s v="Elon Musk Will Hire You After Solving This! Twitter SQL Interview Question |"/>
    <s v="2022-05-18T13:10:37Z"/>
    <n v="2620"/>
    <n v="129"/>
    <n v="18"/>
    <n v="0"/>
    <s v="sql interview questions, sql window functions, sql interview questions and answers, rank function in sql, dense rank function, twitter interview questions, sql twitter interview question, elon musk twitter, elon musk, twitter buy, how to get job in twitter, analytic function, complex sql queries, how to prepare for sql interview, how to get in faang, faang interview preparation, data engineer, data science, data engineer sql interview questions, data engineer sql questions"/>
    <n v="27"/>
    <s v="bH7V3q2uX1U"/>
    <s v="Education"/>
    <d v="2022-05-18T00:00:00"/>
    <n v="2022"/>
    <n v="5"/>
    <x v="3"/>
    <n v="18"/>
    <d v="1899-12-30T13:10:37"/>
    <s v="13-14"/>
    <s v="PM"/>
    <n v="13"/>
    <n v="10"/>
    <n v="37"/>
    <s v="https://www.youtube.com/watch?v=bH7V3q2uX1U"/>
    <x v="0"/>
  </r>
  <r>
    <s v="Freelance Python Developer Guide To Make Money Online"/>
    <s v="2022-05-14T12:35:57Z"/>
    <n v="6627"/>
    <n v="322"/>
    <n v="30"/>
    <n v="0"/>
    <s v="darshil parmar, how to make money online, make money online, python skills to get a job, python skills for freelancing, how to freelance using python, how to make money using python, python for freelance, python for web development, python for machine learning, how to get python job, freelance python skills, making making skills for python, python to earn money, work from home python, make money using python, how to make money as a programmer, how to make money coding, python"/>
    <n v="27"/>
    <s v="UqZtjp2Ti7s"/>
    <s v="Education"/>
    <d v="2022-05-14T00:00:00"/>
    <n v="2022"/>
    <n v="5"/>
    <x v="3"/>
    <n v="14"/>
    <d v="1899-12-30T12:35:57"/>
    <s v="12-13"/>
    <s v="PM"/>
    <n v="12"/>
    <n v="35"/>
    <n v="57"/>
    <s v="https://www.youtube.com/watch?v=UqZtjp2Ti7s"/>
    <x v="0"/>
  </r>
  <r>
    <s v="This Question Was Asked In Amazon for Data Role"/>
    <s v="2022-05-11T12:00:57Z"/>
    <n v="2706"/>
    <n v="138"/>
    <n v="29"/>
    <n v="0"/>
    <s v="big data interview, big data interview questions and answers, big data interview questions, data engineer interview questions, data engineer sq, data engineer sql interview questions, data engineer sql questions, data engineer sql interview, amazon i, amazon interview questions, amazon interview preparation, amazon interview, amazon sql, amazon sql interview questions, data engineer sql q, data engineer sql query interview questions, sql interview questions for data engineer"/>
    <n v="27"/>
    <s v="2hzfWjbeMGo"/>
    <s v="Education"/>
    <d v="2022-05-11T00:00:00"/>
    <n v="2022"/>
    <n v="5"/>
    <x v="3"/>
    <n v="11"/>
    <d v="1899-12-30T12:00:57"/>
    <s v="12-13"/>
    <s v="PM"/>
    <n v="12"/>
    <n v="0"/>
    <n v="57"/>
    <s v="https://www.youtube.com/watch?v=2hzfWjbeMGo"/>
    <x v="0"/>
  </r>
  <r>
    <s v="Learn Data Structure and Algorithms using this #shorts"/>
    <s v="2022-05-09T12:22:17Z"/>
    <n v="16026"/>
    <n v="1280"/>
    <n v="7"/>
    <n v="0"/>
    <s v="ds algo roadmap, how to learn data structures, start learning data structures and algorithms, how to learn data structures and algorithms for beginners, learn ds and algorithms, leetcode, ds algo, beginner ds algo, interviewbit review, interviewbit, algorithm resources, ds algo for placement, ds algo c++, programming for beginners, tier 3 to product based company, books for dsa, how to learn dsa from books, data structures and algorithms, ds algo books, books on dsa"/>
    <n v="27"/>
    <s v="Fikmb0B-sHs"/>
    <s v="Education"/>
    <d v="2022-05-09T00:00:00"/>
    <n v="2022"/>
    <n v="5"/>
    <x v="3"/>
    <n v="9"/>
    <d v="1899-12-30T12:22:17"/>
    <s v="12-13"/>
    <s v="PM"/>
    <n v="12"/>
    <n v="22"/>
    <n v="17"/>
    <s v="https://www.youtube.com/watch?v=Fikmb0B-sHs"/>
    <x v="0"/>
  </r>
  <r>
    <s v="Only Data Science Roadmap You NEED in 2022"/>
    <s v="2022-05-07T14:46:42Z"/>
    <n v="5486"/>
    <n v="387"/>
    <n v="64"/>
    <n v="0"/>
    <s v="data science course, machine learning, data science, how to learn data science, krish naik, how to become data, how to become data scientist, data science roadmap, data science for beginners, is data science a good career, skills for data s, skills for data scientist, skills for data science, data science project, python for data science, data scientist career, data scientist career path, data science with python, data science interview, data science full course"/>
    <n v="27"/>
    <s v="kU58_NaEjCk"/>
    <s v="Education"/>
    <d v="2022-05-07T00:00:00"/>
    <n v="2022"/>
    <n v="5"/>
    <x v="3"/>
    <n v="7"/>
    <d v="1899-12-30T14:46:42"/>
    <s v="14-15"/>
    <s v="PM"/>
    <n v="14"/>
    <n v="46"/>
    <n v="42"/>
    <s v="https://www.youtube.com/watch?v=kU58_NaEjCk"/>
    <x v="0"/>
  </r>
  <r>
    <s v="Top 3 Books For Data Science #Shorts"/>
    <s v="2022-05-05T12:10:26Z"/>
    <n v="46459"/>
    <n v="3982"/>
    <n v="27"/>
    <n v="0"/>
    <s v="data analytics, data science, machine learning, Books to read for data science, top 3 books for data science, how to become data scienti, how to become data scientist, how to become data scientist step by step, book for data science, learn data science free, how to get started with data science, data science books, data science roadmap, data scientsit, data scientist, data scientist career, krish naik, python, coding"/>
    <n v="27"/>
    <s v="LxyudhEl8pE"/>
    <s v="Education"/>
    <d v="2022-05-05T00:00:00"/>
    <n v="2022"/>
    <n v="5"/>
    <x v="3"/>
    <n v="5"/>
    <d v="1899-12-30T12:10:26"/>
    <s v="12-13"/>
    <s v="PM"/>
    <n v="12"/>
    <n v="10"/>
    <n v="26"/>
    <s v="https://www.youtube.com/watch?v=LxyudhEl8pE"/>
    <x v="0"/>
  </r>
  <r>
    <s v="Google SQL Interview Question | Step By Step Solution"/>
    <s v="2022-05-04T06:25:25Z"/>
    <n v="7319"/>
    <n v="356"/>
    <n v="55"/>
    <n v="0"/>
    <s v="sql interview questions and answers, sql interview questions, data science, faang interview, faang interview preparation, faang interviews, faang interview questions, data science interview, data science interview questions, data science interview questions and answers, data science interview preparation, google interview questions, google interview questions and answers, faang interview question, faang sql interview, prepare for sql interview, data engineer interview question"/>
    <n v="27"/>
    <s v="IkJteY0qX3I"/>
    <s v="Education"/>
    <d v="2022-05-04T00:00:00"/>
    <n v="2022"/>
    <n v="5"/>
    <x v="3"/>
    <n v="4"/>
    <d v="1899-12-30T06:25:25"/>
    <s v="6-7"/>
    <s v="AM"/>
    <n v="6"/>
    <n v="25"/>
    <n v="25"/>
    <s v="https://www.youtube.com/watch?v=IkJteY0qX3I"/>
    <x v="0"/>
  </r>
  <r>
    <s v="2023 LinkedIn Referral and Job Guide (100% Results)"/>
    <s v="2022-04-30T12:45:21Z"/>
    <n v="4826"/>
    <n v="282"/>
    <n v="53"/>
    <n v="0"/>
    <s v="how to use linkedin, how to use linkedin to find a job, how to use linkedin for beginners, how to get job in data science, how to network, how to network on linkedin, how to network with people, how to get reff, how to get referrals, linkedin for job, building linkedin, building linkedin connections, building linkedin profile, work from home jobs, how to build connections, how to build connections on linkedin, linkedin job search, linkedin tips"/>
    <n v="27"/>
    <s v="SxhjGwBJhxc"/>
    <s v="Education"/>
    <d v="2022-04-30T00:00:00"/>
    <n v="2022"/>
    <n v="4"/>
    <x v="4"/>
    <n v="30"/>
    <d v="1899-12-30T12:45:21"/>
    <s v="12-13"/>
    <s v="PM"/>
    <n v="12"/>
    <n v="45"/>
    <n v="21"/>
    <s v="https://www.youtube.com/watch?v=SxhjGwBJhxc"/>
    <x v="0"/>
  </r>
  <r>
    <s v="How I Use SQL as Data Engineer"/>
    <s v="2022-04-27T12:08:19Z"/>
    <n v="25608"/>
    <n v="984"/>
    <n v="215"/>
    <n v="0"/>
    <s v="sql, mysql, postgressql, data engineer, google sql question, how to learn sql, sql tutorial, free sql tutorial, how to become data engineer, sql for data science, structured query, sql for data engineer, top 5 sql concept, sql real world usecases, data engineering, data science, how i use sql for data analysis, how i use sql as Data Engineer, business intelligence, computer science, data analyst, data scientist, how to, data project, data analytics, portfolio project, python"/>
    <n v="27"/>
    <s v="u_TbaIDFoOg"/>
    <s v="Education"/>
    <d v="2022-04-27T00:00:00"/>
    <n v="2022"/>
    <n v="4"/>
    <x v="4"/>
    <n v="27"/>
    <d v="1899-12-30T12:08:19"/>
    <s v="12-13"/>
    <s v="PM"/>
    <n v="12"/>
    <n v="8"/>
    <n v="19"/>
    <s v="https://www.youtube.com/watch?v=u_TbaIDFoOg"/>
    <x v="0"/>
  </r>
  <r>
    <s v="How To Become Data Engineer and Use LinkedIn To Get Job | By  @dataengineeringvideosâ€‹"/>
    <s v="2022-04-23T10:46:53Z"/>
    <n v="9564"/>
    <n v="320"/>
    <n v="31"/>
    <n v="0"/>
    <s v="data science, data engineer, data engineering, how to become big data engineer, data engineering roadmap, how to use linkedin to get job, what does a data engineer do, how to become data engineer, data engineer salary, gowtham data engineer, data engineer interview questions, data engineer interview, data engineer roadmap, data engineering tutorials, big data e, big data engineer, big data engineer day in the life, big data explained, data engineering projects, datawdarshil"/>
    <n v="27"/>
    <s v="fCEHe90EArM"/>
    <s v="Education"/>
    <d v="2022-04-23T00:00:00"/>
    <n v="2022"/>
    <n v="4"/>
    <x v="4"/>
    <n v="23"/>
    <d v="1899-12-30T10:46:53"/>
    <s v="10-11"/>
    <s v="AM"/>
    <n v="10"/>
    <n v="46"/>
    <n v="53"/>
    <s v="https://www.youtube.com/watch?v=fCEHe90EArM"/>
    <x v="0"/>
  </r>
  <r>
    <s v="Google Data Engineering Professional Certification Review"/>
    <s v="2022-04-20T13:03:06Z"/>
    <n v="6538"/>
    <n v="214"/>
    <n v="43"/>
    <n v="0"/>
    <s v="google cloud platform, data engineer skills, data engineer, coursera google cloud free, gcp certification, google cloud coursera 1 month free, google cloud training free, gcp online training, gcp tutorial, coursera data engineering, coursera certificate, google data engineering, how to learn gcp, coursera data engineering course review, google cloud platfrom, learn data engineering from google, Coursera GCP Data Engineering Specialization Review, pass gcp cert, gcp, gcp course"/>
    <n v="27"/>
    <s v="MTrbVUCjWP8"/>
    <s v="Education"/>
    <d v="2022-04-20T00:00:00"/>
    <n v="2022"/>
    <n v="4"/>
    <x v="4"/>
    <n v="20"/>
    <d v="1899-12-30T13:03:06"/>
    <s v="13-14"/>
    <s v="PM"/>
    <n v="13"/>
    <n v="3"/>
    <n v="6"/>
    <s v="https://www.youtube.com/watch?v=MTrbVUCjWP8"/>
    <x v="0"/>
  </r>
  <r>
    <s v="Competitive Programming, Life, Career, Tech, Productivity with @gkcs"/>
    <s v="2022-04-17T11:41:37Z"/>
    <n v="3575"/>
    <n v="120"/>
    <n v="13"/>
    <n v="0"/>
    <s v="darshil parmar, gaurav sen, competitive programming, programming contest, gkcs, is competitive programming necessary, how to learn coding, system design interview, system design basics, data engineering roadmap, gaurav sen system design, gaurav sen whatsapp, gkcs system design, how to stay productive, data engineering vs system design, how to get internship, how to grow in career, is dsa important, data structures and algorithms, how to get into uber, interview ready"/>
    <n v="27"/>
    <s v="mp_ewK7oSLc"/>
    <s v="Education"/>
    <d v="2022-04-17T00:00:00"/>
    <n v="2022"/>
    <n v="4"/>
    <x v="4"/>
    <n v="17"/>
    <d v="1899-12-30T11:41:37"/>
    <s v="11-12"/>
    <s v="AM"/>
    <n v="11"/>
    <n v="41"/>
    <n v="37"/>
    <s v="https://www.youtube.com/watch?v=mp_ewK7oSLc"/>
    <x v="1"/>
  </r>
  <r>
    <s v="Must Know Data Types in SQL (Structured Query Language)"/>
    <s v="2022-04-14T12:52:43Z"/>
    <n v="2630"/>
    <n v="92"/>
    <n v="8"/>
    <n v="0"/>
    <s v="database tutorial, database fundamentals, database management system, sql tutorial for beginners, sql, sql tutorial, postgres sql, sql for beginners, learn sql, sql basics, sql beginners, introduction to sql, structured query language, sql crash course, sql course, sql queries, sql training, sql beginner, sql videos, sql basics for beginners, what is sql, sql interview questions, sql for faang, sql full course, free sql course, learn sql for beginners, data analysis"/>
    <n v="27"/>
    <s v="bIcLOItLQlY"/>
    <s v="Education"/>
    <d v="2022-04-14T00:00:00"/>
    <n v="2022"/>
    <n v="4"/>
    <x v="4"/>
    <n v="14"/>
    <d v="1899-12-30T12:52:43"/>
    <s v="12-13"/>
    <s v="PM"/>
    <n v="12"/>
    <n v="52"/>
    <n v="43"/>
    <s v="https://www.youtube.com/watch?v=bIcLOItLQlY"/>
    <x v="2"/>
  </r>
  <r>
    <s v="How Much They Earn? | Data Analyst vs Data Engineer vs Data Science vs Machine Learning"/>
    <s v="2022-04-09T13:30:56Z"/>
    <n v="3769"/>
    <n v="144"/>
    <n v="21"/>
    <n v="0"/>
    <s v="data science salary, data science vs data engineer, data engineer salary, how much machine learning engineer earn, machine learning salary, ml vs ds, ml vs ds vs ai, data engineering salary, skills needed for data science, skills needed for data engineer, skills for machine learning, how to becoming data engineer, data engineer roadmap, data science roadmap, roadmap for machine learning, data science in 2022, salary of data scientist, how to become data scientist, data engin"/>
    <n v="27"/>
    <s v="Mk93KsqA9Gs"/>
    <s v="Education"/>
    <d v="2022-04-09T00:00:00"/>
    <n v="2022"/>
    <n v="4"/>
    <x v="4"/>
    <n v="9"/>
    <d v="1899-12-30T13:30:56"/>
    <s v="13-14"/>
    <s v="PM"/>
    <n v="13"/>
    <n v="30"/>
    <n v="56"/>
    <s v="https://www.youtube.com/watch?v=Mk93KsqA9Gs"/>
    <x v="0"/>
  </r>
  <r>
    <s v="6 Months Data Engineering Study Plan | Step by Step Guide"/>
    <s v="2022-04-03T13:18:58Z"/>
    <n v="65380"/>
    <n v="2825"/>
    <n v="141"/>
    <n v="0"/>
    <s v="faang interview questions, computer science, darshil parmar roadmap, 6 Months Data Engineering Study Plan, data engineer roadmap, data engineering study, data engineering study guide, how to become data engineer, data engineering complete roadmap, data engineering coruses, how to learn big data, big data roadmap, data engineering study plan, courses for data engineer, data engineer course, data engineer course free, data engineer course udemy, big data course, data enginee"/>
    <n v="27"/>
    <s v="sGPWVYriqW4"/>
    <s v="Education"/>
    <d v="2022-04-03T00:00:00"/>
    <n v="2022"/>
    <n v="4"/>
    <x v="4"/>
    <n v="3"/>
    <d v="1899-12-30T13:18:58"/>
    <s v="13-14"/>
    <s v="PM"/>
    <n v="13"/>
    <n v="18"/>
    <n v="58"/>
    <s v="https://www.youtube.com/watch?v=sGPWVYriqW4"/>
    <x v="0"/>
  </r>
  <r>
    <s v="Doing Data Analysis Using SQL SELECT STATEMENT | Part 3"/>
    <s v="2022-03-31T13:30:22Z"/>
    <n v="2514"/>
    <n v="57"/>
    <n v="10"/>
    <n v="0"/>
    <s v="database tutorial, database fundamentals, database management system, sql tutorial for beginners, sql, sql tutorial, postgres sql, sql for beginners, learn sql, sql basics, sql beginners, introduction to sql, structured query language, sql crash course, sql course, sql queries, sql training, sql beginner, sql videos, sql basics for beginners, what is sql, sql interview questions, sql for faang, sql full course, free sql course, learn sql for beginners, data analysis"/>
    <n v="27"/>
    <s v="o-pzebYQ7z4"/>
    <s v="Education"/>
    <d v="2022-03-31T00:00:00"/>
    <n v="2022"/>
    <n v="3"/>
    <x v="5"/>
    <n v="31"/>
    <d v="1899-12-30T13:30:22"/>
    <s v="13-14"/>
    <s v="PM"/>
    <n v="13"/>
    <n v="30"/>
    <n v="22"/>
    <s v="https://www.youtube.com/watch?v=o-pzebYQ7z4"/>
    <x v="2"/>
  </r>
  <r>
    <s v="YouTube Data Analysis | END TO END DATA ENGINEERING PROJECT"/>
    <s v="2022-03-28T13:41:22Z"/>
    <n v="129170"/>
    <n v="3441"/>
    <n v="447"/>
    <n v="0"/>
    <s v="darshil parmar, data engineering, how to become a data engineer, data engineering tutorials, data engineer, learn data engineering, data engineer project ideas, data engineer interview tips, data engineer vs data scientist, python project ideas, data engineering project idaes, data engeneering project ideas, data engeneering project idaes, aws project, data engineer aws, data engineering on aws, python, kaggle, kaggle project idea, youtube data analysis, data engineer roadmap"/>
    <n v="27"/>
    <s v="yZKJFKu49Dk"/>
    <s v="Education"/>
    <d v="2022-03-28T00:00:00"/>
    <n v="2022"/>
    <n v="3"/>
    <x v="5"/>
    <n v="28"/>
    <d v="1899-12-30T13:41:22"/>
    <s v="13-14"/>
    <s v="PM"/>
    <n v="13"/>
    <n v="41"/>
    <n v="22"/>
    <s v="https://www.youtube.com/watch?v=yZKJFKu49Dk"/>
    <x v="3"/>
  </r>
  <r>
    <s v="Creating Your First Database and Table | SQL Tutorial | SQL For Data Science/Engineering"/>
    <s v="2022-03-24T12:30:14Z"/>
    <n v="3048"/>
    <n v="69"/>
    <n v="6"/>
    <n v="0"/>
    <s v="sql, sql tutorial for beginners, sql basics, learn sql, sql for beginners, structured query language, sql course, sql training, sql videos, sql crash course, sql beginners, sql full course, free sql course, sql basics for beginners, introduction to sql, learn sql fast, learn sql for beginners, sql beginner, postgresql, basic sql, sql basics tutorial, rdbms, sequel, techtfq, select, simple sql queries, sql queries, sql operators, sql for data science, sql for data engineers"/>
    <n v="27"/>
    <s v="TF1xhgt2AaY"/>
    <s v="Education"/>
    <d v="2022-03-24T00:00:00"/>
    <n v="2022"/>
    <n v="3"/>
    <x v="5"/>
    <n v="24"/>
    <d v="1899-12-30T12:30:14"/>
    <s v="12-13"/>
    <s v="PM"/>
    <n v="12"/>
    <n v="30"/>
    <n v="14"/>
    <s v="https://www.youtube.com/watch?v=TF1xhgt2AaY"/>
    <x v="2"/>
  </r>
  <r>
    <s v="She got 300% Salary Hike After Switching into Data Science | Ep. 7"/>
    <s v="2022-03-20T12:19:41Z"/>
    <n v="3931"/>
    <n v="131"/>
    <n v="16"/>
    <n v="0"/>
    <s v="darshil parmar, data science, machine learning, data scientist, data science for beginners, data analytics, data analyst, data science roadmap 2022, how to become data scientist, how to become data scientist step by step, how to become data scientist in india, data science roadmap, data science full course, data science interview questions, what does a data scientist do, data science life cycle, skills needed for data science, data science in 2022, data science course"/>
    <n v="27"/>
    <s v="nxiVCrR4rRM"/>
    <s v="Education"/>
    <d v="2022-03-20T00:00:00"/>
    <n v="2022"/>
    <n v="3"/>
    <x v="5"/>
    <n v="20"/>
    <d v="1899-12-30T12:19:41"/>
    <s v="12-13"/>
    <s v="PM"/>
    <n v="12"/>
    <n v="19"/>
    <n v="41"/>
    <s v="https://www.youtube.com/watch?v=nxiVCrR4rRM"/>
    <x v="1"/>
  </r>
  <r>
    <s v="Understanding Basics | SQL Tutorial For Beginners"/>
    <s v="2022-03-17T13:00:50Z"/>
    <n v="7798"/>
    <n v="176"/>
    <n v="13"/>
    <n v="0"/>
    <s v="darshil parmar, database tutorial, database fundamentals, database management system, sql tutorial for beginners, sql, sql tutorial, postgres sql, sql for beginners, learn sql, sql basics, sql beginners, introduction to sql, structured query language, sql crash course, sql course, sql queries, sql training, sql beginner, sql videos, sql basics for beginners, what is sql, sql interview questions, sql for faang, sql full course, free sql course, learn sql for beginners"/>
    <n v="27"/>
    <s v="WRCmVDG-H2Y"/>
    <s v="Education"/>
    <d v="2022-03-17T00:00:00"/>
    <n v="2022"/>
    <n v="3"/>
    <x v="5"/>
    <n v="17"/>
    <d v="1899-12-30T13:00:50"/>
    <s v="13-14"/>
    <s v="PM"/>
    <n v="13"/>
    <n v="0"/>
    <n v="50"/>
    <s v="https://www.youtube.com/watch?v=WRCmVDG-H2Y"/>
    <x v="2"/>
  </r>
  <r>
    <s v="Earn 30-40 Lakh Per Year | Data Engineering  | Ankit Bansal | Ep. 6"/>
    <s v="2022-03-13T11:30:07Z"/>
    <n v="16555"/>
    <n v="634"/>
    <n v="52"/>
    <n v="0"/>
    <s v="darshil parmar, data engineering, data engineer, darshil parmar roadmap, data engineer career, software engineer, data science, faang, maang, how to become data engineer, how to get into amazon, how to get a job at faang, data engineer roadmap, data engineering tutorials, ankit bansal, data engineer skills, data engineer salary, sql, big data engineer, big data engineer salary, big data vs data engineer, data engineering explained, data science jobs, top SQL skills, SQL, python"/>
    <n v="27"/>
    <s v="iqmt_wX_ay4"/>
    <s v="Education"/>
    <d v="2022-03-13T00:00:00"/>
    <n v="2022"/>
    <n v="3"/>
    <x v="5"/>
    <n v="13"/>
    <d v="1899-12-30T11:30:07"/>
    <s v="11-12"/>
    <s v="AM"/>
    <n v="11"/>
    <n v="30"/>
    <n v="7"/>
    <s v="https://www.youtube.com/watch?v=iqmt_wX_ay4"/>
    <x v="1"/>
  </r>
  <r>
    <s v="My Journey To Become Full-Time Freelancer"/>
    <s v="2022-03-10T14:03:03Z"/>
    <n v="4848"/>
    <n v="224"/>
    <n v="34"/>
    <n v="0"/>
    <s v="darshil parmar, ishan sharma, freelancing tips, how to start freelancing, darshil parmar roadmap, darshil parmar linkedin, going freelance full time, freelance full time, full time freelancer, how to become freelancer, codebasics freelancer, ishan sharma freelancer, freelance, freelancer for beginners, freelancers, become full-time freelancer, part-time remote job, how to freelance, freelancing tips for beginners, freelancing for beginners, tips to start freelancing"/>
    <n v="27"/>
    <s v="wM9gL2E5rkw"/>
    <s v="Education"/>
    <d v="2022-03-10T00:00:00"/>
    <n v="2022"/>
    <n v="3"/>
    <x v="5"/>
    <n v="10"/>
    <d v="1899-12-30T14:03:03"/>
    <s v="14-15"/>
    <s v="PM"/>
    <n v="14"/>
    <n v="3"/>
    <n v="3"/>
    <s v="https://www.youtube.com/watch?v=wM9gL2E5rkw"/>
    <x v="4"/>
  </r>
  <r>
    <s v="Fresher Gets 300% Hike In One Year After Job | Data Engineer | Ep. 5"/>
    <s v="2022-03-06T10:32:04Z"/>
    <n v="13477"/>
    <n v="401"/>
    <n v="21"/>
    <n v="0"/>
    <s v="darshil parmar, data engineer, data engineer career, darshil parmar roadmap, how to become data engineer in 2022, data engineer roadmap, how to get job as data scientist fresher, how to get job as data scientist, service vs product based companies, big data, hadoop vs spark, big data engineer, data engineer career path, data engineering tutorials, data engineering course, big data engineer path, data engineer salary, data engineer skills, big data engineer roadmap"/>
    <n v="27"/>
    <s v="F9R-m4Wu1Qg"/>
    <s v="Education"/>
    <d v="2022-03-06T00:00:00"/>
    <n v="2022"/>
    <n v="3"/>
    <x v="5"/>
    <n v="6"/>
    <d v="1899-12-30T10:32:04"/>
    <s v="10-11"/>
    <s v="AM"/>
    <n v="10"/>
    <n v="32"/>
    <n v="4"/>
    <s v="https://www.youtube.com/watch?v=F9R-m4Wu1Qg"/>
    <x v="1"/>
  </r>
  <r>
    <s v="These 3 Things Can Help You Understand Data Engineering Roles"/>
    <s v="2022-03-03T13:31:40Z"/>
    <n v="33227"/>
    <n v="1426"/>
    <n v="79"/>
    <n v="0"/>
    <s v="darshil parmar, data engineer, data engineer skills, data science, big data engineer, how to become data engineer, is data engineer in demand, who are big data engineer, what are data engineer skills, how much does a data engineer earn, what data engineer do, what data engineer does, what is data engineer role, what big data engineer do, what is data engineering, who is big data engineer, why data engineer role, data engineer for beginners, data engineer to data scientist"/>
    <n v="28"/>
    <s v="RRjL84YamOA"/>
    <s v="Science &amp; Technology"/>
    <d v="2022-03-03T00:00:00"/>
    <n v="2022"/>
    <n v="3"/>
    <x v="5"/>
    <n v="3"/>
    <d v="1899-12-30T13:31:40"/>
    <s v="13-14"/>
    <s v="PM"/>
    <n v="13"/>
    <n v="31"/>
    <n v="40"/>
    <s v="https://www.youtube.com/watch?v=RRjL84YamOA"/>
    <x v="0"/>
  </r>
  <r>
    <s v="After conducting 500+ interviews this what I learned | Data Engineer Manager | Ep. 4"/>
    <s v="2022-02-26T13:25:58Z"/>
    <n v="16950"/>
    <n v="694"/>
    <n v="26"/>
    <n v="0"/>
    <s v="darshil parmar, data engineer, big data engineer roadmap, big data engineer roles and responsibilities, data engineer for beginners, data engineering, data engineering career path, data engineering explained, data engineer skills, what do big data engineers do, what is data engineering, big data engineer career path, data engineer career, interview experience, jobs in 2022, hiring, how to get data science jobs, data science resume tips, how to get a data engineering job"/>
    <n v="27"/>
    <s v="G2iviiIcVgA"/>
    <s v="Education"/>
    <d v="2022-02-26T00:00:00"/>
    <n v="2022"/>
    <n v="2"/>
    <x v="6"/>
    <n v="26"/>
    <d v="1899-12-30T13:25:58"/>
    <s v="13-14"/>
    <s v="PM"/>
    <n v="13"/>
    <n v="25"/>
    <n v="58"/>
    <s v="https://www.youtube.com/watch?v=G2iviiIcVgA"/>
    <x v="1"/>
  </r>
  <r>
    <s v="Best Programming Language To Learn In 2022"/>
    <s v="2022-02-19T13:00:38Z"/>
    <n v="3164"/>
    <n v="141"/>
    <n v="19"/>
    <n v="0"/>
    <s v="darshil parmar, My Journey Into Data Engineering, data engineering tutorials, data engineer, data engineer projects, data engineering roadmap, python for data engineers, data engineer vs machine learning engineer, data engineer to data scientist, python, sql, Best Programming Language For Data Engineers, programming language for data engineers, coding for data engineer, how much coding is needed for data engineering, scala for data engineering, java for data engineering, scala, java"/>
    <n v="27"/>
    <s v="Y6Yv01aPHz8"/>
    <s v="Education"/>
    <d v="2022-02-19T00:00:00"/>
    <n v="2022"/>
    <n v="2"/>
    <x v="6"/>
    <n v="19"/>
    <d v="1899-12-30T13:00:38"/>
    <s v="13-14"/>
    <s v="PM"/>
    <n v="13"/>
    <n v="0"/>
    <n v="38"/>
    <s v="https://www.youtube.com/watch?v=Y6Yv01aPHz8"/>
    <x v="0"/>
  </r>
  <r>
    <s v="Top Data Engineering Skills To Learn In 2022"/>
    <s v="2022-02-05T14:30:27Z"/>
    <n v="6959"/>
    <n v="309"/>
    <n v="51"/>
    <n v="0"/>
    <s v="darshil parmar, how to become data engineer in 2022, data engineering tools to learn in 2022, top data engineering tools, top data engineering technologies, skills to become a data engineer, how to learn data engineering, how to become data engineering 2022, data engineer important skills, roadmap for data engineers, data engineering roadmap 2022, top skills needed for data engineering, data engineering path 2022, data engineering career gudiance, data engineering projects"/>
    <n v="27"/>
    <s v="aeQy9XXOEHA"/>
    <s v="Education"/>
    <d v="2022-02-05T00:00:00"/>
    <n v="2022"/>
    <n v="2"/>
    <x v="6"/>
    <n v="5"/>
    <d v="1899-12-30T14:30:27"/>
    <s v="14-15"/>
    <s v="PM"/>
    <n v="14"/>
    <n v="30"/>
    <n v="27"/>
    <s v="https://www.youtube.com/watch?v=aeQy9XXOEHA"/>
    <x v="0"/>
  </r>
  <r>
    <s v="You Don't Need Roadmap To Learn New Things! Here's WHY!"/>
    <s v="2022-01-31T11:55:38Z"/>
    <n v="2253"/>
    <n v="119"/>
    <n v="25"/>
    <n v="0"/>
    <s v="darshil parmar, best roadmap for data science, how to learn data science faster, data engineering roadmap, best way to learn data engineering, android roadmap, complete data engineering roadmap, complete data science roadmap, complete roadmap for machine learning, best roadmap for data engineers, how to use roadmap to learn new things, roadmap for web development, roadmap for software engineer, roadmap for data science, road map for, road map for competitive programming, roadmap"/>
    <n v="27"/>
    <s v="14Cwd3urG0E"/>
    <s v="Education"/>
    <d v="2022-01-31T00:00:00"/>
    <n v="2022"/>
    <n v="1"/>
    <x v="7"/>
    <n v="31"/>
    <d v="1899-12-30T11:55:38"/>
    <s v="11-12"/>
    <s v="AM"/>
    <n v="11"/>
    <n v="55"/>
    <n v="38"/>
    <s v="https://www.youtube.com/watch?v=14Cwd3urG0E"/>
    <x v="0"/>
  </r>
  <r>
    <s v="How I Would Become Data Engineer in 2022 (If I had to start over)"/>
    <s v="2022-01-22T05:30:02Z"/>
    <n v="20428"/>
    <n v="785"/>
    <n v="65"/>
    <n v="0"/>
    <s v="darshil parmar, data engineering, data engineering tutorials, how to become a data engineer, data engineer, data engineering skills, data engineering 2022, how to get a data engineering internship, how to become a data engineer at a faang, data engineer roadmap, data engineer vs data scientist, data engineer interview, data engineering projects, seattle data guy, data engineering project, become data engineer, big data engineer, big data, learn big data online, big data 2022"/>
    <n v="27"/>
    <s v="FS-0t6kVPvo"/>
    <s v="Education"/>
    <d v="2022-01-22T00:00:00"/>
    <n v="2022"/>
    <n v="1"/>
    <x v="7"/>
    <n v="22"/>
    <d v="1899-12-30T05:30:02"/>
    <s v="5-6"/>
    <s v="AM"/>
    <n v="5"/>
    <n v="30"/>
    <n v="2"/>
    <s v="https://www.youtube.com/watch?v=FS-0t6kVPvo"/>
    <x v="0"/>
  </r>
  <r>
    <s v="Watch This Before You Think To Become a Freelancer!"/>
    <s v="2022-01-15T12:17:47Z"/>
    <n v="2259"/>
    <n v="124"/>
    <n v="9"/>
    <n v="0"/>
    <s v="darshil parmar, freelance, how to become freelancer, how to get started with freelancing, how to create upwork profile, upwork, freelancer, upwork vs freelancer, tips for beginner freelancers, freelance for beginners, how to become freelancer in 2022, is freelance good career, how to get upwork profile approved, freelance masterclass, freelance tutorial, freelancer for beginners, become freelancer, freelance mindset, top freelance skills in 2022, freelancer skills, easy freelance"/>
    <n v="27"/>
    <s v="i5x-TIilCcA"/>
    <s v="Education"/>
    <d v="2022-01-15T00:00:00"/>
    <n v="2022"/>
    <n v="1"/>
    <x v="7"/>
    <n v="15"/>
    <d v="1899-12-30T12:17:47"/>
    <s v="12-13"/>
    <s v="PM"/>
    <n v="12"/>
    <n v="17"/>
    <n v="47"/>
    <s v="https://www.youtube.com/watch?v=i5x-TIilCcA"/>
    <x v="4"/>
  </r>
  <r>
    <s v="Best Laptop? (STOP Fooling Yourself!) | Data Science &amp; Machine Learning"/>
    <s v="2022-01-08T05:57:23Z"/>
    <n v="26784"/>
    <n v="1255"/>
    <n v="93"/>
    <n v="0"/>
    <s v="darshil parmar, best laptop for data science in 2022, best laptop for machine learning 2021, best laptop for machine learning, best laptop for, best laptop for coding and programming, best laptop for students, best laptop for data engineering, which laptop is best for machine learning, best laptop for data science, best laptop configuration for data science, best laptop configuration for machine learning, laptop to begineer data science, laptop to beginner data science, ml, ai"/>
    <n v="27"/>
    <s v="SmdWcfomD_Y"/>
    <s v="Education"/>
    <d v="2022-01-08T00:00:00"/>
    <n v="2022"/>
    <n v="1"/>
    <x v="7"/>
    <n v="8"/>
    <d v="1899-12-30T05:57:23"/>
    <s v="5-6"/>
    <s v="AM"/>
    <n v="5"/>
    <n v="57"/>
    <n v="23"/>
    <s v="https://www.youtube.com/watch?v=SmdWcfomD_Y"/>
    <x v="0"/>
  </r>
  <r>
    <s v="Ex-Facebook (Meta) Shares His Data Engineering Experience  @SeattleDataGuy  | Ep. 3"/>
    <s v="2021-12-31T12:30:25Z"/>
    <n v="6070"/>
    <n v="228"/>
    <n v="24"/>
    <n v="0"/>
    <s v="darshil parmar, seattle data guy, seattle data guy roadmap, Benjamin, Facebook data engineer, seattle data guy data engineer, data podcast, data science vs data engineering, how to become data engineer 2022, data engineering roadmap for 2022, data engineering interview process, FAANG, how to get job at facebook, is dsa important for data engineers, what does a data engineer do, interview preparation faang, must have skills for data engineer 2022, top technologies to learn in 2022"/>
    <n v="27"/>
    <s v="NK2D5pwJuso"/>
    <s v="Education"/>
    <d v="2021-12-31T00:00:00"/>
    <n v="2021"/>
    <n v="12"/>
    <x v="8"/>
    <n v="31"/>
    <d v="1899-12-30T12:30:25"/>
    <s v="12-13"/>
    <s v="PM"/>
    <n v="12"/>
    <n v="30"/>
    <n v="25"/>
    <s v="https://www.youtube.com/watch?v=NK2D5pwJuso"/>
    <x v="1"/>
  </r>
  <r>
    <s v="Best Way To Learn Coding Online"/>
    <s v="2021-12-25T12:30:16Z"/>
    <n v="1644"/>
    <n v="109"/>
    <n v="19"/>
    <n v="0"/>
    <s v="darshil parmar, coding, coder, learn to code, learn coding online, learn coding online for free, how to document coding project, how to read coding documentation, how to learn in public, twitter, how to write coding blogs, content creation for coders, coders, learn coding, learn coding from scratch, learn coding for beginners, learn coding for free, best way to learn code, learn coding fast, how to post code on github, how to post code on stackoverflow, data engineer, data scienc"/>
    <n v="24"/>
    <s v="cwvYQEptP9A"/>
    <s v="Entertainment"/>
    <d v="2021-12-25T00:00:00"/>
    <n v="2021"/>
    <n v="12"/>
    <x v="8"/>
    <n v="25"/>
    <d v="1899-12-30T12:30:16"/>
    <s v="12-13"/>
    <s v="PM"/>
    <n v="12"/>
    <n v="30"/>
    <n v="16"/>
    <s v="https://www.youtube.com/watch?v=cwvYQEptP9A"/>
    <x v="0"/>
  </r>
  <r>
    <s v="Ex- Amazon/Paytm Engineer Tips To Crack Interviews | Ft. @shashank_mishra Ep. 2"/>
    <s v="2021-12-21T13:30:13Z"/>
    <n v="5120"/>
    <n v="198"/>
    <n v="19"/>
    <n v="0"/>
    <s v="darshil parmar, data engineer, amazon data engineer, shashank mishra, how to get into faang, e-learning bridge, how to get into amazon, journey of amazon data engineer, competitive coding vs development, is competitive coding important for faang, how to prepare for faang, dsa for faang, interview preparation for faang, amazon, paytm, how to become data engineer, what doe a data engineer do, data engineer work, life at amazon, life at paytm, faang tips for freshers, faang, maang"/>
    <n v="27"/>
    <s v="c4E4xQCA0cU"/>
    <s v="Education"/>
    <d v="2021-12-21T00:00:00"/>
    <n v="2021"/>
    <n v="12"/>
    <x v="8"/>
    <n v="21"/>
    <d v="1899-12-30T13:30:13"/>
    <s v="13-14"/>
    <s v="PM"/>
    <n v="13"/>
    <n v="30"/>
    <n v="13"/>
    <s v="https://www.youtube.com/watch?v=c4E4xQCA0cU"/>
    <x v="1"/>
  </r>
  <r>
    <s v="COVID 19 - Build End to End Data Engineering Project | AWS | PYTHON | JUPYTER NOTEBOOK | PART 3"/>
    <s v="2021-12-16T12:30:08Z"/>
    <n v="13642"/>
    <n v="554"/>
    <n v="87"/>
    <n v="0"/>
    <s v="darshil parmar, data engineer, data engineering, data project, data science projects, data engineer projects, data engineering project, data projects ideas, covid data project, covid analysis, covid india, data analytics project, aws, amazon web services, jupyter notebook, python, python project, free python project, free data engineering project"/>
    <n v="27"/>
    <s v="qBocgdMGEWs"/>
    <s v="Education"/>
    <d v="2021-12-16T00:00:00"/>
    <n v="2021"/>
    <n v="12"/>
    <x v="8"/>
    <n v="16"/>
    <d v="1899-12-30T12:30:08"/>
    <s v="12-13"/>
    <s v="PM"/>
    <n v="12"/>
    <n v="30"/>
    <n v="8"/>
    <s v="https://www.youtube.com/watch?v=qBocgdMGEWs"/>
    <x v="5"/>
  </r>
  <r>
    <s v="100 Days of Code - An illusion of progress"/>
    <s v="2021-12-14T06:37:55Z"/>
    <n v="2625"/>
    <n v="146"/>
    <n v="24"/>
    <n v="0"/>
    <s v="darshil parmar, data engineer, data engineering, #100daysofcode, #66daysofdata, #60daysofdsa, dsa, code journey, how to learn dsa, how to learn online, My Journey Into Data Engineering, data engineer projects, data engineering roadmap, how to become data engineer, python for data engineers, coding, how to learn code, learning in public, how to learn in public, learn code online, learn coding for free, how to learn code fast, coding tutorials, learn code, learn code for free, code"/>
    <n v="27"/>
    <s v="s1_XgRod0Fk"/>
    <s v="Education"/>
    <d v="2021-12-14T00:00:00"/>
    <n v="2021"/>
    <n v="12"/>
    <x v="8"/>
    <n v="14"/>
    <d v="1899-12-30T06:37:55"/>
    <s v="6-7"/>
    <s v="AM"/>
    <n v="6"/>
    <n v="37"/>
    <n v="55"/>
    <s v="https://www.youtube.com/watch?v=s1_XgRod0Fk"/>
    <x v="0"/>
  </r>
  <r>
    <s v="COVID 19 - Build End to End Data Engineering Project | AWS | PYTHON | JUPYTER NOTEBOOK | PART 2"/>
    <s v="2021-12-09T12:30:24Z"/>
    <n v="17031"/>
    <n v="291"/>
    <n v="93"/>
    <n v="0"/>
    <s v="darshil parmar, covid 19 analysis project, aws project, covid 19 project, covid 19 data analysis project using python, covid 19 data analysis, data analysis project, data engineering projects, data engineering tutorials, big data projects, covid data analysis project, aws, data science project, aws data engineer, big data engineer, data engineer projects, data engineering project, data engineer project, big data project, Build End to End Data Engineering Project"/>
    <n v="27"/>
    <s v="tW6g_WbwAl0"/>
    <s v="Education"/>
    <d v="2021-12-09T00:00:00"/>
    <n v="2021"/>
    <n v="12"/>
    <x v="8"/>
    <n v="9"/>
    <d v="1899-12-30T12:30:24"/>
    <s v="12-13"/>
    <s v="PM"/>
    <n v="12"/>
    <n v="30"/>
    <n v="24"/>
    <s v="https://www.youtube.com/watch?v=tW6g_WbwAl0"/>
    <x v="5"/>
  </r>
  <r>
    <s v="Getting into Data Engineering - Courses, Projects, and The Reality"/>
    <s v="2021-12-05T05:30:15Z"/>
    <n v="140819"/>
    <n v="4626"/>
    <n v="259"/>
    <n v="0"/>
    <s v="darshil parmar, My Journey Into Data Engineering, data engineering tutorials, data engineer, data engineer projects, data engineering roadmap, how to become data engineer, is data engineering better than data science, data engineer course, python for data engineers, become data engineer, is data engineer good career, is data engineering new data science, data engineer vs machine learning engineer, data engineer to data scientist, python, sql, data engineer internship, data engi"/>
    <n v="27"/>
    <s v="AS2EyYK4x_Q"/>
    <s v="Education"/>
    <d v="2021-12-05T00:00:00"/>
    <n v="2021"/>
    <n v="12"/>
    <x v="8"/>
    <n v="5"/>
    <d v="1899-12-30T05:30:15"/>
    <s v="5-6"/>
    <s v="AM"/>
    <n v="5"/>
    <n v="30"/>
    <n v="15"/>
    <s v="https://www.youtube.com/watch?v=AS2EyYK4x_Q"/>
    <x v="0"/>
  </r>
  <r>
    <s v="COVID 19 - Build End to End Data Engineering Project | PART 1"/>
    <s v="2021-12-01T14:30:06Z"/>
    <n v="43053"/>
    <n v="939"/>
    <n v="93"/>
    <n v="0"/>
    <s v="darshil parmar, data engineering projects, data engineer projects, data engineering project, data engineer project, aws for data engineer, python for data engineer, data engineer, data engineering, big data project, data engineering course, data engineering tutorial, Build End to End Data Engineering Project, covid 19 analysis, covid 19 analysis project, aws project, covid 19 project, covid 19 data analysis project using python, covid 19 data analysis, data analysis project"/>
    <n v="27"/>
    <s v="gFWu-SSzRzc"/>
    <s v="Education"/>
    <d v="2021-12-01T00:00:00"/>
    <n v="2021"/>
    <n v="12"/>
    <x v="8"/>
    <n v="1"/>
    <d v="1899-12-30T14:30:06"/>
    <s v="14-15"/>
    <s v="PM"/>
    <n v="14"/>
    <n v="30"/>
    <n v="6"/>
    <s v="https://www.youtube.com/watch?v=gFWu-SSzRzc"/>
    <x v="5"/>
  </r>
  <r>
    <s v="7 skills that will earn you money! - In-Demand Freelance skills in 2022"/>
    <s v="2021-11-27T15:30:11Z"/>
    <n v="4731"/>
    <n v="190"/>
    <n v="27"/>
    <n v="0"/>
    <s v="darshil parmar, how to earn money online, how to earn money online for students, how to become a freelancer, how to become a freelancer for beginners, earn money as a freelancer, top skills required for freelancer, Top 7 High Paying Freelance Skills You Can Learn To Earn Money, high paying freelance skills, how to earn money using freelance websites, how to earn money using upwork, upwork, freelancer, fiverr, how to get remote job, how to become freelancer in 2021, freelance life"/>
    <n v="27"/>
    <s v="OZidfeo0rts"/>
    <s v="Education"/>
    <d v="2021-11-27T00:00:00"/>
    <n v="2021"/>
    <n v="11"/>
    <x v="9"/>
    <n v="27"/>
    <d v="1899-12-30T15:30:11"/>
    <s v="15-16"/>
    <s v="PM"/>
    <n v="15"/>
    <n v="30"/>
    <n v="11"/>
    <s v="https://www.youtube.com/watch?v=OZidfeo0rts"/>
    <x v="4"/>
  </r>
  <r>
    <s v="Optimising Redshift DataWarehouse using DIST and SORT Key"/>
    <s v="2021-11-24T13:30:01Z"/>
    <n v="9137"/>
    <n v="174"/>
    <n v="16"/>
    <n v="0"/>
    <s v="darshil parmar, data science, data engineering, data engineer project, data engineer projects, data engineer projects for beginners, data engineer project examples, amazon redshift, aws redshift data warehouse, sort key, dist key, how to optimize redshift database, data engineering project github, data engineering capstone project github, data engineering projects for beginners, data engineering projects ideas, aws, amazon web services, data analytics, python, sql, s3"/>
    <n v="27"/>
    <s v="4P37f9OfH_A"/>
    <s v="Education"/>
    <d v="2021-11-24T00:00:00"/>
    <n v="2021"/>
    <n v="11"/>
    <x v="9"/>
    <n v="24"/>
    <d v="1899-12-30T13:30:01"/>
    <s v="13-14"/>
    <s v="PM"/>
    <n v="13"/>
    <n v="30"/>
    <n v="1"/>
    <s v="https://www.youtube.com/watch?v=4P37f9OfH_A"/>
    <x v="6"/>
  </r>
  <r>
    <s v="Easier when done this way! - Learn DSA"/>
    <s v="2021-11-20T12:30:14Z"/>
    <n v="3380"/>
    <n v="169"/>
    <n v="27"/>
    <n v="0"/>
    <s v="DSA, dsa, data structures and algorithms in java, data structures and algorithms, learn dsa, how to learn dsa, what is dsa, what is data structures and algorithms, what is data structures, data structures and algorithms gfg, data structure for engineering, dsa for competitive programming, competitive programming, what is data structure, what is data structure and algorithms, how to prepare for dsa, how to prepare dsa for placements, darshil parmar"/>
    <n v="27"/>
    <s v="fHA_JYECg0c"/>
    <s v="Education"/>
    <d v="2021-11-20T00:00:00"/>
    <n v="2021"/>
    <n v="11"/>
    <x v="9"/>
    <n v="20"/>
    <d v="1899-12-30T12:30:14"/>
    <s v="12-13"/>
    <s v="PM"/>
    <n v="12"/>
    <n v="30"/>
    <n v="14"/>
    <s v="https://www.youtube.com/watch?v=fHA_JYECg0c"/>
    <x v="0"/>
  </r>
  <r>
    <s v="Building Data Pipeline and Loading Data Into Redshift Using COPY Command | Data Engineering Project"/>
    <s v="2021-11-17T14:30:13Z"/>
    <n v="8693"/>
    <n v="119"/>
    <n v="33"/>
    <n v="0"/>
    <s v="darshil parmar, data engineering project examples, data engineering project github, data engineering capstone project github, data engineering projects for beginners, data engineering projects ideas, data engineering project steps, data engineering, aws, amazon web services, iac, Building Data Pipeline and Loading Data Into Redshift Using COPY Command, redshift copy command, python and redhsift, odbc connection, how to load data into redshift, aws redshift, data engineer, redshift"/>
    <n v="27"/>
    <s v="BopMJPEH6AE"/>
    <s v="Education"/>
    <d v="2021-11-17T00:00:00"/>
    <n v="2021"/>
    <n v="11"/>
    <x v="9"/>
    <n v="17"/>
    <d v="1899-12-30T14:30:13"/>
    <s v="14-15"/>
    <s v="PM"/>
    <n v="14"/>
    <n v="30"/>
    <n v="13"/>
    <s v="https://www.youtube.com/watch?v=BopMJPEH6AE"/>
    <x v="6"/>
  </r>
  <r>
    <s v="Most valuable IT certifications of 2022"/>
    <s v="2021-11-14T13:30:13Z"/>
    <n v="6175"/>
    <n v="314"/>
    <n v="38"/>
    <n v="0"/>
    <s v="IT certification training 2022, certifications for 2022, best it certifications, highest paying certifications, aws certified cloud practitioner 2022, cloud certification, network certification, certifications for java developers, certifications for mechanical engineers, data engineering, data science, data engineer, coursera, udemy, edx, free it courses online with certificate, coding courses with certificate, darshil parmar"/>
    <n v="27"/>
    <s v="ZZ5K0A-9bqs"/>
    <s v="Education"/>
    <d v="2021-11-14T00:00:00"/>
    <n v="2021"/>
    <n v="11"/>
    <x v="9"/>
    <n v="14"/>
    <d v="1899-12-30T13:30:13"/>
    <s v="13-14"/>
    <s v="PM"/>
    <n v="13"/>
    <n v="30"/>
    <n v="13"/>
    <s v="https://www.youtube.com/watch?v=ZZ5K0A-9bqs"/>
    <x v="0"/>
  </r>
  <r>
    <s v="Build Data Pipeline Using Python Infrastructure As Code (IaC)  | Data Engineering Project"/>
    <s v="2021-11-10T13:30:13Z"/>
    <n v="11873"/>
    <n v="171"/>
    <n v="32"/>
    <n v="0"/>
    <s v="darshil parmar, end to end data engineering project, data engineering project examples, data engineering project github, data engineering capstone project github, data engineering projects for beginners, data engineering projects ideas, data engineering project steps, data engineering, aws, amazon web services, cloud computing explained, data engineers, Create your first Redshift Cluster and Load Data, Build Data Pipeline Using Python Infrastructure As Code (IaC), iac"/>
    <n v="27"/>
    <s v="3v2NaBczURY"/>
    <s v="Education"/>
    <d v="2021-11-10T00:00:00"/>
    <n v="2021"/>
    <n v="11"/>
    <x v="9"/>
    <n v="10"/>
    <d v="1899-12-30T13:30:13"/>
    <s v="13-14"/>
    <s v="PM"/>
    <n v="13"/>
    <n v="30"/>
    <n v="13"/>
    <s v="https://www.youtube.com/watch?v=3v2NaBczURY"/>
    <x v="6"/>
  </r>
  <r>
    <s v="Wish you had more time? - Know how I overcame procrastination"/>
    <s v="2021-11-06T14:30:12Z"/>
    <n v="2244"/>
    <n v="163"/>
    <n v="31"/>
    <n v="0"/>
    <s v="how to manage time, time management, time management tips, how to manage time effectively, procrastination, i have no time, poor time management, ankur warikoo time management course, ankur warikoo time management, how to tackle procrastination, overcome procrastination, how to manage your time, how to make a todo list, notion, how to use notion, productivity, increase productivity, more productive at work, managing time, darshil parmar"/>
    <n v="27"/>
    <s v="Tw-I8E1Njto"/>
    <s v="Education"/>
    <d v="2021-11-06T00:00:00"/>
    <n v="2021"/>
    <n v="11"/>
    <x v="9"/>
    <n v="6"/>
    <d v="1899-12-30T14:30:12"/>
    <s v="14-15"/>
    <s v="PM"/>
    <n v="14"/>
    <n v="30"/>
    <n v="12"/>
    <s v="https://www.youtube.com/watch?v=Tw-I8E1Njto"/>
    <x v="0"/>
  </r>
  <r>
    <s v="DevOps? DataOps? Infrastructure As Code (IaC)  | Data Engineering Project"/>
    <s v="2021-11-03T12:30:15Z"/>
    <n v="5470"/>
    <n v="85"/>
    <n v="10"/>
    <n v="0"/>
    <s v="darshil parmar, end to end data engineering project, data engineering project examples, data engineering project github, data engineering capstone project github, data engineering projects for beginners, data engineering projects ideas, data engineering project steps, data engineering, aws, amazon web services, cloud for data engineers, cloud computing explained, data engineers, data engineering project, rds, copy command, Create your first Redshift Cluster and Load Data"/>
    <n v="28"/>
    <s v="yMvMs_vDNAU"/>
    <s v="Science &amp; Technology"/>
    <d v="2021-11-03T00:00:00"/>
    <n v="2021"/>
    <n v="11"/>
    <x v="9"/>
    <n v="3"/>
    <d v="1899-12-30T12:30:15"/>
    <s v="12-13"/>
    <s v="PM"/>
    <n v="12"/>
    <n v="30"/>
    <n v="15"/>
    <s v="https://www.youtube.com/watch?v=yMvMs_vDNAU"/>
    <x v="6"/>
  </r>
  <r>
    <s v="Why every college student MUST freelance? - Beginnerâ€™s Guide"/>
    <s v="2021-10-30T12:30:13Z"/>
    <n v="1347"/>
    <n v="98"/>
    <n v="16"/>
    <n v="0"/>
    <s v="data engineering, data engineering freelance, freelancing vs job, freelancing vs full time job, is freelancing worth it, is freelancing safe, freelancing, freelancing jobs, freelancers, job or freelancing, advantages and disadvantage of freelancing, freelancing explained, freelancing or job, left job for freelancing, freelancing by aman dhattarwal, freelancing course, data engineering explained, what is data engineering, darshil parmar"/>
    <n v="27"/>
    <s v="P27WNlrGwNs"/>
    <s v="Education"/>
    <d v="2021-10-30T00:00:00"/>
    <n v="2021"/>
    <n v="10"/>
    <x v="11"/>
    <n v="30"/>
    <d v="1899-12-30T12:30:13"/>
    <s v="12-13"/>
    <s v="PM"/>
    <n v="12"/>
    <n v="30"/>
    <n v="13"/>
    <s v="https://www.youtube.com/watch?v=P27WNlrGwNs"/>
    <x v="0"/>
  </r>
  <r>
    <s v="How to Create Redshift Cluster and Load Data | Cloud series - Part 6"/>
    <s v="2021-10-27T12:30:12Z"/>
    <n v="17439"/>
    <n v="231"/>
    <n v="17"/>
    <n v="0"/>
    <s v="darshil parmar, end to end data engineering project, data engineering project examples, data engineering project github, data engineering capstone project github, data engineering projects for beginners, data engineering projects ideas, data engineering project steps, data engineering, aws, amazon web services, cloud for data engineers, cloud computing explained, data engineers, data engineering project, rds, copy command, Create your first Redshift Cluster and Load Data"/>
    <n v="28"/>
    <s v="tqXo-7lNguk"/>
    <s v="Science &amp; Technology"/>
    <d v="2021-10-27T00:00:00"/>
    <n v="2021"/>
    <n v="10"/>
    <x v="11"/>
    <n v="27"/>
    <d v="1899-12-30T12:30:12"/>
    <s v="12-13"/>
    <s v="PM"/>
    <n v="12"/>
    <n v="30"/>
    <n v="12"/>
    <s v="https://www.youtube.com/watch?v=tqXo-7lNguk"/>
    <x v="6"/>
  </r>
  <r>
    <s v="Freelancer's views on doing a Job - Working, Money &amp; Stability"/>
    <s v="2021-10-23T13:30:13Z"/>
    <n v="2470"/>
    <n v="144"/>
    <n v="76"/>
    <n v="0"/>
    <s v="data engineering, data engineering freelance, freelancing vs job, freelancing vs full time job, is freelancing worth it, is freelancing safe, freelancing, freelancing jobs, freelancers, job or freelancing, advantages and disadvantage of freelancing, freelancing explained, freelancing or job, left job for freelancing, freelancing by aman dhattarwal, freelancing course, data engineering explained, what is data engineering, darshil parmar"/>
    <n v="28"/>
    <s v="m1rudjGBY8c"/>
    <s v="Science &amp; Technology"/>
    <d v="2021-10-23T00:00:00"/>
    <n v="2021"/>
    <n v="10"/>
    <x v="11"/>
    <n v="23"/>
    <d v="1899-12-30T13:30:13"/>
    <s v="13-14"/>
    <s v="PM"/>
    <n v="13"/>
    <n v="30"/>
    <n v="13"/>
    <s v="https://www.youtube.com/watch?v=m1rudjGBY8c"/>
    <x v="4"/>
  </r>
  <r>
    <s v="What are Data Pipeline and Loading Data in Data Warehouse | Cloud series - Part 5"/>
    <s v="2021-10-20T12:30:10Z"/>
    <n v="8776"/>
    <n v="126"/>
    <n v="20"/>
    <n v="0"/>
    <s v="data pipeline, aws data pipeline architecture, aws data pipeline, data pipelines, what is data pipeline, data processing in data warehouse, loading data in data warehouse, data warehouse concepts, data pipeline in gcp, data pipeline aws, data pipeline azure, data pipeline airflow, data pipeline architecture, data pipeline for beginners, beginner data science, data pipeline tutorial, aws tutorial, cloud computing for beginners, cloud computing for freshers, darshil parmar"/>
    <n v="27"/>
    <s v="w0XWtFaRNYQ"/>
    <s v="Education"/>
    <d v="2021-10-20T00:00:00"/>
    <n v="2021"/>
    <n v="10"/>
    <x v="11"/>
    <n v="20"/>
    <d v="1899-12-30T12:30:10"/>
    <s v="12-13"/>
    <s v="PM"/>
    <n v="12"/>
    <n v="30"/>
    <n v="10"/>
    <s v="https://www.youtube.com/watch?v=w0XWtFaRNYQ"/>
    <x v="6"/>
  </r>
  <r>
    <s v="Why is your PERFECT Resume getting Rejected?"/>
    <s v="2021-10-16T12:30:11Z"/>
    <n v="1360"/>
    <n v="86"/>
    <n v="23"/>
    <n v="0"/>
    <s v="data engineer resume, data science resume, data science resume for internship, data engineering projects for resume, beginner data engineer resume, building data engineer resumes, new graduate data engineer resume, resume mistakes, ankur warikoo resume, best resume examples, best resume examples for software engineer, how to make a resume for freshers, freshers resume samples for software engineers, resume of a google software engineer, data engineer, darshil parmar"/>
    <n v="28"/>
    <s v="BJKCQ9ld-Ac"/>
    <s v="Science &amp; Technology"/>
    <d v="2021-10-16T00:00:00"/>
    <n v="2021"/>
    <n v="10"/>
    <x v="11"/>
    <n v="16"/>
    <d v="1899-12-30T12:30:11"/>
    <s v="12-13"/>
    <s v="PM"/>
    <n v="12"/>
    <n v="30"/>
    <n v="11"/>
    <s v="https://www.youtube.com/watch?v=BJKCQ9ld-Ac"/>
    <x v="0"/>
  </r>
  <r>
    <s v="Understand AWS Redshift Basics and Architecture in Detail | Cloud series - Part 4"/>
    <s v="2021-10-13T12:30:10Z"/>
    <n v="8906"/>
    <n v="140"/>
    <n v="18"/>
    <n v="0"/>
    <s v="amazon redshift, amazon redshift tutorial, amazon web services, cloud computing, amazon redshift data warehouse, how does redshift work, relational database management system, cloumnar storage, cloud computing course, cloud computing tutorial, how to learn cloud computing for free, learn cloud computing, cloud computing hardware, aws, azure, google cloud platform, gcp cloud, aws tutorial, cloud for beginners, cloud computing for beginners, darshil parmar"/>
    <n v="28"/>
    <s v="kbPlzXBAqzI"/>
    <s v="Science &amp; Technology"/>
    <d v="2021-10-13T00:00:00"/>
    <n v="2021"/>
    <n v="10"/>
    <x v="11"/>
    <n v="13"/>
    <d v="1899-12-30T12:30:10"/>
    <s v="12-13"/>
    <s v="PM"/>
    <n v="12"/>
    <n v="30"/>
    <n v="10"/>
    <s v="https://www.youtube.com/watch?v=kbPlzXBAqzI"/>
    <x v="6"/>
  </r>
  <r>
    <s v="Get 2x clients with these tips - Freelance Data Engineer edition"/>
    <s v="2021-10-09T14:00:09Z"/>
    <n v="12914"/>
    <n v="507"/>
    <n v="55"/>
    <n v="0"/>
    <s v="data engineer freelance, coding freelance, coding freelacing, data engineering, data engineer, data engineer skills, website design, freelance data engineer, data engineering simplified, upwork data engineer, fiverr web development gig, web development projects, web development freelance, data science roadmap, engineering freelancing, web scraping, darshil parmar, darshil parmar upwork, data science freelance"/>
    <n v="28"/>
    <s v="zEqpdnuIrh4"/>
    <s v="Science &amp; Technology"/>
    <d v="2021-10-09T00:00:00"/>
    <n v="2021"/>
    <n v="10"/>
    <x v="11"/>
    <n v="9"/>
    <d v="1899-12-30T14:00:09"/>
    <s v="14-15"/>
    <s v="PM"/>
    <n v="14"/>
    <n v="0"/>
    <n v="9"/>
    <s v="https://www.youtube.com/watch?v=zEqpdnuIrh4"/>
    <x v="0"/>
  </r>
  <r>
    <s v="On-Premise vs Cloud Servers | Self-Managed vs Cloud Managed | Data Engineering Project"/>
    <s v="2021-10-06T12:30:15Z"/>
    <n v="6166"/>
    <n v="115"/>
    <n v="7"/>
    <n v="0"/>
    <s v="cloud managed services, self managed services, on premise to aws cloud migration, data warehouse, implementation of data warehouse, migrate on premise server to aws, on premise to cloud migration, cloud, cloud computing, cloud server, managed services, aws, amazon web services, microsoft azure, azure, storage on aws, cloud storage on aws, data science, data engineer, data engineering, software developer, darshil parmar"/>
    <n v="28"/>
    <s v="p_QAKiUBERw"/>
    <s v="Science &amp; Technology"/>
    <d v="2021-10-06T00:00:00"/>
    <n v="2021"/>
    <n v="10"/>
    <x v="11"/>
    <n v="6"/>
    <d v="1899-12-30T12:30:15"/>
    <s v="12-13"/>
    <s v="PM"/>
    <n v="12"/>
    <n v="30"/>
    <n v="15"/>
    <s v="https://www.youtube.com/watch?v=p_QAKiUBERw"/>
    <x v="6"/>
  </r>
  <r>
    <s v="Best tech job in 2022 - Data engineering"/>
    <s v="2021-10-02T12:30:11Z"/>
    <n v="4255"/>
    <n v="165"/>
    <n v="18"/>
    <n v="0"/>
    <s v="data engineering career, career in data engineering, future of data engineering, data engineering, data engineer, data engineering career path, data engineer in india, data engineering 2022, data engineering roadmap 2022, how to become a data engineer in 2022, data engineer skills, data engineer salary india, salary of data engineer in india, data engineer projects for beginners, data engineering future, darshil parmar"/>
    <n v="28"/>
    <s v="KUiHuWAl6rU"/>
    <s v="Science &amp; Technology"/>
    <d v="2021-10-02T00:00:00"/>
    <n v="2021"/>
    <n v="10"/>
    <x v="11"/>
    <n v="2"/>
    <d v="1899-12-30T12:30:11"/>
    <s v="12-13"/>
    <s v="PM"/>
    <n v="12"/>
    <n v="30"/>
    <n v="11"/>
    <s v="https://www.youtube.com/watch?v=KUiHuWAl6rU"/>
    <x v="0"/>
  </r>
  <r>
    <s v="AWS Account Setup - Step by Step procedure explained | Cloud series - Part 2"/>
    <s v="2021-09-29T12:30:10Z"/>
    <n v="13577"/>
    <n v="222"/>
    <n v="24"/>
    <n v="0"/>
    <s v="aws account setup, amazon web services, aws, cloud computing, what is aws, what is aws cloud computing, aws cloud computing, about aws cloud, aws new account, aws new account creation, aws cloud, aws account creation hindi, aws for beginners, beginners guide to aws, cloud computing beginner, cloud computing beginners course, amazon web services tutorial for beginners, amazon web services in cloud computing, darshil parmar, data engineer, data science, cloud computing 2022"/>
    <n v="28"/>
    <s v="kbtDJHgjrPc"/>
    <s v="Science &amp; Technology"/>
    <d v="2021-09-29T00:00:00"/>
    <n v="2021"/>
    <n v="9"/>
    <x v="10"/>
    <n v="29"/>
    <d v="1899-12-30T12:30:10"/>
    <s v="12-13"/>
    <s v="PM"/>
    <n v="12"/>
    <n v="30"/>
    <n v="10"/>
    <s v="https://www.youtube.com/watch?v=kbtDJHgjrPc"/>
    <x v="6"/>
  </r>
  <r>
    <s v="Get a job with these easy steps! - Data Science and Data Engineering Jobs cracked"/>
    <s v="2021-09-25T12:30:13Z"/>
    <n v="1669"/>
    <n v="104"/>
    <n v="26"/>
    <n v="0"/>
    <s v="Data engineering skills, Data engineer skills, Data engineer roadmap, How to become a data engineer, What does a big data engineer do, Cloud networking, what is cloud computing, cloud computing, Gartner, AWS, aws cloud, aws certification, how to use github, what is github, What is big data, Data engineering, data engineer, what is data engineering, data engineering explained, big data, Data processing, Data warehouse, Data Science, Data science for beginners, darshil parmar"/>
    <n v="28"/>
    <s v="lQ9AtozWGrg"/>
    <s v="Science &amp; Technology"/>
    <d v="2021-09-25T00:00:00"/>
    <n v="2021"/>
    <n v="9"/>
    <x v="10"/>
    <n v="25"/>
    <d v="1899-12-30T12:30:13"/>
    <s v="12-13"/>
    <s v="PM"/>
    <n v="12"/>
    <n v="30"/>
    <n v="13"/>
    <s v="https://www.youtube.com/watch?v=lQ9AtozWGrg"/>
    <x v="0"/>
  </r>
  <r>
    <s v="What is cloud computing? - Best video to begin with | Cloud series - Part 1"/>
    <s v="2021-09-22T13:30:16Z"/>
    <n v="28499"/>
    <n v="300"/>
    <n v="9"/>
    <n v="0"/>
    <s v="what is cloud computing, what is cloud computing in english, cloud computing, cloud computing course, about cloud computing, understanding cloud computing, cloud computing for beginners, cloud computing for freshers, what is cloud computing for beginners, what is cloud computing with example, benefits of cloud computing, should i learn cloud computing, cloud providers, cloud providers in cloud computing, aws, azure, darshil parmar, azure cloud computing, aws cloud computing"/>
    <n v="28"/>
    <s v="QHIOX_RqjLI"/>
    <s v="Science &amp; Technology"/>
    <d v="2021-09-22T00:00:00"/>
    <n v="2021"/>
    <n v="9"/>
    <x v="10"/>
    <n v="22"/>
    <d v="1899-12-30T13:30:16"/>
    <s v="13-14"/>
    <s v="PM"/>
    <n v="13"/>
    <n v="30"/>
    <n v="16"/>
    <s v="https://www.youtube.com/watch?v=QHIOX_RqjLI"/>
    <x v="6"/>
  </r>
  <r>
    <s v="What can you learn from my 3 years in Data Engineering?"/>
    <s v="2021-09-18T06:30:11Z"/>
    <n v="5222"/>
    <n v="309"/>
    <n v="40"/>
    <n v="0"/>
    <s v="darshil parmar, data engineer, data engineering, how to learn data engineering, data engineering roadmap, 3 years of data engineering, What does a data engineer do?, Is data engineer a good career?, How did you become a data engineer?, What skills are required for data engineer?, What is the salary of Data Engineer?, data engineer job description, what are data engineering skills, is data engineering stressful, is data engineering hard, is data engineering boring"/>
    <n v="28"/>
    <s v="52wUGD6XB8c"/>
    <s v="Science &amp; Technology"/>
    <d v="2021-09-18T00:00:00"/>
    <n v="2021"/>
    <n v="9"/>
    <x v="10"/>
    <n v="18"/>
    <d v="1899-12-30T06:30:11"/>
    <s v="6-7"/>
    <s v="AM"/>
    <n v="6"/>
    <n v="30"/>
    <n v="11"/>
    <s v="https://www.youtube.com/watch?v=52wUGD6XB8c"/>
    <x v="0"/>
  </r>
  <r>
    <s v="How to build a start schema &amp; Understanding Query time analysis | DWH Part- 4"/>
    <s v="2021-09-15T12:30:09Z"/>
    <n v="12585"/>
    <n v="231"/>
    <n v="42"/>
    <n v="0"/>
    <s v="schema design interview questions, sql, schema, system design, data analysis project, data analysis and interpretation, data analysis for beginners python, data analysis SQL, software interview, database, python, database sql, data warehouse project, data warehouse tutorial, what is data warehouse, data warehouse, data warehouse example, data warehouse example project, darshil parmar, data engineering, data engineer, data science, data science projects for beginners"/>
    <n v="28"/>
    <s v="vob1PBhyng8"/>
    <s v="Science &amp; Technology"/>
    <d v="2021-09-15T00:00:00"/>
    <n v="2021"/>
    <n v="9"/>
    <x v="10"/>
    <n v="15"/>
    <d v="1899-12-30T12:30:09"/>
    <s v="12-13"/>
    <s v="PM"/>
    <n v="12"/>
    <n v="30"/>
    <n v="9"/>
    <s v="https://www.youtube.com/watch?v=vob1PBhyng8"/>
    <x v="7"/>
  </r>
  <r>
    <s v="Learning Big Data got easier! - 5 Courses I did"/>
    <s v="2021-09-11T12:30:12Z"/>
    <n v="5617"/>
    <n v="253"/>
    <n v="37"/>
    <n v="0"/>
    <s v="what is big data, big data beginner, learning big data for beginners, big data for beginners, resources to learn coding, big data resources, big data, what is big data and how does it work, big data analytics, learn big data and hadoop, how to learn big data from scratch, big data for freshers, big data online courses free, online courses for mechanical engineer, software engineering, data engineer, data engineer skills, data engineer skills 2022, darshil parmar, coursera"/>
    <n v="28"/>
    <s v="i73ZNZvT21I"/>
    <s v="Science &amp; Technology"/>
    <d v="2021-09-11T00:00:00"/>
    <n v="2021"/>
    <n v="9"/>
    <x v="10"/>
    <n v="11"/>
    <d v="1899-12-30T12:30:12"/>
    <s v="12-13"/>
    <s v="PM"/>
    <n v="12"/>
    <n v="30"/>
    <n v="12"/>
    <s v="https://www.youtube.com/watch?v=i73ZNZvT21I"/>
    <x v="0"/>
  </r>
  <r>
    <s v="Schema Design and Using SQL for Data Analysis | DWH Part- 3"/>
    <s v="2021-09-08T12:30:12Z"/>
    <n v="12204"/>
    <n v="188"/>
    <n v="21"/>
    <n v="0"/>
    <s v="darshil parmar, data engineering projects, data engineering projects for beginners, data engineering projects for resume, building data warehouse, schema design, sql, how to use sql, sql interview questions and answers, learn sql online, how to load data in postgres, pgadmin, data analyst, data analysis, data warehouse, data warehouse concepts, data engineer interview questions, data engineering tutorials, data engineer interview, sql tutorial, sql for beginners, learn sql"/>
    <n v="28"/>
    <s v="ViwHbjVtG20"/>
    <s v="Science &amp; Technology"/>
    <d v="2021-09-08T00:00:00"/>
    <n v="2021"/>
    <n v="9"/>
    <x v="10"/>
    <n v="8"/>
    <d v="1899-12-30T12:30:12"/>
    <s v="12-13"/>
    <s v="PM"/>
    <n v="12"/>
    <n v="30"/>
    <n v="12"/>
    <s v="https://www.youtube.com/watch?v=ViwHbjVtG20"/>
    <x v="7"/>
  </r>
  <r>
    <s v="Easiest way to get clients! - College freelancers edition"/>
    <s v="2021-09-04T13:30:14Z"/>
    <n v="3688"/>
    <n v="118"/>
    <n v="11"/>
    <n v="0"/>
    <s v="fiverr for beginners, freelancing for beginners, freelancing in college, how to make money on fiverr for beginners, how to make money on fiverr, make money on fiverr, coding freelance, freelance web developer, freelancing, freelance web developer india, how to become a freelance web developer, freelancing as a career, freelancing as a student, upwork freelancer, how to use fiverr to make money for beginners, how to use upwork as a beginner, data engineer, darshil parmar"/>
    <n v="28"/>
    <s v="khZhLzyvOg4"/>
    <s v="Science &amp; Technology"/>
    <d v="2021-09-04T00:00:00"/>
    <n v="2021"/>
    <n v="9"/>
    <x v="10"/>
    <n v="4"/>
    <d v="1899-12-30T13:30:14"/>
    <s v="13-14"/>
    <s v="PM"/>
    <n v="13"/>
    <n v="30"/>
    <n v="14"/>
    <s v="https://www.youtube.com/watch?v=khZhLzyvOg4"/>
    <x v="4"/>
  </r>
  <r>
    <s v="What is a Data Warehouse? - The Tech Side of It | DWH Part- 2"/>
    <s v="2021-09-01T12:30:11Z"/>
    <n v="10827"/>
    <n v="213"/>
    <n v="8"/>
    <n v="0"/>
    <s v="darshil parmar, data warehouse, data warehousing, data architect, data warehouse architecture, data warehouse and data mining, data warehouse aws, data warehouse concepts, data warehouse interview questions, OLAP vs OLTP, how to build data warehouse, how to build data warehouse step by step, data engineer, how to become data engineer, step by step data engineer, data engineer project, data engineering project, data warehouse design, fact table, dimesion table, redshift, aws"/>
    <n v="28"/>
    <s v="yUHzlOP6EZ4"/>
    <s v="Science &amp; Technology"/>
    <d v="2021-09-01T00:00:00"/>
    <n v="2021"/>
    <n v="9"/>
    <x v="10"/>
    <n v="1"/>
    <d v="1899-12-30T12:30:11"/>
    <s v="12-13"/>
    <s v="PM"/>
    <n v="12"/>
    <n v="30"/>
    <n v="11"/>
    <s v="https://www.youtube.com/watch?v=yUHzlOP6EZ4"/>
    <x v="7"/>
  </r>
  <r>
    <s v="Earning money during your teens - Freelancing in college!"/>
    <s v="2021-08-28T13:00:14Z"/>
    <n v="2604"/>
    <n v="134"/>
    <n v="19"/>
    <n v="0"/>
    <s v="darshil parmar, tips to start freelancing, freelancing tips, how to start freelancing, web development freelance, software development freelance, freelancing, how to get project, freelancing tips for beginners, freelancing for beginners, how to start freelance work, how to start freelance business, how to start freelancing web development, ishan sharma, how to get client on upwork, earn money online, how to earn money online, freelance for fresher, how to freelance, freelance"/>
    <n v="28"/>
    <s v="BCpuPl9POr8"/>
    <s v="Science &amp; Technology"/>
    <d v="2021-08-28T00:00:00"/>
    <n v="2021"/>
    <n v="8"/>
    <x v="0"/>
    <n v="28"/>
    <d v="1899-12-30T13:00:14"/>
    <s v="13-14"/>
    <s v="PM"/>
    <n v="13"/>
    <n v="0"/>
    <n v="14"/>
    <s v="https://www.youtube.com/watch?v=BCpuPl9POr8"/>
    <x v="4"/>
  </r>
  <r>
    <s v="What is a Data Warehouse? - with example EXPLAINED! | DWH Part- 1"/>
    <s v="2021-08-25T14:30:10Z"/>
    <n v="17606"/>
    <n v="377"/>
    <n v="25"/>
    <n v="0"/>
    <s v="darshil parmar, data warehouse, data warehouse concepts, data warehousing, how to build data warehouse, data engineering projects, data engineering projects for beginners, data engineering project ideas, redshift, bigquery, ETL, OLAP vs OLTP, OLTP vs OLAP, data engineering tutorials, data engineer interview, projects for data engineers, 5 project ideas for data engineer, how to build data model, how to do ETL, what is etl process, big data engineer, learn big data, big data"/>
    <n v="28"/>
    <s v="VFoYw6sDCEg"/>
    <s v="Science &amp; Technology"/>
    <d v="2021-08-25T00:00:00"/>
    <n v="2021"/>
    <n v="8"/>
    <x v="0"/>
    <n v="25"/>
    <d v="1899-12-30T14:30:10"/>
    <s v="14-15"/>
    <s v="PM"/>
    <n v="14"/>
    <n v="30"/>
    <n v="10"/>
    <s v="https://www.youtube.com/watch?v=VFoYw6sDCEg"/>
    <x v="7"/>
  </r>
  <r>
    <s v="Starting Machine Learning AGAIN! - In a better way this time"/>
    <s v="2021-08-21T12:30:12Z"/>
    <n v="3755"/>
    <n v="230"/>
    <n v="35"/>
    <n v="0"/>
    <s v="Data engineering skills, Data engineer skills, Data engineer roadmap, How to become a data engineer, What does a big data engineer do, Cloud networking, what is cloud computing, cloud computing, Gartner, AWS, aws cloud, aws certification, how to use github, what is github, What is big data, Data engineering, data engineer, what is data engineering, data engineering explained, big data, Data processing, Data warehouse, Data Science, Data science for beginners, darshil parmar"/>
    <n v="28"/>
    <s v="HU8K6o8nrJA"/>
    <s v="Science &amp; Technology"/>
    <d v="2021-08-21T00:00:00"/>
    <n v="2021"/>
    <n v="8"/>
    <x v="0"/>
    <n v="21"/>
    <d v="1899-12-30T12:30:12"/>
    <s v="12-13"/>
    <s v="PM"/>
    <n v="12"/>
    <n v="30"/>
    <n v="12"/>
    <s v="https://www.youtube.com/watch?v=HU8K6o8nrJA"/>
    <x v="0"/>
  </r>
  <r>
    <s v="Building end to end data engineering project with python | #LearnByDoing (Part 3/3)"/>
    <s v="2021-08-18T14:00:09Z"/>
    <n v="43473"/>
    <n v="823"/>
    <n v="108"/>
    <n v="0"/>
    <s v="darshil parmar, data engineer, data engineer interview questions, data engineering tutorials, data engineer projects, data engineer python, projects for data engineers, what is a data engineer, learn data engineering, data engineer resume, software engineer project ideas, data science project ideas, resume project ideas, data engineer interview tips, how to become a data engineer, python project ideas, data engeneering project ideas, data engineer projects for beginners"/>
    <n v="28"/>
    <s v="POjDCe-_G8k"/>
    <s v="Science &amp; Technology"/>
    <d v="2021-08-18T00:00:00"/>
    <n v="2021"/>
    <n v="8"/>
    <x v="0"/>
    <n v="18"/>
    <d v="1899-12-30T14:00:09"/>
    <s v="14-15"/>
    <s v="PM"/>
    <n v="14"/>
    <n v="0"/>
    <n v="9"/>
    <s v="https://www.youtube.com/watch?v=POjDCe-_G8k"/>
    <x v="7"/>
  </r>
  <r>
    <s v="You are chasing a title too!"/>
    <s v="2021-08-14T14:30:13Z"/>
    <n v="4473"/>
    <n v="305"/>
    <n v="35"/>
    <n v="0"/>
    <s v="data engineer, data science vs artificial intelligence, data science, machine learning, AI, data science vs machine learning, artificial intelligence, artificial intelligence course, artificial intelligence and data science engineering, cse first year, data science vs full stack developer, data engineer vs data scientist, data engineer skills, data engineering, data science vs web development, data science vs software engineering, darshil parmar, data science roadmap"/>
    <n v="28"/>
    <s v="NToi35FSSnA"/>
    <s v="Science &amp; Technology"/>
    <d v="2021-08-14T00:00:00"/>
    <n v="2021"/>
    <n v="8"/>
    <x v="0"/>
    <n v="14"/>
    <d v="1899-12-30T14:30:13"/>
    <s v="14-15"/>
    <s v="PM"/>
    <n v="14"/>
    <n v="30"/>
    <n v="13"/>
    <s v="https://www.youtube.com/watch?v=NToi35FSSnA"/>
    <x v="0"/>
  </r>
  <r>
    <s v="Creating Database and Building tables with python | #LearnByDoing (Part â…”)"/>
    <s v="2021-08-11T12:30:14Z"/>
    <n v="42495"/>
    <n v="987"/>
    <n v="69"/>
    <n v="0"/>
    <s v="creating database, python projects, python for beginners, python programming for beginners, database, sql, mysql, python, python course for beginners, python coursera, projects in python for beginners, projects in python for resume, exercises in python, exercises for python beginners, creating table in react js, easy project ideas for computer science students, postgresql, what is postgresql, darshil parmar, data engineer, data engineer projects for beginners"/>
    <n v="28"/>
    <s v="K45k-gNNzGo"/>
    <s v="Science &amp; Technology"/>
    <d v="2021-08-11T00:00:00"/>
    <n v="2021"/>
    <n v="8"/>
    <x v="0"/>
    <n v="11"/>
    <d v="1899-12-30T12:30:14"/>
    <s v="12-13"/>
    <s v="PM"/>
    <n v="12"/>
    <n v="30"/>
    <n v="14"/>
    <s v="https://www.youtube.com/watch?v=K45k-gNNzGo"/>
    <x v="7"/>
  </r>
  <r>
    <s v="This is why your resume is getting rejected! | Reviewing your resumes"/>
    <s v="2021-08-07T13:30:27Z"/>
    <n v="1799"/>
    <n v="63"/>
    <n v="9"/>
    <n v="0"/>
    <s v="darshil parmar, machine learning resume, how to make data science resume, how to make machine learning resume, how to make data engineering resume, machine learning resume tips, machine learning resume template, data engineer resume, mechanical engineering resume format for freshers, data science resume for beginners, resume format, how to make resume for internship, resume roast striver, resume roast with arnab, resume mistakes, data science, data engineering resume"/>
    <n v="28"/>
    <s v="VIHvGc4Wo60"/>
    <s v="Science &amp; Technology"/>
    <d v="2021-08-07T00:00:00"/>
    <n v="2021"/>
    <n v="8"/>
    <x v="0"/>
    <n v="7"/>
    <d v="1899-12-30T13:30:27"/>
    <s v="13-14"/>
    <s v="PM"/>
    <n v="13"/>
    <n v="30"/>
    <n v="27"/>
    <s v="https://www.youtube.com/watch?v=VIHvGc4Wo60"/>
    <x v="0"/>
  </r>
  <r>
    <s v="Complete a project with me! - Building Data Model and Database | #LearnByDoing (Part â…“)"/>
    <s v="2021-08-04T12:30:21Z"/>
    <n v="105368"/>
    <n v="1396"/>
    <n v="44"/>
    <n v="0"/>
    <s v="data models in software engineering, data modeling concepts in software engineering, data modeling, data modeling in data warehouse, what is data model, ACID properties in dbms, postgres using python, building data model, database, database in java, programming projects, programming projects for beginners, project ideas for engineering students, project ideas for web development, project ideas for programming, darshil parmar, project ideas for beginner programmers"/>
    <n v="28"/>
    <s v="2xyoz0T47Bs"/>
    <s v="Science &amp; Technology"/>
    <d v="2021-08-04T00:00:00"/>
    <n v="2021"/>
    <n v="8"/>
    <x v="0"/>
    <n v="4"/>
    <d v="1899-12-30T12:30:21"/>
    <s v="12-13"/>
    <s v="PM"/>
    <n v="12"/>
    <n v="30"/>
    <n v="21"/>
    <s v="https://www.youtube.com/watch?v=2xyoz0T47Bs"/>
    <x v="7"/>
  </r>
  <r>
    <s v="Adding knowledge or scamming you?"/>
    <s v="2021-07-31T12:30:13Z"/>
    <n v="4278"/>
    <n v="293"/>
    <n v="38"/>
    <n v="0"/>
    <s v="coursera, python, coursera free courses, udemy courses, udemy free course certificate, how to get udemy courses for free in 2022, best certifications for 2022, best it certifications, are programming certifications worth it, are certifications worth it, it certifications for 2020, top 10 it certifications for 2020, best python course on udemy 2022, data science coursera, how to become data engineer in 2022, darshil parmar, ai certification course, coursera courses"/>
    <n v="28"/>
    <s v="qkmlJ2puHdc"/>
    <s v="Science &amp; Technology"/>
    <d v="2021-07-31T00:00:00"/>
    <n v="2021"/>
    <n v="7"/>
    <x v="1"/>
    <n v="31"/>
    <d v="1899-12-30T12:30:13"/>
    <s v="12-13"/>
    <s v="PM"/>
    <n v="12"/>
    <n v="30"/>
    <n v="13"/>
    <s v="https://www.youtube.com/watch?v=qkmlJ2puHdc"/>
    <x v="0"/>
  </r>
  <r>
    <s v="Python Tutorial - Python for Beginners | Part 1"/>
    <s v="2021-07-28T13:00:11Z"/>
    <n v="10528"/>
    <n v="212"/>
    <n v="48"/>
    <n v="0"/>
    <s v="darshil parmar, python tutorial, python, python for beginners, python tutorial for beginners, learn python, python crash course, python (programming language), python basics, python course, python from scratch, python full course, python programming, python programming language, python programming tutorial, getting started with python, learn python programming, machine learning, python 2021, python for data science, python for data engineers, python tutorial part 1"/>
    <n v="28"/>
    <s v="eInHnOxTA-0"/>
    <s v="Science &amp; Technology"/>
    <d v="2021-07-28T00:00:00"/>
    <n v="2021"/>
    <n v="7"/>
    <x v="1"/>
    <n v="28"/>
    <d v="1899-12-30T13:00:11"/>
    <s v="13-14"/>
    <s v="PM"/>
    <n v="13"/>
    <n v="0"/>
    <n v="11"/>
    <s v="https://www.youtube.com/watch?v=eInHnOxTA-0"/>
    <x v="8"/>
  </r>
  <r>
    <s v="All about my journey into data engineering - Quit Job, freelancing &amp; YouTube | Podcast #1"/>
    <s v="2021-07-23T12:30:18Z"/>
    <n v="3102"/>
    <n v="168"/>
    <n v="40"/>
    <n v="0"/>
    <s v="darshil parmar, data engineering freelancer, freelancing, freelance programming, how to start freelancing, how to get freelancing project, how to get freelancing projects, freelancer, freelancing tips for beginners, freelancing tips, how to get more freelancing projects, freelancing for beginners, how to get started with freelancing, freelance as a student, how to get freelance clients, how to earn money online, codebasics freelancer, codebasics interview, data engineer"/>
    <n v="28"/>
    <s v="w9yfVLcEuM0"/>
    <s v="Science &amp; Technology"/>
    <d v="2021-07-23T00:00:00"/>
    <n v="2021"/>
    <n v="7"/>
    <x v="1"/>
    <n v="23"/>
    <d v="1899-12-30T12:30:18"/>
    <s v="12-13"/>
    <s v="PM"/>
    <n v="12"/>
    <n v="30"/>
    <n v="18"/>
    <s v="https://www.youtube.com/watch?v=w9yfVLcEuM0"/>
    <x v="1"/>
  </r>
  <r>
    <s v="EASY project ideas to upgrade your RESUME &amp; PORTFOLIO! | Darshil Parmar"/>
    <s v="2021-07-17T12:30:09Z"/>
    <n v="7002"/>
    <n v="289"/>
    <n v="72"/>
    <n v="0"/>
    <s v="data engineer portfolio projects, portfolio for data engineer, data engineering projects for beginners, Data engineering project ideas, engineering projects, coding project ideas, python project ideas, java project ideas, project ideas in cse, data engineering, data engineer, data science, cse, how to get project ideas in cse, data engineering tutorials, data science projects for beginners, data science project for resume, data science projects end to end, darshil parmar"/>
    <n v="28"/>
    <s v="TcKkfZHbHS8"/>
    <s v="Science &amp; Technology"/>
    <d v="2021-07-17T00:00:00"/>
    <n v="2021"/>
    <n v="7"/>
    <x v="1"/>
    <n v="17"/>
    <d v="1899-12-30T12:30:09"/>
    <s v="12-13"/>
    <s v="PM"/>
    <n v="12"/>
    <n v="30"/>
    <n v="9"/>
    <s v="https://www.youtube.com/watch?v=TcKkfZHbHS8"/>
    <x v="0"/>
  </r>
  <r>
    <s v="Books that helped me more than videos! - 5 FREE MUST READ BOOKS"/>
    <s v="2021-07-11T08:44:15Z"/>
    <n v="9361"/>
    <n v="512"/>
    <n v="49"/>
    <n v="0"/>
    <s v="Grokking algorithms, grokking algorithms book review, best programming books for beginners, programming books for beginners, Programming books, best programming books, books for programmers, Data engineers, data engineering, data science, Computer science, Software engineering, spark tutorial for beginners, books recommendations, top books to read in 2022, algorithms and data structures, Coursera free courses, best data engineering courses, Free python course, darshil parmar"/>
    <n v="28"/>
    <s v="NsK6zrp61mY"/>
    <s v="Science &amp; Technology"/>
    <d v="2021-07-11T00:00:00"/>
    <n v="2021"/>
    <n v="7"/>
    <x v="1"/>
    <n v="11"/>
    <d v="1899-12-30T08:44:15"/>
    <s v="8-9"/>
    <s v="AM"/>
    <n v="8"/>
    <n v="44"/>
    <n v="15"/>
    <s v="https://www.youtube.com/watch?v=NsK6zrp61mY"/>
    <x v="0"/>
  </r>
  <r>
    <s v="How to Become a Data Engineer in 2022 - ROADMAP"/>
    <s v="2021-07-04T06:56:23Z"/>
    <n v="38188"/>
    <n v="1456"/>
    <n v="180"/>
    <n v="0"/>
    <s v="Data engineer roadmap 2022, data science engineer roadmap, big data engineer roadmap, data engineering explained, Data engineering skills, Data engineer skills, Data engineer roadmap, How to become a data engineer, What does a big data engineer do, Cloud networking, cloud computing, AWS, aws cloud, What is big data, Data engineering, data engineer, what is data engineering, big data, Data processing, Data warehouse, Data Science, Data science for beginners, darshil parmar"/>
    <n v="28"/>
    <s v="p_Oqp4C6O38"/>
    <s v="Science &amp; Technology"/>
    <d v="2021-07-04T00:00:00"/>
    <n v="2021"/>
    <n v="7"/>
    <x v="1"/>
    <n v="4"/>
    <d v="1899-12-30T06:56:23"/>
    <s v="6-7"/>
    <s v="AM"/>
    <n v="6"/>
    <n v="56"/>
    <n v="23"/>
    <s v="https://www.youtube.com/watch?v=p_Oqp4C6O38"/>
    <x v="9"/>
  </r>
  <r>
    <s v="Pro Level Skills for Data Engineering (2022)"/>
    <s v="2021-06-30T12:30:10Z"/>
    <n v="11990"/>
    <n v="435"/>
    <n v="27"/>
    <n v="0"/>
    <s v="Data engineering skills, Data engineer skills, Data engineer roadmap, How to become a data engineer, What does a big data engineer do, Cloud networking, what is cloud computing, cloud computing, Gartner, AWS, aws cloud, aws certification, how to use github, what is github, What is big data, Data engineering, data engineer, what is data engineering, data engineering explained, big data, Data processing, Data warehouse, Data Science, Data science for beginners, darshil parmar"/>
    <n v="28"/>
    <s v="MSLzG5sY5_8"/>
    <s v="Science &amp; Technology"/>
    <d v="2021-06-30T00:00:00"/>
    <n v="2021"/>
    <n v="6"/>
    <x v="2"/>
    <n v="30"/>
    <d v="1899-12-30T12:30:10"/>
    <s v="12-13"/>
    <s v="PM"/>
    <n v="12"/>
    <n v="30"/>
    <n v="10"/>
    <s v="https://www.youtube.com/watch?v=MSLzG5sY5_8"/>
    <x v="9"/>
  </r>
  <r>
    <s v="Intermediate Level Skills for Data Engineering (2022)"/>
    <s v="2021-06-22T14:30:10Z"/>
    <n v="21812"/>
    <n v="877"/>
    <n v="71"/>
    <n v="0"/>
    <s v="Data engineering skills, Data engineer skills, Data engineer roadmap, How to become a data engineer, What does a big data engineer do, What is big data, Data engineering, data engineer, what is data engineering, data engineering explained, big data, Data processing, batch processing, Stream data processing, Batch vs streaming data processing, Data warehouse, Cloud computing, Apache spark, nosql, Data Science, Data science for beginners, darshil parmar"/>
    <n v="28"/>
    <s v="eNMZq3FBq_8"/>
    <s v="Science &amp; Technology"/>
    <d v="2021-06-22T00:00:00"/>
    <n v="2021"/>
    <n v="6"/>
    <x v="2"/>
    <n v="22"/>
    <d v="1899-12-30T14:30:10"/>
    <s v="14-15"/>
    <s v="PM"/>
    <n v="14"/>
    <n v="30"/>
    <n v="10"/>
    <s v="https://www.youtube.com/watch?v=eNMZq3FBq_8"/>
    <x v="9"/>
  </r>
  <r>
    <s v="Beginner Level Skills for Data Engineering (2022)"/>
    <s v="2021-06-17T07:01:58Z"/>
    <n v="43545"/>
    <n v="1777"/>
    <n v="103"/>
    <n v="0"/>
    <s v="Skills for data engineer, Skills required to become a data engineer, Skills needed for software developer, Software developer, software engineer skills 2020, software engineer skills in demand, data engineering, data engineer, data science, what is data engineering, data science vs software engineering, data engineer roadmap 2022, how to become big data engineer roadmap, data engineer skills, big data engineer skills, data engineering explained, SQL, mysql, Darshil Parmar"/>
    <n v="28"/>
    <s v="tOxfKa8FjEY"/>
    <s v="Science &amp; Technology"/>
    <d v="2021-06-17T00:00:00"/>
    <n v="2021"/>
    <n v="6"/>
    <x v="2"/>
    <n v="17"/>
    <d v="1899-12-30T07:01:58"/>
    <s v="7-8"/>
    <s v="AM"/>
    <n v="7"/>
    <n v="1"/>
    <n v="58"/>
    <s v="https://www.youtube.com/watch?v=tOxfKa8FjEY"/>
    <x v="9"/>
  </r>
  <r>
    <s v="Data Engineer vs Data Scientist vs Machine Learning engineer - Is it all the same?"/>
    <s v="2021-06-09T03:30:08Z"/>
    <n v="3790"/>
    <n v="164"/>
    <n v="35"/>
    <n v="0"/>
    <s v="data engineer, data scientist, data scientist day in the life, data scientist career, machine learning course, machine learning interview questions, machine learning projects, data engineering tutorials, data engineer interview, data science vs data analytics, data science vs machine learning, machine learning vs data science, machine learning vs deep learning vs artificial intelligence, data engineer vs machine learning vs data science, ai, data, data analyst, learn data science"/>
    <n v="28"/>
    <s v="yQvuiqUNPVY"/>
    <s v="Science &amp; Technology"/>
    <d v="2021-06-09T00:00:00"/>
    <n v="2021"/>
    <n v="6"/>
    <x v="2"/>
    <n v="9"/>
    <d v="1899-12-30T03:30:08"/>
    <s v="3-4"/>
    <s v="AM"/>
    <n v="3"/>
    <n v="30"/>
    <n v="8"/>
    <s v="https://www.youtube.com/watch?v=yQvuiqUNPVY"/>
    <x v="0"/>
  </r>
  <r>
    <s v="Data science is the best career for you in 2022! - Hereâ€™s why? | Darashil Parmar"/>
    <s v="2021-06-02T03:30:04Z"/>
    <n v="2090"/>
    <n v="92"/>
    <n v="26"/>
    <n v="0"/>
    <s v="What is data science, how to learn data science, data science career, data science for beginners, learn data science, data science, data scientist, what do data scientists do, data science career path, data science tutorial, machine learning, data engineer, data engineering, data scientist salary, what is the job of data scientist, data science resume, How to become a data scientist, software engineer, how to get a data science job, Data science industry, Darshil parmar"/>
    <n v="19"/>
    <s v="eT4V2cYrZrM"/>
    <s v="Travel &amp; Events"/>
    <d v="2021-06-02T00:00:00"/>
    <n v="2021"/>
    <n v="6"/>
    <x v="2"/>
    <n v="2"/>
    <d v="1899-12-30T03:30:04"/>
    <s v="3-4"/>
    <s v="AM"/>
    <n v="3"/>
    <n v="30"/>
    <n v="4"/>
    <s v="https://www.youtube.com/watch?v=eT4V2cYrZrM"/>
    <x v="0"/>
  </r>
  <r>
    <s v="My strategies to crack AWS Certified Solutions Architect Associate"/>
    <s v="2021-05-16T11:38:36Z"/>
    <n v="61989"/>
    <n v="2034"/>
    <n v="154"/>
    <n v="0"/>
    <s v="AWS Certification, AWS 2022, Cloud certification, AWS Exam, AWS Certifications, Amazon Web Services, AWS, Google cloud certification, AWS Certification solution architect, AWS Certification Path, aws tutorial for beginners, Cloud exam guide, Best IT Certifications 2021, Data engineer, Data engineering, Python, Machine learning, Cloud computing, Udemy, Computer Science, CSE Engineering, Darshil Parmar, aws certified solutions architect, aws solution architect certification"/>
    <n v="28"/>
    <s v="XCc01fcb7EI"/>
    <s v="Science &amp; Technology"/>
    <d v="2021-05-16T00:00:00"/>
    <n v="2021"/>
    <n v="5"/>
    <x v="3"/>
    <n v="16"/>
    <d v="1899-12-30T11:38:36"/>
    <s v="11-12"/>
    <s v="AM"/>
    <n v="11"/>
    <n v="38"/>
    <n v="36"/>
    <s v="https://www.youtube.com/watch?v=XCc01fcb7EI"/>
    <x v="0"/>
  </r>
  <r>
    <s v="Data Engineering SIMPLIFIED! | Skills required in 2022 to become a Data Engineer | Darshil Parmar"/>
    <s v="2021-05-10T07:11:05Z"/>
    <n v="8483"/>
    <n v="384"/>
    <n v="55"/>
    <n v="0"/>
    <s v="Data engineer, Big Data, Data Science, Data engineer roadmap, Data engineering tutorials, What data engineers do, Data engineer job, Data engineer interview questions, Data engineer skills, Data engineering simplified, Data engineer Salary India, Skills to become a data engineer, Python for data engineers, AWS, Azure, Engineering, Machine learning, Cloud computing, Computer Science, CSE Engineering, Darshil Parmar, data engineer vs data scientist, data engineering"/>
    <n v="28"/>
    <s v="1jJp8TevYvs"/>
    <s v="Science &amp; Technology"/>
    <d v="2021-05-10T00:00:00"/>
    <n v="2021"/>
    <n v="5"/>
    <x v="3"/>
    <n v="10"/>
    <d v="1899-12-30T07:11:05"/>
    <s v="7-8"/>
    <s v="AM"/>
    <n v="7"/>
    <n v="11"/>
    <n v="5"/>
    <s v="https://www.youtube.com/watch?v=1jJp8TevYvs"/>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
  <r>
    <x v="0"/>
    <s v="2023-08-12T12:30:11Z"/>
    <n v="18006"/>
    <n v="1012"/>
    <n v="165"/>
    <n v="0"/>
    <s v="darshil parmar, darshil parmar data engineer project, data engineer, data engineering, azure data engineering project, azure end to end data engineering project, azure data factory, azure data engineer, azure databricks, azure project, free azure project, end-to-end data engineering project, azure data engineer tutorial, azure data engineer tutorial for beginners, free azure data engineering project, azure data lake gen 2, databricks, pyspark, spark project using databricks"/>
    <n v="27"/>
    <s v="IaA9YNlg5hM"/>
    <x v="0"/>
    <x v="0"/>
    <n v="2023"/>
    <n v="8"/>
    <x v="0"/>
    <n v="12"/>
    <x v="0"/>
    <x v="0"/>
    <s v="PM"/>
    <x v="0"/>
    <n v="30"/>
    <n v="11"/>
    <s v="https://www.youtube.com/watch?v=IaA9YNlg5hM"/>
  </r>
  <r>
    <x v="1"/>
    <s v="2023-07-30T13:30:17Z"/>
    <n v="18271"/>
    <n v="904"/>
    <n v="82"/>
    <n v="0"/>
    <s v="darshil parmar, data engineer, data engineering, darshil parmar data engineer project, data engineering project, freelance data engineering, data engineering projects, end to end data engineering project, data engineering projects for free, python data engineering projects, data engineer project, how to become data engineer, roadmap to become data engineer in 2023, data egnineering complete guide"/>
    <n v="27"/>
    <s v="NiS4Ijl9qFQ"/>
    <x v="0"/>
    <x v="1"/>
    <n v="2023"/>
    <n v="7"/>
    <x v="1"/>
    <n v="30"/>
    <x v="1"/>
    <x v="1"/>
    <s v="PM"/>
    <x v="1"/>
    <n v="30"/>
    <n v="17"/>
    <s v="https://www.youtube.com/watch?v=NiS4Ijl9qFQ"/>
  </r>
  <r>
    <x v="2"/>
    <s v="2023-07-16T12:30:26Z"/>
    <n v="41602"/>
    <n v="1445"/>
    <n v="100"/>
    <n v="0"/>
    <s v="darshil parmar, darshil parmar data engineer project, data engineering, what is apache spark, apache spark tutorial, learn apache spark, apache spark for beginners, apache spark for dummies, apache spark project, spark vs hadoop, apache spark vs hadoop, how to learn apache spark, apache spark for big data, big data processing with apache spark"/>
    <n v="27"/>
    <s v="v_uodKAywXA"/>
    <x v="0"/>
    <x v="2"/>
    <n v="2023"/>
    <n v="7"/>
    <x v="1"/>
    <n v="16"/>
    <x v="2"/>
    <x v="0"/>
    <s v="PM"/>
    <x v="0"/>
    <n v="30"/>
    <n v="26"/>
    <s v="https://www.youtube.com/watch?v=v_uodKAywXA"/>
  </r>
  <r>
    <x v="3"/>
    <s v="2023-07-01T12:32:55Z"/>
    <n v="9057"/>
    <n v="354"/>
    <n v="58"/>
    <n v="0"/>
    <s v="darshil parmar, data engineer, data engineering, data engineering tutorials, data engineering books, data engineering books 2023, big data books, best book for data engineering, learn data engineerning for free, top books for data engineering, which books to read for data engineering, books for data engineer, data engineering project, data engineer projects"/>
    <n v="27"/>
    <s v="_qHY1u-Ht40"/>
    <x v="0"/>
    <x v="3"/>
    <n v="2023"/>
    <n v="7"/>
    <x v="1"/>
    <n v="1"/>
    <x v="3"/>
    <x v="0"/>
    <s v="PM"/>
    <x v="0"/>
    <n v="32"/>
    <n v="55"/>
    <s v="https://www.youtube.com/watch?v=_qHY1u-Ht40"/>
  </r>
  <r>
    <x v="4"/>
    <s v="2023-06-25T12:30:08Z"/>
    <n v="5912"/>
    <n v="255"/>
    <n v="39"/>
    <n v="0"/>
    <s v="darshil parmar, data engineer, data engineering, data engineering tutorials, data engineering project, hands on data engineering projects, data engineering projects, data engineering project end to end, data engineering projects for beginners, dream 11 case study, IPL data analytics, ipl data analytics project, ipl data engineering project, data engineering project for free, dream 11 data pipeline, dream 11 analytics, darshil parmar data engineer project"/>
    <n v="27"/>
    <s v="MN9ldvzTysM"/>
    <x v="0"/>
    <x v="4"/>
    <n v="2023"/>
    <n v="6"/>
    <x v="2"/>
    <n v="25"/>
    <x v="4"/>
    <x v="0"/>
    <s v="PM"/>
    <x v="0"/>
    <n v="30"/>
    <n v="8"/>
    <s v="https://www.youtube.com/watch?v=MN9ldvzTysM"/>
  </r>
  <r>
    <x v="5"/>
    <s v="2023-06-18T11:42:52Z"/>
    <n v="36883"/>
    <n v="1242"/>
    <n v="134"/>
    <n v="0"/>
    <s v="data engineer, data engineering, azure data engineering, azure data engineer, how to become azure data engineer, azure data engineer certification dp-203, azure data engineer certification, azure data engineering certification guide, how to pass azure data engineer exam, azure cloud full tutorial, azure cloud interview questions, azure cloud certification exam questions, exam guide azure, complete azure certification guide, how to become a data engineer, data engineer skills"/>
    <n v="27"/>
    <s v="Gh7v6XCHNxU"/>
    <x v="0"/>
    <x v="5"/>
    <n v="2023"/>
    <n v="6"/>
    <x v="2"/>
    <n v="18"/>
    <x v="5"/>
    <x v="2"/>
    <s v="AM"/>
    <x v="2"/>
    <n v="42"/>
    <n v="52"/>
    <s v="https://www.youtube.com/watch?v=Gh7v6XCHNxU"/>
  </r>
  <r>
    <x v="6"/>
    <s v="2023-06-03T13:30:28Z"/>
    <n v="12896"/>
    <n v="396"/>
    <n v="46"/>
    <n v="0"/>
    <s v="data engineer, data engineering, data science, data engineering tutorials, data engineer roadmap, data engineer skills, data engineering projects, what is data engineering, big data, how to become a data engineer, darshil parmar data engineer project, darshil parmar roadmap, end to end data engineering project, GCP data engineer, stock market data pipeline, GCP data engineering, gcp data engineering project, google cloud platform, data engineer vs data scientist, big query"/>
    <n v="27"/>
    <s v="o3OZIQxGvyI"/>
    <x v="0"/>
    <x v="6"/>
    <n v="2023"/>
    <n v="6"/>
    <x v="2"/>
    <n v="3"/>
    <x v="6"/>
    <x v="1"/>
    <s v="PM"/>
    <x v="1"/>
    <n v="30"/>
    <n v="28"/>
    <s v="https://www.youtube.com/watch?v=o3OZIQxGvyI"/>
  </r>
  <r>
    <x v="7"/>
    <s v="2023-05-13T12:59:28Z"/>
    <n v="25198"/>
    <n v="792"/>
    <n v="128"/>
    <n v="0"/>
    <s v="data engineer, data engineering, how to become a data engineer, data engineer skills, what is data engineering, data engineering explained, data engineering tutorials, sql for data engineer, sql course, sql for data analysis, learn sql, sqlalchemy python, sql update, sql interview questions and answers, data modeling, data modeling tutorial, data model for data engineer, learn sql for data engineering, sql full course, sql tutorial, sql tutorial for beginners, sql basics"/>
    <n v="27"/>
    <s v="JDRfdFBxDJ8"/>
    <x v="0"/>
    <x v="7"/>
    <n v="2023"/>
    <n v="5"/>
    <x v="3"/>
    <n v="13"/>
    <x v="7"/>
    <x v="0"/>
    <s v="PM"/>
    <x v="0"/>
    <n v="59"/>
    <n v="28"/>
    <s v="https://www.youtube.com/watch?v=JDRfdFBxDJ8"/>
  </r>
  <r>
    <x v="8"/>
    <s v="2023-04-30T12:30:13Z"/>
    <n v="297709"/>
    <n v="10287"/>
    <n v="360"/>
    <n v="0"/>
    <s v="darshil parmar data engineer project, data engineering tutorials, data engineering projects, end to end data engineering project, data engineering complete project, data engineering projects for beginners, data engineering project end to end, end to end data engineering project gcp, data analysis project, python data analysis, darshil parmar, data engineering project, data engineer roadmap, how to become data engineer, data engineer interview questions, data engineering"/>
    <n v="27"/>
    <s v="WpQECq5Hx9g"/>
    <x v="0"/>
    <x v="8"/>
    <n v="2023"/>
    <n v="4"/>
    <x v="4"/>
    <n v="30"/>
    <x v="8"/>
    <x v="0"/>
    <s v="PM"/>
    <x v="0"/>
    <n v="30"/>
    <n v="13"/>
    <s v="https://www.youtube.com/watch?v=WpQECq5Hx9g"/>
  </r>
  <r>
    <x v="9"/>
    <s v="2023-04-22T12:30:19Z"/>
    <n v="24316"/>
    <n v="900"/>
    <n v="92"/>
    <n v="0"/>
    <s v="darshil parmar data engineer project, sql interview questions for data engineers, data engineering interview questions, sql for data engineering, how to prepare for data engineering interviews, sql coding questions for data engineers, DSA interview questions for data engineers, Data engineering DSA questions, How to prepare for DSA in data engineering interviews, Coding round questions for data engineers, Data engineering coding questions, dsa, data engineer dsa, dsa for big data"/>
    <n v="27"/>
    <s v="gAk9m_d27yk"/>
    <x v="0"/>
    <x v="9"/>
    <n v="2023"/>
    <n v="4"/>
    <x v="4"/>
    <n v="22"/>
    <x v="9"/>
    <x v="0"/>
    <s v="PM"/>
    <x v="0"/>
    <n v="30"/>
    <n v="19"/>
    <s v="https://www.youtube.com/watch?v=gAk9m_d27yk"/>
  </r>
  <r>
    <x v="10"/>
    <s v="2023-04-09T12:30:23Z"/>
    <n v="34163"/>
    <n v="1548"/>
    <n v="359"/>
    <n v="0"/>
    <s v="darshil parmar, big data, best books on data engineering, Is this the BEST BOOK on Data Engineering?, Fundamentals of Data Engineering Review, data engineering books, best books for data engineers, books for big data engineering, book to read for data engineers, best book for data engineer, how to become data engineer, data engineering projects, end to end data engineering project, books to read as data engineer, big data books for free, free data engineering books"/>
    <n v="27"/>
    <s v="leElg0VdfG4"/>
    <x v="0"/>
    <x v="10"/>
    <n v="2023"/>
    <n v="4"/>
    <x v="4"/>
    <n v="9"/>
    <x v="10"/>
    <x v="0"/>
    <s v="PM"/>
    <x v="0"/>
    <n v="30"/>
    <n v="23"/>
    <s v="https://www.youtube.com/watch?v=leElg0VdfG4"/>
  </r>
  <r>
    <x v="11"/>
    <s v="2023-04-01T11:46:54Z"/>
    <n v="18711"/>
    <n v="781"/>
    <n v="60"/>
    <n v="0"/>
    <s v="data engineer, data engineering, how to become aws data engineer, how to learn aws, become aws data engineering for free, data engineering for aws, aws data engineering guide, data engineering projects for free, hands-on data engineering project, aws data engineering project, amazon web services data engineering, big data using aws, how to do big data on aws, aws data engineer, data engineer on aws, aws data engineer roadmap, aws data engineer project, darshil parmar projects"/>
    <n v="27"/>
    <s v="eZSADEjm-TM"/>
    <x v="0"/>
    <x v="11"/>
    <n v="2023"/>
    <n v="4"/>
    <x v="4"/>
    <n v="1"/>
    <x v="11"/>
    <x v="2"/>
    <s v="AM"/>
    <x v="2"/>
    <n v="46"/>
    <n v="54"/>
    <s v="https://www.youtube.com/watch?v=eZSADEjm-TM"/>
  </r>
  <r>
    <x v="12"/>
    <s v="2023-03-18T12:30:22Z"/>
    <n v="38657"/>
    <n v="1563"/>
    <n v="84"/>
    <n v="0"/>
    <s v="darshil parmar, how i used python as a data engineer, how to learn python for free, python for data engineering, learn python for free fast, how to learn code for data engineer, big data using python, python, pandas, airflow, how to build data pipeline, data pipeline using python, learn airflow for data engineering, data engineering project, learn data engineering free, data engineering courses for free, python for data engineering course"/>
    <n v="27"/>
    <s v="saM0zSdd158"/>
    <x v="0"/>
    <x v="12"/>
    <n v="2023"/>
    <n v="3"/>
    <x v="5"/>
    <n v="18"/>
    <x v="12"/>
    <x v="0"/>
    <s v="PM"/>
    <x v="0"/>
    <n v="30"/>
    <n v="22"/>
    <s v="https://www.youtube.com/watch?v=saM0zSdd158"/>
  </r>
  <r>
    <x v="13"/>
    <s v="2023-02-25T12:30:08Z"/>
    <n v="13184"/>
    <n v="344"/>
    <n v="35"/>
    <n v="0"/>
    <s v="how to learn open source, how to get remote job, work from home jobs for software engineer, coding remote jobs in india, how to get remote work in india, open source guide step by step, what is open source and how to learn, harkirat singh, how to get freelance job in india, how to start earning money from home, remote job guide for indian, best way to get remote job in 2023, how to get remote work in 2023, remote work for coding, remote work for students"/>
    <n v="27"/>
    <s v="B4UieGv9HJk"/>
    <x v="0"/>
    <x v="13"/>
    <n v="2023"/>
    <n v="2"/>
    <x v="6"/>
    <n v="25"/>
    <x v="4"/>
    <x v="0"/>
    <s v="PM"/>
    <x v="0"/>
    <n v="30"/>
    <n v="8"/>
    <s v="https://www.youtube.com/watch?v=B4UieGv9HJk"/>
  </r>
  <r>
    <x v="14"/>
    <s v="2023-02-18T12:30:02Z"/>
    <n v="18341"/>
    <n v="464"/>
    <n v="183"/>
    <n v="0"/>
    <s v="data engineer, data engineering, how to become a data engineer, python for data engineering, python course for beginners, how to learn python for free, data engineering projects, end to end data engineering projects, best python course on data engineering, how to learn python for data engineering, data engineering tutorials, learn data engineering, data engineering course, python basic to advance course, data engineering with python"/>
    <n v="27"/>
    <s v="5mpUFFtSxKk"/>
    <x v="0"/>
    <x v="14"/>
    <n v="2023"/>
    <n v="2"/>
    <x v="6"/>
    <n v="18"/>
    <x v="13"/>
    <x v="0"/>
    <s v="PM"/>
    <x v="0"/>
    <n v="30"/>
    <n v="2"/>
    <s v="https://www.youtube.com/watch?v=5mpUFFtSxKk"/>
  </r>
  <r>
    <x v="15"/>
    <s v="2023-02-11T07:46:35Z"/>
    <n v="15986"/>
    <n v="436"/>
    <n v="55"/>
    <n v="0"/>
    <s v="will chatgpt replace programmers, will chat gpt replace software engineers, will data engineering be automated using chatgpt, using chatgpt for data science, chatgpt, data engineering, chatgpt for data engineering, chatgpt for data analysis, data engineering automation tool, how to automate data engineering, data engineering is going to die chatgpt, data engineer skills, data engineer course, data engineer roadmap, data engineering tutorials, data engineering projects, data eng"/>
    <n v="27"/>
    <s v="4VYiS81LyDs"/>
    <x v="0"/>
    <x v="15"/>
    <n v="2023"/>
    <n v="2"/>
    <x v="6"/>
    <n v="11"/>
    <x v="14"/>
    <x v="3"/>
    <s v="AM"/>
    <x v="3"/>
    <n v="46"/>
    <n v="35"/>
    <s v="https://www.youtube.com/watch?v=4VYiS81LyDs"/>
  </r>
  <r>
    <x v="16"/>
    <s v="2023-02-04T11:26:21Z"/>
    <n v="10267"/>
    <n v="411"/>
    <n v="96"/>
    <n v="0"/>
    <s v="how to earn money from home, how to start freelance, how to get clients from upwork, freelance tips for beginneers, how to earn money using upwork, how to become data science freelancer, how to make money using data science, freelance data science using upwork, freelance remote jobs, data science freelance, data science projects for freelance, how to make upwork profile, get freelance work from upwork, data science freelance guide, data science, upwork, freelancing for freshers"/>
    <n v="27"/>
    <s v="ZC6KKOCX4kg"/>
    <x v="0"/>
    <x v="16"/>
    <n v="2023"/>
    <n v="2"/>
    <x v="6"/>
    <n v="4"/>
    <x v="15"/>
    <x v="2"/>
    <s v="AM"/>
    <x v="2"/>
    <n v="26"/>
    <n v="21"/>
    <s v="https://www.youtube.com/watch?v=ZC6KKOCX4kg"/>
  </r>
  <r>
    <x v="17"/>
    <s v="2023-01-19T13:49:08Z"/>
    <n v="142885"/>
    <n v="6560"/>
    <n v="305"/>
    <n v="0"/>
    <s v="data engineer, data engineering, how to become data engineer, data engineer roadmap, data engineer interview questions, data engineering tutorials, how to learn data engineering, big data engineer, what is data engineering, aws data engineer, azure data engineer, data engineering explained, data engineering project end to end, data engineering projects, data engineering tutorial, faang data engineer"/>
    <n v="27"/>
    <s v="alrP72UoDWw"/>
    <x v="0"/>
    <x v="17"/>
    <n v="2023"/>
    <n v="1"/>
    <x v="7"/>
    <n v="19"/>
    <x v="16"/>
    <x v="1"/>
    <s v="PM"/>
    <x v="1"/>
    <n v="49"/>
    <n v="8"/>
    <s v="https://www.youtube.com/watch?v=alrP72UoDWw"/>
  </r>
  <r>
    <x v="18"/>
    <s v="2022-12-24T11:46:44Z"/>
    <n v="70217"/>
    <n v="2449"/>
    <n v="121"/>
    <n v="0"/>
    <s v="darshil parmar roadmap, data engineering, big data, cloud computing, data analytics, data management, data pipeline, data lake, hadoop, spark, data warehousing, etl, data modelling, data visualization, business intelligence, data science, what is data engineering, what is big data, how to become data engineer, how to data engineer, data engineering projects, 5 Years of Data Engineering in 10 Minutes, data engineering explained, google cloud, data engineer, aws, azure, databricks"/>
    <n v="27"/>
    <s v="ndELocWl3iA"/>
    <x v="0"/>
    <x v="18"/>
    <n v="2022"/>
    <n v="12"/>
    <x v="8"/>
    <n v="24"/>
    <x v="17"/>
    <x v="2"/>
    <s v="AM"/>
    <x v="2"/>
    <n v="46"/>
    <n v="44"/>
    <s v="https://www.youtube.com/watch?v=ndELocWl3iA"/>
  </r>
  <r>
    <x v="19"/>
    <s v="2022-12-04T13:35:09Z"/>
    <n v="109218"/>
    <n v="4141"/>
    <n v="353"/>
    <n v="0"/>
    <s v="darshil parmar roadmap, darshil parmar project, data engineering project, end to end data engineering project, big data project, data engineering projects for free, learn data engineering for free, apache kafka project, stock market real time streaming using kafka, real time data streaming project, aws project, aws tutorial, aws tutorial project, stock market project using python, stock market project to learn fast, python project for free, stock market data analysis, python"/>
    <n v="27"/>
    <s v="KerNf0NANMo"/>
    <x v="0"/>
    <x v="19"/>
    <n v="2022"/>
    <n v="12"/>
    <x v="8"/>
    <n v="4"/>
    <x v="18"/>
    <x v="1"/>
    <s v="PM"/>
    <x v="1"/>
    <n v="35"/>
    <n v="9"/>
    <s v="https://www.youtube.com/watch?v=KerNf0NANMo"/>
  </r>
  <r>
    <x v="20"/>
    <s v="2022-11-16T13:02:49Z"/>
    <n v="13550"/>
    <n v="526"/>
    <n v="48"/>
    <n v="0"/>
    <s v="data engineer, data engineering tutorials, how to become a data engineer, data engineering projects, data engineering simplified, data engineering projects end to end, data engineering projects using python, data engineer tutorial for beginners, data engineer project, data engineer projects, data engineer projects for beginners, data engineer project end to end, data engineer projects for resume, data engineer projects github, data engineering real time projects"/>
    <n v="27"/>
    <s v="sqiURk9YFLc"/>
    <x v="0"/>
    <x v="20"/>
    <n v="2022"/>
    <n v="11"/>
    <x v="9"/>
    <n v="16"/>
    <x v="19"/>
    <x v="1"/>
    <s v="PM"/>
    <x v="1"/>
    <n v="2"/>
    <n v="49"/>
    <s v="https://www.youtube.com/watch?v=sqiURk9YFLc"/>
  </r>
  <r>
    <x v="21"/>
    <s v="2022-11-13T12:30:01Z"/>
    <n v="56926"/>
    <n v="1708"/>
    <n v="100"/>
    <n v="0"/>
    <s v="web scraping, python web scraping, python requests, python programming, data science, data engineering, data engineering tutorials, data engineering projects, data engineering course, data analytics, python web scrapig, python web scraping tutorial, python web scraping library, how python web scraping, web scraping amazon product, web scraping amazon product with python, python data scraping, data engineer, python, beautifulsoup for python, pandas, numpy"/>
    <n v="27"/>
    <s v="2hPCX-p_X8Q"/>
    <x v="0"/>
    <x v="21"/>
    <n v="2022"/>
    <n v="11"/>
    <x v="9"/>
    <n v="13"/>
    <x v="20"/>
    <x v="0"/>
    <s v="PM"/>
    <x v="0"/>
    <n v="30"/>
    <n v="1"/>
    <s v="https://www.youtube.com/watch?v=2hPCX-p_X8Q"/>
  </r>
  <r>
    <x v="22"/>
    <s v="2022-11-05T12:30:01Z"/>
    <n v="74743"/>
    <n v="3843"/>
    <n v="131"/>
    <n v="0"/>
    <s v="data engineering, data engineer, darshil parmar roadmap, darshil parmar data engineer project, darshil parmar project, how to become a data engineer, data engineering tutorials, learn data engineering, data engineering course, roadmap for data engineer, data engineering for fresher, big data course, free big data tutorial, data engineering guide, learn aws, data engineer interview, free data engineering course, data engineer interview questions, data engineer roadmap"/>
    <n v="27"/>
    <s v="5CA8LenDMig"/>
    <x v="0"/>
    <x v="22"/>
    <n v="2022"/>
    <n v="11"/>
    <x v="9"/>
    <n v="5"/>
    <x v="20"/>
    <x v="0"/>
    <s v="PM"/>
    <x v="0"/>
    <n v="30"/>
    <n v="1"/>
    <s v="https://www.youtube.com/watch?v=5CA8LenDMig"/>
  </r>
  <r>
    <x v="23"/>
    <s v="2022-09-28T15:01:18Z"/>
    <n v="14702"/>
    <n v="725"/>
    <n v="47"/>
    <n v="0"/>
    <s v="data engineering, data engineering project, resume data engineering project, project for data engineering, free data engineering project, data engineering resume guide, kaggle dataset for data engineer, kaggle data science projects for beginners, data engineer, projects for data engineer, aws project, aws, gcp, azure, azure data engineering, azure projects for data engineer, elt process, big data projects, big data, big data analytics, how to become data engineer"/>
    <n v="27"/>
    <s v="nr9ujxeCOfA"/>
    <x v="0"/>
    <x v="23"/>
    <n v="2022"/>
    <n v="9"/>
    <x v="10"/>
    <n v="28"/>
    <x v="21"/>
    <x v="4"/>
    <s v="PM"/>
    <x v="4"/>
    <n v="1"/>
    <n v="18"/>
    <s v="https://www.youtube.com/watch?v=nr9ujxeCOfA"/>
  </r>
  <r>
    <x v="24"/>
    <s v="2022-09-20T12:05:03Z"/>
    <n v="146332"/>
    <n v="4812"/>
    <n v="383"/>
    <n v="0"/>
    <s v="apache airflow, data engineering, data engineer, airflow for beginners, airflow tutorial, data engineering course, data engineering tutorials, apache airflow tutorial for beginners, airflow installation, airflow, airflow tutorial for beginners, etl process, data engineering project, airflow project, etl project, apache airflow demo, learn airflow for free, learn airflow, what is airflow, airflow course, apache airflow tutorial, data engineering projects, learn ariflow"/>
    <n v="27"/>
    <s v="q8q3OFFfY6c"/>
    <x v="0"/>
    <x v="24"/>
    <n v="2022"/>
    <n v="9"/>
    <x v="10"/>
    <n v="20"/>
    <x v="22"/>
    <x v="0"/>
    <s v="PM"/>
    <x v="0"/>
    <n v="5"/>
    <n v="3"/>
    <s v="https://www.youtube.com/watch?v=q8q3OFFfY6c"/>
  </r>
  <r>
    <x v="25"/>
    <s v="2022-09-11T12:39:09Z"/>
    <n v="3853"/>
    <n v="156"/>
    <n v="56"/>
    <n v="0"/>
    <s v="is scaler academy worth it, is scaler academy good, data engineering course review, is ineuron course worth it, edtech, edtech scam, how edtech companies scam, how data science edtech companies are scamming you, are online courses worth it, paid data engineering course, data engineering paid courses, how to become data engineer, how to choose right course, data science edtech, data science courses, paid courses review, darshil parmar data engineer, darshil parmar project"/>
    <n v="27"/>
    <s v="gFV-bt7THmA"/>
    <x v="0"/>
    <x v="25"/>
    <n v="2022"/>
    <n v="9"/>
    <x v="10"/>
    <n v="11"/>
    <x v="23"/>
    <x v="0"/>
    <s v="PM"/>
    <x v="0"/>
    <n v="39"/>
    <n v="9"/>
    <s v="https://www.youtube.com/watch?v=gFV-bt7THmA"/>
  </r>
  <r>
    <x v="26"/>
    <s v="2022-08-28T13:32:49Z"/>
    <n v="8074"/>
    <n v="352"/>
    <n v="48"/>
    <n v="0"/>
    <s v="google interview, coding interview, how to crack google interview, love babbar c++, programming, how to crack google software engineer interview, how to crack google in 3 months, crack google in 6 months, how to get into google india, fraz, fraz dsa, how to get into google off campus, off campus drive for 2022 batch, how to crack google off campus, data engineer, google data engineer, das for data engineering, how to get into faang"/>
    <n v="27"/>
    <s v="yuMwQy4ZhTA"/>
    <x v="0"/>
    <x v="26"/>
    <n v="2022"/>
    <n v="8"/>
    <x v="0"/>
    <n v="28"/>
    <x v="24"/>
    <x v="1"/>
    <s v="PM"/>
    <x v="1"/>
    <n v="32"/>
    <n v="49"/>
    <s v="https://www.youtube.com/watch?v=yuMwQy4ZhTA"/>
  </r>
  <r>
    <x v="27"/>
    <s v="2022-08-20T13:03:50Z"/>
    <n v="4551"/>
    <n v="268"/>
    <n v="44"/>
    <n v="0"/>
    <s v="data science roadmap, how to learn data science, data science for free, data science study plan, data science courses, become data scientist, become data scientist in 3 months, become data scientist from scratch, data science, data science for beginners, data science tutorial, python for data science, learn data science, learn data science for free, learn data science for beginners, data science fast, free data science full course, free data science course, data scientist"/>
    <n v="27"/>
    <s v="fzyv5wxAeG8"/>
    <x v="0"/>
    <x v="27"/>
    <n v="2022"/>
    <n v="8"/>
    <x v="0"/>
    <n v="20"/>
    <x v="25"/>
    <x v="1"/>
    <s v="PM"/>
    <x v="1"/>
    <n v="3"/>
    <n v="50"/>
    <s v="https://www.youtube.com/watch?v=fzyv5wxAeG8"/>
  </r>
  <r>
    <x v="28"/>
    <s v="2022-08-12T12:30:08Z"/>
    <n v="12498"/>
    <n v="448"/>
    <n v="50"/>
    <n v="0"/>
    <s v="azure data engineer, data engineer, how to learn azure cloud, azure data engineering, azure cloud tutorial, azure free, azure tutorial for beginners, azure data engineering learning, azure complete tutorial, learn azure cloud for free, data engineer azure, azure data engineering tutorial free, azure cloud, data engineer course, free data engineering tutorial, data engineering azure, azure for data engineering, azure services for data engineering, azure, microsfot azure"/>
    <n v="27"/>
    <s v="NRNkSXo6QbU"/>
    <x v="0"/>
    <x v="28"/>
    <n v="2022"/>
    <n v="8"/>
    <x v="0"/>
    <n v="12"/>
    <x v="4"/>
    <x v="0"/>
    <s v="PM"/>
    <x v="0"/>
    <n v="30"/>
    <n v="8"/>
    <s v="https://www.youtube.com/watch?v=NRNkSXo6QbU"/>
  </r>
  <r>
    <x v="29"/>
    <s v="2022-08-06T14:10:02Z"/>
    <n v="54188"/>
    <n v="2280"/>
    <n v="84"/>
    <n v="0"/>
    <s v="cloud computing, career opportunities in cloud computing, how to learn cloud computing, get aws certification, PATH to Learn Cloud Computing, how to learn aws cloud, how to learn azure cloud, how to learn google cloud, is aws better than azure, aws vs azure vs google cloud, what is cloud computing, free cloud computing course, fast way to learn cloud computing, top cloud services to learn, how to switch to cloud engineering, learn to code, what is cloud computing east"/>
    <n v="27"/>
    <s v="Ho-s7_bj9lE"/>
    <x v="0"/>
    <x v="29"/>
    <n v="2022"/>
    <n v="8"/>
    <x v="0"/>
    <n v="6"/>
    <x v="26"/>
    <x v="5"/>
    <s v="PM"/>
    <x v="5"/>
    <n v="10"/>
    <n v="2"/>
    <s v="https://www.youtube.com/watch?v=Ho-s7_bj9lE"/>
  </r>
  <r>
    <x v="30"/>
    <s v="2022-07-31T04:51:39Z"/>
    <n v="10989"/>
    <n v="458"/>
    <n v="21"/>
    <n v="0"/>
    <s v="darshil parmar, data engineering, data science, data engineering roadmap, data engineering free course, data engineering guide, free data engineering guide, data engineering roadmap free, data science course, data science free guide, data engineering vs data science, darshil parmar data engineer"/>
    <n v="27"/>
    <s v="hM6BM4u9aVg"/>
    <x v="0"/>
    <x v="30"/>
    <n v="2022"/>
    <n v="7"/>
    <x v="1"/>
    <n v="31"/>
    <x v="27"/>
    <x v="6"/>
    <s v="AM"/>
    <x v="6"/>
    <n v="51"/>
    <n v="39"/>
    <s v="https://www.youtube.com/watch?v=hM6BM4u9aVg"/>
  </r>
  <r>
    <x v="31"/>
    <s v="2022-07-23T12:49:29Z"/>
    <n v="100254"/>
    <n v="2891"/>
    <n v="158"/>
    <n v="0"/>
    <s v="kunal kushwaha, best way to get remote software developer jobs!, how much do software engineers actually earn in india, software engineer day in life, software engineering salary, software developer career, software developer salary, pros &amp; cons of being a software engineer, biggest perks of a software engineer, software engineer salary, kunal kushwaha dsa, kunal kushwaha java, remote jobs, how to earn by coding, how to earn money online, how to earn money online for students"/>
    <n v="27"/>
    <s v="fhbNVb_LXDw"/>
    <x v="0"/>
    <x v="31"/>
    <n v="2022"/>
    <n v="7"/>
    <x v="1"/>
    <n v="23"/>
    <x v="28"/>
    <x v="0"/>
    <s v="PM"/>
    <x v="0"/>
    <n v="49"/>
    <n v="29"/>
    <s v="https://www.youtube.com/watch?v=fhbNVb_LXDw"/>
  </r>
  <r>
    <x v="32"/>
    <s v="2022-07-16T10:37:49Z"/>
    <n v="33241"/>
    <n v="1409"/>
    <n v="129"/>
    <n v="0"/>
    <s v="darshil parmar data engineer, darshil parmar roadmap, data engineering project, free data engineering project, data science, data projects, how to become data engineer, data engineer project ideas, best data engineering course, free data engineering tutorial, big data engineer project, amazon web services, google cloud, azure, aws data engineer, learn data engineering free, data engineer complete guide, how to data engineer, project for data engineer, data engineer beginner"/>
    <n v="27"/>
    <s v="UIZdjAKadc8"/>
    <x v="0"/>
    <x v="32"/>
    <n v="2022"/>
    <n v="7"/>
    <x v="1"/>
    <n v="16"/>
    <x v="29"/>
    <x v="7"/>
    <s v="AM"/>
    <x v="7"/>
    <n v="37"/>
    <n v="49"/>
    <s v="https://www.youtube.com/watch?v=UIZdjAKadc8"/>
  </r>
  <r>
    <x v="33"/>
    <s v="2022-07-11T05:34:20Z"/>
    <n v="12702"/>
    <n v="778"/>
    <n v="19"/>
    <n v="0"/>
    <s v="darshil parmar, how to clear coding interview, interview tips, job interviews, job interview, how to get a job, how to get coding job, best way to clear interviews, coding job easily, fast way to get coding job, how to become software engineering, how to get job in IT"/>
    <n v="27"/>
    <s v="FFdSqolMyoI"/>
    <x v="0"/>
    <x v="33"/>
    <n v="2022"/>
    <n v="7"/>
    <x v="1"/>
    <n v="11"/>
    <x v="30"/>
    <x v="8"/>
    <s v="AM"/>
    <x v="8"/>
    <n v="34"/>
    <n v="20"/>
    <s v="https://www.youtube.com/watch?v=FFdSqolMyoI"/>
  </r>
  <r>
    <x v="34"/>
    <s v="2022-07-07T12:08:16Z"/>
    <n v="9501"/>
    <n v="569"/>
    <n v="102"/>
    <n v="0"/>
    <s v="darshil parmar, Why you keep quitting online courses (and then buy more), online learning, coursera free courses, free online courses with certificates, how to learn faster, how to do online courses, how to do online courses for free with certificate, free udemy courses, how to learn new things, complete courses faster, online courses, online courses for jobs, online course to get job, how to learn things faster, learning online fast, finnish courses, how to finish course"/>
    <n v="27"/>
    <s v="GK4ZspWv0pg"/>
    <x v="0"/>
    <x v="34"/>
    <n v="2022"/>
    <n v="7"/>
    <x v="1"/>
    <n v="7"/>
    <x v="31"/>
    <x v="0"/>
    <s v="PM"/>
    <x v="0"/>
    <n v="8"/>
    <n v="16"/>
    <s v="https://www.youtube.com/watch?v=GK4ZspWv0pg"/>
  </r>
  <r>
    <x v="35"/>
    <s v="2022-06-28T12:34:45Z"/>
    <n v="32416"/>
    <n v="1441"/>
    <n v="116"/>
    <n v="0"/>
    <s v="earn money online, how to make money online, how to start freelancing, data engineer, darshil freelancer, darshil codebasics, how to make money as freelancer, how to freelance and earn money, how to earn money using freelancer, how to start a freelance job, top skills for freelancing 2022, top skills for freelancing, How I Earn 3 Lakh Per Month as Freelancer, earning lakhs using freelance, freelancer for beginners, freelance for college students, how to earn money in home"/>
    <n v="27"/>
    <s v="WKJKKI6eoTE"/>
    <x v="0"/>
    <x v="35"/>
    <n v="2022"/>
    <n v="6"/>
    <x v="2"/>
    <n v="28"/>
    <x v="32"/>
    <x v="0"/>
    <s v="PM"/>
    <x v="0"/>
    <n v="34"/>
    <n v="45"/>
    <s v="https://www.youtube.com/watch?v=WKJKKI6eoTE"/>
  </r>
  <r>
    <x v="36"/>
    <s v="2022-06-14T13:40:44Z"/>
    <n v="53255"/>
    <n v="2331"/>
    <n v="149"/>
    <n v="0"/>
    <s v="data science vs data engineering, is data engineering better than data science, data engineering, data science, data engineering roadmap 2022, what to choose data science or data engineering, big data engineering, what is data science, what is data engineering, data engineer vs data s, data engineer vs data scientist, data engineer, better career than data science, darshil parmar data engineer, data scientist, data engineer vs data analyst, data engineer skills"/>
    <n v="27"/>
    <s v="rOJZE_psWvU"/>
    <x v="0"/>
    <x v="36"/>
    <n v="2022"/>
    <n v="6"/>
    <x v="2"/>
    <n v="14"/>
    <x v="33"/>
    <x v="1"/>
    <s v="PM"/>
    <x v="1"/>
    <n v="40"/>
    <n v="44"/>
    <s v="https://www.youtube.com/watch?v=rOJZE_psWvU"/>
  </r>
  <r>
    <x v="37"/>
    <s v="2022-06-02T13:21:17Z"/>
    <n v="2156"/>
    <n v="107"/>
    <n v="14"/>
    <n v="0"/>
    <s v="facebook interview, facebook interview questions, facebook interview preparation, meta interview, sql in, sql interview questions and answers, sql interview questions, sql interview questions and answers for experienced, easy sql, sql coding, sql practice, sql questions, how to learn sql, free sql courese, learn sql free online, faang interview question, faang sql interview, how to get into faang, faang interview preperation"/>
    <n v="27"/>
    <s v="Xhno8EnMyU8"/>
    <x v="0"/>
    <x v="37"/>
    <n v="2022"/>
    <n v="6"/>
    <x v="2"/>
    <n v="2"/>
    <x v="34"/>
    <x v="1"/>
    <s v="PM"/>
    <x v="1"/>
    <n v="21"/>
    <n v="17"/>
    <s v="https://www.youtube.com/watch?v=Xhno8EnMyU8"/>
  </r>
  <r>
    <x v="38"/>
    <s v="2022-05-28T12:33:43Z"/>
    <n v="4871"/>
    <n v="252"/>
    <n v="32"/>
    <n v="0"/>
    <s v="python for beginners, learn python, coding for beginners, python, python full course, python projects, how to learn python, python courses, python programming, learn python for free, how to learn coding, coding for free, free python courses, free python tutorial, free python website, top python courses for free, python le, python learning for beginners, python learning, python learning full course, python course, python code with harry, how to learn python coding"/>
    <n v="27"/>
    <s v="I1aIlIzRRxk"/>
    <x v="0"/>
    <x v="38"/>
    <n v="2022"/>
    <n v="5"/>
    <x v="3"/>
    <n v="28"/>
    <x v="35"/>
    <x v="0"/>
    <s v="PM"/>
    <x v="0"/>
    <n v="33"/>
    <n v="43"/>
    <s v="https://www.youtube.com/watch?v=I1aIlIzRRxk"/>
  </r>
  <r>
    <x v="39"/>
    <s v="2022-05-25T13:00:31Z"/>
    <n v="4283"/>
    <n v="174"/>
    <n v="38"/>
    <n v="0"/>
    <s v="sql interview questions and answers, darshil parmar project, darshil parmar roadmap, how to learn sql, sql join tutorial, sql, sql queries interview questions and answers, faang, faang interview preparation, faang companies, uber sql, uber sql interview questions, uber sql questions, uber sql test, uber interview, uber interview experience, sql tut, sql tutorial for beginners, sql tutorial, datawithdarshil, data engineer interview questions, data engineer interview, big data"/>
    <n v="27"/>
    <s v="hdMDCHoc7G0"/>
    <x v="0"/>
    <x v="39"/>
    <n v="2022"/>
    <n v="5"/>
    <x v="3"/>
    <n v="25"/>
    <x v="36"/>
    <x v="1"/>
    <s v="PM"/>
    <x v="1"/>
    <n v="0"/>
    <n v="31"/>
    <s v="https://www.youtube.com/watch?v=hdMDCHoc7G0"/>
  </r>
  <r>
    <x v="40"/>
    <s v="2022-05-21T13:29:35Z"/>
    <n v="5493"/>
    <n v="379"/>
    <n v="83"/>
    <n v="0"/>
    <s v="how to stay motivated when learning to code, motivation to learn programming, how to learn to code fast, coding, programming, self taught programmer, career in tech, how to become a software engineer, self-taught software developer, no cs degree, programmer, how to learn to code, learn to code, how to learn programming, how to stay focused while learning code, how to stay consistent while learning to code, learn coding in 3 months, learn code fast, how to start coding, coder"/>
    <n v="27"/>
    <s v="IWQV5I5d_cE"/>
    <x v="0"/>
    <x v="40"/>
    <n v="2022"/>
    <n v="5"/>
    <x v="3"/>
    <n v="21"/>
    <x v="37"/>
    <x v="1"/>
    <s v="PM"/>
    <x v="1"/>
    <n v="29"/>
    <n v="35"/>
    <s v="https://www.youtube.com/watch?v=IWQV5I5d_cE"/>
  </r>
  <r>
    <x v="41"/>
    <s v="2022-05-18T13:10:37Z"/>
    <n v="2620"/>
    <n v="129"/>
    <n v="18"/>
    <n v="0"/>
    <s v="sql interview questions, sql window functions, sql interview questions and answers, rank function in sql, dense rank function, twitter interview questions, sql twitter interview question, elon musk twitter, elon musk, twitter buy, how to get job in twitter, analytic function, complex sql queries, how to prepare for sql interview, how to get in faang, faang interview preparation, data engineer, data science, data engineer sql interview questions, data engineer sql questions"/>
    <n v="27"/>
    <s v="bH7V3q2uX1U"/>
    <x v="0"/>
    <x v="41"/>
    <n v="2022"/>
    <n v="5"/>
    <x v="3"/>
    <n v="18"/>
    <x v="38"/>
    <x v="1"/>
    <s v="PM"/>
    <x v="1"/>
    <n v="10"/>
    <n v="37"/>
    <s v="https://www.youtube.com/watch?v=bH7V3q2uX1U"/>
  </r>
  <r>
    <x v="42"/>
    <s v="2022-05-14T12:35:57Z"/>
    <n v="6627"/>
    <n v="322"/>
    <n v="30"/>
    <n v="0"/>
    <s v="darshil parmar, how to make money online, make money online, python skills to get a job, python skills for freelancing, how to freelance using python, how to make money using python, python for freelance, python for web development, python for machine learning, how to get python job, freelance python skills, making making skills for python, python to earn money, work from home python, make money using python, how to make money as a programmer, how to make money coding, python"/>
    <n v="27"/>
    <s v="UqZtjp2Ti7s"/>
    <x v="0"/>
    <x v="42"/>
    <n v="2022"/>
    <n v="5"/>
    <x v="3"/>
    <n v="14"/>
    <x v="39"/>
    <x v="0"/>
    <s v="PM"/>
    <x v="0"/>
    <n v="35"/>
    <n v="57"/>
    <s v="https://www.youtube.com/watch?v=UqZtjp2Ti7s"/>
  </r>
  <r>
    <x v="43"/>
    <s v="2022-05-11T12:00:57Z"/>
    <n v="2706"/>
    <n v="138"/>
    <n v="29"/>
    <n v="0"/>
    <s v="big data interview, big data interview questions and answers, big data interview questions, data engineer interview questions, data engineer sq, data engineer sql interview questions, data engineer sql questions, data engineer sql interview, amazon i, amazon interview questions, amazon interview preparation, amazon interview, amazon sql, amazon sql interview questions, data engineer sql q, data engineer sql query interview questions, sql interview questions for data engineer"/>
    <n v="27"/>
    <s v="2hzfWjbeMGo"/>
    <x v="0"/>
    <x v="43"/>
    <n v="2022"/>
    <n v="5"/>
    <x v="3"/>
    <n v="11"/>
    <x v="40"/>
    <x v="0"/>
    <s v="PM"/>
    <x v="0"/>
    <n v="0"/>
    <n v="57"/>
    <s v="https://www.youtube.com/watch?v=2hzfWjbeMGo"/>
  </r>
  <r>
    <x v="44"/>
    <s v="2022-05-09T12:22:17Z"/>
    <n v="16026"/>
    <n v="1280"/>
    <n v="7"/>
    <n v="0"/>
    <s v="ds algo roadmap, how to learn data structures, start learning data structures and algorithms, how to learn data structures and algorithms for beginners, learn ds and algorithms, leetcode, ds algo, beginner ds algo, interviewbit review, interviewbit, algorithm resources, ds algo for placement, ds algo c++, programming for beginners, tier 3 to product based company, books for dsa, how to learn dsa from books, data structures and algorithms, ds algo books, books on dsa"/>
    <n v="27"/>
    <s v="Fikmb0B-sHs"/>
    <x v="0"/>
    <x v="44"/>
    <n v="2022"/>
    <n v="5"/>
    <x v="3"/>
    <n v="9"/>
    <x v="41"/>
    <x v="0"/>
    <s v="PM"/>
    <x v="0"/>
    <n v="22"/>
    <n v="17"/>
    <s v="https://www.youtube.com/watch?v=Fikmb0B-sHs"/>
  </r>
  <r>
    <x v="45"/>
    <s v="2022-05-07T14:46:42Z"/>
    <n v="5486"/>
    <n v="387"/>
    <n v="64"/>
    <n v="0"/>
    <s v="data science course, machine learning, data science, how to learn data science, krish naik, how to become data, how to become data scientist, data science roadmap, data science for beginners, is data science a good career, skills for data s, skills for data scientist, skills for data science, data science project, python for data science, data scientist career, data scientist career path, data science with python, data science interview, data science full course"/>
    <n v="27"/>
    <s v="kU58_NaEjCk"/>
    <x v="0"/>
    <x v="45"/>
    <n v="2022"/>
    <n v="5"/>
    <x v="3"/>
    <n v="7"/>
    <x v="42"/>
    <x v="5"/>
    <s v="PM"/>
    <x v="5"/>
    <n v="46"/>
    <n v="42"/>
    <s v="https://www.youtube.com/watch?v=kU58_NaEjCk"/>
  </r>
  <r>
    <x v="46"/>
    <s v="2022-05-05T12:10:26Z"/>
    <n v="46459"/>
    <n v="3982"/>
    <n v="27"/>
    <n v="0"/>
    <s v="data analytics, data science, machine learning, Books to read for data science, top 3 books for data science, how to become data scienti, how to become data scientist, how to become data scientist step by step, book for data science, learn data science free, how to get started with data science, data science books, data science roadmap, data scientsit, data scientist, data scientist career, krish naik, python, coding"/>
    <n v="27"/>
    <s v="LxyudhEl8pE"/>
    <x v="0"/>
    <x v="46"/>
    <n v="2022"/>
    <n v="5"/>
    <x v="3"/>
    <n v="5"/>
    <x v="43"/>
    <x v="0"/>
    <s v="PM"/>
    <x v="0"/>
    <n v="10"/>
    <n v="26"/>
    <s v="https://www.youtube.com/watch?v=LxyudhEl8pE"/>
  </r>
  <r>
    <x v="47"/>
    <s v="2022-05-04T06:25:25Z"/>
    <n v="7319"/>
    <n v="356"/>
    <n v="55"/>
    <n v="0"/>
    <s v="sql interview questions and answers, sql interview questions, data science, faang interview, faang interview preparation, faang interviews, faang interview questions, data science interview, data science interview questions, data science interview questions and answers, data science interview preparation, google interview questions, google interview questions and answers, faang interview question, faang sql interview, prepare for sql interview, data engineer interview question"/>
    <n v="27"/>
    <s v="IkJteY0qX3I"/>
    <x v="0"/>
    <x v="47"/>
    <n v="2022"/>
    <n v="5"/>
    <x v="3"/>
    <n v="4"/>
    <x v="44"/>
    <x v="9"/>
    <s v="AM"/>
    <x v="9"/>
    <n v="25"/>
    <n v="25"/>
    <s v="https://www.youtube.com/watch?v=IkJteY0qX3I"/>
  </r>
  <r>
    <x v="48"/>
    <s v="2022-04-30T12:45:21Z"/>
    <n v="4826"/>
    <n v="282"/>
    <n v="53"/>
    <n v="0"/>
    <s v="how to use linkedin, how to use linkedin to find a job, how to use linkedin for beginners, how to get job in data science, how to network, how to network on linkedin, how to network with people, how to get reff, how to get referrals, linkedin for job, building linkedin, building linkedin connections, building linkedin profile, work from home jobs, how to build connections, how to build connections on linkedin, linkedin job search, linkedin tips"/>
    <n v="27"/>
    <s v="SxhjGwBJhxc"/>
    <x v="0"/>
    <x v="48"/>
    <n v="2022"/>
    <n v="4"/>
    <x v="4"/>
    <n v="30"/>
    <x v="45"/>
    <x v="0"/>
    <s v="PM"/>
    <x v="0"/>
    <n v="45"/>
    <n v="21"/>
    <s v="https://www.youtube.com/watch?v=SxhjGwBJhxc"/>
  </r>
  <r>
    <x v="49"/>
    <s v="2022-04-27T12:08:19Z"/>
    <n v="25608"/>
    <n v="984"/>
    <n v="215"/>
    <n v="0"/>
    <s v="sql, mysql, postgressql, data engineer, google sql question, how to learn sql, sql tutorial, free sql tutorial, how to become data engineer, sql for data science, structured query, sql for data engineer, top 5 sql concept, sql real world usecases, data engineering, data science, how i use sql for data analysis, how i use sql as Data Engineer, business intelligence, computer science, data analyst, data scientist, how to, data project, data analytics, portfolio project, python"/>
    <n v="27"/>
    <s v="u_TbaIDFoOg"/>
    <x v="0"/>
    <x v="49"/>
    <n v="2022"/>
    <n v="4"/>
    <x v="4"/>
    <n v="27"/>
    <x v="46"/>
    <x v="0"/>
    <s v="PM"/>
    <x v="0"/>
    <n v="8"/>
    <n v="19"/>
    <s v="https://www.youtube.com/watch?v=u_TbaIDFoOg"/>
  </r>
  <r>
    <x v="50"/>
    <s v="2022-04-23T10:46:53Z"/>
    <n v="9564"/>
    <n v="320"/>
    <n v="31"/>
    <n v="0"/>
    <s v="data science, data engineer, data engineering, how to become big data engineer, data engineering roadmap, how to use linkedin to get job, what does a data engineer do, how to become data engineer, data engineer salary, gowtham data engineer, data engineer interview questions, data engineer interview, data engineer roadmap, data engineering tutorials, big data e, big data engineer, big data engineer day in the life, big data explained, data engineering projects, datawdarshil"/>
    <n v="27"/>
    <s v="fCEHe90EArM"/>
    <x v="0"/>
    <x v="50"/>
    <n v="2022"/>
    <n v="4"/>
    <x v="4"/>
    <n v="23"/>
    <x v="47"/>
    <x v="7"/>
    <s v="AM"/>
    <x v="7"/>
    <n v="46"/>
    <n v="53"/>
    <s v="https://www.youtube.com/watch?v=fCEHe90EArM"/>
  </r>
  <r>
    <x v="51"/>
    <s v="2022-04-20T13:03:06Z"/>
    <n v="6538"/>
    <n v="214"/>
    <n v="43"/>
    <n v="0"/>
    <s v="google cloud platform, data engineer skills, data engineer, coursera google cloud free, gcp certification, google cloud coursera 1 month free, google cloud training free, gcp online training, gcp tutorial, coursera data engineering, coursera certificate, google data engineering, how to learn gcp, coursera data engineering course review, google cloud platfrom, learn data engineering from google, Coursera GCP Data Engineering Specialization Review, pass gcp cert, gcp, gcp course"/>
    <n v="27"/>
    <s v="MTrbVUCjWP8"/>
    <x v="0"/>
    <x v="51"/>
    <n v="2022"/>
    <n v="4"/>
    <x v="4"/>
    <n v="20"/>
    <x v="48"/>
    <x v="1"/>
    <s v="PM"/>
    <x v="1"/>
    <n v="3"/>
    <n v="6"/>
    <s v="https://www.youtube.com/watch?v=MTrbVUCjWP8"/>
  </r>
  <r>
    <x v="52"/>
    <s v="2022-04-17T11:41:37Z"/>
    <n v="3575"/>
    <n v="120"/>
    <n v="13"/>
    <n v="0"/>
    <s v="darshil parmar, gaurav sen, competitive programming, programming contest, gkcs, is competitive programming necessary, how to learn coding, system design interview, system design basics, data engineering roadmap, gaurav sen system design, gaurav sen whatsapp, gkcs system design, how to stay productive, data engineering vs system design, how to get internship, how to grow in career, is dsa important, data structures and algorithms, how to get into uber, interview ready"/>
    <n v="27"/>
    <s v="mp_ewK7oSLc"/>
    <x v="0"/>
    <x v="52"/>
    <n v="2022"/>
    <n v="4"/>
    <x v="4"/>
    <n v="17"/>
    <x v="49"/>
    <x v="2"/>
    <s v="AM"/>
    <x v="2"/>
    <n v="41"/>
    <n v="37"/>
    <s v="https://www.youtube.com/watch?v=mp_ewK7oSLc"/>
  </r>
  <r>
    <x v="53"/>
    <s v="2022-04-14T12:52:43Z"/>
    <n v="2630"/>
    <n v="92"/>
    <n v="8"/>
    <n v="0"/>
    <s v="database tutorial, database fundamentals, database management system, sql tutorial for beginners, sql, sql tutorial, postgres sql, sql for beginners, learn sql, sql basics, sql beginners, introduction to sql, structured query language, sql crash course, sql course, sql queries, sql training, sql beginner, sql videos, sql basics for beginners, what is sql, sql interview questions, sql for faang, sql full course, free sql course, learn sql for beginners, data analysis"/>
    <n v="27"/>
    <s v="bIcLOItLQlY"/>
    <x v="0"/>
    <x v="53"/>
    <n v="2022"/>
    <n v="4"/>
    <x v="4"/>
    <n v="14"/>
    <x v="50"/>
    <x v="0"/>
    <s v="PM"/>
    <x v="0"/>
    <n v="52"/>
    <n v="43"/>
    <s v="https://www.youtube.com/watch?v=bIcLOItLQlY"/>
  </r>
  <r>
    <x v="54"/>
    <s v="2022-04-09T13:30:56Z"/>
    <n v="3769"/>
    <n v="144"/>
    <n v="21"/>
    <n v="0"/>
    <s v="data science salary, data science vs data engineer, data engineer salary, how much machine learning engineer earn, machine learning salary, ml vs ds, ml vs ds vs ai, data engineering salary, skills needed for data science, skills needed for data engineer, skills for machine learning, how to becoming data engineer, data engineer roadmap, data science roadmap, roadmap for machine learning, data science in 2022, salary of data scientist, how to become data scientist, data engin"/>
    <n v="27"/>
    <s v="Mk93KsqA9Gs"/>
    <x v="0"/>
    <x v="54"/>
    <n v="2022"/>
    <n v="4"/>
    <x v="4"/>
    <n v="9"/>
    <x v="51"/>
    <x v="1"/>
    <s v="PM"/>
    <x v="1"/>
    <n v="30"/>
    <n v="56"/>
    <s v="https://www.youtube.com/watch?v=Mk93KsqA9Gs"/>
  </r>
  <r>
    <x v="55"/>
    <s v="2022-04-03T13:18:58Z"/>
    <n v="65380"/>
    <n v="2825"/>
    <n v="141"/>
    <n v="0"/>
    <s v="faang interview questions, computer science, darshil parmar roadmap, 6 Months Data Engineering Study Plan, data engineer roadmap, data engineering study, data engineering study guide, how to become data engineer, data engineering complete roadmap, data engineering coruses, how to learn big data, big data roadmap, data engineering study plan, courses for data engineer, data engineer course, data engineer course free, data engineer course udemy, big data course, data enginee"/>
    <n v="27"/>
    <s v="sGPWVYriqW4"/>
    <x v="0"/>
    <x v="55"/>
    <n v="2022"/>
    <n v="4"/>
    <x v="4"/>
    <n v="3"/>
    <x v="52"/>
    <x v="1"/>
    <s v="PM"/>
    <x v="1"/>
    <n v="18"/>
    <n v="58"/>
    <s v="https://www.youtube.com/watch?v=sGPWVYriqW4"/>
  </r>
  <r>
    <x v="56"/>
    <s v="2022-03-31T13:30:22Z"/>
    <n v="2514"/>
    <n v="57"/>
    <n v="10"/>
    <n v="0"/>
    <s v="database tutorial, database fundamentals, database management system, sql tutorial for beginners, sql, sql tutorial, postgres sql, sql for beginners, learn sql, sql basics, sql beginners, introduction to sql, structured query language, sql crash course, sql course, sql queries, sql training, sql beginner, sql videos, sql basics for beginners, what is sql, sql interview questions, sql for faang, sql full course, free sql course, learn sql for beginners, data analysis"/>
    <n v="27"/>
    <s v="o-pzebYQ7z4"/>
    <x v="0"/>
    <x v="56"/>
    <n v="2022"/>
    <n v="3"/>
    <x v="5"/>
    <n v="31"/>
    <x v="53"/>
    <x v="1"/>
    <s v="PM"/>
    <x v="1"/>
    <n v="30"/>
    <n v="22"/>
    <s v="https://www.youtube.com/watch?v=o-pzebYQ7z4"/>
  </r>
  <r>
    <x v="57"/>
    <s v="2022-03-28T13:41:22Z"/>
    <n v="129170"/>
    <n v="3441"/>
    <n v="447"/>
    <n v="0"/>
    <s v="darshil parmar, data engineering, how to become a data engineer, data engineering tutorials, data engineer, learn data engineering, data engineer project ideas, data engineer interview tips, data engineer vs data scientist, python project ideas, data engineering project idaes, data engeneering project ideas, data engeneering project idaes, aws project, data engineer aws, data engineering on aws, python, kaggle, kaggle project idea, youtube data analysis, data engineer roadmap"/>
    <n v="27"/>
    <s v="yZKJFKu49Dk"/>
    <x v="0"/>
    <x v="57"/>
    <n v="2022"/>
    <n v="3"/>
    <x v="5"/>
    <n v="28"/>
    <x v="54"/>
    <x v="1"/>
    <s v="PM"/>
    <x v="1"/>
    <n v="41"/>
    <n v="22"/>
    <s v="https://www.youtube.com/watch?v=yZKJFKu49Dk"/>
  </r>
  <r>
    <x v="58"/>
    <s v="2022-03-24T12:30:14Z"/>
    <n v="3048"/>
    <n v="69"/>
    <n v="6"/>
    <n v="0"/>
    <s v="sql, sql tutorial for beginners, sql basics, learn sql, sql for beginners, structured query language, sql course, sql training, sql videos, sql crash course, sql beginners, sql full course, free sql course, sql basics for beginners, introduction to sql, learn sql fast, learn sql for beginners, sql beginner, postgresql, basic sql, sql basics tutorial, rdbms, sequel, techtfq, select, simple sql queries, sql queries, sql operators, sql for data science, sql for data engineers"/>
    <n v="27"/>
    <s v="TF1xhgt2AaY"/>
    <x v="0"/>
    <x v="58"/>
    <n v="2022"/>
    <n v="3"/>
    <x v="5"/>
    <n v="24"/>
    <x v="55"/>
    <x v="0"/>
    <s v="PM"/>
    <x v="0"/>
    <n v="30"/>
    <n v="14"/>
    <s v="https://www.youtube.com/watch?v=TF1xhgt2AaY"/>
  </r>
  <r>
    <x v="59"/>
    <s v="2022-03-20T12:19:41Z"/>
    <n v="3931"/>
    <n v="131"/>
    <n v="16"/>
    <n v="0"/>
    <s v="darshil parmar, data science, machine learning, data scientist, data science for beginners, data analytics, data analyst, data science roadmap 2022, how to become data scientist, how to become data scientist step by step, how to become data scientist in india, data science roadmap, data science full course, data science interview questions, what does a data scientist do, data science life cycle, skills needed for data science, data science in 2022, data science course"/>
    <n v="27"/>
    <s v="nxiVCrR4rRM"/>
    <x v="0"/>
    <x v="59"/>
    <n v="2022"/>
    <n v="3"/>
    <x v="5"/>
    <n v="20"/>
    <x v="56"/>
    <x v="0"/>
    <s v="PM"/>
    <x v="0"/>
    <n v="19"/>
    <n v="41"/>
    <s v="https://www.youtube.com/watch?v=nxiVCrR4rRM"/>
  </r>
  <r>
    <x v="60"/>
    <s v="2022-03-17T13:00:50Z"/>
    <n v="7798"/>
    <n v="176"/>
    <n v="13"/>
    <n v="0"/>
    <s v="darshil parmar, database tutorial, database fundamentals, database management system, sql tutorial for beginners, sql, sql tutorial, postgres sql, sql for beginners, learn sql, sql basics, sql beginners, introduction to sql, structured query language, sql crash course, sql course, sql queries, sql training, sql beginner, sql videos, sql basics for beginners, what is sql, sql interview questions, sql for faang, sql full course, free sql course, learn sql for beginners"/>
    <n v="27"/>
    <s v="WRCmVDG-H2Y"/>
    <x v="0"/>
    <x v="60"/>
    <n v="2022"/>
    <n v="3"/>
    <x v="5"/>
    <n v="17"/>
    <x v="57"/>
    <x v="1"/>
    <s v="PM"/>
    <x v="1"/>
    <n v="0"/>
    <n v="50"/>
    <s v="https://www.youtube.com/watch?v=WRCmVDG-H2Y"/>
  </r>
  <r>
    <x v="61"/>
    <s v="2022-03-13T11:30:07Z"/>
    <n v="16555"/>
    <n v="634"/>
    <n v="52"/>
    <n v="0"/>
    <s v="darshil parmar, data engineering, data engineer, darshil parmar roadmap, data engineer career, software engineer, data science, faang, maang, how to become data engineer, how to get into amazon, how to get a job at faang, data engineer roadmap, data engineering tutorials, ankit bansal, data engineer skills, data engineer salary, sql, big data engineer, big data engineer salary, big data vs data engineer, data engineering explained, data science jobs, top SQL skills, SQL, python"/>
    <n v="27"/>
    <s v="iqmt_wX_ay4"/>
    <x v="0"/>
    <x v="61"/>
    <n v="2022"/>
    <n v="3"/>
    <x v="5"/>
    <n v="13"/>
    <x v="58"/>
    <x v="2"/>
    <s v="AM"/>
    <x v="2"/>
    <n v="30"/>
    <n v="7"/>
    <s v="https://www.youtube.com/watch?v=iqmt_wX_ay4"/>
  </r>
  <r>
    <x v="62"/>
    <s v="2022-03-10T14:03:03Z"/>
    <n v="4848"/>
    <n v="224"/>
    <n v="34"/>
    <n v="0"/>
    <s v="darshil parmar, ishan sharma, freelancing tips, how to start freelancing, darshil parmar roadmap, darshil parmar linkedin, going freelance full time, freelance full time, full time freelancer, how to become freelancer, codebasics freelancer, ishan sharma freelancer, freelance, freelancer for beginners, freelancers, become full-time freelancer, part-time remote job, how to freelance, freelancing tips for beginners, freelancing for beginners, tips to start freelancing"/>
    <n v="27"/>
    <s v="wM9gL2E5rkw"/>
    <x v="0"/>
    <x v="62"/>
    <n v="2022"/>
    <n v="3"/>
    <x v="5"/>
    <n v="10"/>
    <x v="59"/>
    <x v="5"/>
    <s v="PM"/>
    <x v="5"/>
    <n v="3"/>
    <n v="3"/>
    <s v="https://www.youtube.com/watch?v=wM9gL2E5rkw"/>
  </r>
  <r>
    <x v="63"/>
    <s v="2022-03-06T10:32:04Z"/>
    <n v="13477"/>
    <n v="401"/>
    <n v="21"/>
    <n v="0"/>
    <s v="darshil parmar, data engineer, data engineer career, darshil parmar roadmap, how to become data engineer in 2022, data engineer roadmap, how to get job as data scientist fresher, how to get job as data scientist, service vs product based companies, big data, hadoop vs spark, big data engineer, data engineer career path, data engineering tutorials, data engineering course, big data engineer path, data engineer salary, data engineer skills, big data engineer roadmap"/>
    <n v="27"/>
    <s v="F9R-m4Wu1Qg"/>
    <x v="0"/>
    <x v="63"/>
    <n v="2022"/>
    <n v="3"/>
    <x v="5"/>
    <n v="6"/>
    <x v="60"/>
    <x v="7"/>
    <s v="AM"/>
    <x v="7"/>
    <n v="32"/>
    <n v="4"/>
    <s v="https://www.youtube.com/watch?v=F9R-m4Wu1Qg"/>
  </r>
  <r>
    <x v="64"/>
    <s v="2022-03-03T13:31:40Z"/>
    <n v="33227"/>
    <n v="1426"/>
    <n v="79"/>
    <n v="0"/>
    <s v="darshil parmar, data engineer, data engineer skills, data science, big data engineer, how to become data engineer, is data engineer in demand, who are big data engineer, what are data engineer skills, how much does a data engineer earn, what data engineer do, what data engineer does, what is data engineer role, what big data engineer do, what is data engineering, who is big data engineer, why data engineer role, data engineer for beginners, data engineer to data scientist"/>
    <n v="28"/>
    <s v="RRjL84YamOA"/>
    <x v="1"/>
    <x v="64"/>
    <n v="2022"/>
    <n v="3"/>
    <x v="5"/>
    <n v="3"/>
    <x v="61"/>
    <x v="1"/>
    <s v="PM"/>
    <x v="1"/>
    <n v="31"/>
    <n v="40"/>
    <s v="https://www.youtube.com/watch?v=RRjL84YamOA"/>
  </r>
  <r>
    <x v="65"/>
    <s v="2022-02-26T13:25:58Z"/>
    <n v="16950"/>
    <n v="694"/>
    <n v="26"/>
    <n v="0"/>
    <s v="darshil parmar, data engineer, big data engineer roadmap, big data engineer roles and responsibilities, data engineer for beginners, data engineering, data engineering career path, data engineering explained, data engineer skills, what do big data engineers do, what is data engineering, big data engineer career path, data engineer career, interview experience, jobs in 2022, hiring, how to get data science jobs, data science resume tips, how to get a data engineering job"/>
    <n v="27"/>
    <s v="G2iviiIcVgA"/>
    <x v="0"/>
    <x v="65"/>
    <n v="2022"/>
    <n v="2"/>
    <x v="6"/>
    <n v="26"/>
    <x v="62"/>
    <x v="1"/>
    <s v="PM"/>
    <x v="1"/>
    <n v="25"/>
    <n v="58"/>
    <s v="https://www.youtube.com/watch?v=G2iviiIcVgA"/>
  </r>
  <r>
    <x v="66"/>
    <s v="2022-02-19T13:00:38Z"/>
    <n v="3164"/>
    <n v="141"/>
    <n v="19"/>
    <n v="0"/>
    <s v="darshil parmar, My Journey Into Data Engineering, data engineering tutorials, data engineer, data engineer projects, data engineering roadmap, python for data engineers, data engineer vs machine learning engineer, data engineer to data scientist, python, sql, Best Programming Language For Data Engineers, programming language for data engineers, coding for data engineer, how much coding is needed for data engineering, scala for data engineering, java for data engineering, scala, java"/>
    <n v="27"/>
    <s v="Y6Yv01aPHz8"/>
    <x v="0"/>
    <x v="66"/>
    <n v="2022"/>
    <n v="2"/>
    <x v="6"/>
    <n v="19"/>
    <x v="63"/>
    <x v="1"/>
    <s v="PM"/>
    <x v="1"/>
    <n v="0"/>
    <n v="38"/>
    <s v="https://www.youtube.com/watch?v=Y6Yv01aPHz8"/>
  </r>
  <r>
    <x v="67"/>
    <s v="2022-02-05T14:30:27Z"/>
    <n v="6959"/>
    <n v="309"/>
    <n v="51"/>
    <n v="0"/>
    <s v="darshil parmar, how to become data engineer in 2022, data engineering tools to learn in 2022, top data engineering tools, top data engineering technologies, skills to become a data engineer, how to learn data engineering, how to become data engineering 2022, data engineer important skills, roadmap for data engineers, data engineering roadmap 2022, top skills needed for data engineering, data engineering path 2022, data engineering career gudiance, data engineering projects"/>
    <n v="27"/>
    <s v="aeQy9XXOEHA"/>
    <x v="0"/>
    <x v="67"/>
    <n v="2022"/>
    <n v="2"/>
    <x v="6"/>
    <n v="5"/>
    <x v="64"/>
    <x v="5"/>
    <s v="PM"/>
    <x v="5"/>
    <n v="30"/>
    <n v="27"/>
    <s v="https://www.youtube.com/watch?v=aeQy9XXOEHA"/>
  </r>
  <r>
    <x v="68"/>
    <s v="2022-01-31T11:55:38Z"/>
    <n v="2253"/>
    <n v="119"/>
    <n v="25"/>
    <n v="0"/>
    <s v="darshil parmar, best roadmap for data science, how to learn data science faster, data engineering roadmap, best way to learn data engineering, android roadmap, complete data engineering roadmap, complete data science roadmap, complete roadmap for machine learning, best roadmap for data engineers, how to use roadmap to learn new things, roadmap for web development, roadmap for software engineer, roadmap for data science, road map for, road map for competitive programming, roadmap"/>
    <n v="27"/>
    <s v="14Cwd3urG0E"/>
    <x v="0"/>
    <x v="68"/>
    <n v="2022"/>
    <n v="1"/>
    <x v="7"/>
    <n v="31"/>
    <x v="65"/>
    <x v="2"/>
    <s v="AM"/>
    <x v="2"/>
    <n v="55"/>
    <n v="38"/>
    <s v="https://www.youtube.com/watch?v=14Cwd3urG0E"/>
  </r>
  <r>
    <x v="69"/>
    <s v="2022-01-22T05:30:02Z"/>
    <n v="20428"/>
    <n v="785"/>
    <n v="65"/>
    <n v="0"/>
    <s v="darshil parmar, data engineering, data engineering tutorials, how to become a data engineer, data engineer, data engineering skills, data engineering 2022, how to get a data engineering internship, how to become a data engineer at a faang, data engineer roadmap, data engineer vs data scientist, data engineer interview, data engineering projects, seattle data guy, data engineering project, become data engineer, big data engineer, big data, learn big data online, big data 2022"/>
    <n v="27"/>
    <s v="FS-0t6kVPvo"/>
    <x v="0"/>
    <x v="69"/>
    <n v="2022"/>
    <n v="1"/>
    <x v="7"/>
    <n v="22"/>
    <x v="66"/>
    <x v="8"/>
    <s v="AM"/>
    <x v="8"/>
    <n v="30"/>
    <n v="2"/>
    <s v="https://www.youtube.com/watch?v=FS-0t6kVPvo"/>
  </r>
  <r>
    <x v="70"/>
    <s v="2022-01-15T12:17:47Z"/>
    <n v="2259"/>
    <n v="124"/>
    <n v="9"/>
    <n v="0"/>
    <s v="darshil parmar, freelance, how to become freelancer, how to get started with freelancing, how to create upwork profile, upwork, freelancer, upwork vs freelancer, tips for beginner freelancers, freelance for beginners, how to become freelancer in 2022, is freelance good career, how to get upwork profile approved, freelance masterclass, freelance tutorial, freelancer for beginners, become freelancer, freelance mindset, top freelance skills in 2022, freelancer skills, easy freelance"/>
    <n v="27"/>
    <s v="i5x-TIilCcA"/>
    <x v="0"/>
    <x v="70"/>
    <n v="2022"/>
    <n v="1"/>
    <x v="7"/>
    <n v="15"/>
    <x v="67"/>
    <x v="0"/>
    <s v="PM"/>
    <x v="0"/>
    <n v="17"/>
    <n v="47"/>
    <s v="https://www.youtube.com/watch?v=i5x-TIilCcA"/>
  </r>
  <r>
    <x v="71"/>
    <s v="2022-01-08T05:57:23Z"/>
    <n v="26784"/>
    <n v="1255"/>
    <n v="93"/>
    <n v="0"/>
    <s v="darshil parmar, best laptop for data science in 2022, best laptop for machine learning 2021, best laptop for machine learning, best laptop for, best laptop for coding and programming, best laptop for students, best laptop for data engineering, which laptop is best for machine learning, best laptop for data science, best laptop configuration for data science, best laptop configuration for machine learning, laptop to begineer data science, laptop to beginner data science, ml, ai"/>
    <n v="27"/>
    <s v="SmdWcfomD_Y"/>
    <x v="0"/>
    <x v="71"/>
    <n v="2022"/>
    <n v="1"/>
    <x v="7"/>
    <n v="8"/>
    <x v="68"/>
    <x v="8"/>
    <s v="AM"/>
    <x v="8"/>
    <n v="57"/>
    <n v="23"/>
    <s v="https://www.youtube.com/watch?v=SmdWcfomD_Y"/>
  </r>
  <r>
    <x v="72"/>
    <s v="2021-12-31T12:30:25Z"/>
    <n v="6070"/>
    <n v="228"/>
    <n v="24"/>
    <n v="0"/>
    <s v="darshil parmar, seattle data guy, seattle data guy roadmap, Benjamin, Facebook data engineer, seattle data guy data engineer, data podcast, data science vs data engineering, how to become data engineer 2022, data engineering roadmap for 2022, data engineering interview process, FAANG, how to get job at facebook, is dsa important for data engineers, what does a data engineer do, interview preparation faang, must have skills for data engineer 2022, top technologies to learn in 2022"/>
    <n v="27"/>
    <s v="NK2D5pwJuso"/>
    <x v="0"/>
    <x v="72"/>
    <n v="2021"/>
    <n v="12"/>
    <x v="8"/>
    <n v="31"/>
    <x v="69"/>
    <x v="0"/>
    <s v="PM"/>
    <x v="0"/>
    <n v="30"/>
    <n v="25"/>
    <s v="https://www.youtube.com/watch?v=NK2D5pwJuso"/>
  </r>
  <r>
    <x v="73"/>
    <s v="2021-12-25T12:30:16Z"/>
    <n v="1644"/>
    <n v="109"/>
    <n v="19"/>
    <n v="0"/>
    <s v="darshil parmar, coding, coder, learn to code, learn coding online, learn coding online for free, how to document coding project, how to read coding documentation, how to learn in public, twitter, how to write coding blogs, content creation for coders, coders, learn coding, learn coding from scratch, learn coding for beginners, learn coding for free, best way to learn code, learn coding fast, how to post code on github, how to post code on stackoverflow, data engineer, data scienc"/>
    <n v="24"/>
    <s v="cwvYQEptP9A"/>
    <x v="2"/>
    <x v="73"/>
    <n v="2021"/>
    <n v="12"/>
    <x v="8"/>
    <n v="25"/>
    <x v="70"/>
    <x v="0"/>
    <s v="PM"/>
    <x v="0"/>
    <n v="30"/>
    <n v="16"/>
    <s v="https://www.youtube.com/watch?v=cwvYQEptP9A"/>
  </r>
  <r>
    <x v="74"/>
    <s v="2021-12-21T13:30:13Z"/>
    <n v="5120"/>
    <n v="198"/>
    <n v="19"/>
    <n v="0"/>
    <s v="darshil parmar, data engineer, amazon data engineer, shashank mishra, how to get into faang, e-learning bridge, how to get into amazon, journey of amazon data engineer, competitive coding vs development, is competitive coding important for faang, how to prepare for faang, dsa for faang, interview preparation for faang, amazon, paytm, how to become data engineer, what doe a data engineer do, data engineer work, life at amazon, life at paytm, faang tips for freshers, faang, maang"/>
    <n v="27"/>
    <s v="c4E4xQCA0cU"/>
    <x v="0"/>
    <x v="74"/>
    <n v="2021"/>
    <n v="12"/>
    <x v="8"/>
    <n v="21"/>
    <x v="71"/>
    <x v="1"/>
    <s v="PM"/>
    <x v="1"/>
    <n v="30"/>
    <n v="13"/>
    <s v="https://www.youtube.com/watch?v=c4E4xQCA0cU"/>
  </r>
  <r>
    <x v="75"/>
    <s v="2021-12-16T12:30:08Z"/>
    <n v="13642"/>
    <n v="554"/>
    <n v="87"/>
    <n v="0"/>
    <s v="darshil parmar, data engineer, data engineering, data project, data science projects, data engineer projects, data engineering project, data projects ideas, covid data project, covid analysis, covid india, data analytics project, aws, amazon web services, jupyter notebook, python, python project, free python project, free data engineering project"/>
    <n v="27"/>
    <s v="qBocgdMGEWs"/>
    <x v="0"/>
    <x v="75"/>
    <n v="2021"/>
    <n v="12"/>
    <x v="8"/>
    <n v="16"/>
    <x v="4"/>
    <x v="0"/>
    <s v="PM"/>
    <x v="0"/>
    <n v="30"/>
    <n v="8"/>
    <s v="https://www.youtube.com/watch?v=qBocgdMGEWs"/>
  </r>
  <r>
    <x v="76"/>
    <s v="2021-12-14T06:37:55Z"/>
    <n v="2625"/>
    <n v="146"/>
    <n v="24"/>
    <n v="0"/>
    <s v="darshil parmar, data engineer, data engineering, #100daysofcode, #66daysofdata, #60daysofdsa, dsa, code journey, how to learn dsa, how to learn online, My Journey Into Data Engineering, data engineer projects, data engineering roadmap, how to become data engineer, python for data engineers, coding, how to learn code, learning in public, how to learn in public, learn code online, learn coding for free, how to learn code fast, coding tutorials, learn code, learn code for free, code"/>
    <n v="27"/>
    <s v="s1_XgRod0Fk"/>
    <x v="0"/>
    <x v="76"/>
    <n v="2021"/>
    <n v="12"/>
    <x v="8"/>
    <n v="14"/>
    <x v="72"/>
    <x v="9"/>
    <s v="AM"/>
    <x v="9"/>
    <n v="37"/>
    <n v="55"/>
    <s v="https://www.youtube.com/watch?v=s1_XgRod0Fk"/>
  </r>
  <r>
    <x v="77"/>
    <s v="2021-12-09T12:30:24Z"/>
    <n v="17031"/>
    <n v="291"/>
    <n v="93"/>
    <n v="0"/>
    <s v="darshil parmar, covid 19 analysis project, aws project, covid 19 project, covid 19 data analysis project using python, covid 19 data analysis, data analysis project, data engineering projects, data engineering tutorials, big data projects, covid data analysis project, aws, data science project, aws data engineer, big data engineer, data engineer projects, data engineering project, data engineer project, big data project, Build End to End Data Engineering Project"/>
    <n v="27"/>
    <s v="tW6g_WbwAl0"/>
    <x v="0"/>
    <x v="77"/>
    <n v="2021"/>
    <n v="12"/>
    <x v="8"/>
    <n v="9"/>
    <x v="73"/>
    <x v="0"/>
    <s v="PM"/>
    <x v="0"/>
    <n v="30"/>
    <n v="24"/>
    <s v="https://www.youtube.com/watch?v=tW6g_WbwAl0"/>
  </r>
  <r>
    <x v="78"/>
    <s v="2021-12-05T05:30:15Z"/>
    <n v="140819"/>
    <n v="4626"/>
    <n v="259"/>
    <n v="0"/>
    <s v="darshil parmar, My Journey Into Data Engineering, data engineering tutorials, data engineer, data engineer projects, data engineering roadmap, how to become data engineer, is data engineering better than data science, data engineer course, python for data engineers, become data engineer, is data engineer good career, is data engineering new data science, data engineer vs machine learning engineer, data engineer to data scientist, python, sql, data engineer internship, data engi"/>
    <n v="27"/>
    <s v="AS2EyYK4x_Q"/>
    <x v="0"/>
    <x v="78"/>
    <n v="2021"/>
    <n v="12"/>
    <x v="8"/>
    <n v="5"/>
    <x v="74"/>
    <x v="8"/>
    <s v="AM"/>
    <x v="8"/>
    <n v="30"/>
    <n v="15"/>
    <s v="https://www.youtube.com/watch?v=AS2EyYK4x_Q"/>
  </r>
  <r>
    <x v="79"/>
    <s v="2021-12-01T14:30:06Z"/>
    <n v="43053"/>
    <n v="939"/>
    <n v="93"/>
    <n v="0"/>
    <s v="darshil parmar, data engineering projects, data engineer projects, data engineering project, data engineer project, aws for data engineer, python for data engineer, data engineer, data engineering, big data project, data engineering course, data engineering tutorial, Build End to End Data Engineering Project, covid 19 analysis, covid 19 analysis project, aws project, covid 19 project, covid 19 data analysis project using python, covid 19 data analysis, data analysis project"/>
    <n v="27"/>
    <s v="gFWu-SSzRzc"/>
    <x v="0"/>
    <x v="79"/>
    <n v="2021"/>
    <n v="12"/>
    <x v="8"/>
    <n v="1"/>
    <x v="75"/>
    <x v="5"/>
    <s v="PM"/>
    <x v="5"/>
    <n v="30"/>
    <n v="6"/>
    <s v="https://www.youtube.com/watch?v=gFWu-SSzRzc"/>
  </r>
  <r>
    <x v="80"/>
    <s v="2021-11-27T15:30:11Z"/>
    <n v="4731"/>
    <n v="190"/>
    <n v="27"/>
    <n v="0"/>
    <s v="darshil parmar, how to earn money online, how to earn money online for students, how to become a freelancer, how to become a freelancer for beginners, earn money as a freelancer, top skills required for freelancer, Top 7 High Paying Freelance Skills You Can Learn To Earn Money, high paying freelance skills, how to earn money using freelance websites, how to earn money using upwork, upwork, freelancer, fiverr, how to get remote job, how to become freelancer in 2021, freelance life"/>
    <n v="27"/>
    <s v="OZidfeo0rts"/>
    <x v="0"/>
    <x v="80"/>
    <n v="2021"/>
    <n v="11"/>
    <x v="9"/>
    <n v="27"/>
    <x v="76"/>
    <x v="4"/>
    <s v="PM"/>
    <x v="4"/>
    <n v="30"/>
    <n v="11"/>
    <s v="https://www.youtube.com/watch?v=OZidfeo0rts"/>
  </r>
  <r>
    <x v="81"/>
    <s v="2021-11-24T13:30:01Z"/>
    <n v="9137"/>
    <n v="174"/>
    <n v="16"/>
    <n v="0"/>
    <s v="darshil parmar, data science, data engineering, data engineer project, data engineer projects, data engineer projects for beginners, data engineer project examples, amazon redshift, aws redshift data warehouse, sort key, dist key, how to optimize redshift database, data engineering project github, data engineering capstone project github, data engineering projects for beginners, data engineering projects ideas, aws, amazon web services, data analytics, python, sql, s3"/>
    <n v="27"/>
    <s v="4P37f9OfH_A"/>
    <x v="0"/>
    <x v="81"/>
    <n v="2021"/>
    <n v="11"/>
    <x v="9"/>
    <n v="24"/>
    <x v="77"/>
    <x v="1"/>
    <s v="PM"/>
    <x v="1"/>
    <n v="30"/>
    <n v="1"/>
    <s v="https://www.youtube.com/watch?v=4P37f9OfH_A"/>
  </r>
  <r>
    <x v="82"/>
    <s v="2021-11-20T12:30:14Z"/>
    <n v="3380"/>
    <n v="169"/>
    <n v="27"/>
    <n v="0"/>
    <s v="DSA, dsa, data structures and algorithms in java, data structures and algorithms, learn dsa, how to learn dsa, what is dsa, what is data structures and algorithms, what is data structures, data structures and algorithms gfg, data structure for engineering, dsa for competitive programming, competitive programming, what is data structure, what is data structure and algorithms, how to prepare for dsa, how to prepare dsa for placements, darshil parmar"/>
    <n v="27"/>
    <s v="fHA_JYECg0c"/>
    <x v="0"/>
    <x v="82"/>
    <n v="2021"/>
    <n v="11"/>
    <x v="9"/>
    <n v="20"/>
    <x v="55"/>
    <x v="0"/>
    <s v="PM"/>
    <x v="0"/>
    <n v="30"/>
    <n v="14"/>
    <s v="https://www.youtube.com/watch?v=fHA_JYECg0c"/>
  </r>
  <r>
    <x v="83"/>
    <s v="2021-11-17T14:30:13Z"/>
    <n v="8693"/>
    <n v="119"/>
    <n v="33"/>
    <n v="0"/>
    <s v="darshil parmar, data engineering project examples, data engineering project github, data engineering capstone project github, data engineering projects for beginners, data engineering projects ideas, data engineering project steps, data engineering, aws, amazon web services, iac, Building Data Pipeline and Loading Data Into Redshift Using COPY Command, redshift copy command, python and redhsift, odbc connection, how to load data into redshift, aws redshift, data engineer, redshift"/>
    <n v="27"/>
    <s v="BopMJPEH6AE"/>
    <x v="0"/>
    <x v="83"/>
    <n v="2021"/>
    <n v="11"/>
    <x v="9"/>
    <n v="17"/>
    <x v="78"/>
    <x v="5"/>
    <s v="PM"/>
    <x v="5"/>
    <n v="30"/>
    <n v="13"/>
    <s v="https://www.youtube.com/watch?v=BopMJPEH6AE"/>
  </r>
  <r>
    <x v="84"/>
    <s v="2021-11-14T13:30:13Z"/>
    <n v="6175"/>
    <n v="314"/>
    <n v="38"/>
    <n v="0"/>
    <s v="IT certification training 2022, certifications for 2022, best it certifications, highest paying certifications, aws certified cloud practitioner 2022, cloud certification, network certification, certifications for java developers, certifications for mechanical engineers, data engineering, data science, data engineer, coursera, udemy, edx, free it courses online with certificate, coding courses with certificate, darshil parmar"/>
    <n v="27"/>
    <s v="ZZ5K0A-9bqs"/>
    <x v="0"/>
    <x v="84"/>
    <n v="2021"/>
    <n v="11"/>
    <x v="9"/>
    <n v="14"/>
    <x v="71"/>
    <x v="1"/>
    <s v="PM"/>
    <x v="1"/>
    <n v="30"/>
    <n v="13"/>
    <s v="https://www.youtube.com/watch?v=ZZ5K0A-9bqs"/>
  </r>
  <r>
    <x v="85"/>
    <s v="2021-11-10T13:30:13Z"/>
    <n v="11873"/>
    <n v="171"/>
    <n v="32"/>
    <n v="0"/>
    <s v="darshil parmar, end to end data engineering project, data engineering project examples, data engineering project github, data engineering capstone project github, data engineering projects for beginners, data engineering projects ideas, data engineering project steps, data engineering, aws, amazon web services, cloud computing explained, data engineers, Create your first Redshift Cluster and Load Data, Build Data Pipeline Using Python Infrastructure As Code (IaC), iac"/>
    <n v="27"/>
    <s v="3v2NaBczURY"/>
    <x v="0"/>
    <x v="85"/>
    <n v="2021"/>
    <n v="11"/>
    <x v="9"/>
    <n v="10"/>
    <x v="71"/>
    <x v="1"/>
    <s v="PM"/>
    <x v="1"/>
    <n v="30"/>
    <n v="13"/>
    <s v="https://www.youtube.com/watch?v=3v2NaBczURY"/>
  </r>
  <r>
    <x v="86"/>
    <s v="2021-11-06T14:30:12Z"/>
    <n v="2244"/>
    <n v="163"/>
    <n v="31"/>
    <n v="0"/>
    <s v="how to manage time, time management, time management tips, how to manage time effectively, procrastination, i have no time, poor time management, ankur warikoo time management course, ankur warikoo time management, how to tackle procrastination, overcome procrastination, how to manage your time, how to make a todo list, notion, how to use notion, productivity, increase productivity, more productive at work, managing time, darshil parmar"/>
    <n v="27"/>
    <s v="Tw-I8E1Njto"/>
    <x v="0"/>
    <x v="86"/>
    <n v="2021"/>
    <n v="11"/>
    <x v="9"/>
    <n v="6"/>
    <x v="79"/>
    <x v="5"/>
    <s v="PM"/>
    <x v="5"/>
    <n v="30"/>
    <n v="12"/>
    <s v="https://www.youtube.com/watch?v=Tw-I8E1Njto"/>
  </r>
  <r>
    <x v="87"/>
    <s v="2021-11-03T12:30:15Z"/>
    <n v="5470"/>
    <n v="85"/>
    <n v="10"/>
    <n v="0"/>
    <s v="darshil parmar, end to end data engineering project, data engineering project examples, data engineering project github, data engineering capstone project github, data engineering projects for beginners, data engineering projects ideas, data engineering project steps, data engineering, aws, amazon web services, cloud for data engineers, cloud computing explained, data engineers, data engineering project, rds, copy command, Create your first Redshift Cluster and Load Data"/>
    <n v="28"/>
    <s v="yMvMs_vDNAU"/>
    <x v="1"/>
    <x v="87"/>
    <n v="2021"/>
    <n v="11"/>
    <x v="9"/>
    <n v="3"/>
    <x v="80"/>
    <x v="0"/>
    <s v="PM"/>
    <x v="0"/>
    <n v="30"/>
    <n v="15"/>
    <s v="https://www.youtube.com/watch?v=yMvMs_vDNAU"/>
  </r>
  <r>
    <x v="88"/>
    <s v="2021-10-30T12:30:13Z"/>
    <n v="1347"/>
    <n v="98"/>
    <n v="16"/>
    <n v="0"/>
    <s v="data engineering, data engineering freelance, freelancing vs job, freelancing vs full time job, is freelancing worth it, is freelancing safe, freelancing, freelancing jobs, freelancers, job or freelancing, advantages and disadvantage of freelancing, freelancing explained, freelancing or job, left job for freelancing, freelancing by aman dhattarwal, freelancing course, data engineering explained, what is data engineering, darshil parmar"/>
    <n v="27"/>
    <s v="P27WNlrGwNs"/>
    <x v="0"/>
    <x v="88"/>
    <n v="2021"/>
    <n v="10"/>
    <x v="11"/>
    <n v="30"/>
    <x v="8"/>
    <x v="0"/>
    <s v="PM"/>
    <x v="0"/>
    <n v="30"/>
    <n v="13"/>
    <s v="https://www.youtube.com/watch?v=P27WNlrGwNs"/>
  </r>
  <r>
    <x v="89"/>
    <s v="2021-10-27T12:30:12Z"/>
    <n v="17439"/>
    <n v="231"/>
    <n v="17"/>
    <n v="0"/>
    <s v="darshil parmar, end to end data engineering project, data engineering project examples, data engineering project github, data engineering capstone project github, data engineering projects for beginners, data engineering projects ideas, data engineering project steps, data engineering, aws, amazon web services, cloud for data engineers, cloud computing explained, data engineers, data engineering project, rds, copy command, Create your first Redshift Cluster and Load Data"/>
    <n v="28"/>
    <s v="tqXo-7lNguk"/>
    <x v="1"/>
    <x v="89"/>
    <n v="2021"/>
    <n v="10"/>
    <x v="11"/>
    <n v="27"/>
    <x v="81"/>
    <x v="0"/>
    <s v="PM"/>
    <x v="0"/>
    <n v="30"/>
    <n v="12"/>
    <s v="https://www.youtube.com/watch?v=tqXo-7lNguk"/>
  </r>
  <r>
    <x v="90"/>
    <s v="2021-10-23T13:30:13Z"/>
    <n v="2470"/>
    <n v="144"/>
    <n v="76"/>
    <n v="0"/>
    <s v="data engineering, data engineering freelance, freelancing vs job, freelancing vs full time job, is freelancing worth it, is freelancing safe, freelancing, freelancing jobs, freelancers, job or freelancing, advantages and disadvantage of freelancing, freelancing explained, freelancing or job, left job for freelancing, freelancing by aman dhattarwal, freelancing course, data engineering explained, what is data engineering, darshil parmar"/>
    <n v="28"/>
    <s v="m1rudjGBY8c"/>
    <x v="1"/>
    <x v="90"/>
    <n v="2021"/>
    <n v="10"/>
    <x v="11"/>
    <n v="23"/>
    <x v="71"/>
    <x v="1"/>
    <s v="PM"/>
    <x v="1"/>
    <n v="30"/>
    <n v="13"/>
    <s v="https://www.youtube.com/watch?v=m1rudjGBY8c"/>
  </r>
  <r>
    <x v="91"/>
    <s v="2021-10-20T12:30:10Z"/>
    <n v="8776"/>
    <n v="126"/>
    <n v="20"/>
    <n v="0"/>
    <s v="data pipeline, aws data pipeline architecture, aws data pipeline, data pipelines, what is data pipeline, data processing in data warehouse, loading data in data warehouse, data warehouse concepts, data pipeline in gcp, data pipeline aws, data pipeline azure, data pipeline airflow, data pipeline architecture, data pipeline for beginners, beginner data science, data pipeline tutorial, aws tutorial, cloud computing for beginners, cloud computing for freshers, darshil parmar"/>
    <n v="27"/>
    <s v="w0XWtFaRNYQ"/>
    <x v="0"/>
    <x v="91"/>
    <n v="2021"/>
    <n v="10"/>
    <x v="11"/>
    <n v="20"/>
    <x v="82"/>
    <x v="0"/>
    <s v="PM"/>
    <x v="0"/>
    <n v="30"/>
    <n v="10"/>
    <s v="https://www.youtube.com/watch?v=w0XWtFaRNYQ"/>
  </r>
  <r>
    <x v="92"/>
    <s v="2021-10-16T12:30:11Z"/>
    <n v="1360"/>
    <n v="86"/>
    <n v="23"/>
    <n v="0"/>
    <s v="data engineer resume, data science resume, data science resume for internship, data engineering projects for resume, beginner data engineer resume, building data engineer resumes, new graduate data engineer resume, resume mistakes, ankur warikoo resume, best resume examples, best resume examples for software engineer, how to make a resume for freshers, freshers resume samples for software engineers, resume of a google software engineer, data engineer, darshil parmar"/>
    <n v="28"/>
    <s v="BJKCQ9ld-Ac"/>
    <x v="1"/>
    <x v="92"/>
    <n v="2021"/>
    <n v="10"/>
    <x v="11"/>
    <n v="16"/>
    <x v="0"/>
    <x v="0"/>
    <s v="PM"/>
    <x v="0"/>
    <n v="30"/>
    <n v="11"/>
    <s v="https://www.youtube.com/watch?v=BJKCQ9ld-Ac"/>
  </r>
  <r>
    <x v="93"/>
    <s v="2021-10-13T12:30:10Z"/>
    <n v="8906"/>
    <n v="140"/>
    <n v="18"/>
    <n v="0"/>
    <s v="amazon redshift, amazon redshift tutorial, amazon web services, cloud computing, amazon redshift data warehouse, how does redshift work, relational database management system, cloumnar storage, cloud computing course, cloud computing tutorial, how to learn cloud computing for free, learn cloud computing, cloud computing hardware, aws, azure, google cloud platform, gcp cloud, aws tutorial, cloud for beginners, cloud computing for beginners, darshil parmar"/>
    <n v="28"/>
    <s v="kbPlzXBAqzI"/>
    <x v="1"/>
    <x v="93"/>
    <n v="2021"/>
    <n v="10"/>
    <x v="11"/>
    <n v="13"/>
    <x v="82"/>
    <x v="0"/>
    <s v="PM"/>
    <x v="0"/>
    <n v="30"/>
    <n v="10"/>
    <s v="https://www.youtube.com/watch?v=kbPlzXBAqzI"/>
  </r>
  <r>
    <x v="94"/>
    <s v="2021-10-09T14:00:09Z"/>
    <n v="12914"/>
    <n v="507"/>
    <n v="55"/>
    <n v="0"/>
    <s v="data engineer freelance, coding freelance, coding freelacing, data engineering, data engineer, data engineer skills, website design, freelance data engineer, data engineering simplified, upwork data engineer, fiverr web development gig, web development projects, web development freelance, data science roadmap, engineering freelancing, web scraping, darshil parmar, darshil parmar upwork, data science freelance"/>
    <n v="28"/>
    <s v="zEqpdnuIrh4"/>
    <x v="1"/>
    <x v="94"/>
    <n v="2021"/>
    <n v="10"/>
    <x v="11"/>
    <n v="9"/>
    <x v="83"/>
    <x v="5"/>
    <s v="PM"/>
    <x v="5"/>
    <n v="0"/>
    <n v="9"/>
    <s v="https://www.youtube.com/watch?v=zEqpdnuIrh4"/>
  </r>
  <r>
    <x v="95"/>
    <s v="2021-10-06T12:30:15Z"/>
    <n v="6166"/>
    <n v="115"/>
    <n v="7"/>
    <n v="0"/>
    <s v="cloud managed services, self managed services, on premise to aws cloud migration, data warehouse, implementation of data warehouse, migrate on premise server to aws, on premise to cloud migration, cloud, cloud computing, cloud server, managed services, aws, amazon web services, microsoft azure, azure, storage on aws, cloud storage on aws, data science, data engineer, data engineering, software developer, darshil parmar"/>
    <n v="28"/>
    <s v="p_QAKiUBERw"/>
    <x v="1"/>
    <x v="95"/>
    <n v="2021"/>
    <n v="10"/>
    <x v="11"/>
    <n v="6"/>
    <x v="80"/>
    <x v="0"/>
    <s v="PM"/>
    <x v="0"/>
    <n v="30"/>
    <n v="15"/>
    <s v="https://www.youtube.com/watch?v=p_QAKiUBERw"/>
  </r>
  <r>
    <x v="96"/>
    <s v="2021-10-02T12:30:11Z"/>
    <n v="4255"/>
    <n v="165"/>
    <n v="18"/>
    <n v="0"/>
    <s v="data engineering career, career in data engineering, future of data engineering, data engineering, data engineer, data engineering career path, data engineer in india, data engineering 2022, data engineering roadmap 2022, how to become a data engineer in 2022, data engineer skills, data engineer salary india, salary of data engineer in india, data engineer projects for beginners, data engineering future, darshil parmar"/>
    <n v="28"/>
    <s v="KUiHuWAl6rU"/>
    <x v="1"/>
    <x v="96"/>
    <n v="2021"/>
    <n v="10"/>
    <x v="11"/>
    <n v="2"/>
    <x v="0"/>
    <x v="0"/>
    <s v="PM"/>
    <x v="0"/>
    <n v="30"/>
    <n v="11"/>
    <s v="https://www.youtube.com/watch?v=KUiHuWAl6rU"/>
  </r>
  <r>
    <x v="97"/>
    <s v="2021-09-29T12:30:10Z"/>
    <n v="13577"/>
    <n v="222"/>
    <n v="24"/>
    <n v="0"/>
    <s v="aws account setup, amazon web services, aws, cloud computing, what is aws, what is aws cloud computing, aws cloud computing, about aws cloud, aws new account, aws new account creation, aws cloud, aws account creation hindi, aws for beginners, beginners guide to aws, cloud computing beginner, cloud computing beginners course, amazon web services tutorial for beginners, amazon web services in cloud computing, darshil parmar, data engineer, data science, cloud computing 2022"/>
    <n v="28"/>
    <s v="kbtDJHgjrPc"/>
    <x v="1"/>
    <x v="97"/>
    <n v="2021"/>
    <n v="9"/>
    <x v="10"/>
    <n v="29"/>
    <x v="82"/>
    <x v="0"/>
    <s v="PM"/>
    <x v="0"/>
    <n v="30"/>
    <n v="10"/>
    <s v="https://www.youtube.com/watch?v=kbtDJHgjrPc"/>
  </r>
  <r>
    <x v="98"/>
    <s v="2021-09-25T12:30:13Z"/>
    <n v="1669"/>
    <n v="104"/>
    <n v="26"/>
    <n v="0"/>
    <s v="Data engineering skills, Data engineer skills, Data engineer roadmap, How to become a data engineer, What does a big data engineer do, Cloud networking, what is cloud computing, cloud computing, Gartner, AWS, aws cloud, aws certification, how to use github, what is github, What is big data, Data engineering, data engineer, what is data engineering, data engineering explained, big data, Data processing, Data warehouse, Data Science, Data science for beginners, darshil parmar"/>
    <n v="28"/>
    <s v="lQ9AtozWGrg"/>
    <x v="1"/>
    <x v="98"/>
    <n v="2021"/>
    <n v="9"/>
    <x v="10"/>
    <n v="25"/>
    <x v="8"/>
    <x v="0"/>
    <s v="PM"/>
    <x v="0"/>
    <n v="30"/>
    <n v="13"/>
    <s v="https://www.youtube.com/watch?v=lQ9AtozWGrg"/>
  </r>
  <r>
    <x v="99"/>
    <s v="2021-09-22T13:30:16Z"/>
    <n v="28499"/>
    <n v="300"/>
    <n v="9"/>
    <n v="0"/>
    <s v="what is cloud computing, what is cloud computing in english, cloud computing, cloud computing course, about cloud computing, understanding cloud computing, cloud computing for beginners, cloud computing for freshers, what is cloud computing for beginners, what is cloud computing with example, benefits of cloud computing, should i learn cloud computing, cloud providers, cloud providers in cloud computing, aws, azure, darshil parmar, azure cloud computing, aws cloud computing"/>
    <n v="28"/>
    <s v="QHIOX_RqjLI"/>
    <x v="1"/>
    <x v="99"/>
    <n v="2021"/>
    <n v="9"/>
    <x v="10"/>
    <n v="22"/>
    <x v="84"/>
    <x v="1"/>
    <s v="PM"/>
    <x v="1"/>
    <n v="30"/>
    <n v="16"/>
    <s v="https://www.youtube.com/watch?v=QHIOX_RqjLI"/>
  </r>
  <r>
    <x v="100"/>
    <s v="2021-09-18T06:30:11Z"/>
    <n v="5222"/>
    <n v="309"/>
    <n v="40"/>
    <n v="0"/>
    <s v="darshil parmar, data engineer, data engineering, how to learn data engineering, data engineering roadmap, 3 years of data engineering, What does a data engineer do?, Is data engineer a good career?, How did you become a data engineer?, What skills are required for data engineer?, What is the salary of Data Engineer?, data engineer job description, what are data engineering skills, is data engineering stressful, is data engineering hard, is data engineering boring"/>
    <n v="28"/>
    <s v="52wUGD6XB8c"/>
    <x v="1"/>
    <x v="100"/>
    <n v="2021"/>
    <n v="9"/>
    <x v="10"/>
    <n v="18"/>
    <x v="85"/>
    <x v="9"/>
    <s v="AM"/>
    <x v="9"/>
    <n v="30"/>
    <n v="11"/>
    <s v="https://www.youtube.com/watch?v=52wUGD6XB8c"/>
  </r>
  <r>
    <x v="101"/>
    <s v="2021-09-15T12:30:09Z"/>
    <n v="12585"/>
    <n v="231"/>
    <n v="42"/>
    <n v="0"/>
    <s v="schema design interview questions, sql, schema, system design, data analysis project, data analysis and interpretation, data analysis for beginners python, data analysis SQL, software interview, database, python, database sql, data warehouse project, data warehouse tutorial, what is data warehouse, data warehouse, data warehouse example, data warehouse example project, darshil parmar, data engineering, data engineer, data science, data science projects for beginners"/>
    <n v="28"/>
    <s v="vob1PBhyng8"/>
    <x v="1"/>
    <x v="101"/>
    <n v="2021"/>
    <n v="9"/>
    <x v="10"/>
    <n v="15"/>
    <x v="86"/>
    <x v="0"/>
    <s v="PM"/>
    <x v="0"/>
    <n v="30"/>
    <n v="9"/>
    <s v="https://www.youtube.com/watch?v=vob1PBhyng8"/>
  </r>
  <r>
    <x v="102"/>
    <s v="2021-09-11T12:30:12Z"/>
    <n v="5617"/>
    <n v="253"/>
    <n v="37"/>
    <n v="0"/>
    <s v="what is big data, big data beginner, learning big data for beginners, big data for beginners, resources to learn coding, big data resources, big data, what is big data and how does it work, big data analytics, learn big data and hadoop, how to learn big data from scratch, big data for freshers, big data online courses free, online courses for mechanical engineer, software engineering, data engineer, data engineer skills, data engineer skills 2022, darshil parmar, coursera"/>
    <n v="28"/>
    <s v="i73ZNZvT21I"/>
    <x v="1"/>
    <x v="102"/>
    <n v="2021"/>
    <n v="9"/>
    <x v="10"/>
    <n v="11"/>
    <x v="81"/>
    <x v="0"/>
    <s v="PM"/>
    <x v="0"/>
    <n v="30"/>
    <n v="12"/>
    <s v="https://www.youtube.com/watch?v=i73ZNZvT21I"/>
  </r>
  <r>
    <x v="103"/>
    <s v="2021-09-08T12:30:12Z"/>
    <n v="12204"/>
    <n v="188"/>
    <n v="21"/>
    <n v="0"/>
    <s v="darshil parmar, data engineering projects, data engineering projects for beginners, data engineering projects for resume, building data warehouse, schema design, sql, how to use sql, sql interview questions and answers, learn sql online, how to load data in postgres, pgadmin, data analyst, data analysis, data warehouse, data warehouse concepts, data engineer interview questions, data engineering tutorials, data engineer interview, sql tutorial, sql for beginners, learn sql"/>
    <n v="28"/>
    <s v="ViwHbjVtG20"/>
    <x v="1"/>
    <x v="103"/>
    <n v="2021"/>
    <n v="9"/>
    <x v="10"/>
    <n v="8"/>
    <x v="81"/>
    <x v="0"/>
    <s v="PM"/>
    <x v="0"/>
    <n v="30"/>
    <n v="12"/>
    <s v="https://www.youtube.com/watch?v=ViwHbjVtG20"/>
  </r>
  <r>
    <x v="104"/>
    <s v="2021-09-04T13:30:14Z"/>
    <n v="3688"/>
    <n v="118"/>
    <n v="11"/>
    <n v="0"/>
    <s v="fiverr for beginners, freelancing for beginners, freelancing in college, how to make money on fiverr for beginners, how to make money on fiverr, make money on fiverr, coding freelance, freelance web developer, freelancing, freelance web developer india, how to become a freelance web developer, freelancing as a career, freelancing as a student, upwork freelancer, how to use fiverr to make money for beginners, how to use upwork as a beginner, data engineer, darshil parmar"/>
    <n v="28"/>
    <s v="khZhLzyvOg4"/>
    <x v="1"/>
    <x v="104"/>
    <n v="2021"/>
    <n v="9"/>
    <x v="10"/>
    <n v="4"/>
    <x v="87"/>
    <x v="1"/>
    <s v="PM"/>
    <x v="1"/>
    <n v="30"/>
    <n v="14"/>
    <s v="https://www.youtube.com/watch?v=khZhLzyvOg4"/>
  </r>
  <r>
    <x v="105"/>
    <s v="2021-09-01T12:30:11Z"/>
    <n v="10827"/>
    <n v="213"/>
    <n v="8"/>
    <n v="0"/>
    <s v="darshil parmar, data warehouse, data warehousing, data architect, data warehouse architecture, data warehouse and data mining, data warehouse aws, data warehouse concepts, data warehouse interview questions, OLAP vs OLTP, how to build data warehouse, how to build data warehouse step by step, data engineer, how to become data engineer, step by step data engineer, data engineer project, data engineering project, data warehouse design, fact table, dimesion table, redshift, aws"/>
    <n v="28"/>
    <s v="yUHzlOP6EZ4"/>
    <x v="1"/>
    <x v="105"/>
    <n v="2021"/>
    <n v="9"/>
    <x v="10"/>
    <n v="1"/>
    <x v="0"/>
    <x v="0"/>
    <s v="PM"/>
    <x v="0"/>
    <n v="30"/>
    <n v="11"/>
    <s v="https://www.youtube.com/watch?v=yUHzlOP6EZ4"/>
  </r>
  <r>
    <x v="106"/>
    <s v="2021-08-28T13:00:14Z"/>
    <n v="2604"/>
    <n v="134"/>
    <n v="19"/>
    <n v="0"/>
    <s v="darshil parmar, tips to start freelancing, freelancing tips, how to start freelancing, web development freelance, software development freelance, freelancing, how to get project, freelancing tips for beginners, freelancing for beginners, how to start freelance work, how to start freelance business, how to start freelancing web development, ishan sharma, how to get client on upwork, earn money online, how to earn money online, freelance for fresher, how to freelance, freelance"/>
    <n v="28"/>
    <s v="BCpuPl9POr8"/>
    <x v="1"/>
    <x v="106"/>
    <n v="2021"/>
    <n v="8"/>
    <x v="0"/>
    <n v="28"/>
    <x v="88"/>
    <x v="1"/>
    <s v="PM"/>
    <x v="1"/>
    <n v="0"/>
    <n v="14"/>
    <s v="https://www.youtube.com/watch?v=BCpuPl9POr8"/>
  </r>
  <r>
    <x v="107"/>
    <s v="2021-08-25T14:30:10Z"/>
    <n v="17606"/>
    <n v="377"/>
    <n v="25"/>
    <n v="0"/>
    <s v="darshil parmar, data warehouse, data warehouse concepts, data warehousing, how to build data warehouse, data engineering projects, data engineering projects for beginners, data engineering project ideas, redshift, bigquery, ETL, OLAP vs OLTP, OLTP vs OLAP, data engineering tutorials, data engineer interview, projects for data engineers, 5 project ideas for data engineer, how to build data model, how to do ETL, what is etl process, big data engineer, learn big data, big data"/>
    <n v="28"/>
    <s v="VFoYw6sDCEg"/>
    <x v="1"/>
    <x v="107"/>
    <n v="2021"/>
    <n v="8"/>
    <x v="0"/>
    <n v="25"/>
    <x v="89"/>
    <x v="5"/>
    <s v="PM"/>
    <x v="5"/>
    <n v="30"/>
    <n v="10"/>
    <s v="https://www.youtube.com/watch?v=VFoYw6sDCEg"/>
  </r>
  <r>
    <x v="108"/>
    <s v="2021-08-21T12:30:12Z"/>
    <n v="3755"/>
    <n v="230"/>
    <n v="35"/>
    <n v="0"/>
    <s v="Data engineering skills, Data engineer skills, Data engineer roadmap, How to become a data engineer, What does a big data engineer do, Cloud networking, what is cloud computing, cloud computing, Gartner, AWS, aws cloud, aws certification, how to use github, what is github, What is big data, Data engineering, data engineer, what is data engineering, data engineering explained, big data, Data processing, Data warehouse, Data Science, Data science for beginners, darshil parmar"/>
    <n v="28"/>
    <s v="HU8K6o8nrJA"/>
    <x v="1"/>
    <x v="108"/>
    <n v="2021"/>
    <n v="8"/>
    <x v="0"/>
    <n v="21"/>
    <x v="81"/>
    <x v="0"/>
    <s v="PM"/>
    <x v="0"/>
    <n v="30"/>
    <n v="12"/>
    <s v="https://www.youtube.com/watch?v=HU8K6o8nrJA"/>
  </r>
  <r>
    <x v="109"/>
    <s v="2021-08-18T14:00:09Z"/>
    <n v="43473"/>
    <n v="823"/>
    <n v="108"/>
    <n v="0"/>
    <s v="darshil parmar, data engineer, data engineer interview questions, data engineering tutorials, data engineer projects, data engineer python, projects for data engineers, what is a data engineer, learn data engineering, data engineer resume, software engineer project ideas, data science project ideas, resume project ideas, data engineer interview tips, how to become a data engineer, python project ideas, data engeneering project ideas, data engineer projects for beginners"/>
    <n v="28"/>
    <s v="POjDCe-_G8k"/>
    <x v="1"/>
    <x v="109"/>
    <n v="2021"/>
    <n v="8"/>
    <x v="0"/>
    <n v="18"/>
    <x v="83"/>
    <x v="5"/>
    <s v="PM"/>
    <x v="5"/>
    <n v="0"/>
    <n v="9"/>
    <s v="https://www.youtube.com/watch?v=POjDCe-_G8k"/>
  </r>
  <r>
    <x v="110"/>
    <s v="2021-08-14T14:30:13Z"/>
    <n v="4473"/>
    <n v="305"/>
    <n v="35"/>
    <n v="0"/>
    <s v="data engineer, data science vs artificial intelligence, data science, machine learning, AI, data science vs machine learning, artificial intelligence, artificial intelligence course, artificial intelligence and data science engineering, cse first year, data science vs full stack developer, data engineer vs data scientist, data engineer skills, data engineering, data science vs web development, data science vs software engineering, darshil parmar, data science roadmap"/>
    <n v="28"/>
    <s v="NToi35FSSnA"/>
    <x v="1"/>
    <x v="110"/>
    <n v="2021"/>
    <n v="8"/>
    <x v="0"/>
    <n v="14"/>
    <x v="78"/>
    <x v="5"/>
    <s v="PM"/>
    <x v="5"/>
    <n v="30"/>
    <n v="13"/>
    <s v="https://www.youtube.com/watch?v=NToi35FSSnA"/>
  </r>
  <r>
    <x v="111"/>
    <s v="2021-08-11T12:30:14Z"/>
    <n v="42495"/>
    <n v="987"/>
    <n v="69"/>
    <n v="0"/>
    <s v="creating database, python projects, python for beginners, python programming for beginners, database, sql, mysql, python, python course for beginners, python coursera, projects in python for beginners, projects in python for resume, exercises in python, exercises for python beginners, creating table in react js, easy project ideas for computer science students, postgresql, what is postgresql, darshil parmar, data engineer, data engineer projects for beginners"/>
    <n v="28"/>
    <s v="K45k-gNNzGo"/>
    <x v="1"/>
    <x v="111"/>
    <n v="2021"/>
    <n v="8"/>
    <x v="0"/>
    <n v="11"/>
    <x v="55"/>
    <x v="0"/>
    <s v="PM"/>
    <x v="0"/>
    <n v="30"/>
    <n v="14"/>
    <s v="https://www.youtube.com/watch?v=K45k-gNNzGo"/>
  </r>
  <r>
    <x v="112"/>
    <s v="2021-08-07T13:30:27Z"/>
    <n v="1799"/>
    <n v="63"/>
    <n v="9"/>
    <n v="0"/>
    <s v="darshil parmar, machine learning resume, how to make data science resume, how to make machine learning resume, how to make data engineering resume, machine learning resume tips, machine learning resume template, data engineer resume, mechanical engineering resume format for freshers, data science resume for beginners, resume format, how to make resume for internship, resume roast striver, resume roast with arnab, resume mistakes, data science, data engineering resume"/>
    <n v="28"/>
    <s v="VIHvGc4Wo60"/>
    <x v="1"/>
    <x v="112"/>
    <n v="2021"/>
    <n v="8"/>
    <x v="0"/>
    <n v="7"/>
    <x v="90"/>
    <x v="1"/>
    <s v="PM"/>
    <x v="1"/>
    <n v="30"/>
    <n v="27"/>
    <s v="https://www.youtube.com/watch?v=VIHvGc4Wo60"/>
  </r>
  <r>
    <x v="113"/>
    <s v="2021-08-04T12:30:21Z"/>
    <n v="105368"/>
    <n v="1396"/>
    <n v="44"/>
    <n v="0"/>
    <s v="data models in software engineering, data modeling concepts in software engineering, data modeling, data modeling in data warehouse, what is data model, ACID properties in dbms, postgres using python, building data model, database, database in java, programming projects, programming projects for beginners, project ideas for engineering students, project ideas for web development, project ideas for programming, darshil parmar, project ideas for beginner programmers"/>
    <n v="28"/>
    <s v="2xyoz0T47Bs"/>
    <x v="1"/>
    <x v="113"/>
    <n v="2021"/>
    <n v="8"/>
    <x v="0"/>
    <n v="4"/>
    <x v="91"/>
    <x v="0"/>
    <s v="PM"/>
    <x v="0"/>
    <n v="30"/>
    <n v="21"/>
    <s v="https://www.youtube.com/watch?v=2xyoz0T47Bs"/>
  </r>
  <r>
    <x v="114"/>
    <s v="2021-07-31T12:30:13Z"/>
    <n v="4278"/>
    <n v="293"/>
    <n v="38"/>
    <n v="0"/>
    <s v="coursera, python, coursera free courses, udemy courses, udemy free course certificate, how to get udemy courses for free in 2022, best certifications for 2022, best it certifications, are programming certifications worth it, are certifications worth it, it certifications for 2020, top 10 it certifications for 2020, best python course on udemy 2022, data science coursera, how to become data engineer in 2022, darshil parmar, ai certification course, coursera courses"/>
    <n v="28"/>
    <s v="qkmlJ2puHdc"/>
    <x v="1"/>
    <x v="114"/>
    <n v="2021"/>
    <n v="7"/>
    <x v="1"/>
    <n v="31"/>
    <x v="8"/>
    <x v="0"/>
    <s v="PM"/>
    <x v="0"/>
    <n v="30"/>
    <n v="13"/>
    <s v="https://www.youtube.com/watch?v=qkmlJ2puHdc"/>
  </r>
  <r>
    <x v="115"/>
    <s v="2021-07-28T13:00:11Z"/>
    <n v="10528"/>
    <n v="212"/>
    <n v="48"/>
    <n v="0"/>
    <s v="darshil parmar, python tutorial, python, python for beginners, python tutorial for beginners, learn python, python crash course, python (programming language), python basics, python course, python from scratch, python full course, python programming, python programming language, python programming tutorial, getting started with python, learn python programming, machine learning, python 2021, python for data science, python for data engineers, python tutorial part 1"/>
    <n v="28"/>
    <s v="eInHnOxTA-0"/>
    <x v="1"/>
    <x v="115"/>
    <n v="2021"/>
    <n v="7"/>
    <x v="1"/>
    <n v="28"/>
    <x v="92"/>
    <x v="1"/>
    <s v="PM"/>
    <x v="1"/>
    <n v="0"/>
    <n v="11"/>
    <s v="https://www.youtube.com/watch?v=eInHnOxTA-0"/>
  </r>
  <r>
    <x v="116"/>
    <s v="2021-07-23T12:30:18Z"/>
    <n v="3102"/>
    <n v="168"/>
    <n v="40"/>
    <n v="0"/>
    <s v="darshil parmar, data engineering freelancer, freelancing, freelance programming, how to start freelancing, how to get freelancing project, how to get freelancing projects, freelancer, freelancing tips for beginners, freelancing tips, how to get more freelancing projects, freelancing for beginners, how to get started with freelancing, freelance as a student, how to get freelance clients, how to earn money online, codebasics freelancer, codebasics interview, data engineer"/>
    <n v="28"/>
    <s v="w9yfVLcEuM0"/>
    <x v="1"/>
    <x v="116"/>
    <n v="2021"/>
    <n v="7"/>
    <x v="1"/>
    <n v="23"/>
    <x v="93"/>
    <x v="0"/>
    <s v="PM"/>
    <x v="0"/>
    <n v="30"/>
    <n v="18"/>
    <s v="https://www.youtube.com/watch?v=w9yfVLcEuM0"/>
  </r>
  <r>
    <x v="117"/>
    <s v="2021-07-17T12:30:09Z"/>
    <n v="7002"/>
    <n v="289"/>
    <n v="72"/>
    <n v="0"/>
    <s v="data engineer portfolio projects, portfolio for data engineer, data engineering projects for beginners, Data engineering project ideas, engineering projects, coding project ideas, python project ideas, java project ideas, project ideas in cse, data engineering, data engineer, data science, cse, how to get project ideas in cse, data engineering tutorials, data science projects for beginners, data science project for resume, data science projects end to end, darshil parmar"/>
    <n v="28"/>
    <s v="TcKkfZHbHS8"/>
    <x v="1"/>
    <x v="117"/>
    <n v="2021"/>
    <n v="7"/>
    <x v="1"/>
    <n v="17"/>
    <x v="86"/>
    <x v="0"/>
    <s v="PM"/>
    <x v="0"/>
    <n v="30"/>
    <n v="9"/>
    <s v="https://www.youtube.com/watch?v=TcKkfZHbHS8"/>
  </r>
  <r>
    <x v="118"/>
    <s v="2021-07-11T08:44:15Z"/>
    <n v="9361"/>
    <n v="512"/>
    <n v="49"/>
    <n v="0"/>
    <s v="Grokking algorithms, grokking algorithms book review, best programming books for beginners, programming books for beginners, Programming books, best programming books, books for programmers, Data engineers, data engineering, data science, Computer science, Software engineering, spark tutorial for beginners, books recommendations, top books to read in 2022, algorithms and data structures, Coursera free courses, best data engineering courses, Free python course, darshil parmar"/>
    <n v="28"/>
    <s v="NsK6zrp61mY"/>
    <x v="1"/>
    <x v="118"/>
    <n v="2021"/>
    <n v="7"/>
    <x v="1"/>
    <n v="11"/>
    <x v="94"/>
    <x v="10"/>
    <s v="AM"/>
    <x v="10"/>
    <n v="44"/>
    <n v="15"/>
    <s v="https://www.youtube.com/watch?v=NsK6zrp61mY"/>
  </r>
  <r>
    <x v="119"/>
    <s v="2021-07-04T06:56:23Z"/>
    <n v="38188"/>
    <n v="1456"/>
    <n v="180"/>
    <n v="0"/>
    <s v="Data engineer roadmap 2022, data science engineer roadmap, big data engineer roadmap, data engineering explained, Data engineering skills, Data engineer skills, Data engineer roadmap, How to become a data engineer, What does a big data engineer do, Cloud networking, cloud computing, AWS, aws cloud, What is big data, Data engineering, data engineer, what is data engineering, big data, Data processing, Data warehouse, Data Science, Data science for beginners, darshil parmar"/>
    <n v="28"/>
    <s v="p_Oqp4C6O38"/>
    <x v="1"/>
    <x v="119"/>
    <n v="2021"/>
    <n v="7"/>
    <x v="1"/>
    <n v="4"/>
    <x v="95"/>
    <x v="9"/>
    <s v="AM"/>
    <x v="9"/>
    <n v="56"/>
    <n v="23"/>
    <s v="https://www.youtube.com/watch?v=p_Oqp4C6O38"/>
  </r>
  <r>
    <x v="120"/>
    <s v="2021-06-30T12:30:10Z"/>
    <n v="11990"/>
    <n v="435"/>
    <n v="27"/>
    <n v="0"/>
    <s v="Data engineering skills, Data engineer skills, Data engineer roadmap, How to become a data engineer, What does a big data engineer do, Cloud networking, what is cloud computing, cloud computing, Gartner, AWS, aws cloud, aws certification, how to use github, what is github, What is big data, Data engineering, data engineer, what is data engineering, data engineering explained, big data, Data processing, Data warehouse, Data Science, Data science for beginners, darshil parmar"/>
    <n v="28"/>
    <s v="MSLzG5sY5_8"/>
    <x v="1"/>
    <x v="120"/>
    <n v="2021"/>
    <n v="6"/>
    <x v="2"/>
    <n v="30"/>
    <x v="82"/>
    <x v="0"/>
    <s v="PM"/>
    <x v="0"/>
    <n v="30"/>
    <n v="10"/>
    <s v="https://www.youtube.com/watch?v=MSLzG5sY5_8"/>
  </r>
  <r>
    <x v="121"/>
    <s v="2021-06-22T14:30:10Z"/>
    <n v="21812"/>
    <n v="877"/>
    <n v="71"/>
    <n v="0"/>
    <s v="Data engineering skills, Data engineer skills, Data engineer roadmap, How to become a data engineer, What does a big data engineer do, What is big data, Data engineering, data engineer, what is data engineering, data engineering explained, big data, Data processing, batch processing, Stream data processing, Batch vs streaming data processing, Data warehouse, Cloud computing, Apache spark, nosql, Data Science, Data science for beginners, darshil parmar"/>
    <n v="28"/>
    <s v="eNMZq3FBq_8"/>
    <x v="1"/>
    <x v="121"/>
    <n v="2021"/>
    <n v="6"/>
    <x v="2"/>
    <n v="22"/>
    <x v="89"/>
    <x v="5"/>
    <s v="PM"/>
    <x v="5"/>
    <n v="30"/>
    <n v="10"/>
    <s v="https://www.youtube.com/watch?v=eNMZq3FBq_8"/>
  </r>
  <r>
    <x v="122"/>
    <s v="2021-06-17T07:01:58Z"/>
    <n v="43545"/>
    <n v="1777"/>
    <n v="103"/>
    <n v="0"/>
    <s v="Skills for data engineer, Skills required to become a data engineer, Skills needed for software developer, Software developer, software engineer skills 2020, software engineer skills in demand, data engineering, data engineer, data science, what is data engineering, data science vs software engineering, data engineer roadmap 2022, how to become big data engineer roadmap, data engineer skills, big data engineer skills, data engineering explained, SQL, mysql, Darshil Parmar"/>
    <n v="28"/>
    <s v="tOxfKa8FjEY"/>
    <x v="1"/>
    <x v="122"/>
    <n v="2021"/>
    <n v="6"/>
    <x v="2"/>
    <n v="17"/>
    <x v="96"/>
    <x v="3"/>
    <s v="AM"/>
    <x v="3"/>
    <n v="1"/>
    <n v="58"/>
    <s v="https://www.youtube.com/watch?v=tOxfKa8FjEY"/>
  </r>
  <r>
    <x v="123"/>
    <s v="2021-06-09T03:30:08Z"/>
    <n v="3790"/>
    <n v="164"/>
    <n v="35"/>
    <n v="0"/>
    <s v="data engineer, data scientist, data scientist day in the life, data scientist career, machine learning course, machine learning interview questions, machine learning projects, data engineering tutorials, data engineer interview, data science vs data analytics, data science vs machine learning, machine learning vs data science, machine learning vs deep learning vs artificial intelligence, data engineer vs machine learning vs data science, ai, data, data analyst, learn data science"/>
    <n v="28"/>
    <s v="yQvuiqUNPVY"/>
    <x v="1"/>
    <x v="123"/>
    <n v="2021"/>
    <n v="6"/>
    <x v="2"/>
    <n v="9"/>
    <x v="97"/>
    <x v="11"/>
    <s v="AM"/>
    <x v="11"/>
    <n v="30"/>
    <n v="8"/>
    <s v="https://www.youtube.com/watch?v=yQvuiqUNPVY"/>
  </r>
  <r>
    <x v="124"/>
    <s v="2021-06-02T03:30:04Z"/>
    <n v="2090"/>
    <n v="92"/>
    <n v="26"/>
    <n v="0"/>
    <s v="What is data science, how to learn data science, data science career, data science for beginners, learn data science, data science, data scientist, what do data scientists do, data science career path, data science tutorial, machine learning, data engineer, data engineering, data scientist salary, what is the job of data scientist, data science resume, How to become a data scientist, software engineer, how to get a data science job, Data science industry, Darshil parmar"/>
    <n v="19"/>
    <s v="eT4V2cYrZrM"/>
    <x v="3"/>
    <x v="124"/>
    <n v="2021"/>
    <n v="6"/>
    <x v="2"/>
    <n v="2"/>
    <x v="98"/>
    <x v="11"/>
    <s v="AM"/>
    <x v="11"/>
    <n v="30"/>
    <n v="4"/>
    <s v="https://www.youtube.com/watch?v=eT4V2cYrZrM"/>
  </r>
  <r>
    <x v="125"/>
    <s v="2021-05-16T11:38:36Z"/>
    <n v="61989"/>
    <n v="2034"/>
    <n v="154"/>
    <n v="0"/>
    <s v="AWS Certification, AWS 2022, Cloud certification, AWS Exam, AWS Certifications, Amazon Web Services, AWS, Google cloud certification, AWS Certification solution architect, AWS Certification Path, aws tutorial for beginners, Cloud exam guide, Best IT Certifications 2021, Data engineer, Data engineering, Python, Machine learning, Cloud computing, Udemy, Computer Science, CSE Engineering, Darshil Parmar, aws certified solutions architect, aws solution architect certification"/>
    <n v="28"/>
    <s v="XCc01fcb7EI"/>
    <x v="1"/>
    <x v="125"/>
    <n v="2021"/>
    <n v="5"/>
    <x v="3"/>
    <n v="16"/>
    <x v="99"/>
    <x v="2"/>
    <s v="AM"/>
    <x v="2"/>
    <n v="38"/>
    <n v="36"/>
    <s v="https://www.youtube.com/watch?v=XCc01fcb7EI"/>
  </r>
  <r>
    <x v="126"/>
    <s v="2021-05-10T07:11:05Z"/>
    <n v="8483"/>
    <n v="384"/>
    <n v="55"/>
    <n v="0"/>
    <s v="Data engineer, Big Data, Data Science, Data engineer roadmap, Data engineering tutorials, What data engineers do, Data engineer job, Data engineer interview questions, Data engineer skills, Data engineering simplified, Data engineer Salary India, Skills to become a data engineer, Python for data engineers, AWS, Azure, Engineering, Machine learning, Cloud computing, Computer Science, CSE Engineering, Darshil Parmar, data engineer vs data scientist, data engineering"/>
    <n v="28"/>
    <s v="1jJp8TevYvs"/>
    <x v="1"/>
    <x v="126"/>
    <n v="2021"/>
    <n v="5"/>
    <x v="3"/>
    <n v="10"/>
    <x v="100"/>
    <x v="3"/>
    <s v="AM"/>
    <x v="3"/>
    <n v="11"/>
    <n v="5"/>
    <s v="https://www.youtube.com/watch?v=1jJp8TevYv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FE1A4E-C136-49E2-BF72-E99B42D0945C}"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Tag">
  <location ref="H9:J19" firstHeaderRow="0" firstDataRow="1" firstDataCol="1"/>
  <pivotFields count="4">
    <pivotField axis="axisRow" showAll="0" measureFilter="1" sortType="descending">
      <items count="1440">
        <item x="396"/>
        <item x="394"/>
        <item x="395"/>
        <item x="606"/>
        <item x="1044"/>
        <item x="1327"/>
        <item x="1322"/>
        <item x="968"/>
        <item x="1149"/>
        <item x="1367"/>
        <item x="153"/>
        <item x="265"/>
        <item x="515"/>
        <item x="259"/>
        <item x="1397"/>
        <item x="1407"/>
        <item x="1404"/>
        <item x="1402"/>
        <item x="1406"/>
        <item x="1403"/>
        <item x="1018"/>
        <item x="808"/>
        <item x="1418"/>
        <item x="598"/>
        <item x="403"/>
        <item x="400"/>
        <item x="401"/>
        <item x="402"/>
        <item x="189"/>
        <item x="786"/>
        <item x="785"/>
        <item x="399"/>
        <item x="398"/>
        <item x="16"/>
        <item x="1072"/>
        <item x="973"/>
        <item x="974"/>
        <item x="375"/>
        <item x="346"/>
        <item x="1030"/>
        <item x="273"/>
        <item x="328"/>
        <item x="327"/>
        <item x="1408"/>
        <item x="1400"/>
        <item x="1409"/>
        <item x="1405"/>
        <item x="1380"/>
        <item x="1094"/>
        <item x="1228"/>
        <item x="1222"/>
        <item x="1227"/>
        <item x="1226"/>
        <item x="1219"/>
        <item x="1224"/>
        <item x="519"/>
        <item x="495"/>
        <item x="520"/>
        <item x="763"/>
        <item x="537"/>
        <item x="538"/>
        <item x="11"/>
        <item x="1305"/>
        <item x="971"/>
        <item x="967"/>
        <item x="125"/>
        <item x="1307"/>
        <item x="1306"/>
        <item x="1302"/>
        <item x="685"/>
        <item x="1309"/>
        <item x="57"/>
        <item x="212"/>
        <item x="82"/>
        <item x="1083"/>
        <item x="1081"/>
        <item x="1075"/>
        <item x="1073"/>
        <item x="772"/>
        <item x="771"/>
        <item x="1303"/>
        <item x="978"/>
        <item x="1240"/>
        <item x="969"/>
        <item x="970"/>
        <item x="58"/>
        <item x="1048"/>
        <item x="803"/>
        <item x="1308"/>
        <item x="140"/>
        <item x="1313"/>
        <item x="1377"/>
        <item x="1277"/>
        <item x="29"/>
        <item x="1390"/>
        <item x="1196"/>
        <item x="1141"/>
        <item x="1198"/>
        <item x="1197"/>
        <item x="894"/>
        <item x="904"/>
        <item x="83"/>
        <item x="1201"/>
        <item x="1202"/>
        <item x="1054"/>
        <item x="1049"/>
        <item x="127"/>
        <item x="1200"/>
        <item x="905"/>
        <item x="1060"/>
        <item x="901"/>
        <item x="1058"/>
        <item x="1052"/>
        <item x="1057"/>
        <item x="1059"/>
        <item x="898"/>
        <item x="895"/>
        <item x="1169"/>
        <item x="989"/>
        <item x="896"/>
        <item x="899"/>
        <item x="416"/>
        <item x="1097"/>
        <item x="1095"/>
        <item x="1284"/>
        <item x="1077"/>
        <item x="266"/>
        <item x="1316"/>
        <item x="544"/>
        <item x="545"/>
        <item x="887"/>
        <item x="575"/>
        <item x="276"/>
        <item x="1193"/>
        <item x="1015"/>
        <item x="977"/>
        <item x="1145"/>
        <item x="665"/>
        <item x="1243"/>
        <item x="798"/>
        <item x="1191"/>
        <item x="1184"/>
        <item x="521"/>
        <item x="1239"/>
        <item x="820"/>
        <item x="176"/>
        <item x="1311"/>
        <item x="1129"/>
        <item x="1128"/>
        <item x="1135"/>
        <item x="1134"/>
        <item x="1132"/>
        <item x="1130"/>
        <item x="1138"/>
        <item x="1136"/>
        <item x="1137"/>
        <item x="1133"/>
        <item x="814"/>
        <item x="817"/>
        <item x="431"/>
        <item x="1069"/>
        <item x="517"/>
        <item x="272"/>
        <item x="271"/>
        <item x="341"/>
        <item x="342"/>
        <item x="919"/>
        <item x="943"/>
        <item x="1352"/>
        <item x="287"/>
        <item x="345"/>
        <item x="1270"/>
        <item x="12"/>
        <item x="1089"/>
        <item x="190"/>
        <item x="640"/>
        <item x="1242"/>
        <item x="1187"/>
        <item x="252"/>
        <item x="1427"/>
        <item x="24"/>
        <item x="1037"/>
        <item x="838"/>
        <item x="958"/>
        <item x="1182"/>
        <item x="130"/>
        <item x="1039"/>
        <item x="1029"/>
        <item x="1249"/>
        <item x="1341"/>
        <item x="837"/>
        <item x="650"/>
        <item x="644"/>
        <item x="406"/>
        <item x="404"/>
        <item x="405"/>
        <item x="643"/>
        <item x="1220"/>
        <item x="139"/>
        <item x="207"/>
        <item x="648"/>
        <item x="1317"/>
        <item x="1079"/>
        <item x="1211"/>
        <item x="1028"/>
        <item x="931"/>
        <item x="1345"/>
        <item x="1047"/>
        <item x="1257"/>
        <item x="1189"/>
        <item x="1190"/>
        <item x="1241"/>
        <item x="1021"/>
        <item x="813"/>
        <item x="1017"/>
        <item x="810"/>
        <item x="1188"/>
        <item x="1263"/>
        <item x="888"/>
        <item x="229"/>
        <item x="275"/>
        <item x="1365"/>
        <item x="768"/>
        <item x="893"/>
        <item x="571"/>
        <item x="570"/>
        <item x="569"/>
        <item x="245"/>
        <item x="511"/>
        <item x="627"/>
        <item x="1283"/>
        <item x="857"/>
        <item x="689"/>
        <item x="690"/>
        <item x="998"/>
        <item x="1004"/>
        <item x="997"/>
        <item x="1425"/>
        <item x="1304"/>
        <item x="17"/>
        <item x="972"/>
        <item x="976"/>
        <item x="975"/>
        <item x="243"/>
        <item x="111"/>
        <item x="114"/>
        <item x="210"/>
        <item x="791"/>
        <item x="793"/>
        <item x="1312"/>
        <item x="789"/>
        <item x="198"/>
        <item x="684"/>
        <item x="76"/>
        <item x="1143"/>
        <item x="1142"/>
        <item x="678"/>
        <item x="674"/>
        <item x="788"/>
        <item x="1412"/>
        <item x="393"/>
        <item x="170"/>
        <item x="417"/>
        <item x="166"/>
        <item x="279"/>
        <item x="85"/>
        <item x="693"/>
        <item x="694"/>
        <item x="429"/>
        <item x="805"/>
        <item x="938"/>
        <item x="186"/>
        <item x="1090"/>
        <item x="918"/>
        <item x="736"/>
        <item x="951"/>
        <item x="1101"/>
        <item x="388"/>
        <item x="594"/>
        <item x="174"/>
        <item x="1194"/>
        <item x="829"/>
        <item x="349"/>
        <item x="350"/>
        <item x="351"/>
        <item x="385"/>
        <item x="235"/>
        <item x="280"/>
        <item x="205"/>
        <item x="126"/>
        <item x="698"/>
        <item x="514"/>
        <item x="699"/>
        <item x="695"/>
        <item x="180"/>
        <item x="708"/>
        <item x="705"/>
        <item x="1323"/>
        <item x="1298"/>
        <item x="227"/>
        <item x="226"/>
        <item x="225"/>
        <item x="228"/>
        <item x="979"/>
        <item x="1040"/>
        <item x="983"/>
        <item x="982"/>
        <item x="754"/>
        <item x="110"/>
        <item x="1238"/>
        <item x="1231"/>
        <item x="885"/>
        <item x="234"/>
        <item x="536"/>
        <item x="1156"/>
        <item x="1157"/>
        <item x="0"/>
        <item x="87"/>
        <item x="23"/>
        <item x="573"/>
        <item x="81"/>
        <item x="1082"/>
        <item x="20"/>
        <item x="932"/>
        <item x="756"/>
        <item x="1438"/>
        <item x="145"/>
        <item x="913"/>
        <item x="912"/>
        <item x="86"/>
        <item x="911"/>
        <item x="78"/>
        <item x="37"/>
        <item x="1085"/>
        <item x="877"/>
        <item x="1065"/>
        <item x="1435"/>
        <item x="1387"/>
        <item x="256"/>
        <item x="1434"/>
        <item x="1436"/>
        <item x="1437"/>
        <item x="1"/>
        <item x="1386"/>
        <item x="902"/>
        <item x="1180"/>
        <item x="116"/>
        <item x="1152"/>
        <item x="1181"/>
        <item x="84"/>
        <item x="1325"/>
        <item x="1326"/>
        <item x="1109"/>
        <item x="219"/>
        <item x="939"/>
        <item x="733"/>
        <item x="510"/>
        <item x="1391"/>
        <item x="31"/>
        <item x="1428"/>
        <item x="26"/>
        <item x="257"/>
        <item x="764"/>
        <item x="614"/>
        <item x="1080"/>
        <item x="739"/>
        <item x="40"/>
        <item x="959"/>
        <item x="804"/>
        <item x="255"/>
        <item x="18"/>
        <item x="56"/>
        <item x="963"/>
        <item x="962"/>
        <item x="1248"/>
        <item x="115"/>
        <item x="15"/>
        <item x="1204"/>
        <item x="74"/>
        <item x="508"/>
        <item x="9"/>
        <item x="641"/>
        <item x="618"/>
        <item x="619"/>
        <item x="162"/>
        <item x="617"/>
        <item x="397"/>
        <item x="161"/>
        <item x="137"/>
        <item x="1155"/>
        <item x="1269"/>
        <item x="1419"/>
        <item x="36"/>
        <item x="254"/>
        <item x="480"/>
        <item x="605"/>
        <item x="2"/>
        <item x="206"/>
        <item x="1003"/>
        <item x="900"/>
        <item x="213"/>
        <item x="794"/>
        <item x="46"/>
        <item x="1140"/>
        <item x="728"/>
        <item x="192"/>
        <item x="1100"/>
        <item x="1423"/>
        <item x="1319"/>
        <item x="1318"/>
        <item x="39"/>
        <item x="856"/>
        <item x="1208"/>
        <item x="1103"/>
        <item x="13"/>
        <item x="1076"/>
        <item x="1335"/>
        <item x="884"/>
        <item x="165"/>
        <item x="424"/>
        <item x="506"/>
        <item x="247"/>
        <item x="668"/>
        <item x="1107"/>
        <item x="1006"/>
        <item x="1385"/>
        <item x="489"/>
        <item x="730"/>
        <item x="8"/>
        <item x="144"/>
        <item x="73"/>
        <item x="654"/>
        <item x="47"/>
        <item x="1388"/>
        <item x="737"/>
        <item x="72"/>
        <item x="5"/>
        <item x="961"/>
        <item x="19"/>
        <item x="133"/>
        <item x="179"/>
        <item x="45"/>
        <item x="960"/>
        <item x="964"/>
        <item x="1026"/>
        <item x="992"/>
        <item x="22"/>
        <item x="122"/>
        <item x="661"/>
        <item x="882"/>
        <item x="476"/>
        <item x="200"/>
        <item x="50"/>
        <item x="1321"/>
        <item x="1320"/>
        <item x="1324"/>
        <item x="727"/>
        <item x="267"/>
        <item x="4"/>
        <item x="880"/>
        <item x="447"/>
        <item x="1067"/>
        <item x="143"/>
        <item x="1342"/>
        <item x="1330"/>
        <item x="1116"/>
        <item x="250"/>
        <item x="1370"/>
        <item x="1369"/>
        <item x="1117"/>
        <item x="1329"/>
        <item x="1371"/>
        <item x="251"/>
        <item x="782"/>
        <item x="781"/>
        <item x="778"/>
        <item x="783"/>
        <item x="780"/>
        <item x="777"/>
        <item x="779"/>
        <item x="1209"/>
        <item x="773"/>
        <item x="662"/>
        <item x="52"/>
        <item x="775"/>
        <item x="261"/>
        <item x="1337"/>
        <item x="984"/>
        <item x="1429"/>
        <item x="3"/>
        <item x="1259"/>
        <item x="310"/>
        <item x="308"/>
        <item x="109"/>
        <item x="516"/>
        <item x="172"/>
        <item x="491"/>
        <item x="1205"/>
        <item x="726"/>
        <item x="53"/>
        <item x="546"/>
        <item x="881"/>
        <item x="199"/>
        <item x="846"/>
        <item x="181"/>
        <item x="209"/>
        <item x="303"/>
        <item x="187"/>
        <item x="747"/>
        <item x="177"/>
        <item x="748"/>
        <item x="1183"/>
        <item x="501"/>
        <item x="249"/>
        <item x="744"/>
        <item x="1245"/>
        <item x="1295"/>
        <item x="743"/>
        <item x="208"/>
        <item x="849"/>
        <item x="196"/>
        <item x="299"/>
        <item x="277"/>
        <item x="1032"/>
        <item x="28"/>
        <item x="503"/>
        <item x="471"/>
        <item x="540"/>
        <item x="164"/>
        <item x="539"/>
        <item x="483"/>
        <item x="1315"/>
        <item x="224"/>
        <item x="535"/>
        <item x="171"/>
        <item x="218"/>
        <item x="534"/>
        <item x="620"/>
        <item x="30"/>
        <item x="118"/>
        <item x="621"/>
        <item x="487"/>
        <item x="307"/>
        <item x="1258"/>
        <item x="442"/>
        <item x="105"/>
        <item x="434"/>
        <item x="440"/>
        <item x="1328"/>
        <item x="51"/>
        <item x="875"/>
        <item x="876"/>
        <item x="874"/>
        <item x="75"/>
        <item x="878"/>
        <item x="906"/>
        <item x="916"/>
        <item x="873"/>
        <item x="908"/>
        <item x="907"/>
        <item x="128"/>
        <item x="141"/>
        <item x="93"/>
        <item x="1364"/>
        <item x="104"/>
        <item x="909"/>
        <item x="94"/>
        <item x="241"/>
        <item x="836"/>
        <item x="524"/>
        <item x="374"/>
        <item x="879"/>
        <item x="801"/>
        <item x="652"/>
        <item x="658"/>
        <item x="653"/>
        <item x="1007"/>
        <item x="1019"/>
        <item x="1023"/>
        <item x="1024"/>
        <item x="1013"/>
        <item x="136"/>
        <item x="1110"/>
        <item x="435"/>
        <item x="591"/>
        <item x="1104"/>
        <item x="556"/>
        <item x="253"/>
        <item x="1164"/>
        <item x="356"/>
        <item x="1230"/>
        <item x="316"/>
        <item x="499"/>
        <item x="498"/>
        <item x="691"/>
        <item x="596"/>
        <item x="378"/>
        <item x="379"/>
        <item x="988"/>
        <item x="25"/>
        <item x="1422"/>
        <item x="1070"/>
        <item x="1055"/>
        <item x="1426"/>
        <item x="933"/>
        <item x="1431"/>
        <item x="1046"/>
        <item x="1413"/>
        <item x="1401"/>
        <item x="1195"/>
        <item x="1232"/>
        <item x="1233"/>
        <item x="142"/>
        <item x="532"/>
        <item x="1395"/>
        <item x="1338"/>
        <item x="97"/>
        <item x="312"/>
        <item x="239"/>
        <item x="238"/>
        <item x="749"/>
        <item x="175"/>
        <item x="602"/>
        <item x="664"/>
        <item x="321"/>
        <item x="319"/>
        <item x="320"/>
        <item x="870"/>
        <item x="917"/>
        <item x="1275"/>
        <item x="825"/>
        <item x="1092"/>
        <item x="470"/>
        <item x="935"/>
        <item x="761"/>
        <item x="760"/>
        <item x="1053"/>
        <item x="1056"/>
        <item x="1334"/>
        <item x="1276"/>
        <item x="1186"/>
        <item x="1333"/>
        <item x="883"/>
        <item x="121"/>
        <item x="215"/>
        <item x="547"/>
        <item x="541"/>
        <item x="692"/>
        <item x="835"/>
        <item x="807"/>
        <item x="586"/>
        <item x="980"/>
        <item x="585"/>
        <item x="584"/>
        <item x="314"/>
        <item x="65"/>
        <item x="1122"/>
        <item x="831"/>
        <item x="132"/>
        <item x="419"/>
        <item x="1154"/>
        <item x="1064"/>
        <item x="850"/>
        <item x="364"/>
        <item x="1163"/>
        <item x="369"/>
        <item x="578"/>
        <item x="550"/>
        <item x="355"/>
        <item x="359"/>
        <item x="423"/>
        <item x="711"/>
        <item x="844"/>
        <item x="853"/>
        <item x="360"/>
        <item x="465"/>
        <item x="464"/>
        <item x="124"/>
        <item x="113"/>
        <item x="357"/>
        <item x="91"/>
        <item x="54"/>
        <item x="462"/>
        <item x="461"/>
        <item x="149"/>
        <item x="148"/>
        <item x="152"/>
        <item x="59"/>
        <item x="845"/>
        <item x="468"/>
        <item x="155"/>
        <item x="151"/>
        <item x="90"/>
        <item x="89"/>
        <item x="157"/>
        <item x="158"/>
        <item x="269"/>
        <item x="577"/>
        <item x="1192"/>
        <item x="505"/>
        <item x="100"/>
        <item x="456"/>
        <item x="450"/>
        <item x="443"/>
        <item x="263"/>
        <item x="704"/>
        <item x="790"/>
        <item x="710"/>
        <item x="930"/>
        <item x="928"/>
        <item x="927"/>
        <item x="701"/>
        <item x="700"/>
        <item x="1282"/>
        <item x="847"/>
        <item x="868"/>
        <item x="454"/>
        <item x="449"/>
        <item x="579"/>
        <item x="258"/>
        <item x="1301"/>
        <item x="703"/>
        <item x="107"/>
        <item x="706"/>
        <item x="702"/>
        <item x="987"/>
        <item x="697"/>
        <item x="995"/>
        <item x="746"/>
        <item x="745"/>
        <item x="1123"/>
        <item x="839"/>
        <item x="819"/>
        <item x="818"/>
        <item x="1389"/>
        <item x="957"/>
        <item x="659"/>
        <item x="1074"/>
        <item x="947"/>
        <item x="553"/>
        <item x="687"/>
        <item x="1035"/>
        <item x="496"/>
        <item x="609"/>
        <item x="784"/>
        <item x="497"/>
        <item x="1165"/>
        <item x="1118"/>
        <item x="1119"/>
        <item x="1214"/>
        <item x="428"/>
        <item x="1351"/>
        <item x="1176"/>
        <item x="472"/>
        <item x="1290"/>
        <item x="1433"/>
        <item x="1005"/>
        <item x="21"/>
        <item x="1087"/>
        <item x="509"/>
        <item x="305"/>
        <item x="463"/>
        <item x="548"/>
        <item x="549"/>
        <item x="626"/>
        <item x="1071"/>
        <item x="1203"/>
        <item x="1268"/>
        <item x="1250"/>
        <item x="1430"/>
        <item x="6"/>
        <item x="667"/>
        <item x="106"/>
        <item x="735"/>
        <item x="852"/>
        <item x="1297"/>
        <item x="77"/>
        <item x="504"/>
        <item x="220"/>
        <item x="178"/>
        <item x="551"/>
        <item x="363"/>
        <item x="924"/>
        <item x="474"/>
        <item x="568"/>
        <item x="567"/>
        <item x="1043"/>
        <item x="1210"/>
        <item x="202"/>
        <item x="872"/>
        <item x="492"/>
        <item x="923"/>
        <item x="750"/>
        <item x="752"/>
        <item x="757"/>
        <item x="753"/>
        <item x="367"/>
        <item x="246"/>
        <item x="1078"/>
        <item x="1042"/>
        <item x="833"/>
        <item x="832"/>
        <item x="283"/>
        <item x="1357"/>
        <item x="855"/>
        <item x="1162"/>
        <item x="79"/>
        <item x="248"/>
        <item x="552"/>
        <item x="1160"/>
        <item x="182"/>
        <item x="824"/>
        <item x="216"/>
        <item x="1158"/>
        <item x="723"/>
        <item x="1086"/>
        <item x="1033"/>
        <item x="304"/>
        <item x="1151"/>
        <item x="1031"/>
        <item x="370"/>
        <item x="854"/>
        <item x="920"/>
        <item x="1034"/>
        <item x="418"/>
        <item x="945"/>
        <item x="422"/>
        <item x="421"/>
        <item x="386"/>
        <item x="446"/>
        <item x="193"/>
        <item x="99"/>
        <item x="755"/>
        <item x="759"/>
        <item x="444"/>
        <item x="956"/>
        <item x="954"/>
        <item x="673"/>
        <item x="558"/>
        <item x="925"/>
        <item x="376"/>
        <item x="420"/>
        <item x="841"/>
        <item x="742"/>
        <item x="718"/>
        <item x="566"/>
        <item x="563"/>
        <item x="188"/>
        <item x="942"/>
        <item x="950"/>
        <item x="1260"/>
        <item x="163"/>
        <item x="522"/>
        <item x="361"/>
        <item x="445"/>
        <item x="1223"/>
        <item x="1332"/>
        <item x="1280"/>
        <item x="232"/>
        <item x="1331"/>
        <item x="645"/>
        <item x="1314"/>
        <item x="792"/>
        <item x="1216"/>
        <item x="389"/>
        <item x="1212"/>
        <item x="173"/>
        <item x="135"/>
        <item x="98"/>
        <item x="343"/>
        <item x="1012"/>
        <item x="1010"/>
        <item x="195"/>
        <item x="1020"/>
        <item x="834"/>
        <item x="696"/>
        <item x="1279"/>
        <item x="160"/>
        <item x="830"/>
        <item x="392"/>
        <item x="953"/>
        <item x="639"/>
        <item x="1300"/>
        <item x="590"/>
        <item x="1068"/>
        <item x="223"/>
        <item x="108"/>
        <item x="827"/>
        <item x="634"/>
        <item x="629"/>
        <item x="890"/>
        <item x="770"/>
        <item x="270"/>
        <item x="332"/>
        <item x="294"/>
        <item x="291"/>
        <item x="293"/>
        <item x="713"/>
        <item x="1159"/>
        <item x="712"/>
        <item x="467"/>
        <item x="469"/>
        <item x="211"/>
        <item x="851"/>
        <item x="722"/>
        <item x="297"/>
        <item x="848"/>
        <item x="340"/>
        <item x="338"/>
        <item x="331"/>
        <item x="557"/>
        <item x="562"/>
        <item x="561"/>
        <item x="800"/>
        <item x="1199"/>
        <item x="289"/>
        <item x="288"/>
        <item x="436"/>
        <item x="1106"/>
        <item x="441"/>
        <item x="1102"/>
        <item x="592"/>
        <item x="383"/>
        <item x="282"/>
        <item x="1161"/>
        <item x="635"/>
        <item x="946"/>
        <item x="926"/>
        <item x="372"/>
        <item x="373"/>
        <item x="71"/>
        <item x="371"/>
        <item x="637"/>
        <item x="638"/>
        <item x="631"/>
        <item x="448"/>
        <item x="1273"/>
        <item x="329"/>
        <item x="459"/>
        <item x="102"/>
        <item x="986"/>
        <item x="559"/>
        <item x="560"/>
        <item x="840"/>
        <item x="333"/>
        <item x="354"/>
        <item x="892"/>
        <item x="458"/>
        <item x="281"/>
        <item x="325"/>
        <item x="191"/>
        <item x="681"/>
        <item x="335"/>
        <item x="1091"/>
        <item x="671"/>
        <item x="599"/>
        <item x="457"/>
        <item x="1416"/>
        <item x="1016"/>
        <item x="1014"/>
        <item x="60"/>
        <item x="657"/>
        <item x="656"/>
        <item x="655"/>
        <item x="1278"/>
        <item x="593"/>
        <item x="453"/>
        <item x="608"/>
        <item x="1393"/>
        <item x="1179"/>
        <item x="260"/>
        <item x="610"/>
        <item x="611"/>
        <item x="1392"/>
        <item x="612"/>
        <item x="625"/>
        <item x="842"/>
        <item x="672"/>
        <item x="362"/>
        <item x="156"/>
        <item x="147"/>
        <item x="500"/>
        <item x="494"/>
        <item x="488"/>
        <item x="1185"/>
        <item x="167"/>
        <item x="576"/>
        <item x="686"/>
        <item x="518"/>
        <item x="1417"/>
        <item x="426"/>
        <item x="740"/>
        <item x="921"/>
        <item x="922"/>
        <item x="154"/>
        <item x="1036"/>
        <item x="595"/>
        <item x="981"/>
        <item x="1396"/>
        <item x="990"/>
        <item x="991"/>
        <item x="1384"/>
        <item x="221"/>
        <item x="1353"/>
        <item x="1355"/>
        <item x="1356"/>
        <item x="1127"/>
        <item x="1126"/>
        <item x="1415"/>
        <item x="1206"/>
        <item x="1399"/>
        <item x="1221"/>
        <item x="1410"/>
        <item x="1411"/>
        <item x="903"/>
        <item x="1372"/>
        <item x="646"/>
        <item x="1088"/>
        <item x="1343"/>
        <item x="1265"/>
        <item x="762"/>
        <item x="387"/>
        <item x="390"/>
        <item x="1099"/>
        <item x="290"/>
        <item x="286"/>
        <item x="159"/>
        <item x="278"/>
        <item x="636"/>
        <item x="285"/>
        <item x="284"/>
        <item x="88"/>
        <item x="1381"/>
        <item x="236"/>
        <item x="707"/>
        <item x="797"/>
        <item x="123"/>
        <item x="542"/>
        <item x="543"/>
        <item x="1261"/>
        <item x="1009"/>
        <item x="1098"/>
        <item x="237"/>
        <item x="1299"/>
        <item x="1213"/>
        <item x="867"/>
        <item x="34"/>
        <item x="409"/>
        <item x="66"/>
        <item x="1115"/>
        <item x="313"/>
        <item x="891"/>
        <item x="120"/>
        <item x="651"/>
        <item x="391"/>
        <item x="826"/>
        <item x="1008"/>
        <item x="150"/>
        <item x="604"/>
        <item x="603"/>
        <item x="572"/>
        <item x="565"/>
        <item x="564"/>
        <item x="776"/>
        <item x="751"/>
        <item x="194"/>
        <item x="38"/>
        <item x="486"/>
        <item x="485"/>
        <item x="484"/>
        <item x="292"/>
        <item x="301"/>
        <item x="302"/>
        <item x="479"/>
        <item x="481"/>
        <item x="482"/>
        <item x="466"/>
        <item x="1215"/>
        <item x="714"/>
        <item x="717"/>
        <item x="677"/>
        <item x="337"/>
        <item x="300"/>
        <item x="318"/>
        <item x="897"/>
        <item x="676"/>
        <item x="680"/>
        <item x="1153"/>
        <item x="478"/>
        <item x="477"/>
        <item x="336"/>
        <item x="630"/>
        <item x="670"/>
        <item x="134"/>
        <item x="129"/>
        <item x="688"/>
        <item x="274"/>
        <item x="633"/>
        <item x="1093"/>
        <item x="323"/>
        <item x="1285"/>
        <item x="769"/>
        <item x="758"/>
        <item x="203"/>
        <item x="1045"/>
        <item x="682"/>
        <item x="679"/>
        <item x="828"/>
        <item x="1084"/>
        <item x="823"/>
        <item x="642"/>
        <item x="822"/>
        <item x="949"/>
        <item x="330"/>
        <item x="490"/>
        <item x="493"/>
        <item x="244"/>
        <item x="574"/>
        <item x="709"/>
        <item x="1281"/>
        <item x="600"/>
        <item x="889"/>
        <item x="326"/>
        <item x="738"/>
        <item x="1168"/>
        <item x="92"/>
        <item x="1366"/>
        <item x="214"/>
        <item x="1124"/>
        <item x="843"/>
        <item x="324"/>
        <item x="334"/>
        <item x="1394"/>
        <item x="262"/>
        <item x="815"/>
        <item x="816"/>
        <item x="455"/>
        <item x="1296"/>
        <item x="430"/>
        <item x="1363"/>
        <item x="1362"/>
        <item x="1264"/>
        <item x="993"/>
        <item x="1358"/>
        <item x="1361"/>
        <item x="1359"/>
        <item x="1360"/>
        <item x="741"/>
        <item x="1336"/>
        <item x="231"/>
        <item x="1235"/>
        <item x="1234"/>
        <item x="1346"/>
        <item x="1051"/>
        <item x="7"/>
        <item x="858"/>
        <item x="866"/>
        <item x="766"/>
        <item x="1066"/>
        <item x="861"/>
        <item x="589"/>
        <item x="242"/>
        <item x="230"/>
        <item x="1236"/>
        <item x="587"/>
        <item x="859"/>
        <item x="1421"/>
        <item x="1063"/>
        <item x="1286"/>
        <item x="119"/>
        <item x="1420"/>
        <item x="222"/>
        <item x="1207"/>
        <item x="80"/>
        <item x="103"/>
        <item x="721"/>
        <item x="719"/>
        <item x="720"/>
        <item x="862"/>
        <item x="183"/>
        <item x="582"/>
        <item x="580"/>
        <item x="581"/>
        <item x="588"/>
        <item x="131"/>
        <item x="1237"/>
        <item x="863"/>
        <item x="864"/>
        <item x="1424"/>
        <item x="1375"/>
        <item x="138"/>
        <item x="217"/>
        <item x="1294"/>
        <item x="724"/>
        <item x="725"/>
        <item x="716"/>
        <item x="996"/>
        <item x="860"/>
        <item x="865"/>
        <item x="1293"/>
        <item x="1287"/>
        <item x="1291"/>
        <item x="1292"/>
        <item x="382"/>
        <item x="414"/>
        <item x="197"/>
        <item x="1378"/>
        <item x="117"/>
        <item x="767"/>
        <item x="787"/>
        <item x="944"/>
        <item x="1382"/>
        <item x="941"/>
        <item x="940"/>
        <item x="649"/>
        <item x="994"/>
        <item x="298"/>
        <item x="146"/>
        <item x="268"/>
        <item x="1244"/>
        <item x="296"/>
        <item x="295"/>
        <item x="347"/>
        <item x="344"/>
        <item x="1432"/>
        <item x="1340"/>
        <item x="806"/>
        <item x="348"/>
        <item x="660"/>
        <item x="352"/>
        <item x="353"/>
        <item x="1062"/>
        <item x="799"/>
        <item x="507"/>
        <item x="473"/>
        <item x="425"/>
        <item x="427"/>
        <item x="1111"/>
        <item x="1112"/>
        <item x="914"/>
        <item x="201"/>
        <item x="663"/>
        <item x="666"/>
        <item x="411"/>
        <item x="683"/>
        <item x="628"/>
        <item x="632"/>
        <item x="413"/>
        <item x="955"/>
        <item x="597"/>
        <item x="1144"/>
        <item x="410"/>
        <item x="1256"/>
        <item x="624"/>
        <item x="622"/>
        <item x="623"/>
        <item x="475"/>
        <item x="869"/>
        <item x="169"/>
        <item x="1254"/>
        <item x="1255"/>
        <item x="732"/>
        <item x="1253"/>
        <item x="1348"/>
        <item x="1347"/>
        <item x="368"/>
        <item x="264"/>
        <item x="1350"/>
        <item x="1246"/>
        <item x="1354"/>
        <item x="1252"/>
        <item x="1251"/>
        <item x="812"/>
        <item x="1349"/>
        <item x="910"/>
        <item x="802"/>
        <item x="1414"/>
        <item x="1050"/>
        <item x="811"/>
        <item x="1225"/>
        <item x="14"/>
        <item x="44"/>
        <item x="64"/>
        <item x="415"/>
        <item x="62"/>
        <item x="69"/>
        <item x="1125"/>
        <item x="1105"/>
        <item x="42"/>
        <item x="61"/>
        <item x="41"/>
        <item x="1267"/>
        <item x="240"/>
        <item x="1266"/>
        <item x="407"/>
        <item x="204"/>
        <item x="95"/>
        <item x="43"/>
        <item x="1344"/>
        <item x="35"/>
        <item x="33"/>
        <item x="317"/>
        <item x="1139"/>
        <item x="1108"/>
        <item x="526"/>
        <item x="408"/>
        <item x="315"/>
        <item x="70"/>
        <item x="533"/>
        <item x="886"/>
        <item x="1120"/>
        <item x="68"/>
        <item x="1339"/>
        <item x="27"/>
        <item x="32"/>
        <item x="380"/>
        <item x="1114"/>
        <item x="63"/>
        <item x="384"/>
        <item x="1113"/>
        <item x="1011"/>
        <item x="871"/>
        <item x="1374"/>
        <item x="929"/>
        <item x="1376"/>
        <item x="1373"/>
        <item x="1379"/>
        <item x="675"/>
        <item x="1096"/>
        <item x="1217"/>
        <item x="67"/>
        <item x="1025"/>
        <item x="451"/>
        <item x="452"/>
        <item x="412"/>
        <item x="1022"/>
        <item x="339"/>
        <item x="322"/>
        <item x="365"/>
        <item x="168"/>
        <item x="513"/>
        <item x="1262"/>
        <item x="1121"/>
        <item x="554"/>
        <item x="796"/>
        <item x="809"/>
        <item x="1274"/>
        <item x="731"/>
        <item x="729"/>
        <item x="358"/>
        <item x="583"/>
        <item x="1166"/>
        <item x="1167"/>
        <item x="734"/>
        <item x="555"/>
        <item x="1027"/>
        <item x="669"/>
        <item x="512"/>
        <item x="377"/>
        <item x="381"/>
        <item x="527"/>
        <item x="525"/>
        <item x="531"/>
        <item x="530"/>
        <item x="529"/>
        <item x="528"/>
        <item x="1310"/>
        <item x="985"/>
        <item x="523"/>
        <item x="1148"/>
        <item x="112"/>
        <item x="936"/>
        <item x="460"/>
        <item x="366"/>
        <item x="999"/>
        <item x="184"/>
        <item x="934"/>
        <item x="233"/>
        <item x="1289"/>
        <item x="1288"/>
        <item x="937"/>
        <item x="1177"/>
        <item x="613"/>
        <item x="1170"/>
        <item x="1175"/>
        <item x="1174"/>
        <item x="765"/>
        <item x="1038"/>
        <item x="309"/>
        <item x="601"/>
        <item x="48"/>
        <item x="185"/>
        <item x="607"/>
        <item x="502"/>
        <item x="1247"/>
        <item x="1398"/>
        <item x="1218"/>
        <item x="966"/>
        <item x="965"/>
        <item x="49"/>
        <item x="647"/>
        <item x="55"/>
        <item x="1272"/>
        <item x="1147"/>
        <item x="1150"/>
        <item x="1146"/>
        <item x="1173"/>
        <item x="10"/>
        <item x="1368"/>
        <item x="774"/>
        <item x="311"/>
        <item x="432"/>
        <item x="438"/>
        <item x="433"/>
        <item x="437"/>
        <item x="915"/>
        <item x="439"/>
        <item x="1041"/>
        <item x="101"/>
        <item x="948"/>
        <item x="1229"/>
        <item x="96"/>
        <item x="306"/>
        <item x="615"/>
        <item x="616"/>
        <item x="1271"/>
        <item x="795"/>
        <item x="1131"/>
        <item x="1178"/>
        <item x="1172"/>
        <item x="1171"/>
        <item x="821"/>
        <item x="1001"/>
        <item x="1002"/>
        <item x="1000"/>
        <item x="1061"/>
        <item x="952"/>
        <item x="715"/>
        <item x="1383"/>
        <item t="default"/>
      </items>
      <autoSortScope>
        <pivotArea dataOnly="0" outline="0" fieldPosition="0">
          <references count="1">
            <reference field="4294967294" count="1" selected="0">
              <x v="0"/>
            </reference>
          </references>
        </pivotArea>
      </autoSortScope>
    </pivotField>
    <pivotField dataField="1" showAll="0"/>
    <pivotField showAll="0"/>
    <pivotField dataField="1" showAll="0"/>
  </pivotFields>
  <rowFields count="1">
    <field x="0"/>
  </rowFields>
  <rowItems count="10">
    <i>
      <x v="325"/>
    </i>
    <i>
      <x v="339"/>
    </i>
    <i>
      <x v="340"/>
    </i>
    <i>
      <x v="336"/>
    </i>
    <i>
      <x v="341"/>
    </i>
    <i>
      <x v="755"/>
    </i>
    <i>
      <x v="1224"/>
    </i>
    <i>
      <x v="605"/>
    </i>
    <i>
      <x v="769"/>
    </i>
    <i>
      <x v="488"/>
    </i>
  </rowItems>
  <colFields count="1">
    <field x="-2"/>
  </colFields>
  <colItems count="2">
    <i>
      <x/>
    </i>
    <i i="1">
      <x v="1"/>
    </i>
  </colItems>
  <dataFields count="2">
    <dataField name="Avg View" fld="3" baseField="0" baseItem="61" numFmtId="1"/>
    <dataField name="Sum of Count" fld="1" baseField="0" baseItem="0"/>
  </dataFields>
  <pivotTableStyleInfo name="PivotStyleLight16"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F2DBAD-4ADD-435C-ABEF-A09131FC5875}" name="Views Per Playlist"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laylists">
  <location ref="A7:B16" firstHeaderRow="1" firstDataRow="1" firstDataCol="1"/>
  <pivotFields count="25">
    <pivotField dataField="1"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numFmtId="21" showAll="0"/>
    <pivotField showAll="0"/>
    <pivotField showAll="0"/>
    <pivotField showAll="0"/>
    <pivotField showAll="0"/>
    <pivotField showAll="0"/>
    <pivotField showAll="0"/>
    <pivotField axis="axisRow" showAll="0">
      <items count="11">
        <item x="4"/>
        <item x="5"/>
        <item x="9"/>
        <item x="6"/>
        <item x="7"/>
        <item x="8"/>
        <item x="1"/>
        <item x="2"/>
        <item x="3"/>
        <item h="1" x="0"/>
        <item t="default"/>
      </items>
    </pivotField>
    <pivotField dragToRow="0" dragToCol="0" dragToPage="0" showAll="0" defaultSubtotal="0"/>
    <pivotField dragToRow="0" dragToCol="0" dragToPage="0" showAll="0" defaultSubtotal="0"/>
  </pivotFields>
  <rowFields count="1">
    <field x="22"/>
  </rowFields>
  <rowItems count="9">
    <i>
      <x/>
    </i>
    <i>
      <x v="1"/>
    </i>
    <i>
      <x v="2"/>
    </i>
    <i>
      <x v="3"/>
    </i>
    <i>
      <x v="4"/>
    </i>
    <i>
      <x v="5"/>
    </i>
    <i>
      <x v="6"/>
    </i>
    <i>
      <x v="7"/>
    </i>
    <i>
      <x v="8"/>
    </i>
  </rowItems>
  <colItems count="1">
    <i/>
  </colItems>
  <dataFields count="1">
    <dataField name="No of Uploads"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E3206F-39A3-4745-A324-CE3CD5CC2419}" name="Hourly Uploads"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Hour">
  <location ref="A37:B49" firstHeaderRow="1" firstDataRow="1" firstDataCol="1"/>
  <pivotFields count="28">
    <pivotField dataField="1" showAll="0"/>
    <pivotField showAll="0"/>
    <pivotField showAll="0"/>
    <pivotField showAll="0"/>
    <pivotField showAll="0"/>
    <pivotField showAll="0"/>
    <pivotField showAll="0"/>
    <pivotField showAll="0"/>
    <pivotField showAll="0"/>
    <pivotField showAll="0"/>
    <pivotField numFmtId="14" showAll="0">
      <items count="128">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21" showAll="0">
      <items count="102">
        <item x="98"/>
        <item x="97"/>
        <item x="27"/>
        <item x="66"/>
        <item x="74"/>
        <item x="30"/>
        <item x="68"/>
        <item x="44"/>
        <item x="85"/>
        <item x="72"/>
        <item x="95"/>
        <item x="96"/>
        <item x="100"/>
        <item x="14"/>
        <item x="94"/>
        <item x="60"/>
        <item x="29"/>
        <item x="47"/>
        <item x="15"/>
        <item x="58"/>
        <item x="99"/>
        <item x="49"/>
        <item x="5"/>
        <item x="17"/>
        <item x="11"/>
        <item x="65"/>
        <item x="40"/>
        <item x="22"/>
        <item x="31"/>
        <item x="46"/>
        <item x="43"/>
        <item x="67"/>
        <item x="56"/>
        <item x="41"/>
        <item x="20"/>
        <item x="13"/>
        <item x="4"/>
        <item x="86"/>
        <item x="82"/>
        <item x="0"/>
        <item x="81"/>
        <item x="8"/>
        <item x="55"/>
        <item x="80"/>
        <item x="70"/>
        <item x="93"/>
        <item x="9"/>
        <item x="91"/>
        <item x="12"/>
        <item x="10"/>
        <item x="73"/>
        <item x="69"/>
        <item x="2"/>
        <item x="3"/>
        <item x="35"/>
        <item x="32"/>
        <item x="39"/>
        <item x="23"/>
        <item x="45"/>
        <item x="28"/>
        <item x="50"/>
        <item x="7"/>
        <item x="92"/>
        <item x="88"/>
        <item x="36"/>
        <item x="63"/>
        <item x="57"/>
        <item x="19"/>
        <item x="48"/>
        <item x="25"/>
        <item x="38"/>
        <item x="52"/>
        <item x="34"/>
        <item x="62"/>
        <item x="37"/>
        <item x="77"/>
        <item x="71"/>
        <item x="87"/>
        <item x="84"/>
        <item x="1"/>
        <item x="53"/>
        <item x="90"/>
        <item x="6"/>
        <item x="51"/>
        <item x="61"/>
        <item x="24"/>
        <item x="18"/>
        <item x="33"/>
        <item x="54"/>
        <item x="16"/>
        <item x="83"/>
        <item x="59"/>
        <item x="26"/>
        <item x="75"/>
        <item x="89"/>
        <item x="79"/>
        <item x="78"/>
        <item x="64"/>
        <item x="42"/>
        <item x="21"/>
        <item x="76"/>
        <item t="default"/>
      </items>
    </pivotField>
    <pivotField showAll="0"/>
    <pivotField showAll="0"/>
    <pivotField axis="axisRow" showAll="0">
      <items count="13">
        <item x="11"/>
        <item x="6"/>
        <item x="8"/>
        <item x="9"/>
        <item x="3"/>
        <item x="10"/>
        <item x="7"/>
        <item x="2"/>
        <item x="0"/>
        <item x="1"/>
        <item x="5"/>
        <item x="4"/>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8"/>
  </rowFields>
  <rowItems count="12">
    <i>
      <x/>
    </i>
    <i>
      <x v="1"/>
    </i>
    <i>
      <x v="2"/>
    </i>
    <i>
      <x v="3"/>
    </i>
    <i>
      <x v="4"/>
    </i>
    <i>
      <x v="5"/>
    </i>
    <i>
      <x v="6"/>
    </i>
    <i>
      <x v="7"/>
    </i>
    <i>
      <x v="8"/>
    </i>
    <i>
      <x v="9"/>
    </i>
    <i>
      <x v="10"/>
    </i>
    <i>
      <x v="11"/>
    </i>
  </rowItems>
  <colItems count="1">
    <i/>
  </colItems>
  <dataFields count="1">
    <dataField name="Uploads" fld="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C3DB7A0-3BA5-4A1B-9A92-D2AD4F2A0612}" name="PivotTable7"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Month">
  <location ref="H40:J167" firstHeaderRow="0" firstDataRow="1" firstDataCol="1"/>
  <pivotFields count="28">
    <pivotField showAll="0"/>
    <pivotField showAll="0"/>
    <pivotField dataField="1" showAll="0"/>
    <pivotField dataField="1" showAll="0"/>
    <pivotField showAll="0"/>
    <pivotField showAll="0"/>
    <pivotField showAll="0"/>
    <pivotField showAll="0"/>
    <pivotField showAll="0"/>
    <pivotField showAll="0"/>
    <pivotField axis="axisRow" numFmtId="14" showAll="0" sortType="ascending">
      <items count="128">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21" showAll="0">
      <items count="102">
        <item x="98"/>
        <item x="97"/>
        <item x="27"/>
        <item x="66"/>
        <item x="74"/>
        <item x="30"/>
        <item x="68"/>
        <item x="44"/>
        <item x="85"/>
        <item x="72"/>
        <item x="95"/>
        <item x="96"/>
        <item x="100"/>
        <item x="14"/>
        <item x="94"/>
        <item x="60"/>
        <item x="29"/>
        <item x="47"/>
        <item x="15"/>
        <item x="58"/>
        <item x="99"/>
        <item x="49"/>
        <item x="5"/>
        <item x="17"/>
        <item x="11"/>
        <item x="65"/>
        <item x="40"/>
        <item x="22"/>
        <item x="31"/>
        <item x="46"/>
        <item x="43"/>
        <item x="67"/>
        <item x="56"/>
        <item x="41"/>
        <item x="20"/>
        <item x="13"/>
        <item x="4"/>
        <item x="86"/>
        <item x="82"/>
        <item x="0"/>
        <item x="81"/>
        <item x="8"/>
        <item x="55"/>
        <item x="80"/>
        <item x="70"/>
        <item x="93"/>
        <item x="9"/>
        <item x="91"/>
        <item x="12"/>
        <item x="10"/>
        <item x="73"/>
        <item x="69"/>
        <item x="2"/>
        <item x="3"/>
        <item x="35"/>
        <item x="32"/>
        <item x="39"/>
        <item x="23"/>
        <item x="45"/>
        <item x="28"/>
        <item x="50"/>
        <item x="7"/>
        <item x="92"/>
        <item x="88"/>
        <item x="36"/>
        <item x="63"/>
        <item x="57"/>
        <item x="19"/>
        <item x="48"/>
        <item x="25"/>
        <item x="38"/>
        <item x="52"/>
        <item x="34"/>
        <item x="62"/>
        <item x="37"/>
        <item x="77"/>
        <item x="71"/>
        <item x="87"/>
        <item x="84"/>
        <item x="1"/>
        <item x="53"/>
        <item x="90"/>
        <item x="6"/>
        <item x="51"/>
        <item x="61"/>
        <item x="24"/>
        <item x="18"/>
        <item x="33"/>
        <item x="54"/>
        <item x="16"/>
        <item x="83"/>
        <item x="59"/>
        <item x="26"/>
        <item x="75"/>
        <item x="89"/>
        <item x="79"/>
        <item x="78"/>
        <item x="64"/>
        <item x="42"/>
        <item x="21"/>
        <item x="76"/>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0"/>
  </rowFields>
  <rowItems count="12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rowItems>
  <colFields count="1">
    <field x="-2"/>
  </colFields>
  <colItems count="2">
    <i>
      <x/>
    </i>
    <i i="1">
      <x v="1"/>
    </i>
  </colItems>
  <dataFields count="2">
    <dataField name="Average of Views" fld="2" subtotal="average" baseField="10" baseItem="117" numFmtId="1"/>
    <dataField name="Average of Likes" fld="3" subtotal="average" baseField="11" baseItem="0" numFmtId="1"/>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2E60914-EB0C-4300-99A5-211F0FB91922}" name="Hourly Engagement" cacheId="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Hour">
  <location ref="A77:B89" firstHeaderRow="1" firstDataRow="1" firstDataCol="1"/>
  <pivotFields count="28">
    <pivotField showAll="0"/>
    <pivotField showAll="0"/>
    <pivotField dataField="1" showAll="0"/>
    <pivotField showAll="0"/>
    <pivotField showAll="0"/>
    <pivotField showAll="0"/>
    <pivotField showAll="0"/>
    <pivotField showAll="0"/>
    <pivotField showAll="0"/>
    <pivotField showAll="0"/>
    <pivotField numFmtId="14" showAll="0">
      <items count="128">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21" showAll="0">
      <items count="102">
        <item x="98"/>
        <item x="97"/>
        <item x="27"/>
        <item x="66"/>
        <item x="74"/>
        <item x="30"/>
        <item x="68"/>
        <item x="44"/>
        <item x="85"/>
        <item x="72"/>
        <item x="95"/>
        <item x="96"/>
        <item x="100"/>
        <item x="14"/>
        <item x="94"/>
        <item x="60"/>
        <item x="29"/>
        <item x="47"/>
        <item x="15"/>
        <item x="58"/>
        <item x="99"/>
        <item x="49"/>
        <item x="5"/>
        <item x="17"/>
        <item x="11"/>
        <item x="65"/>
        <item x="40"/>
        <item x="22"/>
        <item x="31"/>
        <item x="46"/>
        <item x="43"/>
        <item x="67"/>
        <item x="56"/>
        <item x="41"/>
        <item x="20"/>
        <item x="13"/>
        <item x="4"/>
        <item x="86"/>
        <item x="82"/>
        <item x="0"/>
        <item x="81"/>
        <item x="8"/>
        <item x="55"/>
        <item x="80"/>
        <item x="70"/>
        <item x="93"/>
        <item x="9"/>
        <item x="91"/>
        <item x="12"/>
        <item x="10"/>
        <item x="73"/>
        <item x="69"/>
        <item x="2"/>
        <item x="3"/>
        <item x="35"/>
        <item x="32"/>
        <item x="39"/>
        <item x="23"/>
        <item x="45"/>
        <item x="28"/>
        <item x="50"/>
        <item x="7"/>
        <item x="92"/>
        <item x="88"/>
        <item x="36"/>
        <item x="63"/>
        <item x="57"/>
        <item x="19"/>
        <item x="48"/>
        <item x="25"/>
        <item x="38"/>
        <item x="52"/>
        <item x="34"/>
        <item x="62"/>
        <item x="37"/>
        <item x="77"/>
        <item x="71"/>
        <item x="87"/>
        <item x="84"/>
        <item x="1"/>
        <item x="53"/>
        <item x="90"/>
        <item x="6"/>
        <item x="51"/>
        <item x="61"/>
        <item x="24"/>
        <item x="18"/>
        <item x="33"/>
        <item x="54"/>
        <item x="16"/>
        <item x="83"/>
        <item x="59"/>
        <item x="26"/>
        <item x="75"/>
        <item x="89"/>
        <item x="79"/>
        <item x="78"/>
        <item x="64"/>
        <item x="42"/>
        <item x="21"/>
        <item x="76"/>
        <item t="default"/>
      </items>
    </pivotField>
    <pivotField axis="axisRow" showAll="0">
      <items count="13">
        <item x="7"/>
        <item x="2"/>
        <item x="0"/>
        <item x="1"/>
        <item x="5"/>
        <item x="4"/>
        <item x="11"/>
        <item x="6"/>
        <item x="8"/>
        <item x="9"/>
        <item x="3"/>
        <item x="10"/>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6"/>
  </rowFields>
  <rowItems count="12">
    <i>
      <x/>
    </i>
    <i>
      <x v="1"/>
    </i>
    <i>
      <x v="2"/>
    </i>
    <i>
      <x v="3"/>
    </i>
    <i>
      <x v="4"/>
    </i>
    <i>
      <x v="5"/>
    </i>
    <i>
      <x v="6"/>
    </i>
    <i>
      <x v="7"/>
    </i>
    <i>
      <x v="8"/>
    </i>
    <i>
      <x v="9"/>
    </i>
    <i>
      <x v="10"/>
    </i>
    <i>
      <x v="11"/>
    </i>
  </rowItems>
  <colItems count="1">
    <i/>
  </colItems>
  <dataFields count="1">
    <dataField name="Avg Views" fld="2" subtotal="average" baseField="16" baseItem="0" numFmtId="3"/>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6" count="1" selected="0">
            <x v="8"/>
          </reference>
        </references>
      </pivotArea>
    </chartFormat>
    <chartFormat chart="3" format="7">
      <pivotArea type="data" outline="0" fieldPosition="0">
        <references count="2">
          <reference field="4294967294" count="1" selected="0">
            <x v="0"/>
          </reference>
          <reference field="16" count="1" selected="0">
            <x v="6"/>
          </reference>
        </references>
      </pivotArea>
    </chartFormat>
    <chartFormat chart="3" format="8">
      <pivotArea type="data" outline="0" fieldPosition="0">
        <references count="2">
          <reference field="4294967294" count="1" selected="0">
            <x v="0"/>
          </reference>
          <reference field="16"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CA1F5BB-F016-4180-9BB3-401DBD1468F6}" name="PivotTable5" cacheId="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rowHeaderCaption="Month">
  <location ref="A40:C52" firstHeaderRow="0" firstDataRow="1" firstDataCol="1"/>
  <pivotFields count="28">
    <pivotField showAll="0"/>
    <pivotField showAll="0"/>
    <pivotField dataField="1" showAll="0"/>
    <pivotField dataField="1" showAll="0"/>
    <pivotField showAll="0"/>
    <pivotField showAll="0"/>
    <pivotField showAll="0"/>
    <pivotField showAll="0"/>
    <pivotField showAll="0"/>
    <pivotField showAll="0"/>
    <pivotField numFmtId="14" showAll="0">
      <items count="128">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axis="axisRow" showAll="0">
      <items count="13">
        <item x="7"/>
        <item x="6"/>
        <item x="5"/>
        <item x="4"/>
        <item x="3"/>
        <item x="2"/>
        <item x="1"/>
        <item x="0"/>
        <item x="10"/>
        <item x="11"/>
        <item x="9"/>
        <item x="8"/>
        <item t="default"/>
      </items>
    </pivotField>
    <pivotField showAll="0"/>
    <pivotField numFmtId="21" showAll="0">
      <items count="102">
        <item x="98"/>
        <item x="97"/>
        <item x="27"/>
        <item x="66"/>
        <item x="74"/>
        <item x="30"/>
        <item x="68"/>
        <item x="44"/>
        <item x="85"/>
        <item x="72"/>
        <item x="95"/>
        <item x="96"/>
        <item x="100"/>
        <item x="14"/>
        <item x="94"/>
        <item x="60"/>
        <item x="29"/>
        <item x="47"/>
        <item x="15"/>
        <item x="58"/>
        <item x="99"/>
        <item x="49"/>
        <item x="5"/>
        <item x="17"/>
        <item x="11"/>
        <item x="65"/>
        <item x="40"/>
        <item x="22"/>
        <item x="31"/>
        <item x="46"/>
        <item x="43"/>
        <item x="67"/>
        <item x="56"/>
        <item x="41"/>
        <item x="20"/>
        <item x="13"/>
        <item x="4"/>
        <item x="86"/>
        <item x="82"/>
        <item x="0"/>
        <item x="81"/>
        <item x="8"/>
        <item x="55"/>
        <item x="80"/>
        <item x="70"/>
        <item x="93"/>
        <item x="9"/>
        <item x="91"/>
        <item x="12"/>
        <item x="10"/>
        <item x="73"/>
        <item x="69"/>
        <item x="2"/>
        <item x="3"/>
        <item x="35"/>
        <item x="32"/>
        <item x="39"/>
        <item x="23"/>
        <item x="45"/>
        <item x="28"/>
        <item x="50"/>
        <item x="7"/>
        <item x="92"/>
        <item x="88"/>
        <item x="36"/>
        <item x="63"/>
        <item x="57"/>
        <item x="19"/>
        <item x="48"/>
        <item x="25"/>
        <item x="38"/>
        <item x="52"/>
        <item x="34"/>
        <item x="62"/>
        <item x="37"/>
        <item x="77"/>
        <item x="71"/>
        <item x="87"/>
        <item x="84"/>
        <item x="1"/>
        <item x="53"/>
        <item x="90"/>
        <item x="6"/>
        <item x="51"/>
        <item x="61"/>
        <item x="24"/>
        <item x="18"/>
        <item x="33"/>
        <item x="54"/>
        <item x="16"/>
        <item x="83"/>
        <item x="59"/>
        <item x="26"/>
        <item x="75"/>
        <item x="89"/>
        <item x="79"/>
        <item x="78"/>
        <item x="64"/>
        <item x="42"/>
        <item x="21"/>
        <item x="76"/>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12">
    <i>
      <x/>
    </i>
    <i>
      <x v="1"/>
    </i>
    <i>
      <x v="2"/>
    </i>
    <i>
      <x v="3"/>
    </i>
    <i>
      <x v="4"/>
    </i>
    <i>
      <x v="5"/>
    </i>
    <i>
      <x v="6"/>
    </i>
    <i>
      <x v="7"/>
    </i>
    <i>
      <x v="8"/>
    </i>
    <i>
      <x v="9"/>
    </i>
    <i>
      <x v="10"/>
    </i>
    <i>
      <x v="11"/>
    </i>
  </rowItems>
  <colFields count="1">
    <field x="-2"/>
  </colFields>
  <colItems count="2">
    <i>
      <x/>
    </i>
    <i i="1">
      <x v="1"/>
    </i>
  </colItems>
  <dataFields count="2">
    <dataField name="Average of Views" fld="2" subtotal="average" baseField="13" baseItem="0" numFmtId="3"/>
    <dataField name="Average of Likes" fld="3" subtotal="average" baseField="13"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233B198-0BFE-49C8-B512-712D662CEF5D}" name="Month wise Engagement" cacheId="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Month">
  <location ref="A21:C33" firstHeaderRow="0" firstDataRow="1" firstDataCol="1"/>
  <pivotFields count="28">
    <pivotField showAll="0"/>
    <pivotField showAll="0"/>
    <pivotField dataField="1" showAll="0"/>
    <pivotField dataField="1" showAll="0"/>
    <pivotField showAll="0"/>
    <pivotField showAll="0"/>
    <pivotField showAll="0"/>
    <pivotField showAll="0"/>
    <pivotField showAll="0"/>
    <pivotField showAll="0"/>
    <pivotField numFmtId="14" showAll="0">
      <items count="128">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axis="axisRow" showAll="0">
      <items count="13">
        <item x="7"/>
        <item x="6"/>
        <item x="5"/>
        <item x="4"/>
        <item x="3"/>
        <item x="2"/>
        <item x="1"/>
        <item x="0"/>
        <item x="10"/>
        <item x="11"/>
        <item x="9"/>
        <item x="8"/>
        <item t="default"/>
      </items>
    </pivotField>
    <pivotField showAll="0"/>
    <pivotField numFmtId="21" showAll="0">
      <items count="102">
        <item x="98"/>
        <item x="97"/>
        <item x="27"/>
        <item x="66"/>
        <item x="74"/>
        <item x="30"/>
        <item x="68"/>
        <item x="44"/>
        <item x="85"/>
        <item x="72"/>
        <item x="95"/>
        <item x="96"/>
        <item x="100"/>
        <item x="14"/>
        <item x="94"/>
        <item x="60"/>
        <item x="29"/>
        <item x="47"/>
        <item x="15"/>
        <item x="58"/>
        <item x="99"/>
        <item x="49"/>
        <item x="5"/>
        <item x="17"/>
        <item x="11"/>
        <item x="65"/>
        <item x="40"/>
        <item x="22"/>
        <item x="31"/>
        <item x="46"/>
        <item x="43"/>
        <item x="67"/>
        <item x="56"/>
        <item x="41"/>
        <item x="20"/>
        <item x="13"/>
        <item x="4"/>
        <item x="86"/>
        <item x="82"/>
        <item x="0"/>
        <item x="81"/>
        <item x="8"/>
        <item x="55"/>
        <item x="80"/>
        <item x="70"/>
        <item x="93"/>
        <item x="9"/>
        <item x="91"/>
        <item x="12"/>
        <item x="10"/>
        <item x="73"/>
        <item x="69"/>
        <item x="2"/>
        <item x="3"/>
        <item x="35"/>
        <item x="32"/>
        <item x="39"/>
        <item x="23"/>
        <item x="45"/>
        <item x="28"/>
        <item x="50"/>
        <item x="7"/>
        <item x="92"/>
        <item x="88"/>
        <item x="36"/>
        <item x="63"/>
        <item x="57"/>
        <item x="19"/>
        <item x="48"/>
        <item x="25"/>
        <item x="38"/>
        <item x="52"/>
        <item x="34"/>
        <item x="62"/>
        <item x="37"/>
        <item x="77"/>
        <item x="71"/>
        <item x="87"/>
        <item x="84"/>
        <item x="1"/>
        <item x="53"/>
        <item x="90"/>
        <item x="6"/>
        <item x="51"/>
        <item x="61"/>
        <item x="24"/>
        <item x="18"/>
        <item x="33"/>
        <item x="54"/>
        <item x="16"/>
        <item x="83"/>
        <item x="59"/>
        <item x="26"/>
        <item x="75"/>
        <item x="89"/>
        <item x="79"/>
        <item x="78"/>
        <item x="64"/>
        <item x="42"/>
        <item x="21"/>
        <item x="76"/>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12">
    <i>
      <x/>
    </i>
    <i>
      <x v="1"/>
    </i>
    <i>
      <x v="2"/>
    </i>
    <i>
      <x v="3"/>
    </i>
    <i>
      <x v="4"/>
    </i>
    <i>
      <x v="5"/>
    </i>
    <i>
      <x v="6"/>
    </i>
    <i>
      <x v="7"/>
    </i>
    <i>
      <x v="8"/>
    </i>
    <i>
      <x v="9"/>
    </i>
    <i>
      <x v="10"/>
    </i>
    <i>
      <x v="11"/>
    </i>
  </rowItems>
  <colFields count="1">
    <field x="-2"/>
  </colFields>
  <colItems count="2">
    <i>
      <x/>
    </i>
    <i i="1">
      <x v="1"/>
    </i>
  </colItems>
  <dataFields count="2">
    <dataField name="Avg View" fld="2" subtotal="average" baseField="13" baseItem="0" numFmtId="3"/>
    <dataField name="Avg Like" fld="3" subtotal="average" baseField="13" baseItem="0" numFmtId="3"/>
  </dataFields>
  <chartFormats count="17">
    <chartFormat chart="1" format="3"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pivotArea type="data" outline="0" fieldPosition="0">
        <references count="2">
          <reference field="4294967294" count="1" selected="0">
            <x v="0"/>
          </reference>
          <reference field="13" count="1" selected="0">
            <x v="3"/>
          </reference>
        </references>
      </pivotArea>
    </chartFormat>
    <chartFormat chart="2" format="10">
      <pivotArea type="data" outline="0" fieldPosition="0">
        <references count="2">
          <reference field="4294967294" count="1" selected="0">
            <x v="1"/>
          </reference>
          <reference field="13" count="1" selected="0">
            <x v="0"/>
          </reference>
        </references>
      </pivotArea>
    </chartFormat>
    <chartFormat chart="2" format="11">
      <pivotArea type="data" outline="0" fieldPosition="0">
        <references count="2">
          <reference field="4294967294" count="1" selected="0">
            <x v="0"/>
          </reference>
          <reference field="13" count="1" selected="0">
            <x v="4"/>
          </reference>
        </references>
      </pivotArea>
    </chartFormat>
    <chartFormat chart="2" format="12">
      <pivotArea type="data" outline="0" fieldPosition="0">
        <references count="2">
          <reference field="4294967294" count="1" selected="0">
            <x v="0"/>
          </reference>
          <reference field="13" count="1" selected="0">
            <x v="9"/>
          </reference>
        </references>
      </pivotArea>
    </chartFormat>
    <chartFormat chart="2" format="13">
      <pivotArea type="data" outline="0" fieldPosition="0">
        <references count="2">
          <reference field="4294967294" count="1" selected="0">
            <x v="0"/>
          </reference>
          <reference field="13" count="1" selected="0">
            <x v="0"/>
          </reference>
        </references>
      </pivotArea>
    </chartFormat>
    <chartFormat chart="2" format="14">
      <pivotArea type="data" outline="0" fieldPosition="0">
        <references count="2">
          <reference field="4294967294" count="1" selected="0">
            <x v="0"/>
          </reference>
          <reference field="13" count="1" selected="0">
            <x v="11"/>
          </reference>
        </references>
      </pivotArea>
    </chartFormat>
    <chartFormat chart="2" format="15">
      <pivotArea type="data" outline="0" fieldPosition="0">
        <references count="2">
          <reference field="4294967294" count="1" selected="0">
            <x v="0"/>
          </reference>
          <reference field="13" count="1" selected="0">
            <x v="7"/>
          </reference>
        </references>
      </pivotArea>
    </chartFormat>
    <chartFormat chart="2" format="16">
      <pivotArea type="data" outline="0" fieldPosition="0">
        <references count="2">
          <reference field="4294967294" count="1" selected="0">
            <x v="1"/>
          </reference>
          <reference field="13" count="1" selected="0">
            <x v="9"/>
          </reference>
        </references>
      </pivotArea>
    </chartFormat>
    <chartFormat chart="2" format="17">
      <pivotArea type="data" outline="0" fieldPosition="0">
        <references count="2">
          <reference field="4294967294" count="1" selected="0">
            <x v="1"/>
          </reference>
          <reference field="13" count="1" selected="0">
            <x v="1"/>
          </reference>
        </references>
      </pivotArea>
    </chartFormat>
    <chartFormat chart="2" format="18">
      <pivotArea type="data" outline="0" fieldPosition="0">
        <references count="2">
          <reference field="4294967294" count="1" selected="0">
            <x v="1"/>
          </reference>
          <reference field="13" count="1" selected="0">
            <x v="3"/>
          </reference>
        </references>
      </pivotArea>
    </chartFormat>
    <chartFormat chart="2" format="19">
      <pivotArea type="data" outline="0" fieldPosition="0">
        <references count="2">
          <reference field="4294967294" count="1" selected="0">
            <x v="1"/>
          </reference>
          <reference field="13" count="1" selected="0">
            <x v="7"/>
          </reference>
        </references>
      </pivotArea>
    </chartFormat>
    <chartFormat chart="2" format="20">
      <pivotArea type="data" outline="0" fieldPosition="0">
        <references count="2">
          <reference field="4294967294" count="1" selected="0">
            <x v="1"/>
          </reference>
          <reference field="13" count="1" selected="0">
            <x v="11"/>
          </reference>
        </references>
      </pivotArea>
    </chartFormat>
    <chartFormat chart="2" format="2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70785D6-213A-4CEF-85DE-675B63599ECE}" name="Category Engagement" cacheId="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ategory">
  <location ref="A12:C16" firstHeaderRow="0" firstDataRow="1" firstDataCol="1"/>
  <pivotFields count="28">
    <pivotField showAll="0"/>
    <pivotField showAll="0"/>
    <pivotField dataField="1" showAll="0"/>
    <pivotField dataField="1" showAll="0"/>
    <pivotField showAll="0"/>
    <pivotField showAll="0"/>
    <pivotField showAll="0"/>
    <pivotField showAll="0"/>
    <pivotField showAll="0"/>
    <pivotField axis="axisRow" showAll="0">
      <items count="5">
        <item x="0"/>
        <item x="2"/>
        <item x="1"/>
        <item x="3"/>
        <item t="default"/>
      </items>
    </pivotField>
    <pivotField numFmtId="14" showAll="0">
      <items count="128">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21" showAll="0">
      <items count="102">
        <item x="98"/>
        <item x="97"/>
        <item x="27"/>
        <item x="66"/>
        <item x="74"/>
        <item x="30"/>
        <item x="68"/>
        <item x="44"/>
        <item x="85"/>
        <item x="72"/>
        <item x="95"/>
        <item x="96"/>
        <item x="100"/>
        <item x="14"/>
        <item x="94"/>
        <item x="60"/>
        <item x="29"/>
        <item x="47"/>
        <item x="15"/>
        <item x="58"/>
        <item x="99"/>
        <item x="49"/>
        <item x="5"/>
        <item x="17"/>
        <item x="11"/>
        <item x="65"/>
        <item x="40"/>
        <item x="22"/>
        <item x="31"/>
        <item x="46"/>
        <item x="43"/>
        <item x="67"/>
        <item x="56"/>
        <item x="41"/>
        <item x="20"/>
        <item x="13"/>
        <item x="4"/>
        <item x="86"/>
        <item x="82"/>
        <item x="0"/>
        <item x="81"/>
        <item x="8"/>
        <item x="55"/>
        <item x="80"/>
        <item x="70"/>
        <item x="93"/>
        <item x="9"/>
        <item x="91"/>
        <item x="12"/>
        <item x="10"/>
        <item x="73"/>
        <item x="69"/>
        <item x="2"/>
        <item x="3"/>
        <item x="35"/>
        <item x="32"/>
        <item x="39"/>
        <item x="23"/>
        <item x="45"/>
        <item x="28"/>
        <item x="50"/>
        <item x="7"/>
        <item x="92"/>
        <item x="88"/>
        <item x="36"/>
        <item x="63"/>
        <item x="57"/>
        <item x="19"/>
        <item x="48"/>
        <item x="25"/>
        <item x="38"/>
        <item x="52"/>
        <item x="34"/>
        <item x="62"/>
        <item x="37"/>
        <item x="77"/>
        <item x="71"/>
        <item x="87"/>
        <item x="84"/>
        <item x="1"/>
        <item x="53"/>
        <item x="90"/>
        <item x="6"/>
        <item x="51"/>
        <item x="61"/>
        <item x="24"/>
        <item x="18"/>
        <item x="33"/>
        <item x="54"/>
        <item x="16"/>
        <item x="83"/>
        <item x="59"/>
        <item x="26"/>
        <item x="75"/>
        <item x="89"/>
        <item x="79"/>
        <item x="78"/>
        <item x="64"/>
        <item x="42"/>
        <item x="21"/>
        <item x="76"/>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9"/>
  </rowFields>
  <rowItems count="4">
    <i>
      <x/>
    </i>
    <i>
      <x v="1"/>
    </i>
    <i>
      <x v="2"/>
    </i>
    <i>
      <x v="3"/>
    </i>
  </rowItems>
  <colFields count="1">
    <field x="-2"/>
  </colFields>
  <colItems count="2">
    <i>
      <x/>
    </i>
    <i i="1">
      <x v="1"/>
    </i>
  </colItems>
  <dataFields count="2">
    <dataField name="Total Views" fld="2" baseField="9" baseItem="0" numFmtId="3"/>
    <dataField name="Total Likes" fld="3" baseField="9" baseItem="0" numFmtId="3"/>
  </dataFields>
  <chartFormats count="6">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9" count="1" selected="0">
            <x v="0"/>
          </reference>
        </references>
      </pivotArea>
    </chartFormat>
    <chartFormat chart="2" format="7">
      <pivotArea type="data" outline="0" fieldPosition="0">
        <references count="2">
          <reference field="4294967294" count="1" selected="0">
            <x v="1"/>
          </reference>
          <reference field="9" count="1" selected="0">
            <x v="1"/>
          </reference>
        </references>
      </pivotArea>
    </chartFormat>
    <chartFormat chart="2" format="8">
      <pivotArea type="data" outline="0" fieldPosition="0">
        <references count="2">
          <reference field="4294967294" count="1" selected="0">
            <x v="1"/>
          </reference>
          <reference field="9" count="1" selected="0">
            <x v="2"/>
          </reference>
        </references>
      </pivotArea>
    </chartFormat>
    <chartFormat chart="2" format="9">
      <pivotArea type="data" outline="0" fieldPosition="0">
        <references count="2">
          <reference field="4294967294" count="1" selected="0">
            <x v="1"/>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730BAC-4510-4686-9E60-090E56905752}" name="PivotTable5"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Title">
  <location ref="A52:B64" firstHeaderRow="1" firstDataRow="1" firstDataCol="1"/>
  <pivotFields count="28">
    <pivotField dataField="1" showAll="0"/>
    <pivotField showAll="0"/>
    <pivotField showAll="0"/>
    <pivotField showAll="0"/>
    <pivotField showAll="0"/>
    <pivotField showAll="0"/>
    <pivotField showAll="0"/>
    <pivotField showAll="0"/>
    <pivotField showAll="0"/>
    <pivotField showAll="0"/>
    <pivotField numFmtId="14" showAll="0">
      <items count="128">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axis="axisRow" showAll="0">
      <items count="13">
        <item x="7"/>
        <item x="6"/>
        <item x="5"/>
        <item x="4"/>
        <item x="3"/>
        <item x="2"/>
        <item x="1"/>
        <item x="0"/>
        <item x="10"/>
        <item x="11"/>
        <item x="9"/>
        <item x="8"/>
        <item t="default"/>
      </items>
    </pivotField>
    <pivotField showAll="0"/>
    <pivotField numFmtId="21" showAll="0">
      <items count="102">
        <item x="98"/>
        <item x="97"/>
        <item x="27"/>
        <item x="66"/>
        <item x="74"/>
        <item x="30"/>
        <item x="68"/>
        <item x="44"/>
        <item x="85"/>
        <item x="72"/>
        <item x="95"/>
        <item x="96"/>
        <item x="100"/>
        <item x="14"/>
        <item x="94"/>
        <item x="60"/>
        <item x="29"/>
        <item x="47"/>
        <item x="15"/>
        <item x="58"/>
        <item x="99"/>
        <item x="49"/>
        <item x="5"/>
        <item x="17"/>
        <item x="11"/>
        <item x="65"/>
        <item x="40"/>
        <item x="22"/>
        <item x="31"/>
        <item x="46"/>
        <item x="43"/>
        <item x="67"/>
        <item x="56"/>
        <item x="41"/>
        <item x="20"/>
        <item x="13"/>
        <item x="4"/>
        <item x="86"/>
        <item x="82"/>
        <item x="0"/>
        <item x="81"/>
        <item x="8"/>
        <item x="55"/>
        <item x="80"/>
        <item x="70"/>
        <item x="93"/>
        <item x="9"/>
        <item x="91"/>
        <item x="12"/>
        <item x="10"/>
        <item x="73"/>
        <item x="69"/>
        <item x="2"/>
        <item x="3"/>
        <item x="35"/>
        <item x="32"/>
        <item x="39"/>
        <item x="23"/>
        <item x="45"/>
        <item x="28"/>
        <item x="50"/>
        <item x="7"/>
        <item x="92"/>
        <item x="88"/>
        <item x="36"/>
        <item x="63"/>
        <item x="57"/>
        <item x="19"/>
        <item x="48"/>
        <item x="25"/>
        <item x="38"/>
        <item x="52"/>
        <item x="34"/>
        <item x="62"/>
        <item x="37"/>
        <item x="77"/>
        <item x="71"/>
        <item x="87"/>
        <item x="84"/>
        <item x="1"/>
        <item x="53"/>
        <item x="90"/>
        <item x="6"/>
        <item x="51"/>
        <item x="61"/>
        <item x="24"/>
        <item x="18"/>
        <item x="33"/>
        <item x="54"/>
        <item x="16"/>
        <item x="83"/>
        <item x="59"/>
        <item x="26"/>
        <item x="75"/>
        <item x="89"/>
        <item x="79"/>
        <item x="78"/>
        <item x="64"/>
        <item x="42"/>
        <item x="21"/>
        <item x="76"/>
        <item t="default"/>
      </items>
    </pivotField>
    <pivotField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x="1"/>
        <item x="2"/>
        <item x="3"/>
        <item sd="0" x="4"/>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3"/>
  </rowFields>
  <rowItems count="12">
    <i>
      <x/>
    </i>
    <i>
      <x v="1"/>
    </i>
    <i>
      <x v="2"/>
    </i>
    <i>
      <x v="3"/>
    </i>
    <i>
      <x v="4"/>
    </i>
    <i>
      <x v="5"/>
    </i>
    <i>
      <x v="6"/>
    </i>
    <i>
      <x v="7"/>
    </i>
    <i>
      <x v="8"/>
    </i>
    <i>
      <x v="9"/>
    </i>
    <i>
      <x v="10"/>
    </i>
    <i>
      <x v="11"/>
    </i>
  </rowItems>
  <colItems count="1">
    <i/>
  </colItem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2E29C6-ACA2-4D57-AB45-DFF5FE2781EF}" name="Video KPI"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K6" firstHeaderRow="0" firstDataRow="1" firstDataCol="0"/>
  <pivotFields count="28">
    <pivotField showAll="0"/>
    <pivotField showAll="0"/>
    <pivotField dataField="1" showAll="0"/>
    <pivotField dataField="1" showAll="0"/>
    <pivotField showAll="0"/>
    <pivotField showAll="0"/>
    <pivotField showAll="0"/>
    <pivotField showAll="0"/>
    <pivotField showAll="0"/>
    <pivotField showAll="0">
      <items count="5">
        <item x="0"/>
        <item x="2"/>
        <item x="1"/>
        <item x="3"/>
        <item t="default"/>
      </items>
    </pivotField>
    <pivotField numFmtId="14" showAll="0">
      <items count="128">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21" showAll="0">
      <items count="102">
        <item x="98"/>
        <item x="97"/>
        <item x="27"/>
        <item x="66"/>
        <item x="74"/>
        <item x="30"/>
        <item x="68"/>
        <item x="44"/>
        <item x="85"/>
        <item x="72"/>
        <item x="95"/>
        <item x="96"/>
        <item x="100"/>
        <item x="14"/>
        <item x="94"/>
        <item x="60"/>
        <item x="29"/>
        <item x="47"/>
        <item x="15"/>
        <item x="58"/>
        <item x="99"/>
        <item x="49"/>
        <item x="5"/>
        <item x="17"/>
        <item x="11"/>
        <item x="65"/>
        <item x="40"/>
        <item x="22"/>
        <item x="31"/>
        <item x="46"/>
        <item x="43"/>
        <item x="67"/>
        <item x="56"/>
        <item x="41"/>
        <item x="20"/>
        <item x="13"/>
        <item x="4"/>
        <item x="86"/>
        <item x="82"/>
        <item x="0"/>
        <item x="81"/>
        <item x="8"/>
        <item x="55"/>
        <item x="80"/>
        <item x="70"/>
        <item x="93"/>
        <item x="9"/>
        <item x="91"/>
        <item x="12"/>
        <item x="10"/>
        <item x="73"/>
        <item x="69"/>
        <item x="2"/>
        <item x="3"/>
        <item x="35"/>
        <item x="32"/>
        <item x="39"/>
        <item x="23"/>
        <item x="45"/>
        <item x="28"/>
        <item x="50"/>
        <item x="7"/>
        <item x="92"/>
        <item x="88"/>
        <item x="36"/>
        <item x="63"/>
        <item x="57"/>
        <item x="19"/>
        <item x="48"/>
        <item x="25"/>
        <item x="38"/>
        <item x="52"/>
        <item x="34"/>
        <item x="62"/>
        <item x="37"/>
        <item x="77"/>
        <item x="71"/>
        <item x="87"/>
        <item x="84"/>
        <item x="1"/>
        <item x="53"/>
        <item x="90"/>
        <item x="6"/>
        <item x="51"/>
        <item x="61"/>
        <item x="24"/>
        <item x="18"/>
        <item x="33"/>
        <item x="54"/>
        <item x="16"/>
        <item x="83"/>
        <item x="59"/>
        <item x="26"/>
        <item x="75"/>
        <item x="89"/>
        <item x="79"/>
        <item x="78"/>
        <item x="64"/>
        <item x="42"/>
        <item x="21"/>
        <item x="76"/>
        <item t="default"/>
      </items>
    </pivotField>
    <pivotField showAll="0"/>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Fields count="1">
    <field x="-2"/>
  </colFields>
  <colItems count="3">
    <i>
      <x/>
    </i>
    <i i="1">
      <x v="1"/>
    </i>
    <i i="2">
      <x v="2"/>
    </i>
  </colItems>
  <dataFields count="3">
    <dataField name="Avg View Per Video" fld="2" subtotal="average" baseField="0" baseItem="1" numFmtId="3"/>
    <dataField name="Total Likes" fld="3" baseField="0" baseItem="1" numFmtId="3"/>
    <dataField name="Avg Likes" fld="3" subtotal="average" baseField="0" baseItem="2"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23DD30-B649-4084-BC27-781B4B2AFD58}" name="Channel 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C6" firstHeaderRow="0" firstDataRow="1" firstDataCol="0"/>
  <pivotFields count="6">
    <pivotField showAll="0"/>
    <pivotField showAll="0"/>
    <pivotField dataField="1" showAll="0"/>
    <pivotField dataField="1" showAll="0"/>
    <pivotField dataField="1" showAll="0"/>
    <pivotField showAll="0"/>
  </pivotFields>
  <rowItems count="1">
    <i/>
  </rowItems>
  <colFields count="1">
    <field x="-2"/>
  </colFields>
  <colItems count="3">
    <i>
      <x/>
    </i>
    <i i="1">
      <x v="1"/>
    </i>
    <i i="2">
      <x v="2"/>
    </i>
  </colItems>
  <dataFields count="3">
    <dataField name="Total Views" fld="2" baseField="0" baseItem="1" numFmtId="3"/>
    <dataField name="Total Subscribers" fld="3" baseField="0" baseItem="1" numFmtId="3"/>
    <dataField name="Total Video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4373D3-69E4-47F7-84BB-1A8CB000B6F2}" name="Most liked Video"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Title">
  <location ref="A42:B47" firstHeaderRow="1" firstDataRow="1" firstDataCol="1"/>
  <pivotFields count="28">
    <pivotField axis="axisRow" showAll="0" measureFilter="1" sortType="descending">
      <items count="129">
        <item x="76"/>
        <item x="22"/>
        <item x="48"/>
        <item x="55"/>
        <item x="80"/>
        <item x="114"/>
        <item x="65"/>
        <item x="26"/>
        <item x="116"/>
        <item x="97"/>
        <item x="11"/>
        <item x="5"/>
        <item x="122"/>
        <item x="3"/>
        <item x="71"/>
        <item x="66"/>
        <item x="96"/>
        <item x="73"/>
        <item x="118"/>
        <item x="9"/>
        <item x="85"/>
        <item x="83"/>
        <item x="109"/>
        <item x="52"/>
        <item x="113"/>
        <item x="77"/>
        <item x="75"/>
        <item x="79"/>
        <item x="111"/>
        <item x="58"/>
        <item x="123"/>
        <item x="20"/>
        <item x="126"/>
        <item x="124"/>
        <item x="23"/>
        <item x="87"/>
        <item x="56"/>
        <item x="19"/>
        <item x="29"/>
        <item x="32"/>
        <item x="31"/>
        <item x="8"/>
        <item x="18"/>
        <item x="61"/>
        <item x="106"/>
        <item x="82"/>
        <item x="104"/>
        <item x="117"/>
        <item x="41"/>
        <item x="74"/>
        <item x="72"/>
        <item x="30"/>
        <item x="38"/>
        <item x="1"/>
        <item x="35"/>
        <item x="42"/>
        <item m="1" x="127"/>
        <item x="63"/>
        <item x="94"/>
        <item x="98"/>
        <item x="78"/>
        <item x="51"/>
        <item x="47"/>
        <item x="4"/>
        <item x="12"/>
        <item x="49"/>
        <item x="69"/>
        <item x="17"/>
        <item x="54"/>
        <item x="119"/>
        <item x="50"/>
        <item x="101"/>
        <item x="89"/>
        <item x="34"/>
        <item x="40"/>
        <item x="36"/>
        <item x="15"/>
        <item x="121"/>
        <item x="2"/>
        <item x="44"/>
        <item x="14"/>
        <item x="102"/>
        <item x="13"/>
        <item x="7"/>
        <item x="37"/>
        <item x="84"/>
        <item x="16"/>
        <item x="53"/>
        <item x="62"/>
        <item x="125"/>
        <item x="0"/>
        <item x="45"/>
        <item x="95"/>
        <item x="81"/>
        <item x="120"/>
        <item x="115"/>
        <item x="28"/>
        <item x="103"/>
        <item x="21"/>
        <item x="59"/>
        <item x="33"/>
        <item x="108"/>
        <item x="6"/>
        <item x="25"/>
        <item x="10"/>
        <item x="64"/>
        <item x="112"/>
        <item x="43"/>
        <item x="39"/>
        <item x="46"/>
        <item x="67"/>
        <item x="24"/>
        <item x="93"/>
        <item x="60"/>
        <item x="70"/>
        <item x="27"/>
        <item x="91"/>
        <item x="100"/>
        <item x="105"/>
        <item x="107"/>
        <item x="99"/>
        <item x="88"/>
        <item x="92"/>
        <item x="86"/>
        <item x="110"/>
        <item x="68"/>
        <item x="57"/>
        <item x="9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items count="5">
        <item x="0"/>
        <item x="2"/>
        <item x="1"/>
        <item x="3"/>
        <item t="default"/>
      </items>
    </pivotField>
    <pivotField numFmtId="14" showAll="0">
      <items count="128">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21" showAll="0">
      <items count="102">
        <item x="98"/>
        <item x="97"/>
        <item x="27"/>
        <item x="66"/>
        <item x="74"/>
        <item x="30"/>
        <item x="68"/>
        <item x="44"/>
        <item x="85"/>
        <item x="72"/>
        <item x="95"/>
        <item x="96"/>
        <item x="100"/>
        <item x="14"/>
        <item x="94"/>
        <item x="60"/>
        <item x="29"/>
        <item x="47"/>
        <item x="15"/>
        <item x="58"/>
        <item x="99"/>
        <item x="49"/>
        <item x="5"/>
        <item x="17"/>
        <item x="11"/>
        <item x="65"/>
        <item x="40"/>
        <item x="22"/>
        <item x="31"/>
        <item x="46"/>
        <item x="43"/>
        <item x="67"/>
        <item x="56"/>
        <item x="41"/>
        <item x="20"/>
        <item x="13"/>
        <item x="4"/>
        <item x="86"/>
        <item x="82"/>
        <item x="0"/>
        <item x="81"/>
        <item x="8"/>
        <item x="55"/>
        <item x="80"/>
        <item x="70"/>
        <item x="93"/>
        <item x="9"/>
        <item x="91"/>
        <item x="12"/>
        <item x="10"/>
        <item x="73"/>
        <item x="69"/>
        <item x="2"/>
        <item x="3"/>
        <item x="35"/>
        <item x="32"/>
        <item x="39"/>
        <item x="23"/>
        <item x="45"/>
        <item x="28"/>
        <item x="50"/>
        <item x="7"/>
        <item x="92"/>
        <item x="88"/>
        <item x="36"/>
        <item x="63"/>
        <item x="57"/>
        <item x="19"/>
        <item x="48"/>
        <item x="25"/>
        <item x="38"/>
        <item x="52"/>
        <item x="34"/>
        <item x="62"/>
        <item x="37"/>
        <item x="77"/>
        <item x="71"/>
        <item x="87"/>
        <item x="84"/>
        <item x="1"/>
        <item x="53"/>
        <item x="90"/>
        <item x="6"/>
        <item x="51"/>
        <item x="61"/>
        <item x="24"/>
        <item x="18"/>
        <item x="33"/>
        <item x="54"/>
        <item x="16"/>
        <item x="83"/>
        <item x="59"/>
        <item x="26"/>
        <item x="75"/>
        <item x="89"/>
        <item x="79"/>
        <item x="78"/>
        <item x="64"/>
        <item x="42"/>
        <item x="21"/>
        <item x="76"/>
        <item t="default"/>
      </items>
    </pivotField>
    <pivotField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x="1"/>
        <item x="2"/>
        <item x="3"/>
        <item sd="0" x="4"/>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0"/>
  </rowFields>
  <rowItems count="5">
    <i>
      <x v="41"/>
    </i>
    <i>
      <x v="67"/>
    </i>
    <i>
      <x v="111"/>
    </i>
    <i>
      <x v="60"/>
    </i>
    <i>
      <x v="37"/>
    </i>
  </rowItems>
  <colItems count="1">
    <i/>
  </colItems>
  <dataFields count="1">
    <dataField name="Like" fld="3" baseField="0" baseItem="41" numFmtId="3"/>
  </dataFields>
  <chartFormats count="5">
    <chartFormat chart="0" format="2"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01A2A0-3CA6-44FE-8B3C-03B2965AB067}" name="Most Watched Videos"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Title">
  <location ref="A30:B35" firstHeaderRow="1" firstDataRow="1" firstDataCol="1"/>
  <pivotFields count="28">
    <pivotField axis="axisRow" showAll="0" measureFilter="1" sortType="descending">
      <items count="129">
        <item x="76"/>
        <item x="22"/>
        <item x="48"/>
        <item x="55"/>
        <item x="80"/>
        <item x="114"/>
        <item x="65"/>
        <item x="26"/>
        <item x="116"/>
        <item x="97"/>
        <item x="11"/>
        <item x="5"/>
        <item x="122"/>
        <item x="3"/>
        <item x="71"/>
        <item x="66"/>
        <item x="96"/>
        <item x="73"/>
        <item x="118"/>
        <item x="9"/>
        <item x="85"/>
        <item x="83"/>
        <item x="109"/>
        <item x="52"/>
        <item x="113"/>
        <item x="77"/>
        <item x="75"/>
        <item x="79"/>
        <item x="111"/>
        <item x="58"/>
        <item x="123"/>
        <item x="20"/>
        <item x="126"/>
        <item x="124"/>
        <item x="23"/>
        <item x="87"/>
        <item x="56"/>
        <item x="19"/>
        <item x="29"/>
        <item x="32"/>
        <item x="31"/>
        <item x="8"/>
        <item x="18"/>
        <item x="61"/>
        <item x="106"/>
        <item x="82"/>
        <item x="104"/>
        <item x="117"/>
        <item x="41"/>
        <item x="74"/>
        <item x="72"/>
        <item x="30"/>
        <item x="38"/>
        <item x="1"/>
        <item x="35"/>
        <item x="42"/>
        <item m="1" x="127"/>
        <item x="63"/>
        <item x="94"/>
        <item x="98"/>
        <item x="78"/>
        <item x="51"/>
        <item x="47"/>
        <item x="4"/>
        <item x="12"/>
        <item x="49"/>
        <item x="69"/>
        <item x="17"/>
        <item x="54"/>
        <item x="119"/>
        <item x="50"/>
        <item x="101"/>
        <item x="89"/>
        <item x="34"/>
        <item x="40"/>
        <item x="36"/>
        <item x="15"/>
        <item x="121"/>
        <item x="2"/>
        <item x="44"/>
        <item x="14"/>
        <item x="102"/>
        <item x="13"/>
        <item x="7"/>
        <item x="37"/>
        <item x="84"/>
        <item x="16"/>
        <item x="53"/>
        <item x="62"/>
        <item x="125"/>
        <item x="0"/>
        <item x="45"/>
        <item x="95"/>
        <item x="81"/>
        <item x="120"/>
        <item x="115"/>
        <item x="28"/>
        <item x="103"/>
        <item x="21"/>
        <item x="59"/>
        <item x="33"/>
        <item x="108"/>
        <item x="6"/>
        <item x="25"/>
        <item x="10"/>
        <item x="64"/>
        <item x="112"/>
        <item x="43"/>
        <item x="39"/>
        <item x="46"/>
        <item x="67"/>
        <item x="24"/>
        <item x="93"/>
        <item x="60"/>
        <item x="70"/>
        <item x="27"/>
        <item x="91"/>
        <item x="100"/>
        <item x="105"/>
        <item x="107"/>
        <item x="99"/>
        <item x="88"/>
        <item x="92"/>
        <item x="86"/>
        <item x="110"/>
        <item x="68"/>
        <item x="57"/>
        <item x="9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items count="5">
        <item x="0"/>
        <item x="2"/>
        <item x="1"/>
        <item x="3"/>
        <item t="default"/>
      </items>
    </pivotField>
    <pivotField numFmtId="14" showAll="0">
      <items count="128">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21" showAll="0">
      <items count="102">
        <item x="98"/>
        <item x="97"/>
        <item x="27"/>
        <item x="66"/>
        <item x="74"/>
        <item x="30"/>
        <item x="68"/>
        <item x="44"/>
        <item x="85"/>
        <item x="72"/>
        <item x="95"/>
        <item x="96"/>
        <item x="100"/>
        <item x="14"/>
        <item x="94"/>
        <item x="60"/>
        <item x="29"/>
        <item x="47"/>
        <item x="15"/>
        <item x="58"/>
        <item x="99"/>
        <item x="49"/>
        <item x="5"/>
        <item x="17"/>
        <item x="11"/>
        <item x="65"/>
        <item x="40"/>
        <item x="22"/>
        <item x="31"/>
        <item x="46"/>
        <item x="43"/>
        <item x="67"/>
        <item x="56"/>
        <item x="41"/>
        <item x="20"/>
        <item x="13"/>
        <item x="4"/>
        <item x="86"/>
        <item x="82"/>
        <item x="0"/>
        <item x="81"/>
        <item x="8"/>
        <item x="55"/>
        <item x="80"/>
        <item x="70"/>
        <item x="93"/>
        <item x="9"/>
        <item x="91"/>
        <item x="12"/>
        <item x="10"/>
        <item x="73"/>
        <item x="69"/>
        <item x="2"/>
        <item x="3"/>
        <item x="35"/>
        <item x="32"/>
        <item x="39"/>
        <item x="23"/>
        <item x="45"/>
        <item x="28"/>
        <item x="50"/>
        <item x="7"/>
        <item x="92"/>
        <item x="88"/>
        <item x="36"/>
        <item x="63"/>
        <item x="57"/>
        <item x="19"/>
        <item x="48"/>
        <item x="25"/>
        <item x="38"/>
        <item x="52"/>
        <item x="34"/>
        <item x="62"/>
        <item x="37"/>
        <item x="77"/>
        <item x="71"/>
        <item x="87"/>
        <item x="84"/>
        <item x="1"/>
        <item x="53"/>
        <item x="90"/>
        <item x="6"/>
        <item x="51"/>
        <item x="61"/>
        <item x="24"/>
        <item x="18"/>
        <item x="33"/>
        <item x="54"/>
        <item x="16"/>
        <item x="83"/>
        <item x="59"/>
        <item x="26"/>
        <item x="75"/>
        <item x="89"/>
        <item x="79"/>
        <item x="78"/>
        <item x="64"/>
        <item x="42"/>
        <item x="21"/>
        <item x="76"/>
        <item t="default"/>
      </items>
    </pivotField>
    <pivotField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x="1"/>
        <item x="2"/>
        <item x="3"/>
        <item sd="0" x="4"/>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0"/>
  </rowFields>
  <rowItems count="5">
    <i>
      <x v="41"/>
    </i>
    <i>
      <x v="111"/>
    </i>
    <i>
      <x v="67"/>
    </i>
    <i>
      <x v="60"/>
    </i>
    <i>
      <x v="126"/>
    </i>
  </rowItems>
  <colItems count="1">
    <i/>
  </colItems>
  <dataFields count="1">
    <dataField name="View" fld="2" baseField="0" baseItem="41" numFmtId="3"/>
  </dataFields>
  <chartFormats count="2">
    <chartFormat chart="1"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35A74D-581C-4481-85DB-D671A9586031}" name="Trend of views"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Month">
  <location ref="I12:J139" firstHeaderRow="1" firstDataRow="1" firstDataCol="1"/>
  <pivotFields count="28">
    <pivotField showAll="0"/>
    <pivotField showAll="0"/>
    <pivotField dataField="1" showAll="0"/>
    <pivotField showAll="0"/>
    <pivotField showAll="0"/>
    <pivotField showAll="0"/>
    <pivotField showAll="0"/>
    <pivotField showAll="0"/>
    <pivotField showAll="0"/>
    <pivotField showAll="0">
      <items count="5">
        <item x="0"/>
        <item x="2"/>
        <item x="1"/>
        <item x="3"/>
        <item t="default"/>
      </items>
    </pivotField>
    <pivotField axis="axisRow" numFmtId="14" showAll="0">
      <items count="128">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21" showAll="0">
      <items count="102">
        <item x="98"/>
        <item x="97"/>
        <item x="27"/>
        <item x="66"/>
        <item x="74"/>
        <item x="30"/>
        <item x="68"/>
        <item x="44"/>
        <item x="85"/>
        <item x="72"/>
        <item x="95"/>
        <item x="96"/>
        <item x="100"/>
        <item x="14"/>
        <item x="94"/>
        <item x="60"/>
        <item x="29"/>
        <item x="47"/>
        <item x="15"/>
        <item x="58"/>
        <item x="99"/>
        <item x="49"/>
        <item x="5"/>
        <item x="17"/>
        <item x="11"/>
        <item x="65"/>
        <item x="40"/>
        <item x="22"/>
        <item x="31"/>
        <item x="46"/>
        <item x="43"/>
        <item x="67"/>
        <item x="56"/>
        <item x="41"/>
        <item x="20"/>
        <item x="13"/>
        <item x="4"/>
        <item x="86"/>
        <item x="82"/>
        <item x="0"/>
        <item x="81"/>
        <item x="8"/>
        <item x="55"/>
        <item x="80"/>
        <item x="70"/>
        <item x="93"/>
        <item x="9"/>
        <item x="91"/>
        <item x="12"/>
        <item x="10"/>
        <item x="73"/>
        <item x="69"/>
        <item x="2"/>
        <item x="3"/>
        <item x="35"/>
        <item x="32"/>
        <item x="39"/>
        <item x="23"/>
        <item x="45"/>
        <item x="28"/>
        <item x="50"/>
        <item x="7"/>
        <item x="92"/>
        <item x="88"/>
        <item x="36"/>
        <item x="63"/>
        <item x="57"/>
        <item x="19"/>
        <item x="48"/>
        <item x="25"/>
        <item x="38"/>
        <item x="52"/>
        <item x="34"/>
        <item x="62"/>
        <item x="37"/>
        <item x="77"/>
        <item x="71"/>
        <item x="87"/>
        <item x="84"/>
        <item x="1"/>
        <item x="53"/>
        <item x="90"/>
        <item x="6"/>
        <item x="51"/>
        <item x="61"/>
        <item x="24"/>
        <item x="18"/>
        <item x="33"/>
        <item x="54"/>
        <item x="16"/>
        <item x="83"/>
        <item x="59"/>
        <item x="26"/>
        <item x="75"/>
        <item x="89"/>
        <item x="79"/>
        <item x="78"/>
        <item x="64"/>
        <item x="42"/>
        <item x="21"/>
        <item x="76"/>
        <item t="default"/>
      </items>
    </pivotField>
    <pivotField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x="1"/>
        <item x="2"/>
        <item x="3"/>
        <item sd="0" x="4"/>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0"/>
  </rowFields>
  <rowItems count="12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rowItems>
  <colItems count="1">
    <i/>
  </colItems>
  <dataFields count="1">
    <dataField name="View" fld="2" baseField="10" baseItem="0" numFmtId="3"/>
  </dataFields>
  <chartFormats count="8">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0" count="1" selected="0">
            <x v="118"/>
          </reference>
        </references>
      </pivotArea>
    </chartFormat>
    <chartFormat chart="10" format="6">
      <pivotArea type="data" outline="0" fieldPosition="0">
        <references count="2">
          <reference field="4294967294" count="1" selected="0">
            <x v="0"/>
          </reference>
          <reference field="10" count="1" selected="0">
            <x v="102"/>
          </reference>
        </references>
      </pivotArea>
    </chartFormat>
    <chartFormat chart="10" format="7">
      <pivotArea type="data" outline="0" fieldPosition="0">
        <references count="2">
          <reference field="4294967294" count="1" selected="0">
            <x v="0"/>
          </reference>
          <reference field="10" count="1" selected="0">
            <x v="69"/>
          </reference>
        </references>
      </pivotArea>
    </chartFormat>
    <chartFormat chart="10" format="8">
      <pivotArea type="data" outline="0" fieldPosition="0">
        <references count="2">
          <reference field="4294967294" count="1" selected="0">
            <x v="0"/>
          </reference>
          <reference field="10" count="1" selected="0">
            <x v="48"/>
          </reference>
        </references>
      </pivotArea>
    </chartFormat>
    <chartFormat chart="10" format="9">
      <pivotArea type="data" outline="0" fieldPosition="0">
        <references count="2">
          <reference field="4294967294" count="1" selected="0">
            <x v="0"/>
          </reference>
          <reference field="1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ED6B96-1EA3-48FF-BAD3-4A3EA6BFC80D}" name="PivotTable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Month">
  <location ref="A12:B24" firstHeaderRow="1" firstDataRow="1" firstDataCol="1"/>
  <pivotFields count="28">
    <pivotField showAll="0"/>
    <pivotField showAll="0"/>
    <pivotField dataField="1" showAll="0"/>
    <pivotField showAll="0"/>
    <pivotField showAll="0"/>
    <pivotField showAll="0"/>
    <pivotField showAll="0"/>
    <pivotField showAll="0"/>
    <pivotField showAll="0"/>
    <pivotField showAll="0"/>
    <pivotField numFmtId="14" showAll="0">
      <items count="128">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21" showAll="0">
      <items count="102">
        <item x="98"/>
        <item x="97"/>
        <item x="27"/>
        <item x="66"/>
        <item x="74"/>
        <item x="30"/>
        <item x="68"/>
        <item x="44"/>
        <item x="85"/>
        <item x="72"/>
        <item x="95"/>
        <item x="96"/>
        <item x="100"/>
        <item x="14"/>
        <item x="94"/>
        <item x="60"/>
        <item x="29"/>
        <item x="47"/>
        <item x="15"/>
        <item x="58"/>
        <item x="99"/>
        <item x="49"/>
        <item x="5"/>
        <item x="17"/>
        <item x="11"/>
        <item x="65"/>
        <item x="40"/>
        <item x="22"/>
        <item x="31"/>
        <item x="46"/>
        <item x="43"/>
        <item x="67"/>
        <item x="56"/>
        <item x="41"/>
        <item x="20"/>
        <item x="13"/>
        <item x="4"/>
        <item x="86"/>
        <item x="82"/>
        <item x="0"/>
        <item x="81"/>
        <item x="8"/>
        <item x="55"/>
        <item x="80"/>
        <item x="70"/>
        <item x="93"/>
        <item x="9"/>
        <item x="91"/>
        <item x="12"/>
        <item x="10"/>
        <item x="73"/>
        <item x="69"/>
        <item x="2"/>
        <item x="3"/>
        <item x="35"/>
        <item x="32"/>
        <item x="39"/>
        <item x="23"/>
        <item x="45"/>
        <item x="28"/>
        <item x="50"/>
        <item x="7"/>
        <item x="92"/>
        <item x="88"/>
        <item x="36"/>
        <item x="63"/>
        <item x="57"/>
        <item x="19"/>
        <item x="48"/>
        <item x="25"/>
        <item x="38"/>
        <item x="52"/>
        <item x="34"/>
        <item x="62"/>
        <item x="37"/>
        <item x="77"/>
        <item x="71"/>
        <item x="87"/>
        <item x="84"/>
        <item x="1"/>
        <item x="53"/>
        <item x="90"/>
        <item x="6"/>
        <item x="51"/>
        <item x="61"/>
        <item x="24"/>
        <item x="18"/>
        <item x="33"/>
        <item x="54"/>
        <item x="16"/>
        <item x="83"/>
        <item x="59"/>
        <item x="26"/>
        <item x="75"/>
        <item x="89"/>
        <item x="79"/>
        <item x="78"/>
        <item x="64"/>
        <item x="42"/>
        <item x="21"/>
        <item x="76"/>
        <item t="default"/>
      </items>
    </pivotField>
    <pivotField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x="1"/>
        <item x="2"/>
        <item x="3"/>
        <item sd="0" x="4"/>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2"/>
  </rowFields>
  <rowItems count="12">
    <i>
      <x v="1"/>
    </i>
    <i>
      <x v="2"/>
    </i>
    <i>
      <x v="3"/>
    </i>
    <i>
      <x v="4"/>
    </i>
    <i>
      <x v="5"/>
    </i>
    <i>
      <x v="6"/>
    </i>
    <i>
      <x v="7"/>
    </i>
    <i>
      <x v="8"/>
    </i>
    <i>
      <x v="9"/>
    </i>
    <i>
      <x v="10"/>
    </i>
    <i>
      <x v="11"/>
    </i>
    <i>
      <x v="12"/>
    </i>
  </rowItems>
  <colItems count="1">
    <i/>
  </colItems>
  <dataFields count="1">
    <dataField name="Sum of View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498661-0139-4192-B3F8-76CAF336957A}" name="Monthly Uploads"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Month">
  <location ref="A20:B31" firstHeaderRow="1" firstDataRow="1" firstDataCol="1"/>
  <pivotFields count="25">
    <pivotField dataField="1" showAll="0"/>
    <pivotField showAll="0"/>
    <pivotField showAll="0"/>
    <pivotField showAll="0"/>
    <pivotField showAll="0"/>
    <pivotField showAll="0"/>
    <pivotField showAll="0"/>
    <pivotField showAll="0"/>
    <pivotField showAll="0"/>
    <pivotField showAll="0"/>
    <pivotField numFmtId="14" showAll="0"/>
    <pivotField showAll="0"/>
    <pivotField showAll="0"/>
    <pivotField axis="axisRow" showAll="0" sortType="ascending">
      <items count="13">
        <item x="7"/>
        <item x="6"/>
        <item x="5"/>
        <item x="4"/>
        <item x="3"/>
        <item x="2"/>
        <item x="1"/>
        <item x="0"/>
        <item x="10"/>
        <item x="11"/>
        <item x="9"/>
        <item x="8"/>
        <item t="default"/>
      </items>
    </pivotField>
    <pivotField showAll="0"/>
    <pivotField numFmtId="21" showAll="0"/>
    <pivotField showAll="0"/>
    <pivotField showAll="0"/>
    <pivotField showAll="0"/>
    <pivotField showAll="0"/>
    <pivotField showAll="0"/>
    <pivotField showAll="0"/>
    <pivotField showAll="0">
      <items count="11">
        <item x="4"/>
        <item x="5"/>
        <item x="9"/>
        <item x="6"/>
        <item x="7"/>
        <item x="8"/>
        <item x="1"/>
        <item x="2"/>
        <item x="3"/>
        <item h="1" x="0"/>
        <item t="default"/>
      </items>
    </pivotField>
    <pivotField dragToRow="0" dragToCol="0" dragToPage="0" showAll="0" defaultSubtotal="0"/>
    <pivotField dragToRow="0" dragToCol="0" dragToPage="0" showAll="0" defaultSubtotal="0"/>
  </pivotFields>
  <rowFields count="1">
    <field x="13"/>
  </rowFields>
  <rowItems count="11">
    <i>
      <x/>
    </i>
    <i>
      <x v="1"/>
    </i>
    <i>
      <x v="2"/>
    </i>
    <i>
      <x v="3"/>
    </i>
    <i>
      <x v="5"/>
    </i>
    <i>
      <x v="6"/>
    </i>
    <i>
      <x v="7"/>
    </i>
    <i>
      <x v="8"/>
    </i>
    <i>
      <x v="9"/>
    </i>
    <i>
      <x v="10"/>
    </i>
    <i>
      <x v="11"/>
    </i>
  </rowItems>
  <colItems count="1">
    <i/>
  </colItems>
  <dataFields count="1">
    <dataField name="Uploads"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844224C1-FA1F-4226-8259-6BCD4A6550E6}" sourceName="Category Name">
  <pivotTables>
    <pivotTable tabId="5" name="Most Watched Videos"/>
    <pivotTable tabId="5" name="Most liked Video"/>
    <pivotTable tabId="5" name="Video KPI"/>
    <pivotTable tabId="5" name="Trend of views"/>
  </pivotTables>
  <data>
    <tabular pivotCacheId="1003963329">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list_Name" xr10:uid="{DCE53464-EB10-457B-90DD-26F8E1779C9D}" sourceName="Playlist Name">
  <pivotTables>
    <pivotTable tabId="8" name="Monthly Uploads"/>
    <pivotTable tabId="8" name="Views Per Playlist"/>
  </pivotTables>
  <data>
    <tabular pivotCacheId="2102204720">
      <items count="10">
        <i x="4" s="1"/>
        <i x="5" s="1"/>
        <i x="9" s="1"/>
        <i x="6" s="1"/>
        <i x="7" s="1"/>
        <i x="8" s="1"/>
        <i x="1" s="1"/>
        <i x="2" s="1"/>
        <i x="3"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Name 1" xr10:uid="{CABB51D4-188D-487B-BF63-D0D223CAE624}" cache="Slicer_Category_Name" caption="Category" columnCount="2" style="SlicerStyleLight Youtub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list Name" xr10:uid="{CB2E0A1F-B61A-4E04-BDBD-483DB7ECCA7F}" cache="Slicer_Playlist_Name" caption="Playlist Name" columnCount="3" style="SlicerStyleLight Youtube" rowHeight="234950"/>
</slicers>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CC3300"/>
      </a:accent1>
      <a:accent2>
        <a:srgbClr val="FF000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326CB87-4159-45DA-8D6A-C92C27B1F401}" sourceName="Date">
  <pivotTables>
    <pivotTable tabId="3" name="PivotTable5"/>
    <pivotTable tabId="3" name="Category Engagement"/>
    <pivotTable tabId="3" name="Month wise Engagement"/>
    <pivotTable tabId="3" name="Hourly Engagement"/>
  </pivotTables>
  <state minimalRefreshVersion="6" lastRefreshVersion="6" pivotCacheId="1003963329"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D9BC661-DE99-41D7-BB6F-9CA08CF6DCF5}" cache="NativeTimeline_Date" caption="Date" showSelectionLabel="0" showTimeLevel="0" level="2" selectionLevel="2" scrollPosition="2021-01-01T00:00:00" style="TimeSlicerStyleLight1 Youtube"/>
</timeline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1.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2" Type="http://schemas.microsoft.com/office/2011/relationships/timeline" Target="../timelines/timelin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128"/>
  <sheetViews>
    <sheetView zoomScaleNormal="100" workbookViewId="0">
      <selection activeCell="A8" sqref="A8"/>
    </sheetView>
  </sheetViews>
  <sheetFormatPr defaultRowHeight="14.4" x14ac:dyDescent="0.3"/>
  <cols>
    <col min="1" max="1" width="86.21875" bestFit="1" customWidth="1"/>
    <col min="2" max="2" width="19.5546875" bestFit="1" customWidth="1"/>
    <col min="3" max="3" width="7" bestFit="1" customWidth="1"/>
    <col min="4" max="4" width="6" bestFit="1" customWidth="1"/>
    <col min="5" max="5" width="9.77734375" bestFit="1" customWidth="1"/>
    <col min="6" max="6" width="9.44140625" bestFit="1" customWidth="1"/>
    <col min="7" max="7" width="255.77734375" bestFit="1" customWidth="1"/>
    <col min="9" max="9" width="14.109375" bestFit="1" customWidth="1"/>
    <col min="10" max="10" width="18.88671875" bestFit="1" customWidth="1"/>
    <col min="11" max="11" width="18.88671875" customWidth="1"/>
    <col min="12" max="12" width="5" bestFit="1" customWidth="1"/>
    <col min="13" max="13" width="6.44140625" bestFit="1" customWidth="1"/>
    <col min="14" max="14" width="11.77734375" bestFit="1" customWidth="1"/>
    <col min="15" max="15" width="4.109375" bestFit="1" customWidth="1"/>
    <col min="16" max="16" width="8.109375" bestFit="1" customWidth="1"/>
    <col min="17" max="17" width="8.109375" customWidth="1"/>
    <col min="18" max="18" width="9.21875" customWidth="1"/>
    <col min="19" max="19" width="5" bestFit="1" customWidth="1"/>
    <col min="20" max="20" width="6.77734375" bestFit="1" customWidth="1"/>
    <col min="21" max="21" width="6.88671875" bestFit="1" customWidth="1"/>
    <col min="22" max="22" width="45.33203125" bestFit="1" customWidth="1"/>
  </cols>
  <sheetData>
    <row r="1" spans="1:23" x14ac:dyDescent="0.3">
      <c r="A1" t="s">
        <v>0</v>
      </c>
      <c r="B1" t="s">
        <v>1</v>
      </c>
      <c r="C1" t="s">
        <v>2</v>
      </c>
      <c r="D1" t="s">
        <v>3</v>
      </c>
      <c r="E1" t="s">
        <v>4</v>
      </c>
      <c r="F1" t="s">
        <v>5</v>
      </c>
      <c r="G1" t="s">
        <v>6</v>
      </c>
      <c r="H1" t="s">
        <v>7</v>
      </c>
      <c r="I1" t="s">
        <v>8</v>
      </c>
      <c r="J1" t="s">
        <v>9</v>
      </c>
      <c r="K1" t="s">
        <v>693</v>
      </c>
      <c r="L1" t="s">
        <v>10</v>
      </c>
      <c r="M1" t="s">
        <v>11</v>
      </c>
      <c r="N1" t="s">
        <v>664</v>
      </c>
      <c r="O1" t="s">
        <v>12</v>
      </c>
      <c r="P1" t="s">
        <v>13</v>
      </c>
      <c r="Q1" t="s">
        <v>679</v>
      </c>
      <c r="R1" t="s">
        <v>680</v>
      </c>
      <c r="S1" t="s">
        <v>14</v>
      </c>
      <c r="T1" t="s">
        <v>15</v>
      </c>
      <c r="U1" t="s">
        <v>16</v>
      </c>
      <c r="V1" t="s">
        <v>17</v>
      </c>
      <c r="W1" t="s">
        <v>2206</v>
      </c>
    </row>
    <row r="2" spans="1:23" x14ac:dyDescent="0.3">
      <c r="A2" t="s">
        <v>18</v>
      </c>
      <c r="B2" t="s">
        <v>19</v>
      </c>
      <c r="C2">
        <v>18006</v>
      </c>
      <c r="D2">
        <v>1012</v>
      </c>
      <c r="E2">
        <v>165</v>
      </c>
      <c r="F2">
        <v>0</v>
      </c>
      <c r="G2" t="s">
        <v>20</v>
      </c>
      <c r="H2">
        <v>27</v>
      </c>
      <c r="I2" t="s">
        <v>21</v>
      </c>
      <c r="J2" t="s">
        <v>22</v>
      </c>
      <c r="K2" s="6">
        <f>DATE(L2,M2,O2)</f>
        <v>45150</v>
      </c>
      <c r="L2">
        <v>2023</v>
      </c>
      <c r="M2">
        <v>8</v>
      </c>
      <c r="N2" t="str">
        <f>TEXT(DATE(2023, M2, 1), "MMMM")</f>
        <v>August</v>
      </c>
      <c r="O2">
        <v>12</v>
      </c>
      <c r="P2" s="1">
        <v>0.52096064814814813</v>
      </c>
      <c r="Q2" s="1" t="str">
        <f>HOUR(P2) &amp; "-" &amp; (HOUR(P2) + 1)</f>
        <v>12-13</v>
      </c>
      <c r="R2" s="1" t="str">
        <f>IF(HOUR(P2) &lt; 12, "AM", "PM")</f>
        <v>PM</v>
      </c>
      <c r="S2">
        <v>12</v>
      </c>
      <c r="T2">
        <v>30</v>
      </c>
      <c r="U2">
        <v>11</v>
      </c>
      <c r="V2" t="s">
        <v>23</v>
      </c>
    </row>
    <row r="3" spans="1:23" x14ac:dyDescent="0.3">
      <c r="A3" t="s">
        <v>24</v>
      </c>
      <c r="B3" t="s">
        <v>25</v>
      </c>
      <c r="C3">
        <v>18271</v>
      </c>
      <c r="D3">
        <v>904</v>
      </c>
      <c r="E3">
        <v>82</v>
      </c>
      <c r="F3">
        <v>0</v>
      </c>
      <c r="G3" t="s">
        <v>26</v>
      </c>
      <c r="H3">
        <v>27</v>
      </c>
      <c r="I3" t="s">
        <v>27</v>
      </c>
      <c r="J3" t="s">
        <v>22</v>
      </c>
      <c r="K3" s="6">
        <f t="shared" ref="K3:K66" si="0">DATE(L3,M3,O3)</f>
        <v>45137</v>
      </c>
      <c r="L3">
        <v>2023</v>
      </c>
      <c r="M3">
        <v>7</v>
      </c>
      <c r="N3" t="str">
        <f t="shared" ref="N3:N66" si="1">TEXT(DATE(2023, M3, 1), "MMMM")</f>
        <v>July</v>
      </c>
      <c r="O3">
        <v>30</v>
      </c>
      <c r="P3" s="1">
        <v>0.56269675925925922</v>
      </c>
      <c r="Q3" s="1" t="str">
        <f t="shared" ref="Q3:Q66" si="2">HOUR(P3) &amp; "-" &amp; (HOUR(P3) + 1)</f>
        <v>13-14</v>
      </c>
      <c r="R3" s="1" t="str">
        <f t="shared" ref="R3:R66" si="3">IF(HOUR(P3) &lt; 12, "AM", "PM")</f>
        <v>PM</v>
      </c>
      <c r="S3">
        <v>13</v>
      </c>
      <c r="T3">
        <v>30</v>
      </c>
      <c r="U3">
        <v>17</v>
      </c>
      <c r="V3" t="s">
        <v>28</v>
      </c>
    </row>
    <row r="4" spans="1:23" x14ac:dyDescent="0.3">
      <c r="A4" t="s">
        <v>29</v>
      </c>
      <c r="B4" t="s">
        <v>30</v>
      </c>
      <c r="C4">
        <v>41602</v>
      </c>
      <c r="D4">
        <v>1445</v>
      </c>
      <c r="E4">
        <v>100</v>
      </c>
      <c r="F4">
        <v>0</v>
      </c>
      <c r="G4" t="s">
        <v>31</v>
      </c>
      <c r="H4">
        <v>27</v>
      </c>
      <c r="I4" t="s">
        <v>32</v>
      </c>
      <c r="J4" t="s">
        <v>22</v>
      </c>
      <c r="K4" s="6">
        <f t="shared" si="0"/>
        <v>45123</v>
      </c>
      <c r="L4">
        <v>2023</v>
      </c>
      <c r="M4">
        <v>7</v>
      </c>
      <c r="N4" t="str">
        <f t="shared" si="1"/>
        <v>July</v>
      </c>
      <c r="O4">
        <v>16</v>
      </c>
      <c r="P4" s="1">
        <v>0.52113425925925927</v>
      </c>
      <c r="Q4" s="1" t="str">
        <f t="shared" si="2"/>
        <v>12-13</v>
      </c>
      <c r="R4" s="1" t="str">
        <f t="shared" si="3"/>
        <v>PM</v>
      </c>
      <c r="S4">
        <v>12</v>
      </c>
      <c r="T4">
        <v>30</v>
      </c>
      <c r="U4">
        <v>26</v>
      </c>
      <c r="V4" t="s">
        <v>33</v>
      </c>
    </row>
    <row r="5" spans="1:23" x14ac:dyDescent="0.3">
      <c r="A5" t="s">
        <v>34</v>
      </c>
      <c r="B5" t="s">
        <v>35</v>
      </c>
      <c r="C5">
        <v>9057</v>
      </c>
      <c r="D5">
        <v>354</v>
      </c>
      <c r="E5">
        <v>58</v>
      </c>
      <c r="F5">
        <v>0</v>
      </c>
      <c r="G5" t="s">
        <v>36</v>
      </c>
      <c r="H5">
        <v>27</v>
      </c>
      <c r="I5" t="s">
        <v>37</v>
      </c>
      <c r="J5" t="s">
        <v>22</v>
      </c>
      <c r="K5" s="6">
        <f t="shared" si="0"/>
        <v>45108</v>
      </c>
      <c r="L5">
        <v>2023</v>
      </c>
      <c r="M5">
        <v>7</v>
      </c>
      <c r="N5" t="str">
        <f t="shared" si="1"/>
        <v>July</v>
      </c>
      <c r="O5">
        <v>1</v>
      </c>
      <c r="P5" s="1">
        <v>0.52285879629629628</v>
      </c>
      <c r="Q5" s="1" t="str">
        <f t="shared" si="2"/>
        <v>12-13</v>
      </c>
      <c r="R5" s="1" t="str">
        <f t="shared" si="3"/>
        <v>PM</v>
      </c>
      <c r="S5">
        <v>12</v>
      </c>
      <c r="T5">
        <v>32</v>
      </c>
      <c r="U5">
        <v>55</v>
      </c>
      <c r="V5" t="s">
        <v>38</v>
      </c>
    </row>
    <row r="6" spans="1:23" x14ac:dyDescent="0.3">
      <c r="A6" t="s">
        <v>39</v>
      </c>
      <c r="B6" t="s">
        <v>40</v>
      </c>
      <c r="C6">
        <v>5912</v>
      </c>
      <c r="D6">
        <v>255</v>
      </c>
      <c r="E6">
        <v>39</v>
      </c>
      <c r="F6">
        <v>0</v>
      </c>
      <c r="G6" t="s">
        <v>41</v>
      </c>
      <c r="H6">
        <v>27</v>
      </c>
      <c r="I6" t="s">
        <v>42</v>
      </c>
      <c r="J6" t="s">
        <v>22</v>
      </c>
      <c r="K6" s="6">
        <f t="shared" si="0"/>
        <v>45102</v>
      </c>
      <c r="L6">
        <v>2023</v>
      </c>
      <c r="M6">
        <v>6</v>
      </c>
      <c r="N6" t="str">
        <f t="shared" si="1"/>
        <v>June</v>
      </c>
      <c r="O6">
        <v>25</v>
      </c>
      <c r="P6" s="1">
        <v>0.5209259259259259</v>
      </c>
      <c r="Q6" s="1" t="str">
        <f t="shared" si="2"/>
        <v>12-13</v>
      </c>
      <c r="R6" s="1" t="str">
        <f t="shared" si="3"/>
        <v>PM</v>
      </c>
      <c r="S6">
        <v>12</v>
      </c>
      <c r="T6">
        <v>30</v>
      </c>
      <c r="U6">
        <v>8</v>
      </c>
      <c r="V6" t="s">
        <v>43</v>
      </c>
    </row>
    <row r="7" spans="1:23" x14ac:dyDescent="0.3">
      <c r="A7" t="s">
        <v>44</v>
      </c>
      <c r="B7" t="s">
        <v>45</v>
      </c>
      <c r="C7">
        <v>36883</v>
      </c>
      <c r="D7">
        <v>1242</v>
      </c>
      <c r="E7">
        <v>134</v>
      </c>
      <c r="F7">
        <v>0</v>
      </c>
      <c r="G7" t="s">
        <v>46</v>
      </c>
      <c r="H7">
        <v>27</v>
      </c>
      <c r="I7" t="s">
        <v>47</v>
      </c>
      <c r="J7" t="s">
        <v>22</v>
      </c>
      <c r="K7" s="6">
        <f t="shared" si="0"/>
        <v>45095</v>
      </c>
      <c r="L7">
        <v>2023</v>
      </c>
      <c r="M7">
        <v>6</v>
      </c>
      <c r="N7" t="str">
        <f t="shared" si="1"/>
        <v>June</v>
      </c>
      <c r="O7">
        <v>18</v>
      </c>
      <c r="P7" s="1">
        <v>0.48810185185185184</v>
      </c>
      <c r="Q7" s="1" t="str">
        <f t="shared" si="2"/>
        <v>11-12</v>
      </c>
      <c r="R7" s="1" t="str">
        <f t="shared" si="3"/>
        <v>AM</v>
      </c>
      <c r="S7">
        <v>11</v>
      </c>
      <c r="T7">
        <v>42</v>
      </c>
      <c r="U7">
        <v>52</v>
      </c>
      <c r="V7" t="s">
        <v>48</v>
      </c>
    </row>
    <row r="8" spans="1:23" x14ac:dyDescent="0.3">
      <c r="A8" t="s">
        <v>49</v>
      </c>
      <c r="B8" t="s">
        <v>50</v>
      </c>
      <c r="C8">
        <v>12896</v>
      </c>
      <c r="D8">
        <v>396</v>
      </c>
      <c r="E8">
        <v>46</v>
      </c>
      <c r="F8">
        <v>0</v>
      </c>
      <c r="G8" t="s">
        <v>51</v>
      </c>
      <c r="H8">
        <v>27</v>
      </c>
      <c r="I8" t="s">
        <v>52</v>
      </c>
      <c r="J8" t="s">
        <v>22</v>
      </c>
      <c r="K8" s="6">
        <f t="shared" si="0"/>
        <v>45080</v>
      </c>
      <c r="L8">
        <v>2023</v>
      </c>
      <c r="M8">
        <v>6</v>
      </c>
      <c r="N8" t="str">
        <f t="shared" si="1"/>
        <v>June</v>
      </c>
      <c r="O8">
        <v>3</v>
      </c>
      <c r="P8" s="1">
        <v>0.56282407407407409</v>
      </c>
      <c r="Q8" s="1" t="str">
        <f t="shared" si="2"/>
        <v>13-14</v>
      </c>
      <c r="R8" s="1" t="str">
        <f t="shared" si="3"/>
        <v>PM</v>
      </c>
      <c r="S8">
        <v>13</v>
      </c>
      <c r="T8">
        <v>30</v>
      </c>
      <c r="U8">
        <v>28</v>
      </c>
      <c r="V8" t="s">
        <v>53</v>
      </c>
    </row>
    <row r="9" spans="1:23" x14ac:dyDescent="0.3">
      <c r="A9" t="s">
        <v>54</v>
      </c>
      <c r="B9" t="s">
        <v>55</v>
      </c>
      <c r="C9">
        <v>25198</v>
      </c>
      <c r="D9">
        <v>792</v>
      </c>
      <c r="E9">
        <v>128</v>
      </c>
      <c r="F9">
        <v>0</v>
      </c>
      <c r="G9" t="s">
        <v>56</v>
      </c>
      <c r="H9">
        <v>27</v>
      </c>
      <c r="I9" t="s">
        <v>57</v>
      </c>
      <c r="J9" t="s">
        <v>22</v>
      </c>
      <c r="K9" s="6">
        <f t="shared" si="0"/>
        <v>45059</v>
      </c>
      <c r="L9">
        <v>2023</v>
      </c>
      <c r="M9">
        <v>5</v>
      </c>
      <c r="N9" t="str">
        <f t="shared" si="1"/>
        <v>May</v>
      </c>
      <c r="O9">
        <v>13</v>
      </c>
      <c r="P9" s="1">
        <v>0.54129629629629628</v>
      </c>
      <c r="Q9" s="1" t="str">
        <f t="shared" si="2"/>
        <v>12-13</v>
      </c>
      <c r="R9" s="1" t="str">
        <f t="shared" si="3"/>
        <v>PM</v>
      </c>
      <c r="S9">
        <v>12</v>
      </c>
      <c r="T9">
        <v>59</v>
      </c>
      <c r="U9">
        <v>28</v>
      </c>
      <c r="V9" t="s">
        <v>58</v>
      </c>
    </row>
    <row r="10" spans="1:23" x14ac:dyDescent="0.3">
      <c r="A10" t="s">
        <v>59</v>
      </c>
      <c r="B10" t="s">
        <v>60</v>
      </c>
      <c r="C10">
        <v>297709</v>
      </c>
      <c r="D10">
        <v>10287</v>
      </c>
      <c r="E10">
        <v>360</v>
      </c>
      <c r="F10">
        <v>0</v>
      </c>
      <c r="G10" t="s">
        <v>61</v>
      </c>
      <c r="H10">
        <v>27</v>
      </c>
      <c r="I10" t="s">
        <v>62</v>
      </c>
      <c r="J10" t="s">
        <v>22</v>
      </c>
      <c r="K10" s="6">
        <f t="shared" si="0"/>
        <v>45046</v>
      </c>
      <c r="L10">
        <v>2023</v>
      </c>
      <c r="M10">
        <v>4</v>
      </c>
      <c r="N10" t="str">
        <f t="shared" si="1"/>
        <v>April</v>
      </c>
      <c r="O10">
        <v>30</v>
      </c>
      <c r="P10" s="1">
        <v>0.52098379629629632</v>
      </c>
      <c r="Q10" s="1" t="str">
        <f t="shared" si="2"/>
        <v>12-13</v>
      </c>
      <c r="R10" s="1" t="str">
        <f t="shared" si="3"/>
        <v>PM</v>
      </c>
      <c r="S10">
        <v>12</v>
      </c>
      <c r="T10">
        <v>30</v>
      </c>
      <c r="U10">
        <v>13</v>
      </c>
      <c r="V10" t="s">
        <v>63</v>
      </c>
    </row>
    <row r="11" spans="1:23" x14ac:dyDescent="0.3">
      <c r="A11" t="s">
        <v>64</v>
      </c>
      <c r="B11" t="s">
        <v>65</v>
      </c>
      <c r="C11">
        <v>24316</v>
      </c>
      <c r="D11">
        <v>900</v>
      </c>
      <c r="E11">
        <v>92</v>
      </c>
      <c r="F11">
        <v>0</v>
      </c>
      <c r="G11" t="s">
        <v>66</v>
      </c>
      <c r="H11">
        <v>27</v>
      </c>
      <c r="I11" t="s">
        <v>67</v>
      </c>
      <c r="J11" t="s">
        <v>22</v>
      </c>
      <c r="K11" s="6">
        <f t="shared" si="0"/>
        <v>45038</v>
      </c>
      <c r="L11">
        <v>2023</v>
      </c>
      <c r="M11">
        <v>4</v>
      </c>
      <c r="N11" t="str">
        <f t="shared" si="1"/>
        <v>April</v>
      </c>
      <c r="O11">
        <v>22</v>
      </c>
      <c r="P11" s="1">
        <v>0.52105324074074078</v>
      </c>
      <c r="Q11" s="1" t="str">
        <f t="shared" si="2"/>
        <v>12-13</v>
      </c>
      <c r="R11" s="1" t="str">
        <f t="shared" si="3"/>
        <v>PM</v>
      </c>
      <c r="S11">
        <v>12</v>
      </c>
      <c r="T11">
        <v>30</v>
      </c>
      <c r="U11">
        <v>19</v>
      </c>
      <c r="V11" t="s">
        <v>68</v>
      </c>
    </row>
    <row r="12" spans="1:23" x14ac:dyDescent="0.3">
      <c r="A12" t="s">
        <v>69</v>
      </c>
      <c r="B12" t="s">
        <v>70</v>
      </c>
      <c r="C12">
        <v>34163</v>
      </c>
      <c r="D12">
        <v>1548</v>
      </c>
      <c r="E12">
        <v>359</v>
      </c>
      <c r="F12">
        <v>0</v>
      </c>
      <c r="G12" t="s">
        <v>71</v>
      </c>
      <c r="H12">
        <v>27</v>
      </c>
      <c r="I12" t="s">
        <v>72</v>
      </c>
      <c r="J12" t="s">
        <v>22</v>
      </c>
      <c r="K12" s="6">
        <f t="shared" si="0"/>
        <v>45025</v>
      </c>
      <c r="L12">
        <v>2023</v>
      </c>
      <c r="M12">
        <v>4</v>
      </c>
      <c r="N12" t="str">
        <f t="shared" si="1"/>
        <v>April</v>
      </c>
      <c r="O12">
        <v>9</v>
      </c>
      <c r="P12" s="1">
        <v>0.52109953703703704</v>
      </c>
      <c r="Q12" s="1" t="str">
        <f t="shared" si="2"/>
        <v>12-13</v>
      </c>
      <c r="R12" s="1" t="str">
        <f t="shared" si="3"/>
        <v>PM</v>
      </c>
      <c r="S12">
        <v>12</v>
      </c>
      <c r="T12">
        <v>30</v>
      </c>
      <c r="U12">
        <v>23</v>
      </c>
      <c r="V12" t="s">
        <v>73</v>
      </c>
    </row>
    <row r="13" spans="1:23" x14ac:dyDescent="0.3">
      <c r="A13" t="s">
        <v>74</v>
      </c>
      <c r="B13" t="s">
        <v>75</v>
      </c>
      <c r="C13">
        <v>18711</v>
      </c>
      <c r="D13">
        <v>781</v>
      </c>
      <c r="E13">
        <v>60</v>
      </c>
      <c r="F13">
        <v>0</v>
      </c>
      <c r="G13" t="s">
        <v>76</v>
      </c>
      <c r="H13">
        <v>27</v>
      </c>
      <c r="I13" t="s">
        <v>77</v>
      </c>
      <c r="J13" t="s">
        <v>22</v>
      </c>
      <c r="K13" s="6">
        <f t="shared" si="0"/>
        <v>45017</v>
      </c>
      <c r="L13">
        <v>2023</v>
      </c>
      <c r="M13">
        <v>4</v>
      </c>
      <c r="N13" t="str">
        <f t="shared" si="1"/>
        <v>April</v>
      </c>
      <c r="O13">
        <v>1</v>
      </c>
      <c r="P13" s="1">
        <v>0.49090277777777774</v>
      </c>
      <c r="Q13" s="1" t="str">
        <f t="shared" si="2"/>
        <v>11-12</v>
      </c>
      <c r="R13" s="1" t="str">
        <f t="shared" si="3"/>
        <v>AM</v>
      </c>
      <c r="S13">
        <v>11</v>
      </c>
      <c r="T13">
        <v>46</v>
      </c>
      <c r="U13">
        <v>54</v>
      </c>
      <c r="V13" t="s">
        <v>78</v>
      </c>
    </row>
    <row r="14" spans="1:23" x14ac:dyDescent="0.3">
      <c r="A14" t="s">
        <v>79</v>
      </c>
      <c r="B14" t="s">
        <v>80</v>
      </c>
      <c r="C14">
        <v>38657</v>
      </c>
      <c r="D14">
        <v>1563</v>
      </c>
      <c r="E14">
        <v>84</v>
      </c>
      <c r="F14">
        <v>0</v>
      </c>
      <c r="G14" t="s">
        <v>81</v>
      </c>
      <c r="H14">
        <v>27</v>
      </c>
      <c r="I14" t="s">
        <v>82</v>
      </c>
      <c r="J14" t="s">
        <v>22</v>
      </c>
      <c r="K14" s="6">
        <f t="shared" si="0"/>
        <v>45003</v>
      </c>
      <c r="L14">
        <v>2023</v>
      </c>
      <c r="M14">
        <v>3</v>
      </c>
      <c r="N14" t="str">
        <f t="shared" si="1"/>
        <v>March</v>
      </c>
      <c r="O14">
        <v>18</v>
      </c>
      <c r="P14" s="1">
        <v>0.52108796296296289</v>
      </c>
      <c r="Q14" s="1" t="str">
        <f t="shared" si="2"/>
        <v>12-13</v>
      </c>
      <c r="R14" s="1" t="str">
        <f t="shared" si="3"/>
        <v>PM</v>
      </c>
      <c r="S14">
        <v>12</v>
      </c>
      <c r="T14">
        <v>30</v>
      </c>
      <c r="U14">
        <v>22</v>
      </c>
      <c r="V14" t="s">
        <v>83</v>
      </c>
    </row>
    <row r="15" spans="1:23" x14ac:dyDescent="0.3">
      <c r="A15" t="s">
        <v>84</v>
      </c>
      <c r="B15" t="s">
        <v>85</v>
      </c>
      <c r="C15">
        <v>13184</v>
      </c>
      <c r="D15">
        <v>344</v>
      </c>
      <c r="E15">
        <v>35</v>
      </c>
      <c r="F15">
        <v>0</v>
      </c>
      <c r="G15" t="s">
        <v>86</v>
      </c>
      <c r="H15">
        <v>27</v>
      </c>
      <c r="I15" t="s">
        <v>87</v>
      </c>
      <c r="J15" t="s">
        <v>22</v>
      </c>
      <c r="K15" s="6">
        <f t="shared" si="0"/>
        <v>44982</v>
      </c>
      <c r="L15">
        <v>2023</v>
      </c>
      <c r="M15">
        <v>2</v>
      </c>
      <c r="N15" t="str">
        <f t="shared" si="1"/>
        <v>February</v>
      </c>
      <c r="O15">
        <v>25</v>
      </c>
      <c r="P15" s="1">
        <v>0.5209259259259259</v>
      </c>
      <c r="Q15" s="1" t="str">
        <f t="shared" si="2"/>
        <v>12-13</v>
      </c>
      <c r="R15" s="1" t="str">
        <f t="shared" si="3"/>
        <v>PM</v>
      </c>
      <c r="S15">
        <v>12</v>
      </c>
      <c r="T15">
        <v>30</v>
      </c>
      <c r="U15">
        <v>8</v>
      </c>
      <c r="V15" t="s">
        <v>88</v>
      </c>
    </row>
    <row r="16" spans="1:23" x14ac:dyDescent="0.3">
      <c r="A16" t="s">
        <v>89</v>
      </c>
      <c r="B16" t="s">
        <v>90</v>
      </c>
      <c r="C16">
        <v>18341</v>
      </c>
      <c r="D16">
        <v>464</v>
      </c>
      <c r="E16">
        <v>183</v>
      </c>
      <c r="F16">
        <v>0</v>
      </c>
      <c r="G16" t="s">
        <v>91</v>
      </c>
      <c r="H16">
        <v>27</v>
      </c>
      <c r="I16" t="s">
        <v>92</v>
      </c>
      <c r="J16" t="s">
        <v>22</v>
      </c>
      <c r="K16" s="6">
        <f t="shared" si="0"/>
        <v>44975</v>
      </c>
      <c r="L16">
        <v>2023</v>
      </c>
      <c r="M16">
        <v>2</v>
      </c>
      <c r="N16" t="str">
        <f t="shared" si="1"/>
        <v>February</v>
      </c>
      <c r="O16">
        <v>18</v>
      </c>
      <c r="P16" s="1">
        <v>0.52085648148148145</v>
      </c>
      <c r="Q16" s="1" t="str">
        <f t="shared" si="2"/>
        <v>12-13</v>
      </c>
      <c r="R16" s="1" t="str">
        <f t="shared" si="3"/>
        <v>PM</v>
      </c>
      <c r="S16">
        <v>12</v>
      </c>
      <c r="T16">
        <v>30</v>
      </c>
      <c r="U16">
        <v>2</v>
      </c>
      <c r="V16" t="s">
        <v>93</v>
      </c>
    </row>
    <row r="17" spans="1:22" x14ac:dyDescent="0.3">
      <c r="A17" t="s">
        <v>94</v>
      </c>
      <c r="B17" t="s">
        <v>95</v>
      </c>
      <c r="C17">
        <v>15986</v>
      </c>
      <c r="D17">
        <v>436</v>
      </c>
      <c r="E17">
        <v>55</v>
      </c>
      <c r="F17">
        <v>0</v>
      </c>
      <c r="G17" t="s">
        <v>96</v>
      </c>
      <c r="H17">
        <v>27</v>
      </c>
      <c r="I17" t="s">
        <v>97</v>
      </c>
      <c r="J17" t="s">
        <v>22</v>
      </c>
      <c r="K17" s="6">
        <f t="shared" si="0"/>
        <v>44968</v>
      </c>
      <c r="L17">
        <v>2023</v>
      </c>
      <c r="M17">
        <v>2</v>
      </c>
      <c r="N17" t="str">
        <f t="shared" si="1"/>
        <v>February</v>
      </c>
      <c r="O17">
        <v>11</v>
      </c>
      <c r="P17" s="1">
        <v>0.32401620370370371</v>
      </c>
      <c r="Q17" s="1" t="str">
        <f t="shared" si="2"/>
        <v>7-8</v>
      </c>
      <c r="R17" s="1" t="str">
        <f t="shared" si="3"/>
        <v>AM</v>
      </c>
      <c r="S17">
        <v>7</v>
      </c>
      <c r="T17">
        <v>46</v>
      </c>
      <c r="U17">
        <v>35</v>
      </c>
      <c r="V17" t="s">
        <v>98</v>
      </c>
    </row>
    <row r="18" spans="1:22" x14ac:dyDescent="0.3">
      <c r="A18" t="s">
        <v>99</v>
      </c>
      <c r="B18" t="s">
        <v>100</v>
      </c>
      <c r="C18">
        <v>10267</v>
      </c>
      <c r="D18">
        <v>411</v>
      </c>
      <c r="E18">
        <v>96</v>
      </c>
      <c r="F18">
        <v>0</v>
      </c>
      <c r="G18" t="s">
        <v>101</v>
      </c>
      <c r="H18">
        <v>27</v>
      </c>
      <c r="I18" t="s">
        <v>102</v>
      </c>
      <c r="J18" t="s">
        <v>22</v>
      </c>
      <c r="K18" s="6">
        <f t="shared" si="0"/>
        <v>44961</v>
      </c>
      <c r="L18">
        <v>2023</v>
      </c>
      <c r="M18">
        <v>2</v>
      </c>
      <c r="N18" t="str">
        <f t="shared" si="1"/>
        <v>February</v>
      </c>
      <c r="O18">
        <v>4</v>
      </c>
      <c r="P18" s="1">
        <v>0.47663194444444446</v>
      </c>
      <c r="Q18" s="1" t="str">
        <f t="shared" si="2"/>
        <v>11-12</v>
      </c>
      <c r="R18" s="1" t="str">
        <f t="shared" si="3"/>
        <v>AM</v>
      </c>
      <c r="S18">
        <v>11</v>
      </c>
      <c r="T18">
        <v>26</v>
      </c>
      <c r="U18">
        <v>21</v>
      </c>
      <c r="V18" t="s">
        <v>103</v>
      </c>
    </row>
    <row r="19" spans="1:22" x14ac:dyDescent="0.3">
      <c r="A19" t="s">
        <v>104</v>
      </c>
      <c r="B19" t="s">
        <v>105</v>
      </c>
      <c r="C19">
        <v>142885</v>
      </c>
      <c r="D19">
        <v>6560</v>
      </c>
      <c r="E19">
        <v>305</v>
      </c>
      <c r="F19">
        <v>0</v>
      </c>
      <c r="G19" t="s">
        <v>106</v>
      </c>
      <c r="H19">
        <v>27</v>
      </c>
      <c r="I19" t="s">
        <v>107</v>
      </c>
      <c r="J19" t="s">
        <v>22</v>
      </c>
      <c r="K19" s="6">
        <f t="shared" si="0"/>
        <v>44945</v>
      </c>
      <c r="L19">
        <v>2023</v>
      </c>
      <c r="M19">
        <v>1</v>
      </c>
      <c r="N19" t="str">
        <f t="shared" si="1"/>
        <v>January</v>
      </c>
      <c r="O19">
        <v>19</v>
      </c>
      <c r="P19" s="1">
        <v>0.57578703703703704</v>
      </c>
      <c r="Q19" s="1" t="str">
        <f t="shared" si="2"/>
        <v>13-14</v>
      </c>
      <c r="R19" s="1" t="str">
        <f t="shared" si="3"/>
        <v>PM</v>
      </c>
      <c r="S19">
        <v>13</v>
      </c>
      <c r="T19">
        <v>49</v>
      </c>
      <c r="U19">
        <v>8</v>
      </c>
      <c r="V19" t="s">
        <v>108</v>
      </c>
    </row>
    <row r="20" spans="1:22" x14ac:dyDescent="0.3">
      <c r="A20" t="s">
        <v>109</v>
      </c>
      <c r="B20" t="s">
        <v>110</v>
      </c>
      <c r="C20">
        <v>70217</v>
      </c>
      <c r="D20">
        <v>2449</v>
      </c>
      <c r="E20">
        <v>121</v>
      </c>
      <c r="F20">
        <v>0</v>
      </c>
      <c r="G20" t="s">
        <v>111</v>
      </c>
      <c r="H20">
        <v>27</v>
      </c>
      <c r="I20" t="s">
        <v>112</v>
      </c>
      <c r="J20" t="s">
        <v>22</v>
      </c>
      <c r="K20" s="6">
        <f t="shared" si="0"/>
        <v>44919</v>
      </c>
      <c r="L20">
        <v>2022</v>
      </c>
      <c r="M20">
        <v>12</v>
      </c>
      <c r="N20" t="str">
        <f t="shared" si="1"/>
        <v>December</v>
      </c>
      <c r="O20">
        <v>24</v>
      </c>
      <c r="P20" s="1">
        <v>0.49078703703703702</v>
      </c>
      <c r="Q20" s="1" t="str">
        <f t="shared" si="2"/>
        <v>11-12</v>
      </c>
      <c r="R20" s="1" t="str">
        <f t="shared" si="3"/>
        <v>AM</v>
      </c>
      <c r="S20">
        <v>11</v>
      </c>
      <c r="T20">
        <v>46</v>
      </c>
      <c r="U20">
        <v>44</v>
      </c>
      <c r="V20" t="s">
        <v>113</v>
      </c>
    </row>
    <row r="21" spans="1:22" x14ac:dyDescent="0.3">
      <c r="A21" t="s">
        <v>114</v>
      </c>
      <c r="B21" t="s">
        <v>115</v>
      </c>
      <c r="C21">
        <v>109218</v>
      </c>
      <c r="D21">
        <v>4141</v>
      </c>
      <c r="E21">
        <v>353</v>
      </c>
      <c r="F21">
        <v>0</v>
      </c>
      <c r="G21" t="s">
        <v>116</v>
      </c>
      <c r="H21">
        <v>27</v>
      </c>
      <c r="I21" t="s">
        <v>117</v>
      </c>
      <c r="J21" t="s">
        <v>22</v>
      </c>
      <c r="K21" s="6">
        <f t="shared" si="0"/>
        <v>44899</v>
      </c>
      <c r="L21">
        <v>2022</v>
      </c>
      <c r="M21">
        <v>12</v>
      </c>
      <c r="N21" t="str">
        <f t="shared" si="1"/>
        <v>December</v>
      </c>
      <c r="O21">
        <v>4</v>
      </c>
      <c r="P21" s="1">
        <v>0.56607638888888889</v>
      </c>
      <c r="Q21" s="1" t="str">
        <f t="shared" si="2"/>
        <v>13-14</v>
      </c>
      <c r="R21" s="1" t="str">
        <f t="shared" si="3"/>
        <v>PM</v>
      </c>
      <c r="S21">
        <v>13</v>
      </c>
      <c r="T21">
        <v>35</v>
      </c>
      <c r="U21">
        <v>9</v>
      </c>
      <c r="V21" t="s">
        <v>118</v>
      </c>
    </row>
    <row r="22" spans="1:22" x14ac:dyDescent="0.3">
      <c r="A22" t="s">
        <v>119</v>
      </c>
      <c r="B22" t="s">
        <v>120</v>
      </c>
      <c r="C22">
        <v>13550</v>
      </c>
      <c r="D22">
        <v>526</v>
      </c>
      <c r="E22">
        <v>48</v>
      </c>
      <c r="F22">
        <v>0</v>
      </c>
      <c r="G22" t="s">
        <v>121</v>
      </c>
      <c r="H22">
        <v>27</v>
      </c>
      <c r="I22" t="s">
        <v>122</v>
      </c>
      <c r="J22" t="s">
        <v>22</v>
      </c>
      <c r="K22" s="6">
        <f t="shared" si="0"/>
        <v>44881</v>
      </c>
      <c r="L22">
        <v>2022</v>
      </c>
      <c r="M22">
        <v>11</v>
      </c>
      <c r="N22" t="str">
        <f t="shared" si="1"/>
        <v>November</v>
      </c>
      <c r="O22">
        <v>16</v>
      </c>
      <c r="P22" s="1">
        <v>0.54362268518518519</v>
      </c>
      <c r="Q22" s="1" t="str">
        <f t="shared" si="2"/>
        <v>13-14</v>
      </c>
      <c r="R22" s="1" t="str">
        <f t="shared" si="3"/>
        <v>PM</v>
      </c>
      <c r="S22">
        <v>13</v>
      </c>
      <c r="T22">
        <v>2</v>
      </c>
      <c r="U22">
        <v>49</v>
      </c>
      <c r="V22" t="s">
        <v>123</v>
      </c>
    </row>
    <row r="23" spans="1:22" x14ac:dyDescent="0.3">
      <c r="A23" t="s">
        <v>124</v>
      </c>
      <c r="B23" t="s">
        <v>125</v>
      </c>
      <c r="C23">
        <v>56926</v>
      </c>
      <c r="D23">
        <v>1708</v>
      </c>
      <c r="E23">
        <v>100</v>
      </c>
      <c r="F23">
        <v>0</v>
      </c>
      <c r="G23" t="s">
        <v>126</v>
      </c>
      <c r="H23">
        <v>27</v>
      </c>
      <c r="I23" t="s">
        <v>127</v>
      </c>
      <c r="J23" t="s">
        <v>22</v>
      </c>
      <c r="K23" s="6">
        <f t="shared" si="0"/>
        <v>44878</v>
      </c>
      <c r="L23">
        <v>2022</v>
      </c>
      <c r="M23">
        <v>11</v>
      </c>
      <c r="N23" t="str">
        <f t="shared" si="1"/>
        <v>November</v>
      </c>
      <c r="O23">
        <v>13</v>
      </c>
      <c r="P23" s="1">
        <v>0.52084490740740741</v>
      </c>
      <c r="Q23" s="1" t="str">
        <f t="shared" si="2"/>
        <v>12-13</v>
      </c>
      <c r="R23" s="1" t="str">
        <f t="shared" si="3"/>
        <v>PM</v>
      </c>
      <c r="S23">
        <v>12</v>
      </c>
      <c r="T23">
        <v>30</v>
      </c>
      <c r="U23">
        <v>1</v>
      </c>
      <c r="V23" t="s">
        <v>128</v>
      </c>
    </row>
    <row r="24" spans="1:22" x14ac:dyDescent="0.3">
      <c r="A24" t="s">
        <v>129</v>
      </c>
      <c r="B24" t="s">
        <v>130</v>
      </c>
      <c r="C24">
        <v>74743</v>
      </c>
      <c r="D24">
        <v>3843</v>
      </c>
      <c r="E24">
        <v>131</v>
      </c>
      <c r="F24">
        <v>0</v>
      </c>
      <c r="G24" t="s">
        <v>131</v>
      </c>
      <c r="H24">
        <v>27</v>
      </c>
      <c r="I24" t="s">
        <v>132</v>
      </c>
      <c r="J24" t="s">
        <v>22</v>
      </c>
      <c r="K24" s="6">
        <f t="shared" si="0"/>
        <v>44870</v>
      </c>
      <c r="L24">
        <v>2022</v>
      </c>
      <c r="M24">
        <v>11</v>
      </c>
      <c r="N24" t="str">
        <f t="shared" si="1"/>
        <v>November</v>
      </c>
      <c r="O24">
        <v>5</v>
      </c>
      <c r="P24" s="1">
        <v>0.52084490740740741</v>
      </c>
      <c r="Q24" s="1" t="str">
        <f t="shared" si="2"/>
        <v>12-13</v>
      </c>
      <c r="R24" s="1" t="str">
        <f t="shared" si="3"/>
        <v>PM</v>
      </c>
      <c r="S24">
        <v>12</v>
      </c>
      <c r="T24">
        <v>30</v>
      </c>
      <c r="U24">
        <v>1</v>
      </c>
      <c r="V24" t="s">
        <v>133</v>
      </c>
    </row>
    <row r="25" spans="1:22" x14ac:dyDescent="0.3">
      <c r="A25" t="s">
        <v>134</v>
      </c>
      <c r="B25" t="s">
        <v>135</v>
      </c>
      <c r="C25">
        <v>14702</v>
      </c>
      <c r="D25">
        <v>725</v>
      </c>
      <c r="E25">
        <v>47</v>
      </c>
      <c r="F25">
        <v>0</v>
      </c>
      <c r="G25" t="s">
        <v>136</v>
      </c>
      <c r="H25">
        <v>27</v>
      </c>
      <c r="I25" t="s">
        <v>137</v>
      </c>
      <c r="J25" t="s">
        <v>22</v>
      </c>
      <c r="K25" s="6">
        <f t="shared" si="0"/>
        <v>44832</v>
      </c>
      <c r="L25">
        <v>2022</v>
      </c>
      <c r="M25">
        <v>9</v>
      </c>
      <c r="N25" t="str">
        <f t="shared" si="1"/>
        <v>September</v>
      </c>
      <c r="O25">
        <v>28</v>
      </c>
      <c r="P25" s="1">
        <v>0.62590277777777781</v>
      </c>
      <c r="Q25" s="1" t="str">
        <f t="shared" si="2"/>
        <v>15-16</v>
      </c>
      <c r="R25" s="1" t="str">
        <f t="shared" si="3"/>
        <v>PM</v>
      </c>
      <c r="S25">
        <v>15</v>
      </c>
      <c r="T25">
        <v>1</v>
      </c>
      <c r="U25">
        <v>18</v>
      </c>
      <c r="V25" t="s">
        <v>138</v>
      </c>
    </row>
    <row r="26" spans="1:22" x14ac:dyDescent="0.3">
      <c r="A26" t="s">
        <v>139</v>
      </c>
      <c r="B26" t="s">
        <v>140</v>
      </c>
      <c r="C26">
        <v>146332</v>
      </c>
      <c r="D26">
        <v>4812</v>
      </c>
      <c r="E26">
        <v>383</v>
      </c>
      <c r="F26">
        <v>0</v>
      </c>
      <c r="G26" t="s">
        <v>141</v>
      </c>
      <c r="H26">
        <v>27</v>
      </c>
      <c r="I26" t="s">
        <v>142</v>
      </c>
      <c r="J26" t="s">
        <v>22</v>
      </c>
      <c r="K26" s="6">
        <f t="shared" si="0"/>
        <v>44824</v>
      </c>
      <c r="L26">
        <v>2022</v>
      </c>
      <c r="M26">
        <v>9</v>
      </c>
      <c r="N26" t="str">
        <f t="shared" si="1"/>
        <v>September</v>
      </c>
      <c r="O26">
        <v>20</v>
      </c>
      <c r="P26" s="1">
        <v>0.50350694444444444</v>
      </c>
      <c r="Q26" s="1" t="str">
        <f t="shared" si="2"/>
        <v>12-13</v>
      </c>
      <c r="R26" s="1" t="str">
        <f t="shared" si="3"/>
        <v>PM</v>
      </c>
      <c r="S26">
        <v>12</v>
      </c>
      <c r="T26">
        <v>5</v>
      </c>
      <c r="U26">
        <v>3</v>
      </c>
      <c r="V26" t="s">
        <v>143</v>
      </c>
    </row>
    <row r="27" spans="1:22" x14ac:dyDescent="0.3">
      <c r="A27" t="s">
        <v>144</v>
      </c>
      <c r="B27" t="s">
        <v>145</v>
      </c>
      <c r="C27">
        <v>3853</v>
      </c>
      <c r="D27">
        <v>156</v>
      </c>
      <c r="E27">
        <v>56</v>
      </c>
      <c r="F27">
        <v>0</v>
      </c>
      <c r="G27" t="s">
        <v>146</v>
      </c>
      <c r="H27">
        <v>27</v>
      </c>
      <c r="I27" t="s">
        <v>147</v>
      </c>
      <c r="J27" t="s">
        <v>22</v>
      </c>
      <c r="K27" s="6">
        <f t="shared" si="0"/>
        <v>44815</v>
      </c>
      <c r="L27">
        <v>2022</v>
      </c>
      <c r="M27">
        <v>9</v>
      </c>
      <c r="N27" t="str">
        <f t="shared" si="1"/>
        <v>September</v>
      </c>
      <c r="O27">
        <v>11</v>
      </c>
      <c r="P27" s="1">
        <v>0.52718750000000003</v>
      </c>
      <c r="Q27" s="1" t="str">
        <f t="shared" si="2"/>
        <v>12-13</v>
      </c>
      <c r="R27" s="1" t="str">
        <f t="shared" si="3"/>
        <v>PM</v>
      </c>
      <c r="S27">
        <v>12</v>
      </c>
      <c r="T27">
        <v>39</v>
      </c>
      <c r="U27">
        <v>9</v>
      </c>
      <c r="V27" t="s">
        <v>148</v>
      </c>
    </row>
    <row r="28" spans="1:22" x14ac:dyDescent="0.3">
      <c r="A28" t="s">
        <v>149</v>
      </c>
      <c r="B28" t="s">
        <v>150</v>
      </c>
      <c r="C28">
        <v>8074</v>
      </c>
      <c r="D28">
        <v>352</v>
      </c>
      <c r="E28">
        <v>48</v>
      </c>
      <c r="F28">
        <v>0</v>
      </c>
      <c r="G28" t="s">
        <v>151</v>
      </c>
      <c r="H28">
        <v>27</v>
      </c>
      <c r="I28" t="s">
        <v>152</v>
      </c>
      <c r="J28" t="s">
        <v>22</v>
      </c>
      <c r="K28" s="6">
        <f t="shared" si="0"/>
        <v>44801</v>
      </c>
      <c r="L28">
        <v>2022</v>
      </c>
      <c r="M28">
        <v>8</v>
      </c>
      <c r="N28" t="str">
        <f t="shared" si="1"/>
        <v>August</v>
      </c>
      <c r="O28">
        <v>28</v>
      </c>
      <c r="P28" s="1">
        <v>0.56445601851851845</v>
      </c>
      <c r="Q28" s="1" t="str">
        <f t="shared" si="2"/>
        <v>13-14</v>
      </c>
      <c r="R28" s="1" t="str">
        <f t="shared" si="3"/>
        <v>PM</v>
      </c>
      <c r="S28">
        <v>13</v>
      </c>
      <c r="T28">
        <v>32</v>
      </c>
      <c r="U28">
        <v>49</v>
      </c>
      <c r="V28" t="s">
        <v>153</v>
      </c>
    </row>
    <row r="29" spans="1:22" x14ac:dyDescent="0.3">
      <c r="A29" t="s">
        <v>154</v>
      </c>
      <c r="B29" t="s">
        <v>155</v>
      </c>
      <c r="C29">
        <v>4551</v>
      </c>
      <c r="D29">
        <v>268</v>
      </c>
      <c r="E29">
        <v>44</v>
      </c>
      <c r="F29">
        <v>0</v>
      </c>
      <c r="G29" t="s">
        <v>156</v>
      </c>
      <c r="H29">
        <v>27</v>
      </c>
      <c r="I29" t="s">
        <v>157</v>
      </c>
      <c r="J29" t="s">
        <v>22</v>
      </c>
      <c r="K29" s="6">
        <f t="shared" si="0"/>
        <v>44793</v>
      </c>
      <c r="L29">
        <v>2022</v>
      </c>
      <c r="M29">
        <v>8</v>
      </c>
      <c r="N29" t="str">
        <f t="shared" si="1"/>
        <v>August</v>
      </c>
      <c r="O29">
        <v>20</v>
      </c>
      <c r="P29" s="1">
        <v>0.54432870370370368</v>
      </c>
      <c r="Q29" s="1" t="str">
        <f t="shared" si="2"/>
        <v>13-14</v>
      </c>
      <c r="R29" s="1" t="str">
        <f t="shared" si="3"/>
        <v>PM</v>
      </c>
      <c r="S29">
        <v>13</v>
      </c>
      <c r="T29">
        <v>3</v>
      </c>
      <c r="U29">
        <v>50</v>
      </c>
      <c r="V29" t="s">
        <v>158</v>
      </c>
    </row>
    <row r="30" spans="1:22" x14ac:dyDescent="0.3">
      <c r="A30" t="s">
        <v>159</v>
      </c>
      <c r="B30" t="s">
        <v>160</v>
      </c>
      <c r="C30">
        <v>12498</v>
      </c>
      <c r="D30">
        <v>448</v>
      </c>
      <c r="E30">
        <v>50</v>
      </c>
      <c r="F30">
        <v>0</v>
      </c>
      <c r="G30" t="s">
        <v>161</v>
      </c>
      <c r="H30">
        <v>27</v>
      </c>
      <c r="I30" t="s">
        <v>162</v>
      </c>
      <c r="J30" t="s">
        <v>22</v>
      </c>
      <c r="K30" s="6">
        <f t="shared" si="0"/>
        <v>44785</v>
      </c>
      <c r="L30">
        <v>2022</v>
      </c>
      <c r="M30">
        <v>8</v>
      </c>
      <c r="N30" t="str">
        <f t="shared" si="1"/>
        <v>August</v>
      </c>
      <c r="O30">
        <v>12</v>
      </c>
      <c r="P30" s="1">
        <v>0.5209259259259259</v>
      </c>
      <c r="Q30" s="1" t="str">
        <f t="shared" si="2"/>
        <v>12-13</v>
      </c>
      <c r="R30" s="1" t="str">
        <f t="shared" si="3"/>
        <v>PM</v>
      </c>
      <c r="S30">
        <v>12</v>
      </c>
      <c r="T30">
        <v>30</v>
      </c>
      <c r="U30">
        <v>8</v>
      </c>
      <c r="V30" t="s">
        <v>163</v>
      </c>
    </row>
    <row r="31" spans="1:22" x14ac:dyDescent="0.3">
      <c r="A31" t="s">
        <v>164</v>
      </c>
      <c r="B31" t="s">
        <v>165</v>
      </c>
      <c r="C31">
        <v>54188</v>
      </c>
      <c r="D31">
        <v>2280</v>
      </c>
      <c r="E31">
        <v>84</v>
      </c>
      <c r="F31">
        <v>0</v>
      </c>
      <c r="G31" t="s">
        <v>166</v>
      </c>
      <c r="H31">
        <v>27</v>
      </c>
      <c r="I31" t="s">
        <v>167</v>
      </c>
      <c r="J31" t="s">
        <v>22</v>
      </c>
      <c r="K31" s="6">
        <f t="shared" si="0"/>
        <v>44779</v>
      </c>
      <c r="L31">
        <v>2022</v>
      </c>
      <c r="M31">
        <v>8</v>
      </c>
      <c r="N31" t="str">
        <f t="shared" si="1"/>
        <v>August</v>
      </c>
      <c r="O31">
        <v>6</v>
      </c>
      <c r="P31" s="1">
        <v>0.59030092592592587</v>
      </c>
      <c r="Q31" s="1" t="str">
        <f t="shared" si="2"/>
        <v>14-15</v>
      </c>
      <c r="R31" s="1" t="str">
        <f t="shared" si="3"/>
        <v>PM</v>
      </c>
      <c r="S31">
        <v>14</v>
      </c>
      <c r="T31">
        <v>10</v>
      </c>
      <c r="U31">
        <v>2</v>
      </c>
      <c r="V31" t="s">
        <v>168</v>
      </c>
    </row>
    <row r="32" spans="1:22" x14ac:dyDescent="0.3">
      <c r="A32" t="s">
        <v>169</v>
      </c>
      <c r="B32" t="s">
        <v>170</v>
      </c>
      <c r="C32">
        <v>10989</v>
      </c>
      <c r="D32">
        <v>458</v>
      </c>
      <c r="E32">
        <v>21</v>
      </c>
      <c r="F32">
        <v>0</v>
      </c>
      <c r="G32" t="s">
        <v>171</v>
      </c>
      <c r="H32">
        <v>27</v>
      </c>
      <c r="I32" t="s">
        <v>172</v>
      </c>
      <c r="J32" t="s">
        <v>22</v>
      </c>
      <c r="K32" s="6">
        <f t="shared" si="0"/>
        <v>44773</v>
      </c>
      <c r="L32">
        <v>2022</v>
      </c>
      <c r="M32">
        <v>7</v>
      </c>
      <c r="N32" t="str">
        <f t="shared" si="1"/>
        <v>July</v>
      </c>
      <c r="O32">
        <v>31</v>
      </c>
      <c r="P32" s="1">
        <v>0.20253472222222224</v>
      </c>
      <c r="Q32" s="1" t="str">
        <f t="shared" si="2"/>
        <v>4-5</v>
      </c>
      <c r="R32" s="1" t="str">
        <f t="shared" si="3"/>
        <v>AM</v>
      </c>
      <c r="S32">
        <v>4</v>
      </c>
      <c r="T32">
        <v>51</v>
      </c>
      <c r="U32">
        <v>39</v>
      </c>
      <c r="V32" t="s">
        <v>173</v>
      </c>
    </row>
    <row r="33" spans="1:22" x14ac:dyDescent="0.3">
      <c r="A33" t="s">
        <v>174</v>
      </c>
      <c r="B33" t="s">
        <v>175</v>
      </c>
      <c r="C33">
        <v>100254</v>
      </c>
      <c r="D33">
        <v>2891</v>
      </c>
      <c r="E33">
        <v>158</v>
      </c>
      <c r="F33">
        <v>0</v>
      </c>
      <c r="G33" t="s">
        <v>176</v>
      </c>
      <c r="H33">
        <v>27</v>
      </c>
      <c r="I33" t="s">
        <v>177</v>
      </c>
      <c r="J33" t="s">
        <v>22</v>
      </c>
      <c r="K33" s="6">
        <f t="shared" si="0"/>
        <v>44765</v>
      </c>
      <c r="L33">
        <v>2022</v>
      </c>
      <c r="M33">
        <v>7</v>
      </c>
      <c r="N33" t="str">
        <f t="shared" si="1"/>
        <v>July</v>
      </c>
      <c r="O33">
        <v>23</v>
      </c>
      <c r="P33" s="1">
        <v>0.53436342592592589</v>
      </c>
      <c r="Q33" s="1" t="str">
        <f t="shared" si="2"/>
        <v>12-13</v>
      </c>
      <c r="R33" s="1" t="str">
        <f t="shared" si="3"/>
        <v>PM</v>
      </c>
      <c r="S33">
        <v>12</v>
      </c>
      <c r="T33">
        <v>49</v>
      </c>
      <c r="U33">
        <v>29</v>
      </c>
      <c r="V33" t="s">
        <v>178</v>
      </c>
    </row>
    <row r="34" spans="1:22" x14ac:dyDescent="0.3">
      <c r="A34" t="s">
        <v>179</v>
      </c>
      <c r="B34" t="s">
        <v>180</v>
      </c>
      <c r="C34">
        <v>33241</v>
      </c>
      <c r="D34">
        <v>1409</v>
      </c>
      <c r="E34">
        <v>129</v>
      </c>
      <c r="F34">
        <v>0</v>
      </c>
      <c r="G34" t="s">
        <v>181</v>
      </c>
      <c r="H34">
        <v>27</v>
      </c>
      <c r="I34" t="s">
        <v>182</v>
      </c>
      <c r="J34" t="s">
        <v>22</v>
      </c>
      <c r="K34" s="6">
        <f t="shared" si="0"/>
        <v>44758</v>
      </c>
      <c r="L34">
        <v>2022</v>
      </c>
      <c r="M34">
        <v>7</v>
      </c>
      <c r="N34" t="str">
        <f t="shared" si="1"/>
        <v>July</v>
      </c>
      <c r="O34">
        <v>16</v>
      </c>
      <c r="P34" s="1">
        <v>0.44292824074074072</v>
      </c>
      <c r="Q34" s="1" t="str">
        <f t="shared" si="2"/>
        <v>10-11</v>
      </c>
      <c r="R34" s="1" t="str">
        <f t="shared" si="3"/>
        <v>AM</v>
      </c>
      <c r="S34">
        <v>10</v>
      </c>
      <c r="T34">
        <v>37</v>
      </c>
      <c r="U34">
        <v>49</v>
      </c>
      <c r="V34" t="s">
        <v>183</v>
      </c>
    </row>
    <row r="35" spans="1:22" x14ac:dyDescent="0.3">
      <c r="A35" t="s">
        <v>184</v>
      </c>
      <c r="B35" t="s">
        <v>185</v>
      </c>
      <c r="C35">
        <v>12702</v>
      </c>
      <c r="D35">
        <v>778</v>
      </c>
      <c r="E35">
        <v>19</v>
      </c>
      <c r="F35">
        <v>0</v>
      </c>
      <c r="G35" t="s">
        <v>186</v>
      </c>
      <c r="H35">
        <v>27</v>
      </c>
      <c r="I35" t="s">
        <v>187</v>
      </c>
      <c r="J35" t="s">
        <v>22</v>
      </c>
      <c r="K35" s="6">
        <f t="shared" si="0"/>
        <v>44753</v>
      </c>
      <c r="L35">
        <v>2022</v>
      </c>
      <c r="M35">
        <v>7</v>
      </c>
      <c r="N35" t="str">
        <f t="shared" si="1"/>
        <v>July</v>
      </c>
      <c r="O35">
        <v>11</v>
      </c>
      <c r="P35" s="1">
        <v>0.23217592592592592</v>
      </c>
      <c r="Q35" s="1" t="str">
        <f t="shared" si="2"/>
        <v>5-6</v>
      </c>
      <c r="R35" s="1" t="str">
        <f t="shared" si="3"/>
        <v>AM</v>
      </c>
      <c r="S35">
        <v>5</v>
      </c>
      <c r="T35">
        <v>34</v>
      </c>
      <c r="U35">
        <v>20</v>
      </c>
      <c r="V35" t="s">
        <v>188</v>
      </c>
    </row>
    <row r="36" spans="1:22" x14ac:dyDescent="0.3">
      <c r="A36" t="s">
        <v>189</v>
      </c>
      <c r="B36" t="s">
        <v>190</v>
      </c>
      <c r="C36">
        <v>9501</v>
      </c>
      <c r="D36">
        <v>569</v>
      </c>
      <c r="E36">
        <v>102</v>
      </c>
      <c r="F36">
        <v>0</v>
      </c>
      <c r="G36" t="s">
        <v>191</v>
      </c>
      <c r="H36">
        <v>27</v>
      </c>
      <c r="I36" t="s">
        <v>192</v>
      </c>
      <c r="J36" t="s">
        <v>22</v>
      </c>
      <c r="K36" s="6">
        <f t="shared" si="0"/>
        <v>44749</v>
      </c>
      <c r="L36">
        <v>2022</v>
      </c>
      <c r="M36">
        <v>7</v>
      </c>
      <c r="N36" t="str">
        <f t="shared" si="1"/>
        <v>July</v>
      </c>
      <c r="O36">
        <v>7</v>
      </c>
      <c r="P36" s="1">
        <v>0.50574074074074071</v>
      </c>
      <c r="Q36" s="1" t="str">
        <f t="shared" si="2"/>
        <v>12-13</v>
      </c>
      <c r="R36" s="1" t="str">
        <f t="shared" si="3"/>
        <v>PM</v>
      </c>
      <c r="S36">
        <v>12</v>
      </c>
      <c r="T36">
        <v>8</v>
      </c>
      <c r="U36">
        <v>16</v>
      </c>
      <c r="V36" t="s">
        <v>193</v>
      </c>
    </row>
    <row r="37" spans="1:22" x14ac:dyDescent="0.3">
      <c r="A37" t="s">
        <v>194</v>
      </c>
      <c r="B37" t="s">
        <v>195</v>
      </c>
      <c r="C37">
        <v>32416</v>
      </c>
      <c r="D37">
        <v>1441</v>
      </c>
      <c r="E37">
        <v>116</v>
      </c>
      <c r="F37">
        <v>0</v>
      </c>
      <c r="G37" t="s">
        <v>196</v>
      </c>
      <c r="H37">
        <v>27</v>
      </c>
      <c r="I37" t="s">
        <v>197</v>
      </c>
      <c r="J37" t="s">
        <v>22</v>
      </c>
      <c r="K37" s="6">
        <f t="shared" si="0"/>
        <v>44740</v>
      </c>
      <c r="L37">
        <v>2022</v>
      </c>
      <c r="M37">
        <v>6</v>
      </c>
      <c r="N37" t="str">
        <f t="shared" si="1"/>
        <v>June</v>
      </c>
      <c r="O37">
        <v>28</v>
      </c>
      <c r="P37" s="1">
        <v>0.52413194444444444</v>
      </c>
      <c r="Q37" s="1" t="str">
        <f t="shared" si="2"/>
        <v>12-13</v>
      </c>
      <c r="R37" s="1" t="str">
        <f t="shared" si="3"/>
        <v>PM</v>
      </c>
      <c r="S37">
        <v>12</v>
      </c>
      <c r="T37">
        <v>34</v>
      </c>
      <c r="U37">
        <v>45</v>
      </c>
      <c r="V37" t="s">
        <v>198</v>
      </c>
    </row>
    <row r="38" spans="1:22" x14ac:dyDescent="0.3">
      <c r="A38" t="s">
        <v>199</v>
      </c>
      <c r="B38" t="s">
        <v>200</v>
      </c>
      <c r="C38">
        <v>53255</v>
      </c>
      <c r="D38">
        <v>2331</v>
      </c>
      <c r="E38">
        <v>149</v>
      </c>
      <c r="F38">
        <v>0</v>
      </c>
      <c r="G38" t="s">
        <v>201</v>
      </c>
      <c r="H38">
        <v>27</v>
      </c>
      <c r="I38" t="s">
        <v>202</v>
      </c>
      <c r="J38" t="s">
        <v>22</v>
      </c>
      <c r="K38" s="6">
        <f t="shared" si="0"/>
        <v>44726</v>
      </c>
      <c r="L38">
        <v>2022</v>
      </c>
      <c r="M38">
        <v>6</v>
      </c>
      <c r="N38" t="str">
        <f t="shared" si="1"/>
        <v>June</v>
      </c>
      <c r="O38">
        <v>14</v>
      </c>
      <c r="P38" s="1">
        <v>0.56995370370370368</v>
      </c>
      <c r="Q38" s="1" t="str">
        <f t="shared" si="2"/>
        <v>13-14</v>
      </c>
      <c r="R38" s="1" t="str">
        <f t="shared" si="3"/>
        <v>PM</v>
      </c>
      <c r="S38">
        <v>13</v>
      </c>
      <c r="T38">
        <v>40</v>
      </c>
      <c r="U38">
        <v>44</v>
      </c>
      <c r="V38" t="s">
        <v>203</v>
      </c>
    </row>
    <row r="39" spans="1:22" x14ac:dyDescent="0.3">
      <c r="A39" t="s">
        <v>204</v>
      </c>
      <c r="B39" t="s">
        <v>205</v>
      </c>
      <c r="C39">
        <v>2156</v>
      </c>
      <c r="D39">
        <v>107</v>
      </c>
      <c r="E39">
        <v>14</v>
      </c>
      <c r="F39">
        <v>0</v>
      </c>
      <c r="G39" t="s">
        <v>206</v>
      </c>
      <c r="H39">
        <v>27</v>
      </c>
      <c r="I39" t="s">
        <v>207</v>
      </c>
      <c r="J39" t="s">
        <v>22</v>
      </c>
      <c r="K39" s="6">
        <f t="shared" si="0"/>
        <v>44714</v>
      </c>
      <c r="L39">
        <v>2022</v>
      </c>
      <c r="M39">
        <v>6</v>
      </c>
      <c r="N39" t="str">
        <f t="shared" si="1"/>
        <v>June</v>
      </c>
      <c r="O39">
        <v>2</v>
      </c>
      <c r="P39" s="1">
        <v>0.55644675925925924</v>
      </c>
      <c r="Q39" s="1" t="str">
        <f t="shared" si="2"/>
        <v>13-14</v>
      </c>
      <c r="R39" s="1" t="str">
        <f t="shared" si="3"/>
        <v>PM</v>
      </c>
      <c r="S39">
        <v>13</v>
      </c>
      <c r="T39">
        <v>21</v>
      </c>
      <c r="U39">
        <v>17</v>
      </c>
      <c r="V39" t="s">
        <v>208</v>
      </c>
    </row>
    <row r="40" spans="1:22" x14ac:dyDescent="0.3">
      <c r="A40" t="s">
        <v>209</v>
      </c>
      <c r="B40" t="s">
        <v>210</v>
      </c>
      <c r="C40">
        <v>4871</v>
      </c>
      <c r="D40">
        <v>252</v>
      </c>
      <c r="E40">
        <v>32</v>
      </c>
      <c r="F40">
        <v>0</v>
      </c>
      <c r="G40" t="s">
        <v>211</v>
      </c>
      <c r="H40">
        <v>27</v>
      </c>
      <c r="I40" t="s">
        <v>212</v>
      </c>
      <c r="J40" t="s">
        <v>22</v>
      </c>
      <c r="K40" s="6">
        <f t="shared" si="0"/>
        <v>44709</v>
      </c>
      <c r="L40">
        <v>2022</v>
      </c>
      <c r="M40">
        <v>5</v>
      </c>
      <c r="N40" t="str">
        <f t="shared" si="1"/>
        <v>May</v>
      </c>
      <c r="O40">
        <v>28</v>
      </c>
      <c r="P40" s="1">
        <v>0.52341435185185181</v>
      </c>
      <c r="Q40" s="1" t="str">
        <f t="shared" si="2"/>
        <v>12-13</v>
      </c>
      <c r="R40" s="1" t="str">
        <f t="shared" si="3"/>
        <v>PM</v>
      </c>
      <c r="S40">
        <v>12</v>
      </c>
      <c r="T40">
        <v>33</v>
      </c>
      <c r="U40">
        <v>43</v>
      </c>
      <c r="V40" t="s">
        <v>213</v>
      </c>
    </row>
    <row r="41" spans="1:22" x14ac:dyDescent="0.3">
      <c r="A41" t="s">
        <v>214</v>
      </c>
      <c r="B41" t="s">
        <v>215</v>
      </c>
      <c r="C41">
        <v>4283</v>
      </c>
      <c r="D41">
        <v>174</v>
      </c>
      <c r="E41">
        <v>38</v>
      </c>
      <c r="F41">
        <v>0</v>
      </c>
      <c r="G41" t="s">
        <v>216</v>
      </c>
      <c r="H41">
        <v>27</v>
      </c>
      <c r="I41" t="s">
        <v>217</v>
      </c>
      <c r="J41" t="s">
        <v>22</v>
      </c>
      <c r="K41" s="6">
        <f t="shared" si="0"/>
        <v>44706</v>
      </c>
      <c r="L41">
        <v>2022</v>
      </c>
      <c r="M41">
        <v>5</v>
      </c>
      <c r="N41" t="str">
        <f t="shared" si="1"/>
        <v>May</v>
      </c>
      <c r="O41">
        <v>25</v>
      </c>
      <c r="P41" s="1">
        <v>0.54202546296296295</v>
      </c>
      <c r="Q41" s="1" t="str">
        <f t="shared" si="2"/>
        <v>13-14</v>
      </c>
      <c r="R41" s="1" t="str">
        <f t="shared" si="3"/>
        <v>PM</v>
      </c>
      <c r="S41">
        <v>13</v>
      </c>
      <c r="T41">
        <v>0</v>
      </c>
      <c r="U41">
        <v>31</v>
      </c>
      <c r="V41" t="s">
        <v>218</v>
      </c>
    </row>
    <row r="42" spans="1:22" x14ac:dyDescent="0.3">
      <c r="A42" t="s">
        <v>219</v>
      </c>
      <c r="B42" t="s">
        <v>220</v>
      </c>
      <c r="C42">
        <v>5493</v>
      </c>
      <c r="D42">
        <v>379</v>
      </c>
      <c r="E42">
        <v>83</v>
      </c>
      <c r="F42">
        <v>0</v>
      </c>
      <c r="G42" t="s">
        <v>221</v>
      </c>
      <c r="H42">
        <v>27</v>
      </c>
      <c r="I42" t="s">
        <v>222</v>
      </c>
      <c r="J42" t="s">
        <v>22</v>
      </c>
      <c r="K42" s="6">
        <f t="shared" si="0"/>
        <v>44702</v>
      </c>
      <c r="L42">
        <v>2022</v>
      </c>
      <c r="M42">
        <v>5</v>
      </c>
      <c r="N42" t="str">
        <f t="shared" si="1"/>
        <v>May</v>
      </c>
      <c r="O42">
        <v>21</v>
      </c>
      <c r="P42" s="1">
        <v>0.56221064814814814</v>
      </c>
      <c r="Q42" s="1" t="str">
        <f t="shared" si="2"/>
        <v>13-14</v>
      </c>
      <c r="R42" s="1" t="str">
        <f t="shared" si="3"/>
        <v>PM</v>
      </c>
      <c r="S42">
        <v>13</v>
      </c>
      <c r="T42">
        <v>29</v>
      </c>
      <c r="U42">
        <v>35</v>
      </c>
      <c r="V42" t="s">
        <v>223</v>
      </c>
    </row>
    <row r="43" spans="1:22" x14ac:dyDescent="0.3">
      <c r="A43" t="s">
        <v>224</v>
      </c>
      <c r="B43" t="s">
        <v>225</v>
      </c>
      <c r="C43">
        <v>2620</v>
      </c>
      <c r="D43">
        <v>129</v>
      </c>
      <c r="E43">
        <v>18</v>
      </c>
      <c r="F43">
        <v>0</v>
      </c>
      <c r="G43" t="s">
        <v>226</v>
      </c>
      <c r="H43">
        <v>27</v>
      </c>
      <c r="I43" t="s">
        <v>227</v>
      </c>
      <c r="J43" t="s">
        <v>22</v>
      </c>
      <c r="K43" s="6">
        <f t="shared" si="0"/>
        <v>44699</v>
      </c>
      <c r="L43">
        <v>2022</v>
      </c>
      <c r="M43">
        <v>5</v>
      </c>
      <c r="N43" t="str">
        <f t="shared" si="1"/>
        <v>May</v>
      </c>
      <c r="O43">
        <v>18</v>
      </c>
      <c r="P43" s="1">
        <v>0.54903935185185182</v>
      </c>
      <c r="Q43" s="1" t="str">
        <f t="shared" si="2"/>
        <v>13-14</v>
      </c>
      <c r="R43" s="1" t="str">
        <f t="shared" si="3"/>
        <v>PM</v>
      </c>
      <c r="S43">
        <v>13</v>
      </c>
      <c r="T43">
        <v>10</v>
      </c>
      <c r="U43">
        <v>37</v>
      </c>
      <c r="V43" t="s">
        <v>228</v>
      </c>
    </row>
    <row r="44" spans="1:22" x14ac:dyDescent="0.3">
      <c r="A44" t="s">
        <v>229</v>
      </c>
      <c r="B44" t="s">
        <v>230</v>
      </c>
      <c r="C44">
        <v>6627</v>
      </c>
      <c r="D44">
        <v>322</v>
      </c>
      <c r="E44">
        <v>30</v>
      </c>
      <c r="F44">
        <v>0</v>
      </c>
      <c r="G44" t="s">
        <v>231</v>
      </c>
      <c r="H44">
        <v>27</v>
      </c>
      <c r="I44" t="s">
        <v>232</v>
      </c>
      <c r="J44" t="s">
        <v>22</v>
      </c>
      <c r="K44" s="6">
        <f t="shared" si="0"/>
        <v>44695</v>
      </c>
      <c r="L44">
        <v>2022</v>
      </c>
      <c r="M44">
        <v>5</v>
      </c>
      <c r="N44" t="str">
        <f t="shared" si="1"/>
        <v>May</v>
      </c>
      <c r="O44">
        <v>14</v>
      </c>
      <c r="P44" s="1">
        <v>0.52496527777777779</v>
      </c>
      <c r="Q44" s="1" t="str">
        <f t="shared" si="2"/>
        <v>12-13</v>
      </c>
      <c r="R44" s="1" t="str">
        <f t="shared" si="3"/>
        <v>PM</v>
      </c>
      <c r="S44">
        <v>12</v>
      </c>
      <c r="T44">
        <v>35</v>
      </c>
      <c r="U44">
        <v>57</v>
      </c>
      <c r="V44" t="s">
        <v>233</v>
      </c>
    </row>
    <row r="45" spans="1:22" x14ac:dyDescent="0.3">
      <c r="A45" t="s">
        <v>234</v>
      </c>
      <c r="B45" t="s">
        <v>235</v>
      </c>
      <c r="C45">
        <v>2706</v>
      </c>
      <c r="D45">
        <v>138</v>
      </c>
      <c r="E45">
        <v>29</v>
      </c>
      <c r="F45">
        <v>0</v>
      </c>
      <c r="G45" t="s">
        <v>236</v>
      </c>
      <c r="H45">
        <v>27</v>
      </c>
      <c r="I45" t="s">
        <v>237</v>
      </c>
      <c r="J45" t="s">
        <v>22</v>
      </c>
      <c r="K45" s="6">
        <f t="shared" si="0"/>
        <v>44692</v>
      </c>
      <c r="L45">
        <v>2022</v>
      </c>
      <c r="M45">
        <v>5</v>
      </c>
      <c r="N45" t="str">
        <f t="shared" si="1"/>
        <v>May</v>
      </c>
      <c r="O45">
        <v>11</v>
      </c>
      <c r="P45" s="1">
        <v>0.50065972222222221</v>
      </c>
      <c r="Q45" s="1" t="str">
        <f t="shared" si="2"/>
        <v>12-13</v>
      </c>
      <c r="R45" s="1" t="str">
        <f t="shared" si="3"/>
        <v>PM</v>
      </c>
      <c r="S45">
        <v>12</v>
      </c>
      <c r="T45">
        <v>0</v>
      </c>
      <c r="U45">
        <v>57</v>
      </c>
      <c r="V45" t="s">
        <v>238</v>
      </c>
    </row>
    <row r="46" spans="1:22" x14ac:dyDescent="0.3">
      <c r="A46" t="s">
        <v>239</v>
      </c>
      <c r="B46" t="s">
        <v>240</v>
      </c>
      <c r="C46">
        <v>16026</v>
      </c>
      <c r="D46">
        <v>1280</v>
      </c>
      <c r="E46">
        <v>7</v>
      </c>
      <c r="F46">
        <v>0</v>
      </c>
      <c r="G46" t="s">
        <v>241</v>
      </c>
      <c r="H46">
        <v>27</v>
      </c>
      <c r="I46" t="s">
        <v>242</v>
      </c>
      <c r="J46" t="s">
        <v>22</v>
      </c>
      <c r="K46" s="6">
        <f t="shared" si="0"/>
        <v>44690</v>
      </c>
      <c r="L46">
        <v>2022</v>
      </c>
      <c r="M46">
        <v>5</v>
      </c>
      <c r="N46" t="str">
        <f t="shared" si="1"/>
        <v>May</v>
      </c>
      <c r="O46">
        <v>9</v>
      </c>
      <c r="P46" s="1">
        <v>0.51547453703703705</v>
      </c>
      <c r="Q46" s="1" t="str">
        <f t="shared" si="2"/>
        <v>12-13</v>
      </c>
      <c r="R46" s="1" t="str">
        <f t="shared" si="3"/>
        <v>PM</v>
      </c>
      <c r="S46">
        <v>12</v>
      </c>
      <c r="T46">
        <v>22</v>
      </c>
      <c r="U46">
        <v>17</v>
      </c>
      <c r="V46" t="s">
        <v>243</v>
      </c>
    </row>
    <row r="47" spans="1:22" x14ac:dyDescent="0.3">
      <c r="A47" t="s">
        <v>244</v>
      </c>
      <c r="B47" t="s">
        <v>245</v>
      </c>
      <c r="C47">
        <v>5486</v>
      </c>
      <c r="D47">
        <v>387</v>
      </c>
      <c r="E47">
        <v>64</v>
      </c>
      <c r="F47">
        <v>0</v>
      </c>
      <c r="G47" t="s">
        <v>246</v>
      </c>
      <c r="H47">
        <v>27</v>
      </c>
      <c r="I47" t="s">
        <v>247</v>
      </c>
      <c r="J47" t="s">
        <v>22</v>
      </c>
      <c r="K47" s="6">
        <f t="shared" si="0"/>
        <v>44688</v>
      </c>
      <c r="L47">
        <v>2022</v>
      </c>
      <c r="M47">
        <v>5</v>
      </c>
      <c r="N47" t="str">
        <f t="shared" si="1"/>
        <v>May</v>
      </c>
      <c r="O47">
        <v>7</v>
      </c>
      <c r="P47" s="1">
        <v>0.61576388888888889</v>
      </c>
      <c r="Q47" s="1" t="str">
        <f t="shared" si="2"/>
        <v>14-15</v>
      </c>
      <c r="R47" s="1" t="str">
        <f t="shared" si="3"/>
        <v>PM</v>
      </c>
      <c r="S47">
        <v>14</v>
      </c>
      <c r="T47">
        <v>46</v>
      </c>
      <c r="U47">
        <v>42</v>
      </c>
      <c r="V47" t="s">
        <v>248</v>
      </c>
    </row>
    <row r="48" spans="1:22" x14ac:dyDescent="0.3">
      <c r="A48" t="s">
        <v>249</v>
      </c>
      <c r="B48" t="s">
        <v>250</v>
      </c>
      <c r="C48">
        <v>46459</v>
      </c>
      <c r="D48">
        <v>3982</v>
      </c>
      <c r="E48">
        <v>27</v>
      </c>
      <c r="F48">
        <v>0</v>
      </c>
      <c r="G48" t="s">
        <v>251</v>
      </c>
      <c r="H48">
        <v>27</v>
      </c>
      <c r="I48" t="s">
        <v>252</v>
      </c>
      <c r="J48" t="s">
        <v>22</v>
      </c>
      <c r="K48" s="6">
        <f t="shared" si="0"/>
        <v>44686</v>
      </c>
      <c r="L48">
        <v>2022</v>
      </c>
      <c r="M48">
        <v>5</v>
      </c>
      <c r="N48" t="str">
        <f t="shared" si="1"/>
        <v>May</v>
      </c>
      <c r="O48">
        <v>5</v>
      </c>
      <c r="P48" s="1">
        <v>0.50724537037037043</v>
      </c>
      <c r="Q48" s="1" t="str">
        <f t="shared" si="2"/>
        <v>12-13</v>
      </c>
      <c r="R48" s="1" t="str">
        <f t="shared" si="3"/>
        <v>PM</v>
      </c>
      <c r="S48">
        <v>12</v>
      </c>
      <c r="T48">
        <v>10</v>
      </c>
      <c r="U48">
        <v>26</v>
      </c>
      <c r="V48" t="s">
        <v>253</v>
      </c>
    </row>
    <row r="49" spans="1:23" x14ac:dyDescent="0.3">
      <c r="A49" t="s">
        <v>254</v>
      </c>
      <c r="B49" t="s">
        <v>255</v>
      </c>
      <c r="C49">
        <v>7319</v>
      </c>
      <c r="D49">
        <v>356</v>
      </c>
      <c r="E49">
        <v>55</v>
      </c>
      <c r="F49">
        <v>0</v>
      </c>
      <c r="G49" t="s">
        <v>256</v>
      </c>
      <c r="H49">
        <v>27</v>
      </c>
      <c r="I49" t="s">
        <v>257</v>
      </c>
      <c r="J49" t="s">
        <v>22</v>
      </c>
      <c r="K49" s="6">
        <f t="shared" si="0"/>
        <v>44685</v>
      </c>
      <c r="L49">
        <v>2022</v>
      </c>
      <c r="M49">
        <v>5</v>
      </c>
      <c r="N49" t="str">
        <f t="shared" si="1"/>
        <v>May</v>
      </c>
      <c r="O49">
        <v>4</v>
      </c>
      <c r="P49" s="1">
        <v>0.26765046296296297</v>
      </c>
      <c r="Q49" s="1" t="str">
        <f t="shared" si="2"/>
        <v>6-7</v>
      </c>
      <c r="R49" s="1" t="str">
        <f t="shared" si="3"/>
        <v>AM</v>
      </c>
      <c r="S49">
        <v>6</v>
      </c>
      <c r="T49">
        <v>25</v>
      </c>
      <c r="U49">
        <v>25</v>
      </c>
      <c r="V49" t="s">
        <v>258</v>
      </c>
    </row>
    <row r="50" spans="1:23" x14ac:dyDescent="0.3">
      <c r="A50" t="s">
        <v>259</v>
      </c>
      <c r="B50" t="s">
        <v>260</v>
      </c>
      <c r="C50">
        <v>4826</v>
      </c>
      <c r="D50">
        <v>282</v>
      </c>
      <c r="E50">
        <v>53</v>
      </c>
      <c r="F50">
        <v>0</v>
      </c>
      <c r="G50" t="s">
        <v>261</v>
      </c>
      <c r="H50">
        <v>27</v>
      </c>
      <c r="I50" t="s">
        <v>262</v>
      </c>
      <c r="J50" t="s">
        <v>22</v>
      </c>
      <c r="K50" s="6">
        <f t="shared" si="0"/>
        <v>44681</v>
      </c>
      <c r="L50">
        <v>2022</v>
      </c>
      <c r="M50">
        <v>4</v>
      </c>
      <c r="N50" t="str">
        <f t="shared" si="1"/>
        <v>April</v>
      </c>
      <c r="O50">
        <v>30</v>
      </c>
      <c r="P50" s="1">
        <v>0.53149305555555559</v>
      </c>
      <c r="Q50" s="1" t="str">
        <f t="shared" si="2"/>
        <v>12-13</v>
      </c>
      <c r="R50" s="1" t="str">
        <f t="shared" si="3"/>
        <v>PM</v>
      </c>
      <c r="S50">
        <v>12</v>
      </c>
      <c r="T50">
        <v>45</v>
      </c>
      <c r="U50">
        <v>21</v>
      </c>
      <c r="V50" t="s">
        <v>263</v>
      </c>
    </row>
    <row r="51" spans="1:23" x14ac:dyDescent="0.3">
      <c r="A51" t="s">
        <v>264</v>
      </c>
      <c r="B51" t="s">
        <v>265</v>
      </c>
      <c r="C51">
        <v>25608</v>
      </c>
      <c r="D51">
        <v>984</v>
      </c>
      <c r="E51">
        <v>215</v>
      </c>
      <c r="F51">
        <v>0</v>
      </c>
      <c r="G51" t="s">
        <v>266</v>
      </c>
      <c r="H51">
        <v>27</v>
      </c>
      <c r="I51" t="s">
        <v>267</v>
      </c>
      <c r="J51" t="s">
        <v>22</v>
      </c>
      <c r="K51" s="6">
        <f t="shared" si="0"/>
        <v>44678</v>
      </c>
      <c r="L51">
        <v>2022</v>
      </c>
      <c r="M51">
        <v>4</v>
      </c>
      <c r="N51" t="str">
        <f t="shared" si="1"/>
        <v>April</v>
      </c>
      <c r="O51">
        <v>27</v>
      </c>
      <c r="P51" s="1">
        <v>0.50577546296296294</v>
      </c>
      <c r="Q51" s="1" t="str">
        <f t="shared" si="2"/>
        <v>12-13</v>
      </c>
      <c r="R51" s="1" t="str">
        <f t="shared" si="3"/>
        <v>PM</v>
      </c>
      <c r="S51">
        <v>12</v>
      </c>
      <c r="T51">
        <v>8</v>
      </c>
      <c r="U51">
        <v>19</v>
      </c>
      <c r="V51" t="s">
        <v>268</v>
      </c>
    </row>
    <row r="52" spans="1:23" x14ac:dyDescent="0.3">
      <c r="A52" t="s">
        <v>269</v>
      </c>
      <c r="B52" t="s">
        <v>270</v>
      </c>
      <c r="C52">
        <v>9564</v>
      </c>
      <c r="D52">
        <v>320</v>
      </c>
      <c r="E52">
        <v>31</v>
      </c>
      <c r="F52">
        <v>0</v>
      </c>
      <c r="G52" t="s">
        <v>271</v>
      </c>
      <c r="H52">
        <v>27</v>
      </c>
      <c r="I52" t="s">
        <v>272</v>
      </c>
      <c r="J52" t="s">
        <v>22</v>
      </c>
      <c r="K52" s="6">
        <f t="shared" si="0"/>
        <v>44674</v>
      </c>
      <c r="L52">
        <v>2022</v>
      </c>
      <c r="M52">
        <v>4</v>
      </c>
      <c r="N52" t="str">
        <f t="shared" si="1"/>
        <v>April</v>
      </c>
      <c r="O52">
        <v>23</v>
      </c>
      <c r="P52" s="1">
        <v>0.44922453703703707</v>
      </c>
      <c r="Q52" s="1" t="str">
        <f t="shared" si="2"/>
        <v>10-11</v>
      </c>
      <c r="R52" s="1" t="str">
        <f t="shared" si="3"/>
        <v>AM</v>
      </c>
      <c r="S52">
        <v>10</v>
      </c>
      <c r="T52">
        <v>46</v>
      </c>
      <c r="U52">
        <v>53</v>
      </c>
      <c r="V52" t="s">
        <v>273</v>
      </c>
    </row>
    <row r="53" spans="1:23" x14ac:dyDescent="0.3">
      <c r="A53" t="s">
        <v>274</v>
      </c>
      <c r="B53" t="s">
        <v>275</v>
      </c>
      <c r="C53">
        <v>6538</v>
      </c>
      <c r="D53">
        <v>214</v>
      </c>
      <c r="E53">
        <v>43</v>
      </c>
      <c r="F53">
        <v>0</v>
      </c>
      <c r="G53" t="s">
        <v>276</v>
      </c>
      <c r="H53">
        <v>27</v>
      </c>
      <c r="I53" t="s">
        <v>277</v>
      </c>
      <c r="J53" t="s">
        <v>22</v>
      </c>
      <c r="K53" s="6">
        <f t="shared" si="0"/>
        <v>44671</v>
      </c>
      <c r="L53">
        <v>2022</v>
      </c>
      <c r="M53">
        <v>4</v>
      </c>
      <c r="N53" t="str">
        <f t="shared" si="1"/>
        <v>April</v>
      </c>
      <c r="O53">
        <v>20</v>
      </c>
      <c r="P53" s="1">
        <v>0.54381944444444441</v>
      </c>
      <c r="Q53" s="1" t="str">
        <f t="shared" si="2"/>
        <v>13-14</v>
      </c>
      <c r="R53" s="1" t="str">
        <f t="shared" si="3"/>
        <v>PM</v>
      </c>
      <c r="S53">
        <v>13</v>
      </c>
      <c r="T53">
        <v>3</v>
      </c>
      <c r="U53">
        <v>6</v>
      </c>
      <c r="V53" t="s">
        <v>278</v>
      </c>
    </row>
    <row r="54" spans="1:23" x14ac:dyDescent="0.3">
      <c r="A54" t="s">
        <v>279</v>
      </c>
      <c r="B54" t="s">
        <v>280</v>
      </c>
      <c r="C54">
        <v>3575</v>
      </c>
      <c r="D54">
        <v>120</v>
      </c>
      <c r="E54">
        <v>13</v>
      </c>
      <c r="F54">
        <v>0</v>
      </c>
      <c r="G54" t="s">
        <v>281</v>
      </c>
      <c r="H54">
        <v>27</v>
      </c>
      <c r="I54" t="s">
        <v>282</v>
      </c>
      <c r="J54" t="s">
        <v>22</v>
      </c>
      <c r="K54" s="6">
        <f t="shared" si="0"/>
        <v>44668</v>
      </c>
      <c r="L54">
        <v>2022</v>
      </c>
      <c r="M54">
        <v>4</v>
      </c>
      <c r="N54" t="str">
        <f t="shared" si="1"/>
        <v>April</v>
      </c>
      <c r="O54">
        <v>17</v>
      </c>
      <c r="P54" s="1">
        <v>0.48723379629629626</v>
      </c>
      <c r="Q54" s="1" t="str">
        <f t="shared" si="2"/>
        <v>11-12</v>
      </c>
      <c r="R54" s="1" t="str">
        <f t="shared" si="3"/>
        <v>AM</v>
      </c>
      <c r="S54">
        <v>11</v>
      </c>
      <c r="T54">
        <v>41</v>
      </c>
      <c r="U54">
        <v>37</v>
      </c>
      <c r="V54" t="s">
        <v>283</v>
      </c>
      <c r="W54" t="s">
        <v>2216</v>
      </c>
    </row>
    <row r="55" spans="1:23" x14ac:dyDescent="0.3">
      <c r="A55" t="s">
        <v>284</v>
      </c>
      <c r="B55" t="s">
        <v>285</v>
      </c>
      <c r="C55">
        <v>2630</v>
      </c>
      <c r="D55">
        <v>92</v>
      </c>
      <c r="E55">
        <v>8</v>
      </c>
      <c r="F55">
        <v>0</v>
      </c>
      <c r="G55" t="s">
        <v>286</v>
      </c>
      <c r="H55">
        <v>27</v>
      </c>
      <c r="I55" t="s">
        <v>287</v>
      </c>
      <c r="J55" t="s">
        <v>22</v>
      </c>
      <c r="K55" s="6">
        <f t="shared" si="0"/>
        <v>44665</v>
      </c>
      <c r="L55">
        <v>2022</v>
      </c>
      <c r="M55">
        <v>4</v>
      </c>
      <c r="N55" t="str">
        <f t="shared" si="1"/>
        <v>April</v>
      </c>
      <c r="O55">
        <v>14</v>
      </c>
      <c r="P55" s="1">
        <v>0.53660879629629632</v>
      </c>
      <c r="Q55" s="1" t="str">
        <f t="shared" si="2"/>
        <v>12-13</v>
      </c>
      <c r="R55" s="1" t="str">
        <f t="shared" si="3"/>
        <v>PM</v>
      </c>
      <c r="S55">
        <v>12</v>
      </c>
      <c r="T55">
        <v>52</v>
      </c>
      <c r="U55">
        <v>43</v>
      </c>
      <c r="V55" t="s">
        <v>288</v>
      </c>
      <c r="W55" t="s">
        <v>2209</v>
      </c>
    </row>
    <row r="56" spans="1:23" x14ac:dyDescent="0.3">
      <c r="A56" t="s">
        <v>289</v>
      </c>
      <c r="B56" t="s">
        <v>290</v>
      </c>
      <c r="C56">
        <v>3769</v>
      </c>
      <c r="D56">
        <v>144</v>
      </c>
      <c r="E56">
        <v>21</v>
      </c>
      <c r="F56">
        <v>0</v>
      </c>
      <c r="G56" t="s">
        <v>291</v>
      </c>
      <c r="H56">
        <v>27</v>
      </c>
      <c r="I56" t="s">
        <v>292</v>
      </c>
      <c r="J56" t="s">
        <v>22</v>
      </c>
      <c r="K56" s="6">
        <f t="shared" si="0"/>
        <v>44660</v>
      </c>
      <c r="L56">
        <v>2022</v>
      </c>
      <c r="M56">
        <v>4</v>
      </c>
      <c r="N56" t="str">
        <f t="shared" si="1"/>
        <v>April</v>
      </c>
      <c r="O56">
        <v>9</v>
      </c>
      <c r="P56" s="1">
        <v>0.56314814814814818</v>
      </c>
      <c r="Q56" s="1" t="str">
        <f t="shared" si="2"/>
        <v>13-14</v>
      </c>
      <c r="R56" s="1" t="str">
        <f t="shared" si="3"/>
        <v>PM</v>
      </c>
      <c r="S56">
        <v>13</v>
      </c>
      <c r="T56">
        <v>30</v>
      </c>
      <c r="U56">
        <v>56</v>
      </c>
      <c r="V56" t="s">
        <v>293</v>
      </c>
    </row>
    <row r="57" spans="1:23" x14ac:dyDescent="0.3">
      <c r="A57" t="s">
        <v>294</v>
      </c>
      <c r="B57" t="s">
        <v>295</v>
      </c>
      <c r="C57">
        <v>65380</v>
      </c>
      <c r="D57">
        <v>2825</v>
      </c>
      <c r="E57">
        <v>141</v>
      </c>
      <c r="F57">
        <v>0</v>
      </c>
      <c r="G57" t="s">
        <v>296</v>
      </c>
      <c r="H57">
        <v>27</v>
      </c>
      <c r="I57" t="s">
        <v>297</v>
      </c>
      <c r="J57" t="s">
        <v>22</v>
      </c>
      <c r="K57" s="6">
        <f t="shared" si="0"/>
        <v>44654</v>
      </c>
      <c r="L57">
        <v>2022</v>
      </c>
      <c r="M57">
        <v>4</v>
      </c>
      <c r="N57" t="str">
        <f t="shared" si="1"/>
        <v>April</v>
      </c>
      <c r="O57">
        <v>3</v>
      </c>
      <c r="P57" s="1">
        <v>0.55483796296296295</v>
      </c>
      <c r="Q57" s="1" t="str">
        <f t="shared" si="2"/>
        <v>13-14</v>
      </c>
      <c r="R57" s="1" t="str">
        <f t="shared" si="3"/>
        <v>PM</v>
      </c>
      <c r="S57">
        <v>13</v>
      </c>
      <c r="T57">
        <v>18</v>
      </c>
      <c r="U57">
        <v>58</v>
      </c>
      <c r="V57" t="s">
        <v>298</v>
      </c>
    </row>
    <row r="58" spans="1:23" x14ac:dyDescent="0.3">
      <c r="A58" t="s">
        <v>299</v>
      </c>
      <c r="B58" t="s">
        <v>300</v>
      </c>
      <c r="C58">
        <v>2514</v>
      </c>
      <c r="D58">
        <v>57</v>
      </c>
      <c r="E58">
        <v>10</v>
      </c>
      <c r="F58">
        <v>0</v>
      </c>
      <c r="G58" t="s">
        <v>286</v>
      </c>
      <c r="H58">
        <v>27</v>
      </c>
      <c r="I58" t="s">
        <v>301</v>
      </c>
      <c r="J58" t="s">
        <v>22</v>
      </c>
      <c r="K58" s="6">
        <f t="shared" si="0"/>
        <v>44651</v>
      </c>
      <c r="L58">
        <v>2022</v>
      </c>
      <c r="M58">
        <v>3</v>
      </c>
      <c r="N58" t="str">
        <f t="shared" si="1"/>
        <v>March</v>
      </c>
      <c r="O58">
        <v>31</v>
      </c>
      <c r="P58" s="1">
        <v>0.56275462962962963</v>
      </c>
      <c r="Q58" s="1" t="str">
        <f t="shared" si="2"/>
        <v>13-14</v>
      </c>
      <c r="R58" s="1" t="str">
        <f t="shared" si="3"/>
        <v>PM</v>
      </c>
      <c r="S58">
        <v>13</v>
      </c>
      <c r="T58">
        <v>30</v>
      </c>
      <c r="U58">
        <v>22</v>
      </c>
      <c r="V58" t="s">
        <v>302</v>
      </c>
      <c r="W58" t="s">
        <v>2209</v>
      </c>
    </row>
    <row r="59" spans="1:23" x14ac:dyDescent="0.3">
      <c r="A59" t="s">
        <v>303</v>
      </c>
      <c r="B59" t="s">
        <v>304</v>
      </c>
      <c r="C59">
        <v>129170</v>
      </c>
      <c r="D59">
        <v>3441</v>
      </c>
      <c r="E59">
        <v>447</v>
      </c>
      <c r="F59">
        <v>0</v>
      </c>
      <c r="G59" t="s">
        <v>305</v>
      </c>
      <c r="H59">
        <v>27</v>
      </c>
      <c r="I59" t="s">
        <v>306</v>
      </c>
      <c r="J59" t="s">
        <v>22</v>
      </c>
      <c r="K59" s="6">
        <f t="shared" si="0"/>
        <v>44648</v>
      </c>
      <c r="L59">
        <v>2022</v>
      </c>
      <c r="M59">
        <v>3</v>
      </c>
      <c r="N59" t="str">
        <f t="shared" si="1"/>
        <v>March</v>
      </c>
      <c r="O59">
        <v>28</v>
      </c>
      <c r="P59" s="1">
        <v>0.57039351851851849</v>
      </c>
      <c r="Q59" s="1" t="str">
        <f t="shared" si="2"/>
        <v>13-14</v>
      </c>
      <c r="R59" s="1" t="str">
        <f t="shared" si="3"/>
        <v>PM</v>
      </c>
      <c r="S59">
        <v>13</v>
      </c>
      <c r="T59">
        <v>41</v>
      </c>
      <c r="U59">
        <v>22</v>
      </c>
      <c r="V59" t="s">
        <v>307</v>
      </c>
      <c r="W59" t="s">
        <v>2208</v>
      </c>
    </row>
    <row r="60" spans="1:23" x14ac:dyDescent="0.3">
      <c r="A60" t="s">
        <v>308</v>
      </c>
      <c r="B60" t="s">
        <v>309</v>
      </c>
      <c r="C60">
        <v>3048</v>
      </c>
      <c r="D60">
        <v>69</v>
      </c>
      <c r="E60">
        <v>6</v>
      </c>
      <c r="F60">
        <v>0</v>
      </c>
      <c r="G60" t="s">
        <v>310</v>
      </c>
      <c r="H60">
        <v>27</v>
      </c>
      <c r="I60" t="s">
        <v>311</v>
      </c>
      <c r="J60" t="s">
        <v>22</v>
      </c>
      <c r="K60" s="6">
        <f t="shared" si="0"/>
        <v>44644</v>
      </c>
      <c r="L60">
        <v>2022</v>
      </c>
      <c r="M60">
        <v>3</v>
      </c>
      <c r="N60" t="str">
        <f t="shared" si="1"/>
        <v>March</v>
      </c>
      <c r="O60">
        <v>24</v>
      </c>
      <c r="P60" s="1">
        <v>0.52099537037037036</v>
      </c>
      <c r="Q60" s="1" t="str">
        <f t="shared" si="2"/>
        <v>12-13</v>
      </c>
      <c r="R60" s="1" t="str">
        <f t="shared" si="3"/>
        <v>PM</v>
      </c>
      <c r="S60">
        <v>12</v>
      </c>
      <c r="T60">
        <v>30</v>
      </c>
      <c r="U60">
        <v>14</v>
      </c>
      <c r="V60" t="s">
        <v>312</v>
      </c>
      <c r="W60" t="s">
        <v>2209</v>
      </c>
    </row>
    <row r="61" spans="1:23" x14ac:dyDescent="0.3">
      <c r="A61" t="s">
        <v>313</v>
      </c>
      <c r="B61" t="s">
        <v>314</v>
      </c>
      <c r="C61">
        <v>3931</v>
      </c>
      <c r="D61">
        <v>131</v>
      </c>
      <c r="E61">
        <v>16</v>
      </c>
      <c r="F61">
        <v>0</v>
      </c>
      <c r="G61" t="s">
        <v>315</v>
      </c>
      <c r="H61">
        <v>27</v>
      </c>
      <c r="I61" t="s">
        <v>316</v>
      </c>
      <c r="J61" t="s">
        <v>22</v>
      </c>
      <c r="K61" s="6">
        <f t="shared" si="0"/>
        <v>44640</v>
      </c>
      <c r="L61">
        <v>2022</v>
      </c>
      <c r="M61">
        <v>3</v>
      </c>
      <c r="N61" t="str">
        <f t="shared" si="1"/>
        <v>March</v>
      </c>
      <c r="O61">
        <v>20</v>
      </c>
      <c r="P61" s="1">
        <v>0.51366898148148155</v>
      </c>
      <c r="Q61" s="1" t="str">
        <f t="shared" si="2"/>
        <v>12-13</v>
      </c>
      <c r="R61" s="1" t="str">
        <f t="shared" si="3"/>
        <v>PM</v>
      </c>
      <c r="S61">
        <v>12</v>
      </c>
      <c r="T61">
        <v>19</v>
      </c>
      <c r="U61">
        <v>41</v>
      </c>
      <c r="V61" t="s">
        <v>317</v>
      </c>
      <c r="W61" t="s">
        <v>2216</v>
      </c>
    </row>
    <row r="62" spans="1:23" x14ac:dyDescent="0.3">
      <c r="A62" t="s">
        <v>318</v>
      </c>
      <c r="B62" t="s">
        <v>319</v>
      </c>
      <c r="C62">
        <v>7798</v>
      </c>
      <c r="D62">
        <v>176</v>
      </c>
      <c r="E62">
        <v>13</v>
      </c>
      <c r="F62">
        <v>0</v>
      </c>
      <c r="G62" t="s">
        <v>320</v>
      </c>
      <c r="H62">
        <v>27</v>
      </c>
      <c r="I62" t="s">
        <v>321</v>
      </c>
      <c r="J62" t="s">
        <v>22</v>
      </c>
      <c r="K62" s="6">
        <f t="shared" si="0"/>
        <v>44637</v>
      </c>
      <c r="L62">
        <v>2022</v>
      </c>
      <c r="M62">
        <v>3</v>
      </c>
      <c r="N62" t="str">
        <f t="shared" si="1"/>
        <v>March</v>
      </c>
      <c r="O62">
        <v>17</v>
      </c>
      <c r="P62" s="1">
        <v>0.54224537037037035</v>
      </c>
      <c r="Q62" s="1" t="str">
        <f t="shared" si="2"/>
        <v>13-14</v>
      </c>
      <c r="R62" s="1" t="str">
        <f t="shared" si="3"/>
        <v>PM</v>
      </c>
      <c r="S62">
        <v>13</v>
      </c>
      <c r="T62">
        <v>0</v>
      </c>
      <c r="U62">
        <v>50</v>
      </c>
      <c r="V62" t="s">
        <v>322</v>
      </c>
      <c r="W62" t="s">
        <v>2209</v>
      </c>
    </row>
    <row r="63" spans="1:23" x14ac:dyDescent="0.3">
      <c r="A63" t="s">
        <v>323</v>
      </c>
      <c r="B63" t="s">
        <v>324</v>
      </c>
      <c r="C63">
        <v>16555</v>
      </c>
      <c r="D63">
        <v>634</v>
      </c>
      <c r="E63">
        <v>52</v>
      </c>
      <c r="F63">
        <v>0</v>
      </c>
      <c r="G63" t="s">
        <v>325</v>
      </c>
      <c r="H63">
        <v>27</v>
      </c>
      <c r="I63" t="s">
        <v>326</v>
      </c>
      <c r="J63" t="s">
        <v>22</v>
      </c>
      <c r="K63" s="6">
        <f t="shared" si="0"/>
        <v>44633</v>
      </c>
      <c r="L63">
        <v>2022</v>
      </c>
      <c r="M63">
        <v>3</v>
      </c>
      <c r="N63" t="str">
        <f t="shared" si="1"/>
        <v>March</v>
      </c>
      <c r="O63">
        <v>13</v>
      </c>
      <c r="P63" s="1">
        <v>0.47924768518518518</v>
      </c>
      <c r="Q63" s="1" t="str">
        <f t="shared" si="2"/>
        <v>11-12</v>
      </c>
      <c r="R63" s="1" t="str">
        <f t="shared" si="3"/>
        <v>AM</v>
      </c>
      <c r="S63">
        <v>11</v>
      </c>
      <c r="T63">
        <v>30</v>
      </c>
      <c r="U63">
        <v>7</v>
      </c>
      <c r="V63" t="s">
        <v>327</v>
      </c>
      <c r="W63" t="s">
        <v>2216</v>
      </c>
    </row>
    <row r="64" spans="1:23" x14ac:dyDescent="0.3">
      <c r="A64" t="s">
        <v>328</v>
      </c>
      <c r="B64" t="s">
        <v>329</v>
      </c>
      <c r="C64">
        <v>4848</v>
      </c>
      <c r="D64">
        <v>224</v>
      </c>
      <c r="E64">
        <v>34</v>
      </c>
      <c r="F64">
        <v>0</v>
      </c>
      <c r="G64" t="s">
        <v>330</v>
      </c>
      <c r="H64">
        <v>27</v>
      </c>
      <c r="I64" t="s">
        <v>331</v>
      </c>
      <c r="J64" t="s">
        <v>22</v>
      </c>
      <c r="K64" s="6">
        <f t="shared" si="0"/>
        <v>44630</v>
      </c>
      <c r="L64">
        <v>2022</v>
      </c>
      <c r="M64">
        <v>3</v>
      </c>
      <c r="N64" t="str">
        <f t="shared" si="1"/>
        <v>March</v>
      </c>
      <c r="O64">
        <v>10</v>
      </c>
      <c r="P64" s="1">
        <v>0.58545138888888892</v>
      </c>
      <c r="Q64" s="1" t="str">
        <f t="shared" si="2"/>
        <v>14-15</v>
      </c>
      <c r="R64" s="1" t="str">
        <f t="shared" si="3"/>
        <v>PM</v>
      </c>
      <c r="S64">
        <v>14</v>
      </c>
      <c r="T64">
        <v>3</v>
      </c>
      <c r="U64">
        <v>3</v>
      </c>
      <c r="V64" t="s">
        <v>332</v>
      </c>
      <c r="W64" t="s">
        <v>2213</v>
      </c>
    </row>
    <row r="65" spans="1:23" x14ac:dyDescent="0.3">
      <c r="A65" t="s">
        <v>333</v>
      </c>
      <c r="B65" t="s">
        <v>334</v>
      </c>
      <c r="C65">
        <v>13477</v>
      </c>
      <c r="D65">
        <v>401</v>
      </c>
      <c r="E65">
        <v>21</v>
      </c>
      <c r="F65">
        <v>0</v>
      </c>
      <c r="G65" t="s">
        <v>335</v>
      </c>
      <c r="H65">
        <v>27</v>
      </c>
      <c r="I65" t="s">
        <v>336</v>
      </c>
      <c r="J65" t="s">
        <v>22</v>
      </c>
      <c r="K65" s="6">
        <f t="shared" si="0"/>
        <v>44626</v>
      </c>
      <c r="L65">
        <v>2022</v>
      </c>
      <c r="M65">
        <v>3</v>
      </c>
      <c r="N65" t="str">
        <f t="shared" si="1"/>
        <v>March</v>
      </c>
      <c r="O65">
        <v>6</v>
      </c>
      <c r="P65" s="1">
        <v>0.43893518518518521</v>
      </c>
      <c r="Q65" s="1" t="str">
        <f t="shared" si="2"/>
        <v>10-11</v>
      </c>
      <c r="R65" s="1" t="str">
        <f t="shared" si="3"/>
        <v>AM</v>
      </c>
      <c r="S65">
        <v>10</v>
      </c>
      <c r="T65">
        <v>32</v>
      </c>
      <c r="U65">
        <v>4</v>
      </c>
      <c r="V65" t="s">
        <v>337</v>
      </c>
      <c r="W65" t="s">
        <v>2216</v>
      </c>
    </row>
    <row r="66" spans="1:23" x14ac:dyDescent="0.3">
      <c r="A66" t="s">
        <v>338</v>
      </c>
      <c r="B66" t="s">
        <v>339</v>
      </c>
      <c r="C66">
        <v>33227</v>
      </c>
      <c r="D66">
        <v>1426</v>
      </c>
      <c r="E66">
        <v>79</v>
      </c>
      <c r="F66">
        <v>0</v>
      </c>
      <c r="G66" t="s">
        <v>340</v>
      </c>
      <c r="H66">
        <v>28</v>
      </c>
      <c r="I66" t="s">
        <v>341</v>
      </c>
      <c r="J66" t="s">
        <v>342</v>
      </c>
      <c r="K66" s="6">
        <f t="shared" si="0"/>
        <v>44623</v>
      </c>
      <c r="L66">
        <v>2022</v>
      </c>
      <c r="M66">
        <v>3</v>
      </c>
      <c r="N66" t="str">
        <f t="shared" si="1"/>
        <v>March</v>
      </c>
      <c r="O66">
        <v>3</v>
      </c>
      <c r="P66" s="1">
        <v>0.56365740740740744</v>
      </c>
      <c r="Q66" s="1" t="str">
        <f t="shared" si="2"/>
        <v>13-14</v>
      </c>
      <c r="R66" s="1" t="str">
        <f t="shared" si="3"/>
        <v>PM</v>
      </c>
      <c r="S66">
        <v>13</v>
      </c>
      <c r="T66">
        <v>31</v>
      </c>
      <c r="U66">
        <v>40</v>
      </c>
      <c r="V66" t="s">
        <v>343</v>
      </c>
    </row>
    <row r="67" spans="1:23" x14ac:dyDescent="0.3">
      <c r="A67" t="s">
        <v>344</v>
      </c>
      <c r="B67" t="s">
        <v>345</v>
      </c>
      <c r="C67">
        <v>16950</v>
      </c>
      <c r="D67">
        <v>694</v>
      </c>
      <c r="E67">
        <v>26</v>
      </c>
      <c r="F67">
        <v>0</v>
      </c>
      <c r="G67" t="s">
        <v>346</v>
      </c>
      <c r="H67">
        <v>27</v>
      </c>
      <c r="I67" t="s">
        <v>347</v>
      </c>
      <c r="J67" t="s">
        <v>22</v>
      </c>
      <c r="K67" s="6">
        <f t="shared" ref="K67:K128" si="4">DATE(L67,M67,O67)</f>
        <v>44618</v>
      </c>
      <c r="L67">
        <v>2022</v>
      </c>
      <c r="M67">
        <v>2</v>
      </c>
      <c r="N67" t="str">
        <f t="shared" ref="N67:N128" si="5">TEXT(DATE(2023, M67, 1), "MMMM")</f>
        <v>February</v>
      </c>
      <c r="O67">
        <v>26</v>
      </c>
      <c r="P67" s="1">
        <v>0.55969907407407404</v>
      </c>
      <c r="Q67" s="1" t="str">
        <f t="shared" ref="Q67:Q128" si="6">HOUR(P67) &amp; "-" &amp; (HOUR(P67) + 1)</f>
        <v>13-14</v>
      </c>
      <c r="R67" s="1" t="str">
        <f t="shared" ref="R67:R128" si="7">IF(HOUR(P67) &lt; 12, "AM", "PM")</f>
        <v>PM</v>
      </c>
      <c r="S67">
        <v>13</v>
      </c>
      <c r="T67">
        <v>25</v>
      </c>
      <c r="U67">
        <v>58</v>
      </c>
      <c r="V67" t="s">
        <v>348</v>
      </c>
      <c r="W67" t="s">
        <v>2216</v>
      </c>
    </row>
    <row r="68" spans="1:23" x14ac:dyDescent="0.3">
      <c r="A68" t="s">
        <v>349</v>
      </c>
      <c r="B68" t="s">
        <v>350</v>
      </c>
      <c r="C68">
        <v>3164</v>
      </c>
      <c r="D68">
        <v>141</v>
      </c>
      <c r="E68">
        <v>19</v>
      </c>
      <c r="F68">
        <v>0</v>
      </c>
      <c r="G68" t="s">
        <v>351</v>
      </c>
      <c r="H68">
        <v>27</v>
      </c>
      <c r="I68" t="s">
        <v>352</v>
      </c>
      <c r="J68" t="s">
        <v>22</v>
      </c>
      <c r="K68" s="6">
        <f t="shared" si="4"/>
        <v>44611</v>
      </c>
      <c r="L68">
        <v>2022</v>
      </c>
      <c r="M68">
        <v>2</v>
      </c>
      <c r="N68" t="str">
        <f t="shared" si="5"/>
        <v>February</v>
      </c>
      <c r="O68">
        <v>19</v>
      </c>
      <c r="P68" s="1">
        <v>0.54210648148148144</v>
      </c>
      <c r="Q68" s="1" t="str">
        <f t="shared" si="6"/>
        <v>13-14</v>
      </c>
      <c r="R68" s="1" t="str">
        <f t="shared" si="7"/>
        <v>PM</v>
      </c>
      <c r="S68">
        <v>13</v>
      </c>
      <c r="T68">
        <v>0</v>
      </c>
      <c r="U68">
        <v>38</v>
      </c>
      <c r="V68" t="s">
        <v>353</v>
      </c>
    </row>
    <row r="69" spans="1:23" x14ac:dyDescent="0.3">
      <c r="A69" t="s">
        <v>354</v>
      </c>
      <c r="B69" t="s">
        <v>355</v>
      </c>
      <c r="C69">
        <v>6959</v>
      </c>
      <c r="D69">
        <v>309</v>
      </c>
      <c r="E69">
        <v>51</v>
      </c>
      <c r="F69">
        <v>0</v>
      </c>
      <c r="G69" t="s">
        <v>356</v>
      </c>
      <c r="H69">
        <v>27</v>
      </c>
      <c r="I69" t="s">
        <v>357</v>
      </c>
      <c r="J69" t="s">
        <v>22</v>
      </c>
      <c r="K69" s="6">
        <f t="shared" si="4"/>
        <v>44597</v>
      </c>
      <c r="L69">
        <v>2022</v>
      </c>
      <c r="M69">
        <v>2</v>
      </c>
      <c r="N69" t="str">
        <f t="shared" si="5"/>
        <v>February</v>
      </c>
      <c r="O69">
        <v>5</v>
      </c>
      <c r="P69" s="1">
        <v>0.60447916666666668</v>
      </c>
      <c r="Q69" s="1" t="str">
        <f t="shared" si="6"/>
        <v>14-15</v>
      </c>
      <c r="R69" s="1" t="str">
        <f t="shared" si="7"/>
        <v>PM</v>
      </c>
      <c r="S69">
        <v>14</v>
      </c>
      <c r="T69">
        <v>30</v>
      </c>
      <c r="U69">
        <v>27</v>
      </c>
      <c r="V69" t="s">
        <v>358</v>
      </c>
    </row>
    <row r="70" spans="1:23" x14ac:dyDescent="0.3">
      <c r="A70" t="s">
        <v>359</v>
      </c>
      <c r="B70" t="s">
        <v>360</v>
      </c>
      <c r="C70">
        <v>2253</v>
      </c>
      <c r="D70">
        <v>119</v>
      </c>
      <c r="E70">
        <v>25</v>
      </c>
      <c r="F70">
        <v>0</v>
      </c>
      <c r="G70" t="s">
        <v>361</v>
      </c>
      <c r="H70">
        <v>27</v>
      </c>
      <c r="I70" t="s">
        <v>362</v>
      </c>
      <c r="J70" t="s">
        <v>22</v>
      </c>
      <c r="K70" s="6">
        <f t="shared" si="4"/>
        <v>44592</v>
      </c>
      <c r="L70">
        <v>2022</v>
      </c>
      <c r="M70">
        <v>1</v>
      </c>
      <c r="N70" t="str">
        <f t="shared" si="5"/>
        <v>January</v>
      </c>
      <c r="O70">
        <v>31</v>
      </c>
      <c r="P70" s="1">
        <v>0.49696759259259254</v>
      </c>
      <c r="Q70" s="1" t="str">
        <f t="shared" si="6"/>
        <v>11-12</v>
      </c>
      <c r="R70" s="1" t="str">
        <f t="shared" si="7"/>
        <v>AM</v>
      </c>
      <c r="S70">
        <v>11</v>
      </c>
      <c r="T70">
        <v>55</v>
      </c>
      <c r="U70">
        <v>38</v>
      </c>
      <c r="V70" t="s">
        <v>363</v>
      </c>
    </row>
    <row r="71" spans="1:23" x14ac:dyDescent="0.3">
      <c r="A71" t="s">
        <v>364</v>
      </c>
      <c r="B71" t="s">
        <v>365</v>
      </c>
      <c r="C71">
        <v>20428</v>
      </c>
      <c r="D71">
        <v>785</v>
      </c>
      <c r="E71">
        <v>65</v>
      </c>
      <c r="F71">
        <v>0</v>
      </c>
      <c r="G71" t="s">
        <v>366</v>
      </c>
      <c r="H71">
        <v>27</v>
      </c>
      <c r="I71" t="s">
        <v>367</v>
      </c>
      <c r="J71" t="s">
        <v>22</v>
      </c>
      <c r="K71" s="6">
        <f t="shared" si="4"/>
        <v>44583</v>
      </c>
      <c r="L71">
        <v>2022</v>
      </c>
      <c r="M71">
        <v>1</v>
      </c>
      <c r="N71" t="str">
        <f t="shared" si="5"/>
        <v>January</v>
      </c>
      <c r="O71">
        <v>22</v>
      </c>
      <c r="P71" s="1">
        <v>0.22918981481481482</v>
      </c>
      <c r="Q71" s="1" t="str">
        <f t="shared" si="6"/>
        <v>5-6</v>
      </c>
      <c r="R71" s="1" t="str">
        <f t="shared" si="7"/>
        <v>AM</v>
      </c>
      <c r="S71">
        <v>5</v>
      </c>
      <c r="T71">
        <v>30</v>
      </c>
      <c r="U71">
        <v>2</v>
      </c>
      <c r="V71" t="s">
        <v>368</v>
      </c>
    </row>
    <row r="72" spans="1:23" x14ac:dyDescent="0.3">
      <c r="A72" t="s">
        <v>369</v>
      </c>
      <c r="B72" t="s">
        <v>370</v>
      </c>
      <c r="C72">
        <v>2259</v>
      </c>
      <c r="D72">
        <v>124</v>
      </c>
      <c r="E72">
        <v>9</v>
      </c>
      <c r="F72">
        <v>0</v>
      </c>
      <c r="G72" t="s">
        <v>371</v>
      </c>
      <c r="H72">
        <v>27</v>
      </c>
      <c r="I72" t="s">
        <v>372</v>
      </c>
      <c r="J72" t="s">
        <v>22</v>
      </c>
      <c r="K72" s="6">
        <f t="shared" si="4"/>
        <v>44576</v>
      </c>
      <c r="L72">
        <v>2022</v>
      </c>
      <c r="M72">
        <v>1</v>
      </c>
      <c r="N72" t="str">
        <f t="shared" si="5"/>
        <v>January</v>
      </c>
      <c r="O72">
        <v>15</v>
      </c>
      <c r="P72" s="1">
        <v>0.51234953703703701</v>
      </c>
      <c r="Q72" s="1" t="str">
        <f t="shared" si="6"/>
        <v>12-13</v>
      </c>
      <c r="R72" s="1" t="str">
        <f t="shared" si="7"/>
        <v>PM</v>
      </c>
      <c r="S72">
        <v>12</v>
      </c>
      <c r="T72">
        <v>17</v>
      </c>
      <c r="U72">
        <v>47</v>
      </c>
      <c r="V72" t="s">
        <v>373</v>
      </c>
      <c r="W72" t="s">
        <v>2213</v>
      </c>
    </row>
    <row r="73" spans="1:23" x14ac:dyDescent="0.3">
      <c r="A73" t="s">
        <v>374</v>
      </c>
      <c r="B73" t="s">
        <v>375</v>
      </c>
      <c r="C73">
        <v>26784</v>
      </c>
      <c r="D73">
        <v>1255</v>
      </c>
      <c r="E73">
        <v>93</v>
      </c>
      <c r="F73">
        <v>0</v>
      </c>
      <c r="G73" t="s">
        <v>376</v>
      </c>
      <c r="H73">
        <v>27</v>
      </c>
      <c r="I73" t="s">
        <v>377</v>
      </c>
      <c r="J73" t="s">
        <v>22</v>
      </c>
      <c r="K73" s="6">
        <f t="shared" si="4"/>
        <v>44569</v>
      </c>
      <c r="L73">
        <v>2022</v>
      </c>
      <c r="M73">
        <v>1</v>
      </c>
      <c r="N73" t="str">
        <f t="shared" si="5"/>
        <v>January</v>
      </c>
      <c r="O73">
        <v>8</v>
      </c>
      <c r="P73" s="1">
        <v>0.24818287037037037</v>
      </c>
      <c r="Q73" s="1" t="str">
        <f t="shared" si="6"/>
        <v>5-6</v>
      </c>
      <c r="R73" s="1" t="str">
        <f t="shared" si="7"/>
        <v>AM</v>
      </c>
      <c r="S73">
        <v>5</v>
      </c>
      <c r="T73">
        <v>57</v>
      </c>
      <c r="U73">
        <v>23</v>
      </c>
      <c r="V73" t="s">
        <v>378</v>
      </c>
    </row>
    <row r="74" spans="1:23" x14ac:dyDescent="0.3">
      <c r="A74" t="s">
        <v>379</v>
      </c>
      <c r="B74" t="s">
        <v>380</v>
      </c>
      <c r="C74">
        <v>6070</v>
      </c>
      <c r="D74">
        <v>228</v>
      </c>
      <c r="E74">
        <v>24</v>
      </c>
      <c r="F74">
        <v>0</v>
      </c>
      <c r="G74" t="s">
        <v>381</v>
      </c>
      <c r="H74">
        <v>27</v>
      </c>
      <c r="I74" t="s">
        <v>382</v>
      </c>
      <c r="J74" t="s">
        <v>22</v>
      </c>
      <c r="K74" s="6">
        <f t="shared" si="4"/>
        <v>44561</v>
      </c>
      <c r="L74">
        <v>2021</v>
      </c>
      <c r="M74">
        <v>12</v>
      </c>
      <c r="N74" t="str">
        <f t="shared" si="5"/>
        <v>December</v>
      </c>
      <c r="O74">
        <v>31</v>
      </c>
      <c r="P74" s="1">
        <v>0.52112268518518523</v>
      </c>
      <c r="Q74" s="1" t="str">
        <f t="shared" si="6"/>
        <v>12-13</v>
      </c>
      <c r="R74" s="1" t="str">
        <f t="shared" si="7"/>
        <v>PM</v>
      </c>
      <c r="S74">
        <v>12</v>
      </c>
      <c r="T74">
        <v>30</v>
      </c>
      <c r="U74">
        <v>25</v>
      </c>
      <c r="V74" t="s">
        <v>383</v>
      </c>
      <c r="W74" t="s">
        <v>2216</v>
      </c>
    </row>
    <row r="75" spans="1:23" x14ac:dyDescent="0.3">
      <c r="A75" t="s">
        <v>384</v>
      </c>
      <c r="B75" t="s">
        <v>385</v>
      </c>
      <c r="C75">
        <v>1644</v>
      </c>
      <c r="D75">
        <v>109</v>
      </c>
      <c r="E75">
        <v>19</v>
      </c>
      <c r="F75">
        <v>0</v>
      </c>
      <c r="G75" t="s">
        <v>386</v>
      </c>
      <c r="H75">
        <v>24</v>
      </c>
      <c r="I75" t="s">
        <v>387</v>
      </c>
      <c r="J75" t="s">
        <v>388</v>
      </c>
      <c r="K75" s="6">
        <f t="shared" si="4"/>
        <v>44555</v>
      </c>
      <c r="L75">
        <v>2021</v>
      </c>
      <c r="M75">
        <v>12</v>
      </c>
      <c r="N75" t="str">
        <f t="shared" si="5"/>
        <v>December</v>
      </c>
      <c r="O75">
        <v>25</v>
      </c>
      <c r="P75" s="1">
        <v>0.52101851851851855</v>
      </c>
      <c r="Q75" s="1" t="str">
        <f t="shared" si="6"/>
        <v>12-13</v>
      </c>
      <c r="R75" s="1" t="str">
        <f t="shared" si="7"/>
        <v>PM</v>
      </c>
      <c r="S75">
        <v>12</v>
      </c>
      <c r="T75">
        <v>30</v>
      </c>
      <c r="U75">
        <v>16</v>
      </c>
      <c r="V75" t="s">
        <v>389</v>
      </c>
    </row>
    <row r="76" spans="1:23" x14ac:dyDescent="0.3">
      <c r="A76" t="s">
        <v>390</v>
      </c>
      <c r="B76" t="s">
        <v>391</v>
      </c>
      <c r="C76">
        <v>5120</v>
      </c>
      <c r="D76">
        <v>198</v>
      </c>
      <c r="E76">
        <v>19</v>
      </c>
      <c r="F76">
        <v>0</v>
      </c>
      <c r="G76" t="s">
        <v>392</v>
      </c>
      <c r="H76">
        <v>27</v>
      </c>
      <c r="I76" t="s">
        <v>393</v>
      </c>
      <c r="J76" t="s">
        <v>22</v>
      </c>
      <c r="K76" s="6">
        <f t="shared" si="4"/>
        <v>44551</v>
      </c>
      <c r="L76">
        <v>2021</v>
      </c>
      <c r="M76">
        <v>12</v>
      </c>
      <c r="N76" t="str">
        <f t="shared" si="5"/>
        <v>December</v>
      </c>
      <c r="O76">
        <v>21</v>
      </c>
      <c r="P76" s="1">
        <v>0.56265046296296295</v>
      </c>
      <c r="Q76" s="1" t="str">
        <f t="shared" si="6"/>
        <v>13-14</v>
      </c>
      <c r="R76" s="1" t="str">
        <f t="shared" si="7"/>
        <v>PM</v>
      </c>
      <c r="S76">
        <v>13</v>
      </c>
      <c r="T76">
        <v>30</v>
      </c>
      <c r="U76">
        <v>13</v>
      </c>
      <c r="V76" t="s">
        <v>394</v>
      </c>
      <c r="W76" t="s">
        <v>2216</v>
      </c>
    </row>
    <row r="77" spans="1:23" x14ac:dyDescent="0.3">
      <c r="A77" t="s">
        <v>395</v>
      </c>
      <c r="B77" t="s">
        <v>396</v>
      </c>
      <c r="C77">
        <v>13642</v>
      </c>
      <c r="D77">
        <v>554</v>
      </c>
      <c r="E77">
        <v>87</v>
      </c>
      <c r="F77">
        <v>0</v>
      </c>
      <c r="G77" t="s">
        <v>397</v>
      </c>
      <c r="H77">
        <v>27</v>
      </c>
      <c r="I77" t="s">
        <v>398</v>
      </c>
      <c r="J77" t="s">
        <v>22</v>
      </c>
      <c r="K77" s="6">
        <f t="shared" si="4"/>
        <v>44546</v>
      </c>
      <c r="L77">
        <v>2021</v>
      </c>
      <c r="M77">
        <v>12</v>
      </c>
      <c r="N77" t="str">
        <f t="shared" si="5"/>
        <v>December</v>
      </c>
      <c r="O77">
        <v>16</v>
      </c>
      <c r="P77" s="1">
        <v>0.5209259259259259</v>
      </c>
      <c r="Q77" s="1" t="str">
        <f t="shared" si="6"/>
        <v>12-13</v>
      </c>
      <c r="R77" s="1" t="str">
        <f t="shared" si="7"/>
        <v>PM</v>
      </c>
      <c r="S77">
        <v>12</v>
      </c>
      <c r="T77">
        <v>30</v>
      </c>
      <c r="U77">
        <v>8</v>
      </c>
      <c r="V77" t="s">
        <v>399</v>
      </c>
      <c r="W77" t="s">
        <v>2207</v>
      </c>
    </row>
    <row r="78" spans="1:23" x14ac:dyDescent="0.3">
      <c r="A78" t="s">
        <v>400</v>
      </c>
      <c r="B78" t="s">
        <v>401</v>
      </c>
      <c r="C78">
        <v>2625</v>
      </c>
      <c r="D78">
        <v>146</v>
      </c>
      <c r="E78">
        <v>24</v>
      </c>
      <c r="F78">
        <v>0</v>
      </c>
      <c r="G78" t="s">
        <v>402</v>
      </c>
      <c r="H78">
        <v>27</v>
      </c>
      <c r="I78" t="s">
        <v>403</v>
      </c>
      <c r="J78" t="s">
        <v>22</v>
      </c>
      <c r="K78" s="6">
        <f t="shared" si="4"/>
        <v>44544</v>
      </c>
      <c r="L78">
        <v>2021</v>
      </c>
      <c r="M78">
        <v>12</v>
      </c>
      <c r="N78" t="str">
        <f t="shared" si="5"/>
        <v>December</v>
      </c>
      <c r="O78">
        <v>14</v>
      </c>
      <c r="P78" s="1">
        <v>0.27633101851851855</v>
      </c>
      <c r="Q78" s="1" t="str">
        <f t="shared" si="6"/>
        <v>6-7</v>
      </c>
      <c r="R78" s="1" t="str">
        <f t="shared" si="7"/>
        <v>AM</v>
      </c>
      <c r="S78">
        <v>6</v>
      </c>
      <c r="T78">
        <v>37</v>
      </c>
      <c r="U78">
        <v>55</v>
      </c>
      <c r="V78" t="s">
        <v>404</v>
      </c>
    </row>
    <row r="79" spans="1:23" x14ac:dyDescent="0.3">
      <c r="A79" t="s">
        <v>405</v>
      </c>
      <c r="B79" t="s">
        <v>406</v>
      </c>
      <c r="C79">
        <v>17031</v>
      </c>
      <c r="D79">
        <v>291</v>
      </c>
      <c r="E79">
        <v>93</v>
      </c>
      <c r="F79">
        <v>0</v>
      </c>
      <c r="G79" t="s">
        <v>407</v>
      </c>
      <c r="H79">
        <v>27</v>
      </c>
      <c r="I79" t="s">
        <v>408</v>
      </c>
      <c r="J79" t="s">
        <v>22</v>
      </c>
      <c r="K79" s="6">
        <f t="shared" si="4"/>
        <v>44539</v>
      </c>
      <c r="L79">
        <v>2021</v>
      </c>
      <c r="M79">
        <v>12</v>
      </c>
      <c r="N79" t="str">
        <f t="shared" si="5"/>
        <v>December</v>
      </c>
      <c r="O79">
        <v>9</v>
      </c>
      <c r="P79" s="1">
        <v>0.52111111111111108</v>
      </c>
      <c r="Q79" s="1" t="str">
        <f t="shared" si="6"/>
        <v>12-13</v>
      </c>
      <c r="R79" s="1" t="str">
        <f t="shared" si="7"/>
        <v>PM</v>
      </c>
      <c r="S79">
        <v>12</v>
      </c>
      <c r="T79">
        <v>30</v>
      </c>
      <c r="U79">
        <v>24</v>
      </c>
      <c r="V79" t="s">
        <v>409</v>
      </c>
      <c r="W79" t="s">
        <v>2207</v>
      </c>
    </row>
    <row r="80" spans="1:23" x14ac:dyDescent="0.3">
      <c r="A80" t="s">
        <v>410</v>
      </c>
      <c r="B80" t="s">
        <v>411</v>
      </c>
      <c r="C80">
        <v>140819</v>
      </c>
      <c r="D80">
        <v>4626</v>
      </c>
      <c r="E80">
        <v>259</v>
      </c>
      <c r="F80">
        <v>0</v>
      </c>
      <c r="G80" t="s">
        <v>412</v>
      </c>
      <c r="H80">
        <v>27</v>
      </c>
      <c r="I80" t="s">
        <v>413</v>
      </c>
      <c r="J80" t="s">
        <v>22</v>
      </c>
      <c r="K80" s="6">
        <f t="shared" si="4"/>
        <v>44535</v>
      </c>
      <c r="L80">
        <v>2021</v>
      </c>
      <c r="M80">
        <v>12</v>
      </c>
      <c r="N80" t="str">
        <f t="shared" si="5"/>
        <v>December</v>
      </c>
      <c r="O80">
        <v>5</v>
      </c>
      <c r="P80" s="1">
        <v>0.22934027777777777</v>
      </c>
      <c r="Q80" s="1" t="str">
        <f t="shared" si="6"/>
        <v>5-6</v>
      </c>
      <c r="R80" s="1" t="str">
        <f t="shared" si="7"/>
        <v>AM</v>
      </c>
      <c r="S80">
        <v>5</v>
      </c>
      <c r="T80">
        <v>30</v>
      </c>
      <c r="U80">
        <v>15</v>
      </c>
      <c r="V80" t="s">
        <v>414</v>
      </c>
    </row>
    <row r="81" spans="1:23" x14ac:dyDescent="0.3">
      <c r="A81" t="s">
        <v>415</v>
      </c>
      <c r="B81" t="s">
        <v>416</v>
      </c>
      <c r="C81">
        <v>43053</v>
      </c>
      <c r="D81">
        <v>939</v>
      </c>
      <c r="E81">
        <v>93</v>
      </c>
      <c r="F81">
        <v>0</v>
      </c>
      <c r="G81" t="s">
        <v>417</v>
      </c>
      <c r="H81">
        <v>27</v>
      </c>
      <c r="I81" t="s">
        <v>418</v>
      </c>
      <c r="J81" t="s">
        <v>22</v>
      </c>
      <c r="K81" s="6">
        <f t="shared" si="4"/>
        <v>44531</v>
      </c>
      <c r="L81">
        <v>2021</v>
      </c>
      <c r="M81">
        <v>12</v>
      </c>
      <c r="N81" t="str">
        <f t="shared" si="5"/>
        <v>December</v>
      </c>
      <c r="O81">
        <v>1</v>
      </c>
      <c r="P81" s="1">
        <v>0.60423611111111108</v>
      </c>
      <c r="Q81" s="1" t="str">
        <f t="shared" si="6"/>
        <v>14-15</v>
      </c>
      <c r="R81" s="1" t="str">
        <f t="shared" si="7"/>
        <v>PM</v>
      </c>
      <c r="S81">
        <v>14</v>
      </c>
      <c r="T81">
        <v>30</v>
      </c>
      <c r="U81">
        <v>6</v>
      </c>
      <c r="V81" t="s">
        <v>419</v>
      </c>
      <c r="W81" t="s">
        <v>2207</v>
      </c>
    </row>
    <row r="82" spans="1:23" x14ac:dyDescent="0.3">
      <c r="A82" t="s">
        <v>420</v>
      </c>
      <c r="B82" t="s">
        <v>421</v>
      </c>
      <c r="C82">
        <v>4731</v>
      </c>
      <c r="D82">
        <v>190</v>
      </c>
      <c r="E82">
        <v>27</v>
      </c>
      <c r="F82">
        <v>0</v>
      </c>
      <c r="G82" t="s">
        <v>422</v>
      </c>
      <c r="H82">
        <v>27</v>
      </c>
      <c r="I82" t="s">
        <v>423</v>
      </c>
      <c r="J82" t="s">
        <v>22</v>
      </c>
      <c r="K82" s="6">
        <f t="shared" si="4"/>
        <v>44527</v>
      </c>
      <c r="L82">
        <v>2021</v>
      </c>
      <c r="M82">
        <v>11</v>
      </c>
      <c r="N82" t="str">
        <f t="shared" si="5"/>
        <v>November</v>
      </c>
      <c r="O82">
        <v>27</v>
      </c>
      <c r="P82" s="1">
        <v>0.64596064814814813</v>
      </c>
      <c r="Q82" s="1" t="str">
        <f t="shared" si="6"/>
        <v>15-16</v>
      </c>
      <c r="R82" s="1" t="str">
        <f t="shared" si="7"/>
        <v>PM</v>
      </c>
      <c r="S82">
        <v>15</v>
      </c>
      <c r="T82">
        <v>30</v>
      </c>
      <c r="U82">
        <v>11</v>
      </c>
      <c r="V82" t="s">
        <v>424</v>
      </c>
      <c r="W82" t="s">
        <v>2213</v>
      </c>
    </row>
    <row r="83" spans="1:23" x14ac:dyDescent="0.3">
      <c r="A83" t="s">
        <v>425</v>
      </c>
      <c r="B83" t="s">
        <v>426</v>
      </c>
      <c r="C83">
        <v>9137</v>
      </c>
      <c r="D83">
        <v>174</v>
      </c>
      <c r="E83">
        <v>16</v>
      </c>
      <c r="F83">
        <v>0</v>
      </c>
      <c r="G83" t="s">
        <v>427</v>
      </c>
      <c r="H83">
        <v>27</v>
      </c>
      <c r="I83" t="s">
        <v>428</v>
      </c>
      <c r="J83" t="s">
        <v>22</v>
      </c>
      <c r="K83" s="6">
        <f t="shared" si="4"/>
        <v>44524</v>
      </c>
      <c r="L83">
        <v>2021</v>
      </c>
      <c r="M83">
        <v>11</v>
      </c>
      <c r="N83" t="str">
        <f t="shared" si="5"/>
        <v>November</v>
      </c>
      <c r="O83">
        <v>24</v>
      </c>
      <c r="P83" s="1">
        <v>0.56251157407407404</v>
      </c>
      <c r="Q83" s="1" t="str">
        <f t="shared" si="6"/>
        <v>13-14</v>
      </c>
      <c r="R83" s="1" t="str">
        <f t="shared" si="7"/>
        <v>PM</v>
      </c>
      <c r="S83">
        <v>13</v>
      </c>
      <c r="T83">
        <v>30</v>
      </c>
      <c r="U83">
        <v>1</v>
      </c>
      <c r="V83" t="s">
        <v>429</v>
      </c>
      <c r="W83" t="s">
        <v>2215</v>
      </c>
    </row>
    <row r="84" spans="1:23" x14ac:dyDescent="0.3">
      <c r="A84" t="s">
        <v>430</v>
      </c>
      <c r="B84" t="s">
        <v>431</v>
      </c>
      <c r="C84">
        <v>3380</v>
      </c>
      <c r="D84">
        <v>169</v>
      </c>
      <c r="E84">
        <v>27</v>
      </c>
      <c r="F84">
        <v>0</v>
      </c>
      <c r="G84" t="s">
        <v>432</v>
      </c>
      <c r="H84">
        <v>27</v>
      </c>
      <c r="I84" t="s">
        <v>433</v>
      </c>
      <c r="J84" t="s">
        <v>22</v>
      </c>
      <c r="K84" s="6">
        <f t="shared" si="4"/>
        <v>44520</v>
      </c>
      <c r="L84">
        <v>2021</v>
      </c>
      <c r="M84">
        <v>11</v>
      </c>
      <c r="N84" t="str">
        <f t="shared" si="5"/>
        <v>November</v>
      </c>
      <c r="O84">
        <v>20</v>
      </c>
      <c r="P84" s="1">
        <v>0.52099537037037036</v>
      </c>
      <c r="Q84" s="1" t="str">
        <f t="shared" si="6"/>
        <v>12-13</v>
      </c>
      <c r="R84" s="1" t="str">
        <f t="shared" si="7"/>
        <v>PM</v>
      </c>
      <c r="S84">
        <v>12</v>
      </c>
      <c r="T84">
        <v>30</v>
      </c>
      <c r="U84">
        <v>14</v>
      </c>
      <c r="V84" t="s">
        <v>434</v>
      </c>
    </row>
    <row r="85" spans="1:23" x14ac:dyDescent="0.3">
      <c r="A85" t="s">
        <v>435</v>
      </c>
      <c r="B85" t="s">
        <v>436</v>
      </c>
      <c r="C85">
        <v>8693</v>
      </c>
      <c r="D85">
        <v>119</v>
      </c>
      <c r="E85">
        <v>33</v>
      </c>
      <c r="F85">
        <v>0</v>
      </c>
      <c r="G85" t="s">
        <v>437</v>
      </c>
      <c r="H85">
        <v>27</v>
      </c>
      <c r="I85" t="s">
        <v>438</v>
      </c>
      <c r="J85" t="s">
        <v>22</v>
      </c>
      <c r="K85" s="6">
        <f t="shared" si="4"/>
        <v>44517</v>
      </c>
      <c r="L85">
        <v>2021</v>
      </c>
      <c r="M85">
        <v>11</v>
      </c>
      <c r="N85" t="str">
        <f t="shared" si="5"/>
        <v>November</v>
      </c>
      <c r="O85">
        <v>17</v>
      </c>
      <c r="P85" s="1">
        <v>0.60431712962962958</v>
      </c>
      <c r="Q85" s="1" t="str">
        <f t="shared" si="6"/>
        <v>14-15</v>
      </c>
      <c r="R85" s="1" t="str">
        <f t="shared" si="7"/>
        <v>PM</v>
      </c>
      <c r="S85">
        <v>14</v>
      </c>
      <c r="T85">
        <v>30</v>
      </c>
      <c r="U85">
        <v>13</v>
      </c>
      <c r="V85" t="s">
        <v>439</v>
      </c>
      <c r="W85" t="s">
        <v>2215</v>
      </c>
    </row>
    <row r="86" spans="1:23" x14ac:dyDescent="0.3">
      <c r="A86" t="s">
        <v>440</v>
      </c>
      <c r="B86" t="s">
        <v>441</v>
      </c>
      <c r="C86">
        <v>6175</v>
      </c>
      <c r="D86">
        <v>314</v>
      </c>
      <c r="E86">
        <v>38</v>
      </c>
      <c r="F86">
        <v>0</v>
      </c>
      <c r="G86" t="s">
        <v>442</v>
      </c>
      <c r="H86">
        <v>27</v>
      </c>
      <c r="I86" t="s">
        <v>443</v>
      </c>
      <c r="J86" t="s">
        <v>22</v>
      </c>
      <c r="K86" s="6">
        <f t="shared" si="4"/>
        <v>44514</v>
      </c>
      <c r="L86">
        <v>2021</v>
      </c>
      <c r="M86">
        <v>11</v>
      </c>
      <c r="N86" t="str">
        <f t="shared" si="5"/>
        <v>November</v>
      </c>
      <c r="O86">
        <v>14</v>
      </c>
      <c r="P86" s="1">
        <v>0.56265046296296295</v>
      </c>
      <c r="Q86" s="1" t="str">
        <f t="shared" si="6"/>
        <v>13-14</v>
      </c>
      <c r="R86" s="1" t="str">
        <f t="shared" si="7"/>
        <v>PM</v>
      </c>
      <c r="S86">
        <v>13</v>
      </c>
      <c r="T86">
        <v>30</v>
      </c>
      <c r="U86">
        <v>13</v>
      </c>
      <c r="V86" t="s">
        <v>444</v>
      </c>
    </row>
    <row r="87" spans="1:23" x14ac:dyDescent="0.3">
      <c r="A87" t="s">
        <v>445</v>
      </c>
      <c r="B87" t="s">
        <v>446</v>
      </c>
      <c r="C87">
        <v>11873</v>
      </c>
      <c r="D87">
        <v>171</v>
      </c>
      <c r="E87">
        <v>32</v>
      </c>
      <c r="F87">
        <v>0</v>
      </c>
      <c r="G87" t="s">
        <v>447</v>
      </c>
      <c r="H87">
        <v>27</v>
      </c>
      <c r="I87" t="s">
        <v>448</v>
      </c>
      <c r="J87" t="s">
        <v>22</v>
      </c>
      <c r="K87" s="6">
        <f t="shared" si="4"/>
        <v>44510</v>
      </c>
      <c r="L87">
        <v>2021</v>
      </c>
      <c r="M87">
        <v>11</v>
      </c>
      <c r="N87" t="str">
        <f t="shared" si="5"/>
        <v>November</v>
      </c>
      <c r="O87">
        <v>10</v>
      </c>
      <c r="P87" s="1">
        <v>0.56265046296296295</v>
      </c>
      <c r="Q87" s="1" t="str">
        <f t="shared" si="6"/>
        <v>13-14</v>
      </c>
      <c r="R87" s="1" t="str">
        <f t="shared" si="7"/>
        <v>PM</v>
      </c>
      <c r="S87">
        <v>13</v>
      </c>
      <c r="T87">
        <v>30</v>
      </c>
      <c r="U87">
        <v>13</v>
      </c>
      <c r="V87" t="s">
        <v>449</v>
      </c>
      <c r="W87" t="s">
        <v>2215</v>
      </c>
    </row>
    <row r="88" spans="1:23" x14ac:dyDescent="0.3">
      <c r="A88" t="s">
        <v>450</v>
      </c>
      <c r="B88" t="s">
        <v>451</v>
      </c>
      <c r="C88">
        <v>2244</v>
      </c>
      <c r="D88">
        <v>163</v>
      </c>
      <c r="E88">
        <v>31</v>
      </c>
      <c r="F88">
        <v>0</v>
      </c>
      <c r="G88" t="s">
        <v>452</v>
      </c>
      <c r="H88">
        <v>27</v>
      </c>
      <c r="I88" t="s">
        <v>453</v>
      </c>
      <c r="J88" t="s">
        <v>22</v>
      </c>
      <c r="K88" s="6">
        <f t="shared" si="4"/>
        <v>44506</v>
      </c>
      <c r="L88">
        <v>2021</v>
      </c>
      <c r="M88">
        <v>11</v>
      </c>
      <c r="N88" t="str">
        <f t="shared" si="5"/>
        <v>November</v>
      </c>
      <c r="O88">
        <v>6</v>
      </c>
      <c r="P88" s="1">
        <v>0.60430555555555554</v>
      </c>
      <c r="Q88" s="1" t="str">
        <f t="shared" si="6"/>
        <v>14-15</v>
      </c>
      <c r="R88" s="1" t="str">
        <f t="shared" si="7"/>
        <v>PM</v>
      </c>
      <c r="S88">
        <v>14</v>
      </c>
      <c r="T88">
        <v>30</v>
      </c>
      <c r="U88">
        <v>12</v>
      </c>
      <c r="V88" t="s">
        <v>454</v>
      </c>
    </row>
    <row r="89" spans="1:23" x14ac:dyDescent="0.3">
      <c r="A89" t="s">
        <v>455</v>
      </c>
      <c r="B89" t="s">
        <v>456</v>
      </c>
      <c r="C89">
        <v>5470</v>
      </c>
      <c r="D89">
        <v>85</v>
      </c>
      <c r="E89">
        <v>10</v>
      </c>
      <c r="F89">
        <v>0</v>
      </c>
      <c r="G89" t="s">
        <v>457</v>
      </c>
      <c r="H89">
        <v>28</v>
      </c>
      <c r="I89" t="s">
        <v>458</v>
      </c>
      <c r="J89" t="s">
        <v>342</v>
      </c>
      <c r="K89" s="6">
        <f t="shared" si="4"/>
        <v>44503</v>
      </c>
      <c r="L89">
        <v>2021</v>
      </c>
      <c r="M89">
        <v>11</v>
      </c>
      <c r="N89" t="str">
        <f t="shared" si="5"/>
        <v>November</v>
      </c>
      <c r="O89">
        <v>3</v>
      </c>
      <c r="P89" s="1">
        <v>0.5210069444444444</v>
      </c>
      <c r="Q89" s="1" t="str">
        <f t="shared" si="6"/>
        <v>12-13</v>
      </c>
      <c r="R89" s="1" t="str">
        <f t="shared" si="7"/>
        <v>PM</v>
      </c>
      <c r="S89">
        <v>12</v>
      </c>
      <c r="T89">
        <v>30</v>
      </c>
      <c r="U89">
        <v>15</v>
      </c>
      <c r="V89" t="s">
        <v>459</v>
      </c>
      <c r="W89" t="s">
        <v>2215</v>
      </c>
    </row>
    <row r="90" spans="1:23" x14ac:dyDescent="0.3">
      <c r="A90" t="s">
        <v>460</v>
      </c>
      <c r="B90" t="s">
        <v>461</v>
      </c>
      <c r="C90">
        <v>1347</v>
      </c>
      <c r="D90">
        <v>98</v>
      </c>
      <c r="E90">
        <v>16</v>
      </c>
      <c r="F90">
        <v>0</v>
      </c>
      <c r="G90" t="s">
        <v>462</v>
      </c>
      <c r="H90">
        <v>27</v>
      </c>
      <c r="I90" t="s">
        <v>463</v>
      </c>
      <c r="J90" t="s">
        <v>22</v>
      </c>
      <c r="K90" s="6">
        <f t="shared" si="4"/>
        <v>44499</v>
      </c>
      <c r="L90">
        <v>2021</v>
      </c>
      <c r="M90">
        <v>10</v>
      </c>
      <c r="N90" t="str">
        <f t="shared" si="5"/>
        <v>October</v>
      </c>
      <c r="O90">
        <v>30</v>
      </c>
      <c r="P90" s="1">
        <v>0.52098379629629632</v>
      </c>
      <c r="Q90" s="1" t="str">
        <f t="shared" si="6"/>
        <v>12-13</v>
      </c>
      <c r="R90" s="1" t="str">
        <f t="shared" si="7"/>
        <v>PM</v>
      </c>
      <c r="S90">
        <v>12</v>
      </c>
      <c r="T90">
        <v>30</v>
      </c>
      <c r="U90">
        <v>13</v>
      </c>
      <c r="V90" t="s">
        <v>464</v>
      </c>
    </row>
    <row r="91" spans="1:23" x14ac:dyDescent="0.3">
      <c r="A91" t="s">
        <v>465</v>
      </c>
      <c r="B91" t="s">
        <v>466</v>
      </c>
      <c r="C91">
        <v>17439</v>
      </c>
      <c r="D91">
        <v>231</v>
      </c>
      <c r="E91">
        <v>17</v>
      </c>
      <c r="F91">
        <v>0</v>
      </c>
      <c r="G91" t="s">
        <v>457</v>
      </c>
      <c r="H91">
        <v>28</v>
      </c>
      <c r="I91" t="s">
        <v>467</v>
      </c>
      <c r="J91" t="s">
        <v>342</v>
      </c>
      <c r="K91" s="6">
        <f t="shared" si="4"/>
        <v>44496</v>
      </c>
      <c r="L91">
        <v>2021</v>
      </c>
      <c r="M91">
        <v>10</v>
      </c>
      <c r="N91" t="str">
        <f t="shared" si="5"/>
        <v>October</v>
      </c>
      <c r="O91">
        <v>27</v>
      </c>
      <c r="P91" s="1">
        <v>0.52097222222222228</v>
      </c>
      <c r="Q91" s="1" t="str">
        <f t="shared" si="6"/>
        <v>12-13</v>
      </c>
      <c r="R91" s="1" t="str">
        <f t="shared" si="7"/>
        <v>PM</v>
      </c>
      <c r="S91">
        <v>12</v>
      </c>
      <c r="T91">
        <v>30</v>
      </c>
      <c r="U91">
        <v>12</v>
      </c>
      <c r="V91" t="s">
        <v>468</v>
      </c>
      <c r="W91" t="s">
        <v>2215</v>
      </c>
    </row>
    <row r="92" spans="1:23" x14ac:dyDescent="0.3">
      <c r="A92" t="s">
        <v>2214</v>
      </c>
      <c r="B92" t="s">
        <v>469</v>
      </c>
      <c r="C92">
        <v>2470</v>
      </c>
      <c r="D92">
        <v>144</v>
      </c>
      <c r="E92">
        <v>76</v>
      </c>
      <c r="F92">
        <v>0</v>
      </c>
      <c r="G92" t="s">
        <v>462</v>
      </c>
      <c r="H92">
        <v>28</v>
      </c>
      <c r="I92" t="s">
        <v>470</v>
      </c>
      <c r="J92" t="s">
        <v>342</v>
      </c>
      <c r="K92" s="6">
        <f t="shared" si="4"/>
        <v>44492</v>
      </c>
      <c r="L92">
        <v>2021</v>
      </c>
      <c r="M92">
        <v>10</v>
      </c>
      <c r="N92" t="str">
        <f t="shared" si="5"/>
        <v>October</v>
      </c>
      <c r="O92">
        <v>23</v>
      </c>
      <c r="P92" s="1">
        <v>0.56265046296296295</v>
      </c>
      <c r="Q92" s="1" t="str">
        <f t="shared" si="6"/>
        <v>13-14</v>
      </c>
      <c r="R92" s="1" t="str">
        <f t="shared" si="7"/>
        <v>PM</v>
      </c>
      <c r="S92">
        <v>13</v>
      </c>
      <c r="T92">
        <v>30</v>
      </c>
      <c r="U92">
        <v>13</v>
      </c>
      <c r="V92" t="s">
        <v>471</v>
      </c>
      <c r="W92" t="s">
        <v>2213</v>
      </c>
    </row>
    <row r="93" spans="1:23" x14ac:dyDescent="0.3">
      <c r="A93" t="s">
        <v>472</v>
      </c>
      <c r="B93" t="s">
        <v>473</v>
      </c>
      <c r="C93">
        <v>8776</v>
      </c>
      <c r="D93">
        <v>126</v>
      </c>
      <c r="E93">
        <v>20</v>
      </c>
      <c r="F93">
        <v>0</v>
      </c>
      <c r="G93" t="s">
        <v>474</v>
      </c>
      <c r="H93">
        <v>27</v>
      </c>
      <c r="I93" t="s">
        <v>475</v>
      </c>
      <c r="J93" t="s">
        <v>22</v>
      </c>
      <c r="K93" s="6">
        <f t="shared" si="4"/>
        <v>44489</v>
      </c>
      <c r="L93">
        <v>2021</v>
      </c>
      <c r="M93">
        <v>10</v>
      </c>
      <c r="N93" t="str">
        <f t="shared" si="5"/>
        <v>October</v>
      </c>
      <c r="O93">
        <v>20</v>
      </c>
      <c r="P93" s="1">
        <v>0.52094907407407409</v>
      </c>
      <c r="Q93" s="1" t="str">
        <f t="shared" si="6"/>
        <v>12-13</v>
      </c>
      <c r="R93" s="1" t="str">
        <f t="shared" si="7"/>
        <v>PM</v>
      </c>
      <c r="S93">
        <v>12</v>
      </c>
      <c r="T93">
        <v>30</v>
      </c>
      <c r="U93">
        <v>10</v>
      </c>
      <c r="V93" t="s">
        <v>476</v>
      </c>
      <c r="W93" t="s">
        <v>2215</v>
      </c>
    </row>
    <row r="94" spans="1:23" x14ac:dyDescent="0.3">
      <c r="A94" t="s">
        <v>477</v>
      </c>
      <c r="B94" t="s">
        <v>478</v>
      </c>
      <c r="C94">
        <v>1360</v>
      </c>
      <c r="D94">
        <v>86</v>
      </c>
      <c r="E94">
        <v>23</v>
      </c>
      <c r="F94">
        <v>0</v>
      </c>
      <c r="G94" t="s">
        <v>479</v>
      </c>
      <c r="H94">
        <v>28</v>
      </c>
      <c r="I94" t="s">
        <v>480</v>
      </c>
      <c r="J94" t="s">
        <v>342</v>
      </c>
      <c r="K94" s="6">
        <f t="shared" si="4"/>
        <v>44485</v>
      </c>
      <c r="L94">
        <v>2021</v>
      </c>
      <c r="M94">
        <v>10</v>
      </c>
      <c r="N94" t="str">
        <f t="shared" si="5"/>
        <v>October</v>
      </c>
      <c r="O94">
        <v>16</v>
      </c>
      <c r="P94" s="1">
        <v>0.52096064814814813</v>
      </c>
      <c r="Q94" s="1" t="str">
        <f t="shared" si="6"/>
        <v>12-13</v>
      </c>
      <c r="R94" s="1" t="str">
        <f t="shared" si="7"/>
        <v>PM</v>
      </c>
      <c r="S94">
        <v>12</v>
      </c>
      <c r="T94">
        <v>30</v>
      </c>
      <c r="U94">
        <v>11</v>
      </c>
      <c r="V94" t="s">
        <v>481</v>
      </c>
    </row>
    <row r="95" spans="1:23" x14ac:dyDescent="0.3">
      <c r="A95" t="s">
        <v>482</v>
      </c>
      <c r="B95" t="s">
        <v>483</v>
      </c>
      <c r="C95">
        <v>8906</v>
      </c>
      <c r="D95">
        <v>140</v>
      </c>
      <c r="E95">
        <v>18</v>
      </c>
      <c r="F95">
        <v>0</v>
      </c>
      <c r="G95" t="s">
        <v>484</v>
      </c>
      <c r="H95">
        <v>28</v>
      </c>
      <c r="I95" t="s">
        <v>485</v>
      </c>
      <c r="J95" t="s">
        <v>342</v>
      </c>
      <c r="K95" s="6">
        <f t="shared" si="4"/>
        <v>44482</v>
      </c>
      <c r="L95">
        <v>2021</v>
      </c>
      <c r="M95">
        <v>10</v>
      </c>
      <c r="N95" t="str">
        <f t="shared" si="5"/>
        <v>October</v>
      </c>
      <c r="O95">
        <v>13</v>
      </c>
      <c r="P95" s="1">
        <v>0.52094907407407409</v>
      </c>
      <c r="Q95" s="1" t="str">
        <f t="shared" si="6"/>
        <v>12-13</v>
      </c>
      <c r="R95" s="1" t="str">
        <f t="shared" si="7"/>
        <v>PM</v>
      </c>
      <c r="S95">
        <v>12</v>
      </c>
      <c r="T95">
        <v>30</v>
      </c>
      <c r="U95">
        <v>10</v>
      </c>
      <c r="V95" t="s">
        <v>486</v>
      </c>
      <c r="W95" t="s">
        <v>2215</v>
      </c>
    </row>
    <row r="96" spans="1:23" x14ac:dyDescent="0.3">
      <c r="A96" t="s">
        <v>487</v>
      </c>
      <c r="B96" t="s">
        <v>488</v>
      </c>
      <c r="C96">
        <v>12914</v>
      </c>
      <c r="D96">
        <v>507</v>
      </c>
      <c r="E96">
        <v>55</v>
      </c>
      <c r="F96">
        <v>0</v>
      </c>
      <c r="G96" t="s">
        <v>489</v>
      </c>
      <c r="H96">
        <v>28</v>
      </c>
      <c r="I96" t="s">
        <v>490</v>
      </c>
      <c r="J96" t="s">
        <v>342</v>
      </c>
      <c r="K96" s="6">
        <f t="shared" si="4"/>
        <v>44478</v>
      </c>
      <c r="L96">
        <v>2021</v>
      </c>
      <c r="M96">
        <v>10</v>
      </c>
      <c r="N96" t="str">
        <f t="shared" si="5"/>
        <v>October</v>
      </c>
      <c r="O96">
        <v>9</v>
      </c>
      <c r="P96" s="1">
        <v>0.58343749999999994</v>
      </c>
      <c r="Q96" s="1" t="str">
        <f t="shared" si="6"/>
        <v>14-15</v>
      </c>
      <c r="R96" s="1" t="str">
        <f t="shared" si="7"/>
        <v>PM</v>
      </c>
      <c r="S96">
        <v>14</v>
      </c>
      <c r="T96">
        <v>0</v>
      </c>
      <c r="U96">
        <v>9</v>
      </c>
      <c r="V96" t="s">
        <v>491</v>
      </c>
    </row>
    <row r="97" spans="1:23" x14ac:dyDescent="0.3">
      <c r="A97" t="s">
        <v>492</v>
      </c>
      <c r="B97" t="s">
        <v>493</v>
      </c>
      <c r="C97">
        <v>6166</v>
      </c>
      <c r="D97">
        <v>115</v>
      </c>
      <c r="E97">
        <v>7</v>
      </c>
      <c r="F97">
        <v>0</v>
      </c>
      <c r="G97" t="s">
        <v>494</v>
      </c>
      <c r="H97">
        <v>28</v>
      </c>
      <c r="I97" t="s">
        <v>495</v>
      </c>
      <c r="J97" t="s">
        <v>342</v>
      </c>
      <c r="K97" s="6">
        <f t="shared" si="4"/>
        <v>44475</v>
      </c>
      <c r="L97">
        <v>2021</v>
      </c>
      <c r="M97">
        <v>10</v>
      </c>
      <c r="N97" t="str">
        <f t="shared" si="5"/>
        <v>October</v>
      </c>
      <c r="O97">
        <v>6</v>
      </c>
      <c r="P97" s="1">
        <v>0.5210069444444444</v>
      </c>
      <c r="Q97" s="1" t="str">
        <f t="shared" si="6"/>
        <v>12-13</v>
      </c>
      <c r="R97" s="1" t="str">
        <f t="shared" si="7"/>
        <v>PM</v>
      </c>
      <c r="S97">
        <v>12</v>
      </c>
      <c r="T97">
        <v>30</v>
      </c>
      <c r="U97">
        <v>15</v>
      </c>
      <c r="V97" t="s">
        <v>496</v>
      </c>
      <c r="W97" t="s">
        <v>2215</v>
      </c>
    </row>
    <row r="98" spans="1:23" x14ac:dyDescent="0.3">
      <c r="A98" t="s">
        <v>497</v>
      </c>
      <c r="B98" t="s">
        <v>498</v>
      </c>
      <c r="C98">
        <v>4255</v>
      </c>
      <c r="D98">
        <v>165</v>
      </c>
      <c r="E98">
        <v>18</v>
      </c>
      <c r="F98">
        <v>0</v>
      </c>
      <c r="G98" t="s">
        <v>499</v>
      </c>
      <c r="H98">
        <v>28</v>
      </c>
      <c r="I98" t="s">
        <v>500</v>
      </c>
      <c r="J98" t="s">
        <v>342</v>
      </c>
      <c r="K98" s="6">
        <f t="shared" si="4"/>
        <v>44471</v>
      </c>
      <c r="L98">
        <v>2021</v>
      </c>
      <c r="M98">
        <v>10</v>
      </c>
      <c r="N98" t="str">
        <f t="shared" si="5"/>
        <v>October</v>
      </c>
      <c r="O98">
        <v>2</v>
      </c>
      <c r="P98" s="1">
        <v>0.52096064814814813</v>
      </c>
      <c r="Q98" s="1" t="str">
        <f t="shared" si="6"/>
        <v>12-13</v>
      </c>
      <c r="R98" s="1" t="str">
        <f t="shared" si="7"/>
        <v>PM</v>
      </c>
      <c r="S98">
        <v>12</v>
      </c>
      <c r="T98">
        <v>30</v>
      </c>
      <c r="U98">
        <v>11</v>
      </c>
      <c r="V98" t="s">
        <v>501</v>
      </c>
    </row>
    <row r="99" spans="1:23" x14ac:dyDescent="0.3">
      <c r="A99" t="s">
        <v>502</v>
      </c>
      <c r="B99" t="s">
        <v>503</v>
      </c>
      <c r="C99">
        <v>13577</v>
      </c>
      <c r="D99">
        <v>222</v>
      </c>
      <c r="E99">
        <v>24</v>
      </c>
      <c r="F99">
        <v>0</v>
      </c>
      <c r="G99" t="s">
        <v>504</v>
      </c>
      <c r="H99">
        <v>28</v>
      </c>
      <c r="I99" t="s">
        <v>505</v>
      </c>
      <c r="J99" t="s">
        <v>342</v>
      </c>
      <c r="K99" s="6">
        <f t="shared" si="4"/>
        <v>44468</v>
      </c>
      <c r="L99">
        <v>2021</v>
      </c>
      <c r="M99">
        <v>9</v>
      </c>
      <c r="N99" t="str">
        <f t="shared" si="5"/>
        <v>September</v>
      </c>
      <c r="O99">
        <v>29</v>
      </c>
      <c r="P99" s="1">
        <v>0.52094907407407409</v>
      </c>
      <c r="Q99" s="1" t="str">
        <f t="shared" si="6"/>
        <v>12-13</v>
      </c>
      <c r="R99" s="1" t="str">
        <f t="shared" si="7"/>
        <v>PM</v>
      </c>
      <c r="S99">
        <v>12</v>
      </c>
      <c r="T99">
        <v>30</v>
      </c>
      <c r="U99">
        <v>10</v>
      </c>
      <c r="V99" t="s">
        <v>506</v>
      </c>
      <c r="W99" t="s">
        <v>2215</v>
      </c>
    </row>
    <row r="100" spans="1:23" x14ac:dyDescent="0.3">
      <c r="A100" t="s">
        <v>507</v>
      </c>
      <c r="B100" t="s">
        <v>508</v>
      </c>
      <c r="C100">
        <v>1669</v>
      </c>
      <c r="D100">
        <v>104</v>
      </c>
      <c r="E100">
        <v>26</v>
      </c>
      <c r="F100">
        <v>0</v>
      </c>
      <c r="G100" t="s">
        <v>509</v>
      </c>
      <c r="H100">
        <v>28</v>
      </c>
      <c r="I100" t="s">
        <v>510</v>
      </c>
      <c r="J100" t="s">
        <v>342</v>
      </c>
      <c r="K100" s="6">
        <f t="shared" si="4"/>
        <v>44464</v>
      </c>
      <c r="L100">
        <v>2021</v>
      </c>
      <c r="M100">
        <v>9</v>
      </c>
      <c r="N100" t="str">
        <f t="shared" si="5"/>
        <v>September</v>
      </c>
      <c r="O100">
        <v>25</v>
      </c>
      <c r="P100" s="1">
        <v>0.52098379629629632</v>
      </c>
      <c r="Q100" s="1" t="str">
        <f t="shared" si="6"/>
        <v>12-13</v>
      </c>
      <c r="R100" s="1" t="str">
        <f t="shared" si="7"/>
        <v>PM</v>
      </c>
      <c r="S100">
        <v>12</v>
      </c>
      <c r="T100">
        <v>30</v>
      </c>
      <c r="U100">
        <v>13</v>
      </c>
      <c r="V100" t="s">
        <v>511</v>
      </c>
    </row>
    <row r="101" spans="1:23" x14ac:dyDescent="0.3">
      <c r="A101" t="s">
        <v>512</v>
      </c>
      <c r="B101" t="s">
        <v>513</v>
      </c>
      <c r="C101">
        <v>28499</v>
      </c>
      <c r="D101">
        <v>300</v>
      </c>
      <c r="E101">
        <v>9</v>
      </c>
      <c r="F101">
        <v>0</v>
      </c>
      <c r="G101" t="s">
        <v>514</v>
      </c>
      <c r="H101">
        <v>28</v>
      </c>
      <c r="I101" t="s">
        <v>515</v>
      </c>
      <c r="J101" t="s">
        <v>342</v>
      </c>
      <c r="K101" s="6">
        <f t="shared" si="4"/>
        <v>44461</v>
      </c>
      <c r="L101">
        <v>2021</v>
      </c>
      <c r="M101">
        <v>9</v>
      </c>
      <c r="N101" t="str">
        <f t="shared" si="5"/>
        <v>September</v>
      </c>
      <c r="O101">
        <v>22</v>
      </c>
      <c r="P101" s="1">
        <v>0.56268518518518518</v>
      </c>
      <c r="Q101" s="1" t="str">
        <f t="shared" si="6"/>
        <v>13-14</v>
      </c>
      <c r="R101" s="1" t="str">
        <f t="shared" si="7"/>
        <v>PM</v>
      </c>
      <c r="S101">
        <v>13</v>
      </c>
      <c r="T101">
        <v>30</v>
      </c>
      <c r="U101">
        <v>16</v>
      </c>
      <c r="V101" t="s">
        <v>516</v>
      </c>
      <c r="W101" t="s">
        <v>2215</v>
      </c>
    </row>
    <row r="102" spans="1:23" x14ac:dyDescent="0.3">
      <c r="A102" t="s">
        <v>517</v>
      </c>
      <c r="B102" t="s">
        <v>518</v>
      </c>
      <c r="C102">
        <v>5222</v>
      </c>
      <c r="D102">
        <v>309</v>
      </c>
      <c r="E102">
        <v>40</v>
      </c>
      <c r="F102">
        <v>0</v>
      </c>
      <c r="G102" t="s">
        <v>519</v>
      </c>
      <c r="H102">
        <v>28</v>
      </c>
      <c r="I102" t="s">
        <v>520</v>
      </c>
      <c r="J102" t="s">
        <v>342</v>
      </c>
      <c r="K102" s="6">
        <f t="shared" si="4"/>
        <v>44457</v>
      </c>
      <c r="L102">
        <v>2021</v>
      </c>
      <c r="M102">
        <v>9</v>
      </c>
      <c r="N102" t="str">
        <f t="shared" si="5"/>
        <v>September</v>
      </c>
      <c r="O102">
        <v>18</v>
      </c>
      <c r="P102" s="1">
        <v>0.27096064814814813</v>
      </c>
      <c r="Q102" s="1" t="str">
        <f t="shared" si="6"/>
        <v>6-7</v>
      </c>
      <c r="R102" s="1" t="str">
        <f t="shared" si="7"/>
        <v>AM</v>
      </c>
      <c r="S102">
        <v>6</v>
      </c>
      <c r="T102">
        <v>30</v>
      </c>
      <c r="U102">
        <v>11</v>
      </c>
      <c r="V102" t="s">
        <v>521</v>
      </c>
    </row>
    <row r="103" spans="1:23" x14ac:dyDescent="0.3">
      <c r="A103" t="s">
        <v>522</v>
      </c>
      <c r="B103" t="s">
        <v>523</v>
      </c>
      <c r="C103">
        <v>12585</v>
      </c>
      <c r="D103">
        <v>231</v>
      </c>
      <c r="E103">
        <v>42</v>
      </c>
      <c r="F103">
        <v>0</v>
      </c>
      <c r="G103" t="s">
        <v>524</v>
      </c>
      <c r="H103">
        <v>28</v>
      </c>
      <c r="I103" t="s">
        <v>525</v>
      </c>
      <c r="J103" t="s">
        <v>342</v>
      </c>
      <c r="K103" s="6">
        <f t="shared" si="4"/>
        <v>44454</v>
      </c>
      <c r="L103">
        <v>2021</v>
      </c>
      <c r="M103">
        <v>9</v>
      </c>
      <c r="N103" t="str">
        <f t="shared" si="5"/>
        <v>September</v>
      </c>
      <c r="O103">
        <v>15</v>
      </c>
      <c r="P103" s="1">
        <v>0.52093749999999994</v>
      </c>
      <c r="Q103" s="1" t="str">
        <f t="shared" si="6"/>
        <v>12-13</v>
      </c>
      <c r="R103" s="1" t="str">
        <f t="shared" si="7"/>
        <v>PM</v>
      </c>
      <c r="S103">
        <v>12</v>
      </c>
      <c r="T103">
        <v>30</v>
      </c>
      <c r="U103">
        <v>9</v>
      </c>
      <c r="V103" t="s">
        <v>526</v>
      </c>
      <c r="W103" t="s">
        <v>2212</v>
      </c>
    </row>
    <row r="104" spans="1:23" x14ac:dyDescent="0.3">
      <c r="A104" t="s">
        <v>527</v>
      </c>
      <c r="B104" t="s">
        <v>528</v>
      </c>
      <c r="C104">
        <v>5617</v>
      </c>
      <c r="D104">
        <v>253</v>
      </c>
      <c r="E104">
        <v>37</v>
      </c>
      <c r="F104">
        <v>0</v>
      </c>
      <c r="G104" t="s">
        <v>529</v>
      </c>
      <c r="H104">
        <v>28</v>
      </c>
      <c r="I104" t="s">
        <v>530</v>
      </c>
      <c r="J104" t="s">
        <v>342</v>
      </c>
      <c r="K104" s="6">
        <f t="shared" si="4"/>
        <v>44450</v>
      </c>
      <c r="L104">
        <v>2021</v>
      </c>
      <c r="M104">
        <v>9</v>
      </c>
      <c r="N104" t="str">
        <f t="shared" si="5"/>
        <v>September</v>
      </c>
      <c r="O104">
        <v>11</v>
      </c>
      <c r="P104" s="1">
        <v>0.52097222222222228</v>
      </c>
      <c r="Q104" s="1" t="str">
        <f t="shared" si="6"/>
        <v>12-13</v>
      </c>
      <c r="R104" s="1" t="str">
        <f t="shared" si="7"/>
        <v>PM</v>
      </c>
      <c r="S104">
        <v>12</v>
      </c>
      <c r="T104">
        <v>30</v>
      </c>
      <c r="U104">
        <v>12</v>
      </c>
      <c r="V104" t="s">
        <v>531</v>
      </c>
    </row>
    <row r="105" spans="1:23" x14ac:dyDescent="0.3">
      <c r="A105" t="s">
        <v>532</v>
      </c>
      <c r="B105" t="s">
        <v>533</v>
      </c>
      <c r="C105">
        <v>12204</v>
      </c>
      <c r="D105">
        <v>188</v>
      </c>
      <c r="E105">
        <v>21</v>
      </c>
      <c r="F105">
        <v>0</v>
      </c>
      <c r="G105" t="s">
        <v>534</v>
      </c>
      <c r="H105">
        <v>28</v>
      </c>
      <c r="I105" t="s">
        <v>535</v>
      </c>
      <c r="J105" t="s">
        <v>342</v>
      </c>
      <c r="K105" s="6">
        <f t="shared" si="4"/>
        <v>44447</v>
      </c>
      <c r="L105">
        <v>2021</v>
      </c>
      <c r="M105">
        <v>9</v>
      </c>
      <c r="N105" t="str">
        <f t="shared" si="5"/>
        <v>September</v>
      </c>
      <c r="O105">
        <v>8</v>
      </c>
      <c r="P105" s="1">
        <v>0.52097222222222228</v>
      </c>
      <c r="Q105" s="1" t="str">
        <f t="shared" si="6"/>
        <v>12-13</v>
      </c>
      <c r="R105" s="1" t="str">
        <f t="shared" si="7"/>
        <v>PM</v>
      </c>
      <c r="S105">
        <v>12</v>
      </c>
      <c r="T105">
        <v>30</v>
      </c>
      <c r="U105">
        <v>12</v>
      </c>
      <c r="V105" t="s">
        <v>536</v>
      </c>
      <c r="W105" t="s">
        <v>2212</v>
      </c>
    </row>
    <row r="106" spans="1:23" x14ac:dyDescent="0.3">
      <c r="A106" t="s">
        <v>537</v>
      </c>
      <c r="B106" t="s">
        <v>538</v>
      </c>
      <c r="C106">
        <v>3688</v>
      </c>
      <c r="D106">
        <v>118</v>
      </c>
      <c r="E106">
        <v>11</v>
      </c>
      <c r="F106">
        <v>0</v>
      </c>
      <c r="G106" t="s">
        <v>539</v>
      </c>
      <c r="H106">
        <v>28</v>
      </c>
      <c r="I106" t="s">
        <v>540</v>
      </c>
      <c r="J106" t="s">
        <v>342</v>
      </c>
      <c r="K106" s="6">
        <f t="shared" si="4"/>
        <v>44443</v>
      </c>
      <c r="L106">
        <v>2021</v>
      </c>
      <c r="M106">
        <v>9</v>
      </c>
      <c r="N106" t="str">
        <f t="shared" si="5"/>
        <v>September</v>
      </c>
      <c r="O106">
        <v>4</v>
      </c>
      <c r="P106" s="1">
        <v>0.5626620370370371</v>
      </c>
      <c r="Q106" s="1" t="str">
        <f t="shared" si="6"/>
        <v>13-14</v>
      </c>
      <c r="R106" s="1" t="str">
        <f t="shared" si="7"/>
        <v>PM</v>
      </c>
      <c r="S106">
        <v>13</v>
      </c>
      <c r="T106">
        <v>30</v>
      </c>
      <c r="U106">
        <v>14</v>
      </c>
      <c r="V106" t="s">
        <v>541</v>
      </c>
      <c r="W106" t="s">
        <v>2213</v>
      </c>
    </row>
    <row r="107" spans="1:23" x14ac:dyDescent="0.3">
      <c r="A107" t="s">
        <v>542</v>
      </c>
      <c r="B107" t="s">
        <v>543</v>
      </c>
      <c r="C107">
        <v>10827</v>
      </c>
      <c r="D107">
        <v>213</v>
      </c>
      <c r="E107">
        <v>8</v>
      </c>
      <c r="F107">
        <v>0</v>
      </c>
      <c r="G107" t="s">
        <v>544</v>
      </c>
      <c r="H107">
        <v>28</v>
      </c>
      <c r="I107" t="s">
        <v>545</v>
      </c>
      <c r="J107" t="s">
        <v>342</v>
      </c>
      <c r="K107" s="6">
        <f t="shared" si="4"/>
        <v>44440</v>
      </c>
      <c r="L107">
        <v>2021</v>
      </c>
      <c r="M107">
        <v>9</v>
      </c>
      <c r="N107" t="str">
        <f t="shared" si="5"/>
        <v>September</v>
      </c>
      <c r="O107">
        <v>1</v>
      </c>
      <c r="P107" s="1">
        <v>0.52096064814814813</v>
      </c>
      <c r="Q107" s="1" t="str">
        <f t="shared" si="6"/>
        <v>12-13</v>
      </c>
      <c r="R107" s="1" t="str">
        <f t="shared" si="7"/>
        <v>PM</v>
      </c>
      <c r="S107">
        <v>12</v>
      </c>
      <c r="T107">
        <v>30</v>
      </c>
      <c r="U107">
        <v>11</v>
      </c>
      <c r="V107" t="s">
        <v>546</v>
      </c>
      <c r="W107" t="s">
        <v>2212</v>
      </c>
    </row>
    <row r="108" spans="1:23" x14ac:dyDescent="0.3">
      <c r="A108" t="s">
        <v>547</v>
      </c>
      <c r="B108" t="s">
        <v>548</v>
      </c>
      <c r="C108">
        <v>2604</v>
      </c>
      <c r="D108">
        <v>134</v>
      </c>
      <c r="E108">
        <v>19</v>
      </c>
      <c r="F108">
        <v>0</v>
      </c>
      <c r="G108" t="s">
        <v>549</v>
      </c>
      <c r="H108">
        <v>28</v>
      </c>
      <c r="I108" t="s">
        <v>550</v>
      </c>
      <c r="J108" t="s">
        <v>342</v>
      </c>
      <c r="K108" s="6">
        <f t="shared" si="4"/>
        <v>44436</v>
      </c>
      <c r="L108">
        <v>2021</v>
      </c>
      <c r="M108">
        <v>8</v>
      </c>
      <c r="N108" t="str">
        <f t="shared" si="5"/>
        <v>August</v>
      </c>
      <c r="O108">
        <v>28</v>
      </c>
      <c r="P108" s="1">
        <v>0.54182870370370373</v>
      </c>
      <c r="Q108" s="1" t="str">
        <f t="shared" si="6"/>
        <v>13-14</v>
      </c>
      <c r="R108" s="1" t="str">
        <f t="shared" si="7"/>
        <v>PM</v>
      </c>
      <c r="S108">
        <v>13</v>
      </c>
      <c r="T108">
        <v>0</v>
      </c>
      <c r="U108">
        <v>14</v>
      </c>
      <c r="V108" t="s">
        <v>551</v>
      </c>
      <c r="W108" t="s">
        <v>2213</v>
      </c>
    </row>
    <row r="109" spans="1:23" x14ac:dyDescent="0.3">
      <c r="A109" t="s">
        <v>552</v>
      </c>
      <c r="B109" t="s">
        <v>553</v>
      </c>
      <c r="C109">
        <v>17606</v>
      </c>
      <c r="D109">
        <v>377</v>
      </c>
      <c r="E109">
        <v>25</v>
      </c>
      <c r="F109">
        <v>0</v>
      </c>
      <c r="G109" t="s">
        <v>554</v>
      </c>
      <c r="H109">
        <v>28</v>
      </c>
      <c r="I109" t="s">
        <v>555</v>
      </c>
      <c r="J109" t="s">
        <v>342</v>
      </c>
      <c r="K109" s="6">
        <f t="shared" si="4"/>
        <v>44433</v>
      </c>
      <c r="L109">
        <v>2021</v>
      </c>
      <c r="M109">
        <v>8</v>
      </c>
      <c r="N109" t="str">
        <f t="shared" si="5"/>
        <v>August</v>
      </c>
      <c r="O109">
        <v>25</v>
      </c>
      <c r="P109" s="1">
        <v>0.60428240740740746</v>
      </c>
      <c r="Q109" s="1" t="str">
        <f t="shared" si="6"/>
        <v>14-15</v>
      </c>
      <c r="R109" s="1" t="str">
        <f t="shared" si="7"/>
        <v>PM</v>
      </c>
      <c r="S109">
        <v>14</v>
      </c>
      <c r="T109">
        <v>30</v>
      </c>
      <c r="U109">
        <v>10</v>
      </c>
      <c r="V109" t="s">
        <v>556</v>
      </c>
      <c r="W109" t="s">
        <v>2212</v>
      </c>
    </row>
    <row r="110" spans="1:23" x14ac:dyDescent="0.3">
      <c r="A110" t="s">
        <v>557</v>
      </c>
      <c r="B110" t="s">
        <v>558</v>
      </c>
      <c r="C110">
        <v>3755</v>
      </c>
      <c r="D110">
        <v>230</v>
      </c>
      <c r="E110">
        <v>35</v>
      </c>
      <c r="F110">
        <v>0</v>
      </c>
      <c r="G110" t="s">
        <v>509</v>
      </c>
      <c r="H110">
        <v>28</v>
      </c>
      <c r="I110" t="s">
        <v>559</v>
      </c>
      <c r="J110" t="s">
        <v>342</v>
      </c>
      <c r="K110" s="6">
        <f t="shared" si="4"/>
        <v>44429</v>
      </c>
      <c r="L110">
        <v>2021</v>
      </c>
      <c r="M110">
        <v>8</v>
      </c>
      <c r="N110" t="str">
        <f t="shared" si="5"/>
        <v>August</v>
      </c>
      <c r="O110">
        <v>21</v>
      </c>
      <c r="P110" s="1">
        <v>0.52097222222222228</v>
      </c>
      <c r="Q110" s="1" t="str">
        <f t="shared" si="6"/>
        <v>12-13</v>
      </c>
      <c r="R110" s="1" t="str">
        <f t="shared" si="7"/>
        <v>PM</v>
      </c>
      <c r="S110">
        <v>12</v>
      </c>
      <c r="T110">
        <v>30</v>
      </c>
      <c r="U110">
        <v>12</v>
      </c>
      <c r="V110" t="s">
        <v>560</v>
      </c>
    </row>
    <row r="111" spans="1:23" x14ac:dyDescent="0.3">
      <c r="A111" t="s">
        <v>561</v>
      </c>
      <c r="B111" t="s">
        <v>562</v>
      </c>
      <c r="C111">
        <v>43473</v>
      </c>
      <c r="D111">
        <v>823</v>
      </c>
      <c r="E111">
        <v>108</v>
      </c>
      <c r="F111">
        <v>0</v>
      </c>
      <c r="G111" t="s">
        <v>563</v>
      </c>
      <c r="H111">
        <v>28</v>
      </c>
      <c r="I111" t="s">
        <v>564</v>
      </c>
      <c r="J111" t="s">
        <v>342</v>
      </c>
      <c r="K111" s="6">
        <f t="shared" si="4"/>
        <v>44426</v>
      </c>
      <c r="L111">
        <v>2021</v>
      </c>
      <c r="M111">
        <v>8</v>
      </c>
      <c r="N111" t="str">
        <f t="shared" si="5"/>
        <v>August</v>
      </c>
      <c r="O111">
        <v>18</v>
      </c>
      <c r="P111" s="1">
        <v>0.58343749999999994</v>
      </c>
      <c r="Q111" s="1" t="str">
        <f t="shared" si="6"/>
        <v>14-15</v>
      </c>
      <c r="R111" s="1" t="str">
        <f t="shared" si="7"/>
        <v>PM</v>
      </c>
      <c r="S111">
        <v>14</v>
      </c>
      <c r="T111">
        <v>0</v>
      </c>
      <c r="U111">
        <v>9</v>
      </c>
      <c r="V111" t="s">
        <v>565</v>
      </c>
      <c r="W111" t="s">
        <v>2212</v>
      </c>
    </row>
    <row r="112" spans="1:23" x14ac:dyDescent="0.3">
      <c r="A112" t="s">
        <v>566</v>
      </c>
      <c r="B112" t="s">
        <v>567</v>
      </c>
      <c r="C112">
        <v>4473</v>
      </c>
      <c r="D112">
        <v>305</v>
      </c>
      <c r="E112">
        <v>35</v>
      </c>
      <c r="F112">
        <v>0</v>
      </c>
      <c r="G112" t="s">
        <v>568</v>
      </c>
      <c r="H112">
        <v>28</v>
      </c>
      <c r="I112" t="s">
        <v>569</v>
      </c>
      <c r="J112" t="s">
        <v>342</v>
      </c>
      <c r="K112" s="6">
        <f t="shared" si="4"/>
        <v>44422</v>
      </c>
      <c r="L112">
        <v>2021</v>
      </c>
      <c r="M112">
        <v>8</v>
      </c>
      <c r="N112" t="str">
        <f t="shared" si="5"/>
        <v>August</v>
      </c>
      <c r="O112">
        <v>14</v>
      </c>
      <c r="P112" s="1">
        <v>0.60431712962962958</v>
      </c>
      <c r="Q112" s="1" t="str">
        <f t="shared" si="6"/>
        <v>14-15</v>
      </c>
      <c r="R112" s="1" t="str">
        <f t="shared" si="7"/>
        <v>PM</v>
      </c>
      <c r="S112">
        <v>14</v>
      </c>
      <c r="T112">
        <v>30</v>
      </c>
      <c r="U112">
        <v>13</v>
      </c>
      <c r="V112" t="s">
        <v>570</v>
      </c>
    </row>
    <row r="113" spans="1:23" x14ac:dyDescent="0.3">
      <c r="A113" t="s">
        <v>571</v>
      </c>
      <c r="B113" t="s">
        <v>572</v>
      </c>
      <c r="C113">
        <v>42495</v>
      </c>
      <c r="D113">
        <v>987</v>
      </c>
      <c r="E113">
        <v>69</v>
      </c>
      <c r="F113">
        <v>0</v>
      </c>
      <c r="G113" t="s">
        <v>573</v>
      </c>
      <c r="H113">
        <v>28</v>
      </c>
      <c r="I113" t="s">
        <v>574</v>
      </c>
      <c r="J113" t="s">
        <v>342</v>
      </c>
      <c r="K113" s="6">
        <f t="shared" si="4"/>
        <v>44419</v>
      </c>
      <c r="L113">
        <v>2021</v>
      </c>
      <c r="M113">
        <v>8</v>
      </c>
      <c r="N113" t="str">
        <f t="shared" si="5"/>
        <v>August</v>
      </c>
      <c r="O113">
        <v>11</v>
      </c>
      <c r="P113" s="1">
        <v>0.52099537037037036</v>
      </c>
      <c r="Q113" s="1" t="str">
        <f t="shared" si="6"/>
        <v>12-13</v>
      </c>
      <c r="R113" s="1" t="str">
        <f t="shared" si="7"/>
        <v>PM</v>
      </c>
      <c r="S113">
        <v>12</v>
      </c>
      <c r="T113">
        <v>30</v>
      </c>
      <c r="U113">
        <v>14</v>
      </c>
      <c r="V113" t="s">
        <v>575</v>
      </c>
      <c r="W113" t="s">
        <v>2212</v>
      </c>
    </row>
    <row r="114" spans="1:23" x14ac:dyDescent="0.3">
      <c r="A114" t="s">
        <v>576</v>
      </c>
      <c r="B114" t="s">
        <v>577</v>
      </c>
      <c r="C114">
        <v>1799</v>
      </c>
      <c r="D114">
        <v>63</v>
      </c>
      <c r="E114">
        <v>9</v>
      </c>
      <c r="F114">
        <v>0</v>
      </c>
      <c r="G114" t="s">
        <v>578</v>
      </c>
      <c r="H114">
        <v>28</v>
      </c>
      <c r="I114" t="s">
        <v>579</v>
      </c>
      <c r="J114" t="s">
        <v>342</v>
      </c>
      <c r="K114" s="6">
        <f t="shared" si="4"/>
        <v>44415</v>
      </c>
      <c r="L114">
        <v>2021</v>
      </c>
      <c r="M114">
        <v>8</v>
      </c>
      <c r="N114" t="str">
        <f t="shared" si="5"/>
        <v>August</v>
      </c>
      <c r="O114">
        <v>7</v>
      </c>
      <c r="P114" s="1">
        <v>0.56281250000000005</v>
      </c>
      <c r="Q114" s="1" t="str">
        <f t="shared" si="6"/>
        <v>13-14</v>
      </c>
      <c r="R114" s="1" t="str">
        <f t="shared" si="7"/>
        <v>PM</v>
      </c>
      <c r="S114">
        <v>13</v>
      </c>
      <c r="T114">
        <v>30</v>
      </c>
      <c r="U114">
        <v>27</v>
      </c>
      <c r="V114" t="s">
        <v>580</v>
      </c>
    </row>
    <row r="115" spans="1:23" x14ac:dyDescent="0.3">
      <c r="A115" t="s">
        <v>581</v>
      </c>
      <c r="B115" t="s">
        <v>582</v>
      </c>
      <c r="C115">
        <v>105368</v>
      </c>
      <c r="D115">
        <v>1396</v>
      </c>
      <c r="E115">
        <v>44</v>
      </c>
      <c r="F115">
        <v>0</v>
      </c>
      <c r="G115" t="s">
        <v>583</v>
      </c>
      <c r="H115">
        <v>28</v>
      </c>
      <c r="I115" t="s">
        <v>584</v>
      </c>
      <c r="J115" t="s">
        <v>342</v>
      </c>
      <c r="K115" s="6">
        <f t="shared" si="4"/>
        <v>44412</v>
      </c>
      <c r="L115">
        <v>2021</v>
      </c>
      <c r="M115">
        <v>8</v>
      </c>
      <c r="N115" t="str">
        <f t="shared" si="5"/>
        <v>August</v>
      </c>
      <c r="O115">
        <v>4</v>
      </c>
      <c r="P115" s="1">
        <v>0.52107638888888885</v>
      </c>
      <c r="Q115" s="1" t="str">
        <f t="shared" si="6"/>
        <v>12-13</v>
      </c>
      <c r="R115" s="1" t="str">
        <f t="shared" si="7"/>
        <v>PM</v>
      </c>
      <c r="S115">
        <v>12</v>
      </c>
      <c r="T115">
        <v>30</v>
      </c>
      <c r="U115">
        <v>21</v>
      </c>
      <c r="V115" t="s">
        <v>585</v>
      </c>
      <c r="W115" t="s">
        <v>2212</v>
      </c>
    </row>
    <row r="116" spans="1:23" x14ac:dyDescent="0.3">
      <c r="A116" t="s">
        <v>586</v>
      </c>
      <c r="B116" t="s">
        <v>587</v>
      </c>
      <c r="C116">
        <v>4278</v>
      </c>
      <c r="D116">
        <v>293</v>
      </c>
      <c r="E116">
        <v>38</v>
      </c>
      <c r="F116">
        <v>0</v>
      </c>
      <c r="G116" t="s">
        <v>588</v>
      </c>
      <c r="H116">
        <v>28</v>
      </c>
      <c r="I116" t="s">
        <v>589</v>
      </c>
      <c r="J116" t="s">
        <v>342</v>
      </c>
      <c r="K116" s="6">
        <f t="shared" si="4"/>
        <v>44408</v>
      </c>
      <c r="L116">
        <v>2021</v>
      </c>
      <c r="M116">
        <v>7</v>
      </c>
      <c r="N116" t="str">
        <f t="shared" si="5"/>
        <v>July</v>
      </c>
      <c r="O116">
        <v>31</v>
      </c>
      <c r="P116" s="1">
        <v>0.52098379629629632</v>
      </c>
      <c r="Q116" s="1" t="str">
        <f t="shared" si="6"/>
        <v>12-13</v>
      </c>
      <c r="R116" s="1" t="str">
        <f t="shared" si="7"/>
        <v>PM</v>
      </c>
      <c r="S116">
        <v>12</v>
      </c>
      <c r="T116">
        <v>30</v>
      </c>
      <c r="U116">
        <v>13</v>
      </c>
      <c r="V116" t="s">
        <v>590</v>
      </c>
    </row>
    <row r="117" spans="1:23" x14ac:dyDescent="0.3">
      <c r="A117" t="s">
        <v>591</v>
      </c>
      <c r="B117" t="s">
        <v>592</v>
      </c>
      <c r="C117">
        <v>10528</v>
      </c>
      <c r="D117">
        <v>212</v>
      </c>
      <c r="E117">
        <v>48</v>
      </c>
      <c r="F117">
        <v>0</v>
      </c>
      <c r="G117" t="s">
        <v>593</v>
      </c>
      <c r="H117">
        <v>28</v>
      </c>
      <c r="I117" t="s">
        <v>594</v>
      </c>
      <c r="J117" t="s">
        <v>342</v>
      </c>
      <c r="K117" s="6">
        <f t="shared" si="4"/>
        <v>44405</v>
      </c>
      <c r="L117">
        <v>2021</v>
      </c>
      <c r="M117">
        <v>7</v>
      </c>
      <c r="N117" t="str">
        <f t="shared" si="5"/>
        <v>July</v>
      </c>
      <c r="O117">
        <v>28</v>
      </c>
      <c r="P117" s="1">
        <v>0.5417939814814815</v>
      </c>
      <c r="Q117" s="1" t="str">
        <f t="shared" si="6"/>
        <v>13-14</v>
      </c>
      <c r="R117" s="1" t="str">
        <f t="shared" si="7"/>
        <v>PM</v>
      </c>
      <c r="S117">
        <v>13</v>
      </c>
      <c r="T117">
        <v>0</v>
      </c>
      <c r="U117">
        <v>11</v>
      </c>
      <c r="V117" t="s">
        <v>595</v>
      </c>
      <c r="W117" t="s">
        <v>2210</v>
      </c>
    </row>
    <row r="118" spans="1:23" x14ac:dyDescent="0.3">
      <c r="A118" t="s">
        <v>596</v>
      </c>
      <c r="B118" t="s">
        <v>597</v>
      </c>
      <c r="C118">
        <v>3102</v>
      </c>
      <c r="D118">
        <v>168</v>
      </c>
      <c r="E118">
        <v>40</v>
      </c>
      <c r="F118">
        <v>0</v>
      </c>
      <c r="G118" t="s">
        <v>598</v>
      </c>
      <c r="H118">
        <v>28</v>
      </c>
      <c r="I118" t="s">
        <v>599</v>
      </c>
      <c r="J118" t="s">
        <v>342</v>
      </c>
      <c r="K118" s="6">
        <f t="shared" si="4"/>
        <v>44400</v>
      </c>
      <c r="L118">
        <v>2021</v>
      </c>
      <c r="M118">
        <v>7</v>
      </c>
      <c r="N118" t="str">
        <f t="shared" si="5"/>
        <v>July</v>
      </c>
      <c r="O118">
        <v>23</v>
      </c>
      <c r="P118" s="1">
        <v>0.52104166666666674</v>
      </c>
      <c r="Q118" s="1" t="str">
        <f t="shared" si="6"/>
        <v>12-13</v>
      </c>
      <c r="R118" s="1" t="str">
        <f t="shared" si="7"/>
        <v>PM</v>
      </c>
      <c r="S118">
        <v>12</v>
      </c>
      <c r="T118">
        <v>30</v>
      </c>
      <c r="U118">
        <v>18</v>
      </c>
      <c r="V118" t="s">
        <v>600</v>
      </c>
      <c r="W118" t="s">
        <v>2216</v>
      </c>
    </row>
    <row r="119" spans="1:23" x14ac:dyDescent="0.3">
      <c r="A119" t="s">
        <v>601</v>
      </c>
      <c r="B119" t="s">
        <v>602</v>
      </c>
      <c r="C119">
        <v>7002</v>
      </c>
      <c r="D119">
        <v>289</v>
      </c>
      <c r="E119">
        <v>72</v>
      </c>
      <c r="F119">
        <v>0</v>
      </c>
      <c r="G119" t="s">
        <v>603</v>
      </c>
      <c r="H119">
        <v>28</v>
      </c>
      <c r="I119" t="s">
        <v>604</v>
      </c>
      <c r="J119" t="s">
        <v>342</v>
      </c>
      <c r="K119" s="6">
        <f t="shared" si="4"/>
        <v>44394</v>
      </c>
      <c r="L119">
        <v>2021</v>
      </c>
      <c r="M119">
        <v>7</v>
      </c>
      <c r="N119" t="str">
        <f t="shared" si="5"/>
        <v>July</v>
      </c>
      <c r="O119">
        <v>17</v>
      </c>
      <c r="P119" s="1">
        <v>0.52093749999999994</v>
      </c>
      <c r="Q119" s="1" t="str">
        <f t="shared" si="6"/>
        <v>12-13</v>
      </c>
      <c r="R119" s="1" t="str">
        <f t="shared" si="7"/>
        <v>PM</v>
      </c>
      <c r="S119">
        <v>12</v>
      </c>
      <c r="T119">
        <v>30</v>
      </c>
      <c r="U119">
        <v>9</v>
      </c>
      <c r="V119" t="s">
        <v>605</v>
      </c>
    </row>
    <row r="120" spans="1:23" x14ac:dyDescent="0.3">
      <c r="A120" t="s">
        <v>606</v>
      </c>
      <c r="B120" t="s">
        <v>607</v>
      </c>
      <c r="C120">
        <v>9361</v>
      </c>
      <c r="D120">
        <v>512</v>
      </c>
      <c r="E120">
        <v>49</v>
      </c>
      <c r="F120">
        <v>0</v>
      </c>
      <c r="G120" t="s">
        <v>608</v>
      </c>
      <c r="H120">
        <v>28</v>
      </c>
      <c r="I120" t="s">
        <v>609</v>
      </c>
      <c r="J120" t="s">
        <v>342</v>
      </c>
      <c r="K120" s="6">
        <f t="shared" si="4"/>
        <v>44388</v>
      </c>
      <c r="L120">
        <v>2021</v>
      </c>
      <c r="M120">
        <v>7</v>
      </c>
      <c r="N120" t="str">
        <f t="shared" si="5"/>
        <v>July</v>
      </c>
      <c r="O120">
        <v>11</v>
      </c>
      <c r="P120" s="1">
        <v>0.36406250000000001</v>
      </c>
      <c r="Q120" s="1" t="str">
        <f t="shared" si="6"/>
        <v>8-9</v>
      </c>
      <c r="R120" s="1" t="str">
        <f t="shared" si="7"/>
        <v>AM</v>
      </c>
      <c r="S120">
        <v>8</v>
      </c>
      <c r="T120">
        <v>44</v>
      </c>
      <c r="U120">
        <v>15</v>
      </c>
      <c r="V120" t="s">
        <v>610</v>
      </c>
    </row>
    <row r="121" spans="1:23" x14ac:dyDescent="0.3">
      <c r="A121" t="s">
        <v>611</v>
      </c>
      <c r="B121" t="s">
        <v>612</v>
      </c>
      <c r="C121">
        <v>38188</v>
      </c>
      <c r="D121">
        <v>1456</v>
      </c>
      <c r="E121">
        <v>180</v>
      </c>
      <c r="F121">
        <v>0</v>
      </c>
      <c r="G121" t="s">
        <v>613</v>
      </c>
      <c r="H121">
        <v>28</v>
      </c>
      <c r="I121" t="s">
        <v>614</v>
      </c>
      <c r="J121" t="s">
        <v>342</v>
      </c>
      <c r="K121" s="6">
        <f t="shared" si="4"/>
        <v>44381</v>
      </c>
      <c r="L121">
        <v>2021</v>
      </c>
      <c r="M121">
        <v>7</v>
      </c>
      <c r="N121" t="str">
        <f t="shared" si="5"/>
        <v>July</v>
      </c>
      <c r="O121">
        <v>4</v>
      </c>
      <c r="P121" s="1">
        <v>0.28915509259259259</v>
      </c>
      <c r="Q121" s="1" t="str">
        <f t="shared" si="6"/>
        <v>6-7</v>
      </c>
      <c r="R121" s="1" t="str">
        <f t="shared" si="7"/>
        <v>AM</v>
      </c>
      <c r="S121">
        <v>6</v>
      </c>
      <c r="T121">
        <v>56</v>
      </c>
      <c r="U121">
        <v>23</v>
      </c>
      <c r="V121" t="s">
        <v>615</v>
      </c>
      <c r="W121" t="s">
        <v>2211</v>
      </c>
    </row>
    <row r="122" spans="1:23" x14ac:dyDescent="0.3">
      <c r="A122" t="s">
        <v>616</v>
      </c>
      <c r="B122" t="s">
        <v>617</v>
      </c>
      <c r="C122">
        <v>11990</v>
      </c>
      <c r="D122">
        <v>435</v>
      </c>
      <c r="E122">
        <v>27</v>
      </c>
      <c r="F122">
        <v>0</v>
      </c>
      <c r="G122" t="s">
        <v>509</v>
      </c>
      <c r="H122">
        <v>28</v>
      </c>
      <c r="I122" t="s">
        <v>618</v>
      </c>
      <c r="J122" t="s">
        <v>342</v>
      </c>
      <c r="K122" s="6">
        <f t="shared" si="4"/>
        <v>44377</v>
      </c>
      <c r="L122">
        <v>2021</v>
      </c>
      <c r="M122">
        <v>6</v>
      </c>
      <c r="N122" t="str">
        <f t="shared" si="5"/>
        <v>June</v>
      </c>
      <c r="O122">
        <v>30</v>
      </c>
      <c r="P122" s="1">
        <v>0.52094907407407409</v>
      </c>
      <c r="Q122" s="1" t="str">
        <f t="shared" si="6"/>
        <v>12-13</v>
      </c>
      <c r="R122" s="1" t="str">
        <f t="shared" si="7"/>
        <v>PM</v>
      </c>
      <c r="S122">
        <v>12</v>
      </c>
      <c r="T122">
        <v>30</v>
      </c>
      <c r="U122">
        <v>10</v>
      </c>
      <c r="V122" t="s">
        <v>619</v>
      </c>
      <c r="W122" t="s">
        <v>2211</v>
      </c>
    </row>
    <row r="123" spans="1:23" x14ac:dyDescent="0.3">
      <c r="A123" t="s">
        <v>620</v>
      </c>
      <c r="B123" t="s">
        <v>621</v>
      </c>
      <c r="C123">
        <v>21812</v>
      </c>
      <c r="D123">
        <v>877</v>
      </c>
      <c r="E123">
        <v>71</v>
      </c>
      <c r="F123">
        <v>0</v>
      </c>
      <c r="G123" t="s">
        <v>622</v>
      </c>
      <c r="H123">
        <v>28</v>
      </c>
      <c r="I123" t="s">
        <v>623</v>
      </c>
      <c r="J123" t="s">
        <v>342</v>
      </c>
      <c r="K123" s="6">
        <f t="shared" si="4"/>
        <v>44369</v>
      </c>
      <c r="L123">
        <v>2021</v>
      </c>
      <c r="M123">
        <v>6</v>
      </c>
      <c r="N123" t="str">
        <f t="shared" si="5"/>
        <v>June</v>
      </c>
      <c r="O123">
        <v>22</v>
      </c>
      <c r="P123" s="1">
        <v>0.60428240740740746</v>
      </c>
      <c r="Q123" s="1" t="str">
        <f t="shared" si="6"/>
        <v>14-15</v>
      </c>
      <c r="R123" s="1" t="str">
        <f t="shared" si="7"/>
        <v>PM</v>
      </c>
      <c r="S123">
        <v>14</v>
      </c>
      <c r="T123">
        <v>30</v>
      </c>
      <c r="U123">
        <v>10</v>
      </c>
      <c r="V123" t="s">
        <v>624</v>
      </c>
      <c r="W123" t="s">
        <v>2211</v>
      </c>
    </row>
    <row r="124" spans="1:23" x14ac:dyDescent="0.3">
      <c r="A124" t="s">
        <v>625</v>
      </c>
      <c r="B124" t="s">
        <v>626</v>
      </c>
      <c r="C124">
        <v>43545</v>
      </c>
      <c r="D124">
        <v>1777</v>
      </c>
      <c r="E124">
        <v>103</v>
      </c>
      <c r="F124">
        <v>0</v>
      </c>
      <c r="G124" t="s">
        <v>627</v>
      </c>
      <c r="H124">
        <v>28</v>
      </c>
      <c r="I124" t="s">
        <v>628</v>
      </c>
      <c r="J124" t="s">
        <v>342</v>
      </c>
      <c r="K124" s="6">
        <f t="shared" si="4"/>
        <v>44364</v>
      </c>
      <c r="L124">
        <v>2021</v>
      </c>
      <c r="M124">
        <v>6</v>
      </c>
      <c r="N124" t="str">
        <f t="shared" si="5"/>
        <v>June</v>
      </c>
      <c r="O124">
        <v>17</v>
      </c>
      <c r="P124" s="1">
        <v>0.29303240740740738</v>
      </c>
      <c r="Q124" s="1" t="str">
        <f t="shared" si="6"/>
        <v>7-8</v>
      </c>
      <c r="R124" s="1" t="str">
        <f t="shared" si="7"/>
        <v>AM</v>
      </c>
      <c r="S124">
        <v>7</v>
      </c>
      <c r="T124">
        <v>1</v>
      </c>
      <c r="U124">
        <v>58</v>
      </c>
      <c r="V124" t="s">
        <v>629</v>
      </c>
      <c r="W124" t="s">
        <v>2211</v>
      </c>
    </row>
    <row r="125" spans="1:23" x14ac:dyDescent="0.3">
      <c r="A125" t="s">
        <v>630</v>
      </c>
      <c r="B125" t="s">
        <v>631</v>
      </c>
      <c r="C125">
        <v>3790</v>
      </c>
      <c r="D125">
        <v>164</v>
      </c>
      <c r="E125">
        <v>35</v>
      </c>
      <c r="F125">
        <v>0</v>
      </c>
      <c r="G125" t="s">
        <v>632</v>
      </c>
      <c r="H125">
        <v>28</v>
      </c>
      <c r="I125" t="s">
        <v>633</v>
      </c>
      <c r="J125" t="s">
        <v>342</v>
      </c>
      <c r="K125" s="6">
        <f t="shared" si="4"/>
        <v>44356</v>
      </c>
      <c r="L125">
        <v>2021</v>
      </c>
      <c r="M125">
        <v>6</v>
      </c>
      <c r="N125" t="str">
        <f t="shared" si="5"/>
        <v>June</v>
      </c>
      <c r="O125">
        <v>9</v>
      </c>
      <c r="P125" s="1">
        <v>0.14592592592592593</v>
      </c>
      <c r="Q125" s="1" t="str">
        <f t="shared" si="6"/>
        <v>3-4</v>
      </c>
      <c r="R125" s="1" t="str">
        <f t="shared" si="7"/>
        <v>AM</v>
      </c>
      <c r="S125">
        <v>3</v>
      </c>
      <c r="T125">
        <v>30</v>
      </c>
      <c r="U125">
        <v>8</v>
      </c>
      <c r="V125" t="s">
        <v>634</v>
      </c>
    </row>
    <row r="126" spans="1:23" x14ac:dyDescent="0.3">
      <c r="A126" t="s">
        <v>635</v>
      </c>
      <c r="B126" t="s">
        <v>636</v>
      </c>
      <c r="C126">
        <v>2090</v>
      </c>
      <c r="D126">
        <v>92</v>
      </c>
      <c r="E126">
        <v>26</v>
      </c>
      <c r="F126">
        <v>0</v>
      </c>
      <c r="G126" t="s">
        <v>637</v>
      </c>
      <c r="H126">
        <v>19</v>
      </c>
      <c r="I126" t="s">
        <v>638</v>
      </c>
      <c r="J126" t="s">
        <v>639</v>
      </c>
      <c r="K126" s="6">
        <f t="shared" si="4"/>
        <v>44349</v>
      </c>
      <c r="L126">
        <v>2021</v>
      </c>
      <c r="M126">
        <v>6</v>
      </c>
      <c r="N126" t="str">
        <f t="shared" si="5"/>
        <v>June</v>
      </c>
      <c r="O126">
        <v>2</v>
      </c>
      <c r="P126" s="1">
        <v>0.14587962962962964</v>
      </c>
      <c r="Q126" s="1" t="str">
        <f t="shared" si="6"/>
        <v>3-4</v>
      </c>
      <c r="R126" s="1" t="str">
        <f t="shared" si="7"/>
        <v>AM</v>
      </c>
      <c r="S126">
        <v>3</v>
      </c>
      <c r="T126">
        <v>30</v>
      </c>
      <c r="U126">
        <v>4</v>
      </c>
      <c r="V126" t="s">
        <v>640</v>
      </c>
    </row>
    <row r="127" spans="1:23" x14ac:dyDescent="0.3">
      <c r="A127" t="s">
        <v>641</v>
      </c>
      <c r="B127" t="s">
        <v>642</v>
      </c>
      <c r="C127">
        <v>61989</v>
      </c>
      <c r="D127">
        <v>2034</v>
      </c>
      <c r="E127">
        <v>154</v>
      </c>
      <c r="F127">
        <v>0</v>
      </c>
      <c r="G127" t="s">
        <v>643</v>
      </c>
      <c r="H127">
        <v>28</v>
      </c>
      <c r="I127" t="s">
        <v>644</v>
      </c>
      <c r="J127" t="s">
        <v>342</v>
      </c>
      <c r="K127" s="6">
        <f t="shared" si="4"/>
        <v>44332</v>
      </c>
      <c r="L127">
        <v>2021</v>
      </c>
      <c r="M127">
        <v>5</v>
      </c>
      <c r="N127" t="str">
        <f t="shared" si="5"/>
        <v>May</v>
      </c>
      <c r="O127">
        <v>16</v>
      </c>
      <c r="P127" s="1">
        <v>0.48513888888888884</v>
      </c>
      <c r="Q127" s="1" t="str">
        <f t="shared" si="6"/>
        <v>11-12</v>
      </c>
      <c r="R127" s="1" t="str">
        <f t="shared" si="7"/>
        <v>AM</v>
      </c>
      <c r="S127">
        <v>11</v>
      </c>
      <c r="T127">
        <v>38</v>
      </c>
      <c r="U127">
        <v>36</v>
      </c>
      <c r="V127" t="s">
        <v>645</v>
      </c>
    </row>
    <row r="128" spans="1:23" x14ac:dyDescent="0.3">
      <c r="A128" t="s">
        <v>646</v>
      </c>
      <c r="B128" t="s">
        <v>647</v>
      </c>
      <c r="C128">
        <v>8483</v>
      </c>
      <c r="D128">
        <v>384</v>
      </c>
      <c r="E128">
        <v>55</v>
      </c>
      <c r="F128">
        <v>0</v>
      </c>
      <c r="G128" t="s">
        <v>648</v>
      </c>
      <c r="H128">
        <v>28</v>
      </c>
      <c r="I128" t="s">
        <v>649</v>
      </c>
      <c r="J128" t="s">
        <v>342</v>
      </c>
      <c r="K128" s="6">
        <f t="shared" si="4"/>
        <v>44326</v>
      </c>
      <c r="L128">
        <v>2021</v>
      </c>
      <c r="M128">
        <v>5</v>
      </c>
      <c r="N128" t="str">
        <f t="shared" si="5"/>
        <v>May</v>
      </c>
      <c r="O128">
        <v>10</v>
      </c>
      <c r="P128" s="1">
        <v>0.29936342592592591</v>
      </c>
      <c r="Q128" s="1" t="str">
        <f t="shared" si="6"/>
        <v>7-8</v>
      </c>
      <c r="R128" s="1" t="str">
        <f t="shared" si="7"/>
        <v>AM</v>
      </c>
      <c r="S128">
        <v>7</v>
      </c>
      <c r="T128">
        <v>11</v>
      </c>
      <c r="U128">
        <v>5</v>
      </c>
      <c r="V128" t="s">
        <v>650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2"/>
  <sheetViews>
    <sheetView workbookViewId="0">
      <selection activeCell="I2" sqref="I2"/>
    </sheetView>
  </sheetViews>
  <sheetFormatPr defaultRowHeight="14.4" x14ac:dyDescent="0.3"/>
  <cols>
    <col min="1" max="1" width="12.88671875" bestFit="1" customWidth="1"/>
    <col min="2" max="2" width="19.44140625" bestFit="1" customWidth="1"/>
    <col min="3" max="3" width="8" bestFit="1" customWidth="1"/>
    <col min="4" max="4" width="10" bestFit="1" customWidth="1"/>
    <col min="5" max="5" width="11.109375" bestFit="1" customWidth="1"/>
    <col min="6" max="6" width="26.5546875" bestFit="1" customWidth="1"/>
  </cols>
  <sheetData>
    <row r="1" spans="1:6" x14ac:dyDescent="0.3">
      <c r="A1" t="s">
        <v>651</v>
      </c>
      <c r="B1" t="s">
        <v>652</v>
      </c>
      <c r="C1" t="s">
        <v>653</v>
      </c>
      <c r="D1" t="s">
        <v>654</v>
      </c>
      <c r="E1" t="s">
        <v>655</v>
      </c>
      <c r="F1" t="s">
        <v>656</v>
      </c>
    </row>
    <row r="2" spans="1:6" ht="409.6" x14ac:dyDescent="0.3">
      <c r="A2" t="s">
        <v>657</v>
      </c>
      <c r="B2" s="2" t="s">
        <v>658</v>
      </c>
      <c r="C2">
        <v>3004735</v>
      </c>
      <c r="D2">
        <v>80500</v>
      </c>
      <c r="E2">
        <v>127</v>
      </c>
      <c r="F2" t="s">
        <v>659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C8D72-BBB7-4BCE-90A7-97F979202350}">
  <sheetPr codeName="Sheet4"/>
  <dimension ref="A1:K1482"/>
  <sheetViews>
    <sheetView topLeftCell="A6" workbookViewId="0">
      <selection activeCell="H9" sqref="H9"/>
    </sheetView>
  </sheetViews>
  <sheetFormatPr defaultRowHeight="14.4" x14ac:dyDescent="0.3"/>
  <cols>
    <col min="1" max="1" width="30.109375" customWidth="1"/>
    <col min="8" max="8" width="33.109375" bestFit="1" customWidth="1"/>
    <col min="9" max="9" width="10.44140625" customWidth="1"/>
    <col min="10" max="10" width="11" bestFit="1" customWidth="1"/>
    <col min="11" max="11" width="12" bestFit="1" customWidth="1"/>
    <col min="15" max="15" width="18.109375" bestFit="1" customWidth="1"/>
    <col min="16" max="16" width="8.77734375" bestFit="1" customWidth="1"/>
    <col min="17" max="17" width="12.5546875" bestFit="1" customWidth="1"/>
  </cols>
  <sheetData>
    <row r="1" spans="1:10" x14ac:dyDescent="0.3">
      <c r="A1" t="s">
        <v>712</v>
      </c>
      <c r="B1" t="s">
        <v>713</v>
      </c>
      <c r="C1" t="s">
        <v>714</v>
      </c>
      <c r="D1" t="s">
        <v>695</v>
      </c>
    </row>
    <row r="2" spans="1:10" x14ac:dyDescent="0.3">
      <c r="A2" t="s">
        <v>715</v>
      </c>
      <c r="B2">
        <v>77</v>
      </c>
      <c r="C2">
        <v>2031749</v>
      </c>
      <c r="D2">
        <f t="shared" ref="D2:D65" si="0">C2/B2</f>
        <v>26386.35064935065</v>
      </c>
    </row>
    <row r="3" spans="1:10" x14ac:dyDescent="0.3">
      <c r="A3" t="s">
        <v>716</v>
      </c>
      <c r="B3">
        <v>62</v>
      </c>
      <c r="C3">
        <v>2462446</v>
      </c>
      <c r="D3">
        <f t="shared" si="0"/>
        <v>39716.870967741932</v>
      </c>
    </row>
    <row r="4" spans="1:10" x14ac:dyDescent="0.3">
      <c r="A4" t="s">
        <v>717</v>
      </c>
      <c r="B4">
        <v>48</v>
      </c>
      <c r="C4">
        <v>2323107</v>
      </c>
      <c r="D4">
        <f t="shared" si="0"/>
        <v>48398.0625</v>
      </c>
    </row>
    <row r="5" spans="1:10" x14ac:dyDescent="0.3">
      <c r="A5" t="s">
        <v>718</v>
      </c>
      <c r="B5">
        <v>28</v>
      </c>
      <c r="C5">
        <v>912061</v>
      </c>
      <c r="D5">
        <f t="shared" si="0"/>
        <v>32573.607142857141</v>
      </c>
    </row>
    <row r="6" spans="1:10" x14ac:dyDescent="0.3">
      <c r="A6" t="s">
        <v>719</v>
      </c>
      <c r="B6">
        <v>25</v>
      </c>
      <c r="C6">
        <v>1253818</v>
      </c>
      <c r="D6">
        <f t="shared" si="0"/>
        <v>50152.72</v>
      </c>
    </row>
    <row r="7" spans="1:10" x14ac:dyDescent="0.3">
      <c r="A7" t="s">
        <v>720</v>
      </c>
      <c r="B7">
        <v>19</v>
      </c>
      <c r="C7">
        <v>1148936</v>
      </c>
      <c r="D7">
        <f t="shared" si="0"/>
        <v>60470.315789473687</v>
      </c>
      <c r="H7" t="s">
        <v>2226</v>
      </c>
    </row>
    <row r="8" spans="1:10" x14ac:dyDescent="0.3">
      <c r="A8" t="s">
        <v>722</v>
      </c>
      <c r="B8">
        <v>17</v>
      </c>
      <c r="C8">
        <v>955550</v>
      </c>
      <c r="D8">
        <f t="shared" si="0"/>
        <v>56208.823529411762</v>
      </c>
      <c r="H8" t="s">
        <v>2227</v>
      </c>
    </row>
    <row r="9" spans="1:10" x14ac:dyDescent="0.3">
      <c r="A9" t="s">
        <v>721</v>
      </c>
      <c r="B9">
        <v>17</v>
      </c>
      <c r="C9">
        <v>1290451</v>
      </c>
      <c r="D9">
        <f t="shared" si="0"/>
        <v>75908.882352941175</v>
      </c>
      <c r="H9" s="3" t="s">
        <v>712</v>
      </c>
      <c r="I9" t="s">
        <v>2198</v>
      </c>
      <c r="J9" t="s">
        <v>2205</v>
      </c>
    </row>
    <row r="10" spans="1:10" x14ac:dyDescent="0.3">
      <c r="A10" t="s">
        <v>723</v>
      </c>
      <c r="B10">
        <v>16</v>
      </c>
      <c r="C10">
        <v>1416238</v>
      </c>
      <c r="D10">
        <f t="shared" si="0"/>
        <v>88514.875</v>
      </c>
      <c r="H10" s="4" t="s">
        <v>1315</v>
      </c>
      <c r="I10" s="5">
        <v>2693364</v>
      </c>
      <c r="J10">
        <v>1</v>
      </c>
    </row>
    <row r="11" spans="1:10" x14ac:dyDescent="0.3">
      <c r="A11" t="s">
        <v>725</v>
      </c>
      <c r="B11">
        <v>15</v>
      </c>
      <c r="C11">
        <v>301769</v>
      </c>
      <c r="D11">
        <f t="shared" si="0"/>
        <v>20117.933333333334</v>
      </c>
      <c r="H11" s="4" t="s">
        <v>1141</v>
      </c>
      <c r="I11" s="5">
        <v>2462446</v>
      </c>
      <c r="J11">
        <v>1</v>
      </c>
    </row>
    <row r="12" spans="1:10" x14ac:dyDescent="0.3">
      <c r="A12" t="s">
        <v>724</v>
      </c>
      <c r="B12">
        <v>15</v>
      </c>
      <c r="C12">
        <v>479404</v>
      </c>
      <c r="D12">
        <f t="shared" si="0"/>
        <v>31960.266666666666</v>
      </c>
      <c r="H12" s="4" t="s">
        <v>1996</v>
      </c>
      <c r="I12" s="5">
        <v>2462446</v>
      </c>
      <c r="J12">
        <v>1</v>
      </c>
    </row>
    <row r="13" spans="1:10" x14ac:dyDescent="0.3">
      <c r="A13" t="s">
        <v>726</v>
      </c>
      <c r="B13">
        <v>14</v>
      </c>
      <c r="C13">
        <v>973930</v>
      </c>
      <c r="D13">
        <f t="shared" si="0"/>
        <v>69566.428571428565</v>
      </c>
      <c r="H13" s="4" t="s">
        <v>1831</v>
      </c>
      <c r="I13" s="5">
        <v>2462446</v>
      </c>
      <c r="J13">
        <v>1</v>
      </c>
    </row>
    <row r="14" spans="1:10" x14ac:dyDescent="0.3">
      <c r="A14" t="s">
        <v>727</v>
      </c>
      <c r="B14">
        <v>14</v>
      </c>
      <c r="C14">
        <v>1064499</v>
      </c>
      <c r="D14">
        <f t="shared" si="0"/>
        <v>76035.642857142855</v>
      </c>
      <c r="H14" s="4" t="s">
        <v>2032</v>
      </c>
      <c r="I14" s="5">
        <v>2462446</v>
      </c>
      <c r="J14">
        <v>1</v>
      </c>
    </row>
    <row r="15" spans="1:10" x14ac:dyDescent="0.3">
      <c r="A15" t="s">
        <v>728</v>
      </c>
      <c r="B15">
        <v>13</v>
      </c>
      <c r="C15">
        <v>396581</v>
      </c>
      <c r="D15">
        <f t="shared" si="0"/>
        <v>30506.23076923077</v>
      </c>
      <c r="H15" s="4" t="s">
        <v>1915</v>
      </c>
      <c r="I15" s="5">
        <v>2036352</v>
      </c>
      <c r="J15">
        <v>1</v>
      </c>
    </row>
    <row r="16" spans="1:10" x14ac:dyDescent="0.3">
      <c r="A16" t="s">
        <v>729</v>
      </c>
      <c r="B16">
        <v>13</v>
      </c>
      <c r="C16">
        <v>412512</v>
      </c>
      <c r="D16">
        <f t="shared" si="0"/>
        <v>31731.692307692309</v>
      </c>
      <c r="H16" s="4" t="s">
        <v>1106</v>
      </c>
      <c r="I16" s="5">
        <v>1540769</v>
      </c>
      <c r="J16">
        <v>1</v>
      </c>
    </row>
    <row r="17" spans="1:11" x14ac:dyDescent="0.3">
      <c r="A17" t="s">
        <v>730</v>
      </c>
      <c r="B17">
        <v>12</v>
      </c>
      <c r="C17">
        <v>919956</v>
      </c>
      <c r="D17">
        <f t="shared" si="0"/>
        <v>76663</v>
      </c>
      <c r="H17" s="4" t="s">
        <v>1238</v>
      </c>
      <c r="I17" s="5">
        <v>1148936</v>
      </c>
      <c r="J17">
        <v>1</v>
      </c>
    </row>
    <row r="18" spans="1:11" x14ac:dyDescent="0.3">
      <c r="A18" t="s">
        <v>732</v>
      </c>
      <c r="B18">
        <v>10</v>
      </c>
      <c r="C18">
        <v>146855</v>
      </c>
      <c r="D18">
        <f t="shared" si="0"/>
        <v>14685.5</v>
      </c>
      <c r="H18" s="4" t="s">
        <v>2137</v>
      </c>
      <c r="I18" s="5">
        <v>1025462</v>
      </c>
      <c r="J18">
        <v>1</v>
      </c>
    </row>
    <row r="19" spans="1:11" x14ac:dyDescent="0.3">
      <c r="A19" t="s">
        <v>734</v>
      </c>
      <c r="B19">
        <v>10</v>
      </c>
      <c r="C19">
        <v>280713</v>
      </c>
      <c r="D19">
        <f t="shared" si="0"/>
        <v>28071.3</v>
      </c>
      <c r="H19" s="4" t="s">
        <v>1189</v>
      </c>
      <c r="I19" s="5">
        <v>913705</v>
      </c>
      <c r="J19">
        <v>1</v>
      </c>
    </row>
    <row r="20" spans="1:11" x14ac:dyDescent="0.3">
      <c r="A20" t="s">
        <v>731</v>
      </c>
      <c r="B20">
        <v>10</v>
      </c>
      <c r="C20">
        <v>342301</v>
      </c>
      <c r="D20">
        <f t="shared" si="0"/>
        <v>34230.1</v>
      </c>
    </row>
    <row r="21" spans="1:11" x14ac:dyDescent="0.3">
      <c r="A21" t="s">
        <v>733</v>
      </c>
      <c r="B21">
        <v>10</v>
      </c>
      <c r="C21">
        <v>393045</v>
      </c>
      <c r="D21">
        <f t="shared" si="0"/>
        <v>39304.5</v>
      </c>
    </row>
    <row r="22" spans="1:11" x14ac:dyDescent="0.3">
      <c r="A22" t="s">
        <v>735</v>
      </c>
      <c r="B22">
        <v>10</v>
      </c>
      <c r="C22">
        <v>404858</v>
      </c>
      <c r="D22">
        <f t="shared" si="0"/>
        <v>40485.800000000003</v>
      </c>
    </row>
    <row r="23" spans="1:11" x14ac:dyDescent="0.3">
      <c r="A23" t="s">
        <v>736</v>
      </c>
      <c r="B23">
        <v>9</v>
      </c>
      <c r="C23">
        <v>378937</v>
      </c>
      <c r="D23">
        <f t="shared" si="0"/>
        <v>42104.111111111109</v>
      </c>
    </row>
    <row r="24" spans="1:11" x14ac:dyDescent="0.3">
      <c r="A24" t="s">
        <v>740</v>
      </c>
      <c r="B24">
        <v>8</v>
      </c>
      <c r="C24">
        <v>248750</v>
      </c>
      <c r="D24">
        <f t="shared" si="0"/>
        <v>31093.75</v>
      </c>
    </row>
    <row r="25" spans="1:11" x14ac:dyDescent="0.3">
      <c r="A25" t="s">
        <v>737</v>
      </c>
      <c r="B25">
        <v>8</v>
      </c>
      <c r="C25">
        <v>493455</v>
      </c>
      <c r="D25">
        <f t="shared" si="0"/>
        <v>61681.875</v>
      </c>
    </row>
    <row r="26" spans="1:11" x14ac:dyDescent="0.3">
      <c r="A26" t="s">
        <v>739</v>
      </c>
      <c r="B26">
        <v>8</v>
      </c>
      <c r="C26">
        <v>529341</v>
      </c>
      <c r="D26">
        <f t="shared" si="0"/>
        <v>66167.625</v>
      </c>
      <c r="H26" t="s">
        <v>2225</v>
      </c>
    </row>
    <row r="27" spans="1:11" x14ac:dyDescent="0.3">
      <c r="A27" t="s">
        <v>738</v>
      </c>
      <c r="B27">
        <v>8</v>
      </c>
      <c r="C27">
        <v>543386</v>
      </c>
      <c r="D27">
        <f t="shared" si="0"/>
        <v>67923.25</v>
      </c>
    </row>
    <row r="28" spans="1:11" x14ac:dyDescent="0.3">
      <c r="A28" t="s">
        <v>741</v>
      </c>
      <c r="B28">
        <v>8</v>
      </c>
      <c r="C28">
        <v>587567</v>
      </c>
      <c r="D28">
        <f t="shared" si="0"/>
        <v>73445.875</v>
      </c>
      <c r="H28" t="s">
        <v>2204</v>
      </c>
    </row>
    <row r="29" spans="1:11" x14ac:dyDescent="0.3">
      <c r="A29" t="s">
        <v>746</v>
      </c>
      <c r="B29">
        <v>7</v>
      </c>
      <c r="C29">
        <v>83283</v>
      </c>
      <c r="D29">
        <f t="shared" si="0"/>
        <v>11897.571428571429</v>
      </c>
    </row>
    <row r="30" spans="1:11" x14ac:dyDescent="0.3">
      <c r="A30" t="s">
        <v>745</v>
      </c>
      <c r="B30">
        <v>7</v>
      </c>
      <c r="C30">
        <v>83836</v>
      </c>
      <c r="D30">
        <f t="shared" si="0"/>
        <v>11976.571428571429</v>
      </c>
      <c r="H30" t="s">
        <v>712</v>
      </c>
      <c r="I30" t="s">
        <v>695</v>
      </c>
      <c r="J30" t="s">
        <v>713</v>
      </c>
      <c r="K30" t="s">
        <v>714</v>
      </c>
    </row>
    <row r="31" spans="1:11" x14ac:dyDescent="0.3">
      <c r="A31" t="s">
        <v>743</v>
      </c>
      <c r="B31">
        <v>7</v>
      </c>
      <c r="C31">
        <v>434967</v>
      </c>
      <c r="D31">
        <f t="shared" si="0"/>
        <v>62138.142857142855</v>
      </c>
      <c r="H31" t="s">
        <v>723</v>
      </c>
      <c r="I31" s="8">
        <f>K31/J31</f>
        <v>88514.875</v>
      </c>
      <c r="J31">
        <v>16</v>
      </c>
      <c r="K31">
        <v>1416238</v>
      </c>
    </row>
    <row r="32" spans="1:11" x14ac:dyDescent="0.3">
      <c r="A32" t="s">
        <v>742</v>
      </c>
      <c r="B32">
        <v>7</v>
      </c>
      <c r="C32">
        <v>515076</v>
      </c>
      <c r="D32">
        <f t="shared" si="0"/>
        <v>73582.28571428571</v>
      </c>
      <c r="H32" t="s">
        <v>730</v>
      </c>
      <c r="I32" s="8">
        <f t="shared" ref="I32:I40" si="1">K32/J32</f>
        <v>76663</v>
      </c>
      <c r="J32">
        <v>12</v>
      </c>
      <c r="K32">
        <v>919956</v>
      </c>
    </row>
    <row r="33" spans="1:11" x14ac:dyDescent="0.3">
      <c r="A33" t="s">
        <v>744</v>
      </c>
      <c r="B33">
        <v>7</v>
      </c>
      <c r="C33">
        <v>765880</v>
      </c>
      <c r="D33">
        <f t="shared" si="0"/>
        <v>109411.42857142857</v>
      </c>
      <c r="H33" t="s">
        <v>727</v>
      </c>
      <c r="I33" s="8">
        <f t="shared" si="1"/>
        <v>76035.642857142855</v>
      </c>
      <c r="J33">
        <v>14</v>
      </c>
      <c r="K33">
        <v>1064499</v>
      </c>
    </row>
    <row r="34" spans="1:11" x14ac:dyDescent="0.3">
      <c r="A34" t="s">
        <v>750</v>
      </c>
      <c r="B34">
        <v>6</v>
      </c>
      <c r="C34">
        <v>45471</v>
      </c>
      <c r="D34">
        <f t="shared" si="0"/>
        <v>7578.5</v>
      </c>
      <c r="H34" t="s">
        <v>721</v>
      </c>
      <c r="I34" s="8">
        <f t="shared" si="1"/>
        <v>75908.882352941175</v>
      </c>
      <c r="J34">
        <v>17</v>
      </c>
      <c r="K34">
        <v>1290451</v>
      </c>
    </row>
    <row r="35" spans="1:11" x14ac:dyDescent="0.3">
      <c r="A35" t="s">
        <v>752</v>
      </c>
      <c r="B35">
        <v>6</v>
      </c>
      <c r="C35">
        <v>53780</v>
      </c>
      <c r="D35">
        <f t="shared" si="0"/>
        <v>8963.3333333333339</v>
      </c>
      <c r="H35" t="s">
        <v>726</v>
      </c>
      <c r="I35" s="8">
        <f t="shared" si="1"/>
        <v>69566.428571428565</v>
      </c>
      <c r="J35">
        <v>14</v>
      </c>
      <c r="K35">
        <v>973930</v>
      </c>
    </row>
    <row r="36" spans="1:11" x14ac:dyDescent="0.3">
      <c r="A36" t="s">
        <v>747</v>
      </c>
      <c r="B36">
        <v>6</v>
      </c>
      <c r="C36">
        <v>85439</v>
      </c>
      <c r="D36">
        <f t="shared" si="0"/>
        <v>14239.833333333334</v>
      </c>
      <c r="H36" t="s">
        <v>720</v>
      </c>
      <c r="I36" s="8">
        <f t="shared" si="1"/>
        <v>60470.315789473687</v>
      </c>
      <c r="J36">
        <v>19</v>
      </c>
      <c r="K36">
        <v>1148936</v>
      </c>
    </row>
    <row r="37" spans="1:11" x14ac:dyDescent="0.3">
      <c r="A37" t="s">
        <v>754</v>
      </c>
      <c r="B37">
        <v>6</v>
      </c>
      <c r="C37">
        <v>85897</v>
      </c>
      <c r="D37">
        <f t="shared" si="0"/>
        <v>14316.166666666666</v>
      </c>
      <c r="H37" t="s">
        <v>722</v>
      </c>
      <c r="I37" s="8">
        <f t="shared" si="1"/>
        <v>56208.823529411762</v>
      </c>
      <c r="J37">
        <v>17</v>
      </c>
      <c r="K37">
        <v>955550</v>
      </c>
    </row>
    <row r="38" spans="1:11" x14ac:dyDescent="0.3">
      <c r="A38" t="s">
        <v>758</v>
      </c>
      <c r="B38">
        <v>6</v>
      </c>
      <c r="C38">
        <v>85897</v>
      </c>
      <c r="D38">
        <f t="shared" si="0"/>
        <v>14316.166666666666</v>
      </c>
      <c r="H38" t="s">
        <v>719</v>
      </c>
      <c r="I38" s="8">
        <f t="shared" si="1"/>
        <v>50152.72</v>
      </c>
      <c r="J38">
        <v>25</v>
      </c>
      <c r="K38">
        <v>1253818</v>
      </c>
    </row>
    <row r="39" spans="1:11" x14ac:dyDescent="0.3">
      <c r="A39" t="s">
        <v>760</v>
      </c>
      <c r="B39">
        <v>6</v>
      </c>
      <c r="C39">
        <v>85897</v>
      </c>
      <c r="D39">
        <f t="shared" si="0"/>
        <v>14316.166666666666</v>
      </c>
      <c r="H39" t="s">
        <v>717</v>
      </c>
      <c r="I39" s="8">
        <f t="shared" si="1"/>
        <v>48398.0625</v>
      </c>
      <c r="J39">
        <v>48</v>
      </c>
      <c r="K39">
        <v>2323107</v>
      </c>
    </row>
    <row r="40" spans="1:11" x14ac:dyDescent="0.3">
      <c r="A40" t="s">
        <v>748</v>
      </c>
      <c r="B40">
        <v>6</v>
      </c>
      <c r="C40">
        <v>93744</v>
      </c>
      <c r="D40">
        <f t="shared" si="0"/>
        <v>15624</v>
      </c>
      <c r="H40" t="s">
        <v>735</v>
      </c>
      <c r="I40" s="8">
        <f t="shared" si="1"/>
        <v>40485.800000000003</v>
      </c>
      <c r="J40">
        <v>10</v>
      </c>
      <c r="K40">
        <v>404858</v>
      </c>
    </row>
    <row r="41" spans="1:11" x14ac:dyDescent="0.3">
      <c r="A41" t="s">
        <v>756</v>
      </c>
      <c r="B41">
        <v>6</v>
      </c>
      <c r="C41">
        <v>126074</v>
      </c>
      <c r="D41">
        <f t="shared" si="0"/>
        <v>21012.333333333332</v>
      </c>
    </row>
    <row r="42" spans="1:11" x14ac:dyDescent="0.3">
      <c r="A42" t="s">
        <v>757</v>
      </c>
      <c r="B42">
        <v>6</v>
      </c>
      <c r="C42">
        <v>179204</v>
      </c>
      <c r="D42">
        <f t="shared" si="0"/>
        <v>29867.333333333332</v>
      </c>
    </row>
    <row r="43" spans="1:11" x14ac:dyDescent="0.3">
      <c r="A43" t="s">
        <v>753</v>
      </c>
      <c r="B43">
        <v>6</v>
      </c>
      <c r="C43">
        <v>228705</v>
      </c>
      <c r="D43">
        <f t="shared" si="0"/>
        <v>38117.5</v>
      </c>
    </row>
    <row r="44" spans="1:11" x14ac:dyDescent="0.3">
      <c r="A44" t="s">
        <v>751</v>
      </c>
      <c r="B44">
        <v>6</v>
      </c>
      <c r="C44">
        <v>255941</v>
      </c>
      <c r="D44">
        <f t="shared" si="0"/>
        <v>42656.833333333336</v>
      </c>
    </row>
    <row r="45" spans="1:11" x14ac:dyDescent="0.3">
      <c r="A45" t="s">
        <v>755</v>
      </c>
      <c r="B45">
        <v>6</v>
      </c>
      <c r="C45">
        <v>261972</v>
      </c>
      <c r="D45">
        <f t="shared" si="0"/>
        <v>43662</v>
      </c>
    </row>
    <row r="46" spans="1:11" x14ac:dyDescent="0.3">
      <c r="A46" t="s">
        <v>749</v>
      </c>
      <c r="B46">
        <v>6</v>
      </c>
      <c r="C46">
        <v>444522</v>
      </c>
      <c r="D46">
        <f t="shared" si="0"/>
        <v>74087</v>
      </c>
    </row>
    <row r="47" spans="1:11" x14ac:dyDescent="0.3">
      <c r="A47" t="s">
        <v>759</v>
      </c>
      <c r="B47">
        <v>6</v>
      </c>
      <c r="C47">
        <v>1027705</v>
      </c>
      <c r="D47">
        <f t="shared" si="0"/>
        <v>171284.16666666666</v>
      </c>
    </row>
    <row r="48" spans="1:11" x14ac:dyDescent="0.3">
      <c r="A48" t="s">
        <v>777</v>
      </c>
      <c r="B48">
        <v>5</v>
      </c>
      <c r="C48">
        <v>28194</v>
      </c>
      <c r="D48">
        <f t="shared" si="0"/>
        <v>5638.8</v>
      </c>
    </row>
    <row r="49" spans="1:4" x14ac:dyDescent="0.3">
      <c r="A49" t="s">
        <v>768</v>
      </c>
      <c r="B49">
        <v>5</v>
      </c>
      <c r="C49">
        <v>41188</v>
      </c>
      <c r="D49">
        <f t="shared" si="0"/>
        <v>8237.6</v>
      </c>
    </row>
    <row r="50" spans="1:4" x14ac:dyDescent="0.3">
      <c r="A50" t="s">
        <v>771</v>
      </c>
      <c r="B50">
        <v>5</v>
      </c>
      <c r="C50">
        <v>41188</v>
      </c>
      <c r="D50">
        <f t="shared" si="0"/>
        <v>8237.6</v>
      </c>
    </row>
    <row r="51" spans="1:4" x14ac:dyDescent="0.3">
      <c r="A51" t="s">
        <v>773</v>
      </c>
      <c r="B51">
        <v>5</v>
      </c>
      <c r="C51">
        <v>41188</v>
      </c>
      <c r="D51">
        <f t="shared" si="0"/>
        <v>8237.6</v>
      </c>
    </row>
    <row r="52" spans="1:4" x14ac:dyDescent="0.3">
      <c r="A52" t="s">
        <v>774</v>
      </c>
      <c r="B52">
        <v>5</v>
      </c>
      <c r="C52">
        <v>52612</v>
      </c>
      <c r="D52">
        <f t="shared" si="0"/>
        <v>10522.4</v>
      </c>
    </row>
    <row r="53" spans="1:4" x14ac:dyDescent="0.3">
      <c r="A53" t="s">
        <v>775</v>
      </c>
      <c r="B53">
        <v>5</v>
      </c>
      <c r="C53">
        <v>52612</v>
      </c>
      <c r="D53">
        <f t="shared" si="0"/>
        <v>10522.4</v>
      </c>
    </row>
    <row r="54" spans="1:4" x14ac:dyDescent="0.3">
      <c r="A54" t="s">
        <v>779</v>
      </c>
      <c r="B54">
        <v>5</v>
      </c>
      <c r="C54">
        <v>52612</v>
      </c>
      <c r="D54">
        <f t="shared" si="0"/>
        <v>10522.4</v>
      </c>
    </row>
    <row r="55" spans="1:4" x14ac:dyDescent="0.3">
      <c r="A55" t="s">
        <v>763</v>
      </c>
      <c r="B55">
        <v>5</v>
      </c>
      <c r="C55">
        <v>77414</v>
      </c>
      <c r="D55">
        <f t="shared" si="0"/>
        <v>15482.8</v>
      </c>
    </row>
    <row r="56" spans="1:4" x14ac:dyDescent="0.3">
      <c r="A56" t="s">
        <v>764</v>
      </c>
      <c r="B56">
        <v>5</v>
      </c>
      <c r="C56">
        <v>77414</v>
      </c>
      <c r="D56">
        <f t="shared" si="0"/>
        <v>15482.8</v>
      </c>
    </row>
    <row r="57" spans="1:4" x14ac:dyDescent="0.3">
      <c r="A57" t="s">
        <v>765</v>
      </c>
      <c r="B57">
        <v>5</v>
      </c>
      <c r="C57">
        <v>77414</v>
      </c>
      <c r="D57">
        <f t="shared" si="0"/>
        <v>15482.8</v>
      </c>
    </row>
    <row r="58" spans="1:4" x14ac:dyDescent="0.3">
      <c r="A58" t="s">
        <v>766</v>
      </c>
      <c r="B58">
        <v>5</v>
      </c>
      <c r="C58">
        <v>77414</v>
      </c>
      <c r="D58">
        <f t="shared" si="0"/>
        <v>15482.8</v>
      </c>
    </row>
    <row r="59" spans="1:4" x14ac:dyDescent="0.3">
      <c r="A59" t="s">
        <v>769</v>
      </c>
      <c r="B59">
        <v>5</v>
      </c>
      <c r="C59">
        <v>77414</v>
      </c>
      <c r="D59">
        <f t="shared" si="0"/>
        <v>15482.8</v>
      </c>
    </row>
    <row r="60" spans="1:4" x14ac:dyDescent="0.3">
      <c r="A60" t="s">
        <v>770</v>
      </c>
      <c r="B60">
        <v>5</v>
      </c>
      <c r="C60">
        <v>77414</v>
      </c>
      <c r="D60">
        <f t="shared" si="0"/>
        <v>15482.8</v>
      </c>
    </row>
    <row r="61" spans="1:4" x14ac:dyDescent="0.3">
      <c r="A61" t="s">
        <v>772</v>
      </c>
      <c r="B61">
        <v>5</v>
      </c>
      <c r="C61">
        <v>77414</v>
      </c>
      <c r="D61">
        <f t="shared" si="0"/>
        <v>15482.8</v>
      </c>
    </row>
    <row r="62" spans="1:4" x14ac:dyDescent="0.3">
      <c r="A62" t="s">
        <v>776</v>
      </c>
      <c r="B62">
        <v>5</v>
      </c>
      <c r="C62">
        <v>82542</v>
      </c>
      <c r="D62">
        <f t="shared" si="0"/>
        <v>16508.400000000001</v>
      </c>
    </row>
    <row r="63" spans="1:4" x14ac:dyDescent="0.3">
      <c r="A63" t="s">
        <v>767</v>
      </c>
      <c r="B63">
        <v>5</v>
      </c>
      <c r="C63">
        <v>100101</v>
      </c>
      <c r="D63">
        <f t="shared" si="0"/>
        <v>20020.2</v>
      </c>
    </row>
    <row r="64" spans="1:4" x14ac:dyDescent="0.3">
      <c r="A64" t="s">
        <v>780</v>
      </c>
      <c r="B64">
        <v>5</v>
      </c>
      <c r="C64">
        <v>112910</v>
      </c>
      <c r="D64">
        <f t="shared" si="0"/>
        <v>22582</v>
      </c>
    </row>
    <row r="65" spans="1:4" x14ac:dyDescent="0.3">
      <c r="A65" t="s">
        <v>762</v>
      </c>
      <c r="B65">
        <v>5</v>
      </c>
      <c r="C65">
        <v>158032</v>
      </c>
      <c r="D65">
        <f t="shared" si="0"/>
        <v>31606.400000000001</v>
      </c>
    </row>
    <row r="66" spans="1:4" x14ac:dyDescent="0.3">
      <c r="A66" t="s">
        <v>761</v>
      </c>
      <c r="B66">
        <v>5</v>
      </c>
      <c r="C66">
        <v>191575</v>
      </c>
      <c r="D66">
        <f t="shared" ref="D66:D129" si="2">C66/B66</f>
        <v>38315</v>
      </c>
    </row>
    <row r="67" spans="1:4" x14ac:dyDescent="0.3">
      <c r="A67" t="s">
        <v>778</v>
      </c>
      <c r="B67">
        <v>5</v>
      </c>
      <c r="C67">
        <v>313174</v>
      </c>
      <c r="D67">
        <f t="shared" si="2"/>
        <v>62634.8</v>
      </c>
    </row>
    <row r="68" spans="1:4" x14ac:dyDescent="0.3">
      <c r="A68" t="s">
        <v>795</v>
      </c>
      <c r="B68">
        <v>4</v>
      </c>
      <c r="C68">
        <v>14242</v>
      </c>
      <c r="D68">
        <f t="shared" si="2"/>
        <v>3560.5</v>
      </c>
    </row>
    <row r="69" spans="1:4" x14ac:dyDescent="0.3">
      <c r="A69" t="s">
        <v>782</v>
      </c>
      <c r="B69">
        <v>4</v>
      </c>
      <c r="C69">
        <v>15990</v>
      </c>
      <c r="D69">
        <f t="shared" si="2"/>
        <v>3997.5</v>
      </c>
    </row>
    <row r="70" spans="1:4" x14ac:dyDescent="0.3">
      <c r="A70" t="s">
        <v>783</v>
      </c>
      <c r="B70">
        <v>4</v>
      </c>
      <c r="C70">
        <v>15990</v>
      </c>
      <c r="D70">
        <f t="shared" si="2"/>
        <v>3997.5</v>
      </c>
    </row>
    <row r="71" spans="1:4" x14ac:dyDescent="0.3">
      <c r="A71" t="s">
        <v>786</v>
      </c>
      <c r="B71">
        <v>4</v>
      </c>
      <c r="C71">
        <v>15990</v>
      </c>
      <c r="D71">
        <f t="shared" si="2"/>
        <v>3997.5</v>
      </c>
    </row>
    <row r="72" spans="1:4" x14ac:dyDescent="0.3">
      <c r="A72" t="s">
        <v>787</v>
      </c>
      <c r="B72">
        <v>4</v>
      </c>
      <c r="C72">
        <v>15990</v>
      </c>
      <c r="D72">
        <f t="shared" si="2"/>
        <v>3997.5</v>
      </c>
    </row>
    <row r="73" spans="1:4" x14ac:dyDescent="0.3">
      <c r="A73" t="s">
        <v>788</v>
      </c>
      <c r="B73">
        <v>4</v>
      </c>
      <c r="C73">
        <v>15990</v>
      </c>
      <c r="D73">
        <f t="shared" si="2"/>
        <v>3997.5</v>
      </c>
    </row>
    <row r="74" spans="1:4" x14ac:dyDescent="0.3">
      <c r="A74" t="s">
        <v>789</v>
      </c>
      <c r="B74">
        <v>4</v>
      </c>
      <c r="C74">
        <v>15990</v>
      </c>
      <c r="D74">
        <f t="shared" si="2"/>
        <v>3997.5</v>
      </c>
    </row>
    <row r="75" spans="1:4" x14ac:dyDescent="0.3">
      <c r="A75" t="s">
        <v>790</v>
      </c>
      <c r="B75">
        <v>4</v>
      </c>
      <c r="C75">
        <v>15990</v>
      </c>
      <c r="D75">
        <f t="shared" si="2"/>
        <v>3997.5</v>
      </c>
    </row>
    <row r="76" spans="1:4" x14ac:dyDescent="0.3">
      <c r="A76" t="s">
        <v>804</v>
      </c>
      <c r="B76">
        <v>4</v>
      </c>
      <c r="C76">
        <v>15990</v>
      </c>
      <c r="D76">
        <f t="shared" si="2"/>
        <v>3997.5</v>
      </c>
    </row>
    <row r="77" spans="1:4" x14ac:dyDescent="0.3">
      <c r="A77" t="s">
        <v>805</v>
      </c>
      <c r="B77">
        <v>4</v>
      </c>
      <c r="C77">
        <v>15990</v>
      </c>
      <c r="D77">
        <f t="shared" si="2"/>
        <v>3997.5</v>
      </c>
    </row>
    <row r="78" spans="1:4" x14ac:dyDescent="0.3">
      <c r="A78" t="s">
        <v>806</v>
      </c>
      <c r="B78">
        <v>4</v>
      </c>
      <c r="C78">
        <v>15990</v>
      </c>
      <c r="D78">
        <f t="shared" si="2"/>
        <v>3997.5</v>
      </c>
    </row>
    <row r="79" spans="1:4" x14ac:dyDescent="0.3">
      <c r="A79" t="s">
        <v>810</v>
      </c>
      <c r="B79">
        <v>4</v>
      </c>
      <c r="C79">
        <v>16058</v>
      </c>
      <c r="D79">
        <f t="shared" si="2"/>
        <v>4014.5</v>
      </c>
    </row>
    <row r="80" spans="1:4" x14ac:dyDescent="0.3">
      <c r="A80" t="s">
        <v>784</v>
      </c>
      <c r="B80">
        <v>4</v>
      </c>
      <c r="C80">
        <v>22893</v>
      </c>
      <c r="D80">
        <f t="shared" si="2"/>
        <v>5723.25</v>
      </c>
    </row>
    <row r="81" spans="1:4" x14ac:dyDescent="0.3">
      <c r="A81" t="s">
        <v>781</v>
      </c>
      <c r="B81">
        <v>4</v>
      </c>
      <c r="C81">
        <v>42970</v>
      </c>
      <c r="D81">
        <f t="shared" si="2"/>
        <v>10742.5</v>
      </c>
    </row>
    <row r="82" spans="1:4" x14ac:dyDescent="0.3">
      <c r="A82" t="s">
        <v>785</v>
      </c>
      <c r="B82">
        <v>4</v>
      </c>
      <c r="C82">
        <v>43475</v>
      </c>
      <c r="D82">
        <f t="shared" si="2"/>
        <v>10868.75</v>
      </c>
    </row>
    <row r="83" spans="1:4" x14ac:dyDescent="0.3">
      <c r="A83" t="s">
        <v>803</v>
      </c>
      <c r="B83">
        <v>4</v>
      </c>
      <c r="C83">
        <v>43475</v>
      </c>
      <c r="D83">
        <f t="shared" si="2"/>
        <v>10868.75</v>
      </c>
    </row>
    <row r="84" spans="1:4" x14ac:dyDescent="0.3">
      <c r="A84" t="s">
        <v>796</v>
      </c>
      <c r="B84">
        <v>4</v>
      </c>
      <c r="C84">
        <v>47620</v>
      </c>
      <c r="D84">
        <f t="shared" si="2"/>
        <v>11905</v>
      </c>
    </row>
    <row r="85" spans="1:4" x14ac:dyDescent="0.3">
      <c r="A85" t="s">
        <v>800</v>
      </c>
      <c r="B85">
        <v>4</v>
      </c>
      <c r="C85">
        <v>49413</v>
      </c>
      <c r="D85">
        <f t="shared" si="2"/>
        <v>12353.25</v>
      </c>
    </row>
    <row r="86" spans="1:4" x14ac:dyDescent="0.3">
      <c r="A86" t="s">
        <v>793</v>
      </c>
      <c r="B86">
        <v>4</v>
      </c>
      <c r="C86">
        <v>55602</v>
      </c>
      <c r="D86">
        <f t="shared" si="2"/>
        <v>13900.5</v>
      </c>
    </row>
    <row r="87" spans="1:4" x14ac:dyDescent="0.3">
      <c r="A87" t="s">
        <v>808</v>
      </c>
      <c r="B87">
        <v>4</v>
      </c>
      <c r="C87">
        <v>59645</v>
      </c>
      <c r="D87">
        <f t="shared" si="2"/>
        <v>14911.25</v>
      </c>
    </row>
    <row r="88" spans="1:4" x14ac:dyDescent="0.3">
      <c r="A88" t="s">
        <v>802</v>
      </c>
      <c r="B88">
        <v>4</v>
      </c>
      <c r="C88">
        <v>98788</v>
      </c>
      <c r="D88">
        <f t="shared" si="2"/>
        <v>24697</v>
      </c>
    </row>
    <row r="89" spans="1:4" x14ac:dyDescent="0.3">
      <c r="A89" t="s">
        <v>797</v>
      </c>
      <c r="B89">
        <v>4</v>
      </c>
      <c r="C89">
        <v>110691</v>
      </c>
      <c r="D89">
        <f t="shared" si="2"/>
        <v>27672.75</v>
      </c>
    </row>
    <row r="90" spans="1:4" x14ac:dyDescent="0.3">
      <c r="A90" t="s">
        <v>801</v>
      </c>
      <c r="B90">
        <v>4</v>
      </c>
      <c r="C90">
        <v>157136</v>
      </c>
      <c r="D90">
        <f t="shared" si="2"/>
        <v>39284</v>
      </c>
    </row>
    <row r="91" spans="1:4" x14ac:dyDescent="0.3">
      <c r="A91" t="s">
        <v>794</v>
      </c>
      <c r="B91">
        <v>4</v>
      </c>
      <c r="C91">
        <v>210808</v>
      </c>
      <c r="D91">
        <f t="shared" si="2"/>
        <v>52702</v>
      </c>
    </row>
    <row r="92" spans="1:4" x14ac:dyDescent="0.3">
      <c r="A92" t="s">
        <v>798</v>
      </c>
      <c r="B92">
        <v>4</v>
      </c>
      <c r="C92">
        <v>211868</v>
      </c>
      <c r="D92">
        <f t="shared" si="2"/>
        <v>52967</v>
      </c>
    </row>
    <row r="93" spans="1:4" x14ac:dyDescent="0.3">
      <c r="A93" t="s">
        <v>809</v>
      </c>
      <c r="B93">
        <v>4</v>
      </c>
      <c r="C93">
        <v>224974</v>
      </c>
      <c r="D93">
        <f t="shared" si="2"/>
        <v>56243.5</v>
      </c>
    </row>
    <row r="94" spans="1:4" x14ac:dyDescent="0.3">
      <c r="A94" t="s">
        <v>807</v>
      </c>
      <c r="B94">
        <v>4</v>
      </c>
      <c r="C94">
        <v>234683</v>
      </c>
      <c r="D94">
        <f t="shared" si="2"/>
        <v>58670.75</v>
      </c>
    </row>
    <row r="95" spans="1:4" x14ac:dyDescent="0.3">
      <c r="A95" t="s">
        <v>799</v>
      </c>
      <c r="B95">
        <v>4</v>
      </c>
      <c r="C95">
        <v>302444</v>
      </c>
      <c r="D95">
        <f t="shared" si="2"/>
        <v>75611</v>
      </c>
    </row>
    <row r="96" spans="1:4" x14ac:dyDescent="0.3">
      <c r="A96" t="s">
        <v>791</v>
      </c>
      <c r="B96">
        <v>4</v>
      </c>
      <c r="C96">
        <v>370378</v>
      </c>
      <c r="D96">
        <f t="shared" si="2"/>
        <v>92594.5</v>
      </c>
    </row>
    <row r="97" spans="1:4" x14ac:dyDescent="0.3">
      <c r="A97" t="s">
        <v>792</v>
      </c>
      <c r="B97">
        <v>4</v>
      </c>
      <c r="C97">
        <v>594793</v>
      </c>
      <c r="D97">
        <f t="shared" si="2"/>
        <v>148698.25</v>
      </c>
    </row>
    <row r="98" spans="1:4" x14ac:dyDescent="0.3">
      <c r="A98" t="s">
        <v>811</v>
      </c>
      <c r="B98">
        <v>4</v>
      </c>
      <c r="C98">
        <v>610700</v>
      </c>
      <c r="D98">
        <f t="shared" si="2"/>
        <v>152675</v>
      </c>
    </row>
    <row r="99" spans="1:4" x14ac:dyDescent="0.3">
      <c r="A99" t="s">
        <v>822</v>
      </c>
      <c r="B99">
        <v>3</v>
      </c>
      <c r="C99">
        <v>10554</v>
      </c>
      <c r="D99">
        <f t="shared" si="2"/>
        <v>3518</v>
      </c>
    </row>
    <row r="100" spans="1:4" x14ac:dyDescent="0.3">
      <c r="A100" t="s">
        <v>862</v>
      </c>
      <c r="B100">
        <v>3</v>
      </c>
      <c r="C100">
        <v>10554</v>
      </c>
      <c r="D100">
        <f t="shared" si="2"/>
        <v>3518</v>
      </c>
    </row>
    <row r="101" spans="1:4" x14ac:dyDescent="0.3">
      <c r="A101" t="s">
        <v>839</v>
      </c>
      <c r="B101">
        <v>3</v>
      </c>
      <c r="C101">
        <v>10924</v>
      </c>
      <c r="D101">
        <f t="shared" si="2"/>
        <v>3641.3333333333335</v>
      </c>
    </row>
    <row r="102" spans="1:4" x14ac:dyDescent="0.3">
      <c r="A102" t="s">
        <v>814</v>
      </c>
      <c r="B102">
        <v>3</v>
      </c>
      <c r="C102">
        <v>12942</v>
      </c>
      <c r="D102">
        <f t="shared" si="2"/>
        <v>4314</v>
      </c>
    </row>
    <row r="103" spans="1:4" x14ac:dyDescent="0.3">
      <c r="A103" t="s">
        <v>825</v>
      </c>
      <c r="B103">
        <v>3</v>
      </c>
      <c r="C103">
        <v>12942</v>
      </c>
      <c r="D103">
        <f t="shared" si="2"/>
        <v>4314</v>
      </c>
    </row>
    <row r="104" spans="1:4" x14ac:dyDescent="0.3">
      <c r="A104" t="s">
        <v>834</v>
      </c>
      <c r="B104">
        <v>3</v>
      </c>
      <c r="C104">
        <v>12942</v>
      </c>
      <c r="D104">
        <f t="shared" si="2"/>
        <v>4314</v>
      </c>
    </row>
    <row r="105" spans="1:4" x14ac:dyDescent="0.3">
      <c r="A105" t="s">
        <v>835</v>
      </c>
      <c r="B105">
        <v>3</v>
      </c>
      <c r="C105">
        <v>12942</v>
      </c>
      <c r="D105">
        <f t="shared" si="2"/>
        <v>4314</v>
      </c>
    </row>
    <row r="106" spans="1:4" x14ac:dyDescent="0.3">
      <c r="A106" t="s">
        <v>836</v>
      </c>
      <c r="B106">
        <v>3</v>
      </c>
      <c r="C106">
        <v>12942</v>
      </c>
      <c r="D106">
        <f t="shared" si="2"/>
        <v>4314</v>
      </c>
    </row>
    <row r="107" spans="1:4" x14ac:dyDescent="0.3">
      <c r="A107" t="s">
        <v>868</v>
      </c>
      <c r="B107">
        <v>3</v>
      </c>
      <c r="C107">
        <v>14222</v>
      </c>
      <c r="D107">
        <f t="shared" si="2"/>
        <v>4740.666666666667</v>
      </c>
    </row>
    <row r="108" spans="1:4" x14ac:dyDescent="0.3">
      <c r="A108" t="s">
        <v>831</v>
      </c>
      <c r="B108">
        <v>3</v>
      </c>
      <c r="C108">
        <v>14380</v>
      </c>
      <c r="D108">
        <f t="shared" si="2"/>
        <v>4793.333333333333</v>
      </c>
    </row>
    <row r="109" spans="1:4" x14ac:dyDescent="0.3">
      <c r="A109" t="s">
        <v>829</v>
      </c>
      <c r="B109">
        <v>3</v>
      </c>
      <c r="C109">
        <v>15350</v>
      </c>
      <c r="D109">
        <f t="shared" si="2"/>
        <v>5116.666666666667</v>
      </c>
    </row>
    <row r="110" spans="1:4" x14ac:dyDescent="0.3">
      <c r="A110" t="s">
        <v>846</v>
      </c>
      <c r="B110">
        <v>3</v>
      </c>
      <c r="C110">
        <v>17414</v>
      </c>
      <c r="D110">
        <f t="shared" si="2"/>
        <v>5804.666666666667</v>
      </c>
    </row>
    <row r="111" spans="1:4" x14ac:dyDescent="0.3">
      <c r="A111" t="s">
        <v>848</v>
      </c>
      <c r="B111">
        <v>3</v>
      </c>
      <c r="C111">
        <v>17414</v>
      </c>
      <c r="D111">
        <f t="shared" si="2"/>
        <v>5804.666666666667</v>
      </c>
    </row>
    <row r="112" spans="1:4" x14ac:dyDescent="0.3">
      <c r="A112" t="s">
        <v>854</v>
      </c>
      <c r="B112">
        <v>3</v>
      </c>
      <c r="C112">
        <v>17414</v>
      </c>
      <c r="D112">
        <f t="shared" si="2"/>
        <v>5804.666666666667</v>
      </c>
    </row>
    <row r="113" spans="1:4" x14ac:dyDescent="0.3">
      <c r="A113" t="s">
        <v>864</v>
      </c>
      <c r="B113">
        <v>3</v>
      </c>
      <c r="C113">
        <v>20565</v>
      </c>
      <c r="D113">
        <f t="shared" si="2"/>
        <v>6855</v>
      </c>
    </row>
    <row r="114" spans="1:4" x14ac:dyDescent="0.3">
      <c r="A114" t="s">
        <v>819</v>
      </c>
      <c r="B114">
        <v>3</v>
      </c>
      <c r="C114">
        <v>21848</v>
      </c>
      <c r="D114">
        <f t="shared" si="2"/>
        <v>7282.666666666667</v>
      </c>
    </row>
    <row r="115" spans="1:4" x14ac:dyDescent="0.3">
      <c r="A115" t="s">
        <v>823</v>
      </c>
      <c r="B115">
        <v>3</v>
      </c>
      <c r="C115">
        <v>22981</v>
      </c>
      <c r="D115">
        <f t="shared" si="2"/>
        <v>7660.333333333333</v>
      </c>
    </row>
    <row r="116" spans="1:4" x14ac:dyDescent="0.3">
      <c r="A116" t="s">
        <v>812</v>
      </c>
      <c r="B116">
        <v>3</v>
      </c>
      <c r="C116">
        <v>24714</v>
      </c>
      <c r="D116">
        <f t="shared" si="2"/>
        <v>8238</v>
      </c>
    </row>
    <row r="117" spans="1:4" x14ac:dyDescent="0.3">
      <c r="A117" t="s">
        <v>847</v>
      </c>
      <c r="B117">
        <v>3</v>
      </c>
      <c r="C117">
        <v>28340</v>
      </c>
      <c r="D117">
        <f t="shared" si="2"/>
        <v>9446.6666666666661</v>
      </c>
    </row>
    <row r="118" spans="1:4" x14ac:dyDescent="0.3">
      <c r="A118" t="s">
        <v>843</v>
      </c>
      <c r="B118">
        <v>3</v>
      </c>
      <c r="C118">
        <v>32047</v>
      </c>
      <c r="D118">
        <f t="shared" si="2"/>
        <v>10682.333333333334</v>
      </c>
    </row>
    <row r="119" spans="1:4" x14ac:dyDescent="0.3">
      <c r="A119" t="s">
        <v>844</v>
      </c>
      <c r="B119">
        <v>3</v>
      </c>
      <c r="C119">
        <v>33088</v>
      </c>
      <c r="D119">
        <f t="shared" si="2"/>
        <v>11029.333333333334</v>
      </c>
    </row>
    <row r="120" spans="1:4" x14ac:dyDescent="0.3">
      <c r="A120" t="s">
        <v>818</v>
      </c>
      <c r="B120">
        <v>3</v>
      </c>
      <c r="C120">
        <v>34782</v>
      </c>
      <c r="D120">
        <f t="shared" si="2"/>
        <v>11594</v>
      </c>
    </row>
    <row r="121" spans="1:4" x14ac:dyDescent="0.3">
      <c r="A121" t="s">
        <v>833</v>
      </c>
      <c r="B121">
        <v>3</v>
      </c>
      <c r="C121">
        <v>34782</v>
      </c>
      <c r="D121">
        <f t="shared" si="2"/>
        <v>11594</v>
      </c>
    </row>
    <row r="122" spans="1:4" x14ac:dyDescent="0.3">
      <c r="A122" t="s">
        <v>838</v>
      </c>
      <c r="B122">
        <v>3</v>
      </c>
      <c r="C122">
        <v>36463</v>
      </c>
      <c r="D122">
        <f t="shared" si="2"/>
        <v>12154.333333333334</v>
      </c>
    </row>
    <row r="123" spans="1:4" x14ac:dyDescent="0.3">
      <c r="A123" t="s">
        <v>820</v>
      </c>
      <c r="B123">
        <v>3</v>
      </c>
      <c r="C123">
        <v>44254</v>
      </c>
      <c r="D123">
        <f t="shared" si="2"/>
        <v>14751.333333333334</v>
      </c>
    </row>
    <row r="124" spans="1:4" x14ac:dyDescent="0.3">
      <c r="A124" t="s">
        <v>842</v>
      </c>
      <c r="B124">
        <v>3</v>
      </c>
      <c r="C124">
        <v>46181</v>
      </c>
      <c r="D124">
        <f t="shared" si="2"/>
        <v>15393.666666666666</v>
      </c>
    </row>
    <row r="125" spans="1:4" x14ac:dyDescent="0.3">
      <c r="A125" t="s">
        <v>840</v>
      </c>
      <c r="B125">
        <v>3</v>
      </c>
      <c r="C125">
        <v>46632</v>
      </c>
      <c r="D125">
        <f t="shared" si="2"/>
        <v>15544</v>
      </c>
    </row>
    <row r="126" spans="1:4" x14ac:dyDescent="0.3">
      <c r="A126" t="s">
        <v>841</v>
      </c>
      <c r="B126">
        <v>3</v>
      </c>
      <c r="C126">
        <v>46982</v>
      </c>
      <c r="D126">
        <f t="shared" si="2"/>
        <v>15660.666666666666</v>
      </c>
    </row>
    <row r="127" spans="1:4" x14ac:dyDescent="0.3">
      <c r="A127" t="s">
        <v>866</v>
      </c>
      <c r="B127">
        <v>3</v>
      </c>
      <c r="C127">
        <v>55169</v>
      </c>
      <c r="D127">
        <f t="shared" si="2"/>
        <v>18389.666666666668</v>
      </c>
    </row>
    <row r="128" spans="1:4" x14ac:dyDescent="0.3">
      <c r="A128" t="s">
        <v>827</v>
      </c>
      <c r="B128">
        <v>3</v>
      </c>
      <c r="C128">
        <v>55735</v>
      </c>
      <c r="D128">
        <f t="shared" si="2"/>
        <v>18578.333333333332</v>
      </c>
    </row>
    <row r="129" spans="1:4" x14ac:dyDescent="0.3">
      <c r="A129" t="s">
        <v>852</v>
      </c>
      <c r="B129">
        <v>3</v>
      </c>
      <c r="C129">
        <v>57894</v>
      </c>
      <c r="D129">
        <f t="shared" si="2"/>
        <v>19298</v>
      </c>
    </row>
    <row r="130" spans="1:4" x14ac:dyDescent="0.3">
      <c r="A130" t="s">
        <v>856</v>
      </c>
      <c r="B130">
        <v>3</v>
      </c>
      <c r="C130">
        <v>61325</v>
      </c>
      <c r="D130">
        <f t="shared" ref="D130:D193" si="3">C130/B130</f>
        <v>20441.666666666668</v>
      </c>
    </row>
    <row r="131" spans="1:4" x14ac:dyDescent="0.3">
      <c r="A131" t="s">
        <v>845</v>
      </c>
      <c r="B131">
        <v>3</v>
      </c>
      <c r="C131">
        <v>61585</v>
      </c>
      <c r="D131">
        <f t="shared" si="3"/>
        <v>20528.333333333332</v>
      </c>
    </row>
    <row r="132" spans="1:4" x14ac:dyDescent="0.3">
      <c r="A132" t="s">
        <v>816</v>
      </c>
      <c r="B132">
        <v>3</v>
      </c>
      <c r="C132">
        <v>64469</v>
      </c>
      <c r="D132">
        <f t="shared" si="3"/>
        <v>21489.666666666668</v>
      </c>
    </row>
    <row r="133" spans="1:4" x14ac:dyDescent="0.3">
      <c r="A133" t="s">
        <v>861</v>
      </c>
      <c r="B133">
        <v>3</v>
      </c>
      <c r="C133">
        <v>64629</v>
      </c>
      <c r="D133">
        <f t="shared" si="3"/>
        <v>21543</v>
      </c>
    </row>
    <row r="134" spans="1:4" x14ac:dyDescent="0.3">
      <c r="A134" t="s">
        <v>850</v>
      </c>
      <c r="B134">
        <v>3</v>
      </c>
      <c r="C134">
        <v>65128</v>
      </c>
      <c r="D134">
        <f t="shared" si="3"/>
        <v>21709.333333333332</v>
      </c>
    </row>
    <row r="135" spans="1:4" x14ac:dyDescent="0.3">
      <c r="A135" t="s">
        <v>857</v>
      </c>
      <c r="B135">
        <v>3</v>
      </c>
      <c r="C135">
        <v>71602</v>
      </c>
      <c r="D135">
        <f t="shared" si="3"/>
        <v>23867.333333333332</v>
      </c>
    </row>
    <row r="136" spans="1:4" x14ac:dyDescent="0.3">
      <c r="A136" t="s">
        <v>828</v>
      </c>
      <c r="B136">
        <v>3</v>
      </c>
      <c r="C136">
        <v>74604</v>
      </c>
      <c r="D136">
        <f t="shared" si="3"/>
        <v>24868</v>
      </c>
    </row>
    <row r="137" spans="1:4" x14ac:dyDescent="0.3">
      <c r="A137" t="s">
        <v>858</v>
      </c>
      <c r="B137">
        <v>3</v>
      </c>
      <c r="C137">
        <v>82089</v>
      </c>
      <c r="D137">
        <f t="shared" si="3"/>
        <v>27363</v>
      </c>
    </row>
    <row r="138" spans="1:4" x14ac:dyDescent="0.3">
      <c r="A138" t="s">
        <v>853</v>
      </c>
      <c r="B138">
        <v>3</v>
      </c>
      <c r="C138">
        <v>92284</v>
      </c>
      <c r="D138">
        <f t="shared" si="3"/>
        <v>30761.333333333332</v>
      </c>
    </row>
    <row r="139" spans="1:4" x14ac:dyDescent="0.3">
      <c r="A139" t="s">
        <v>830</v>
      </c>
      <c r="B139">
        <v>3</v>
      </c>
      <c r="C139">
        <v>98650</v>
      </c>
      <c r="D139">
        <f t="shared" si="3"/>
        <v>32883.333333333336</v>
      </c>
    </row>
    <row r="140" spans="1:4" x14ac:dyDescent="0.3">
      <c r="A140" t="s">
        <v>869</v>
      </c>
      <c r="B140">
        <v>3</v>
      </c>
      <c r="C140">
        <v>111648</v>
      </c>
      <c r="D140">
        <f t="shared" si="3"/>
        <v>37216</v>
      </c>
    </row>
    <row r="141" spans="1:4" x14ac:dyDescent="0.3">
      <c r="A141" t="s">
        <v>817</v>
      </c>
      <c r="B141">
        <v>3</v>
      </c>
      <c r="C141">
        <v>112160</v>
      </c>
      <c r="D141">
        <f t="shared" si="3"/>
        <v>37386.666666666664</v>
      </c>
    </row>
    <row r="142" spans="1:4" x14ac:dyDescent="0.3">
      <c r="A142" t="s">
        <v>657</v>
      </c>
      <c r="B142">
        <v>3</v>
      </c>
      <c r="C142">
        <v>114017</v>
      </c>
      <c r="D142">
        <f t="shared" si="3"/>
        <v>38005.666666666664</v>
      </c>
    </row>
    <row r="143" spans="1:4" x14ac:dyDescent="0.3">
      <c r="A143" t="s">
        <v>837</v>
      </c>
      <c r="B143">
        <v>3</v>
      </c>
      <c r="C143">
        <v>114820</v>
      </c>
      <c r="D143">
        <f t="shared" si="3"/>
        <v>38273.333333333336</v>
      </c>
    </row>
    <row r="144" spans="1:4" x14ac:dyDescent="0.3">
      <c r="A144" t="s">
        <v>855</v>
      </c>
      <c r="B144">
        <v>3</v>
      </c>
      <c r="C144">
        <v>118728</v>
      </c>
      <c r="D144">
        <f t="shared" si="3"/>
        <v>39576</v>
      </c>
    </row>
    <row r="145" spans="1:4" x14ac:dyDescent="0.3">
      <c r="A145" t="s">
        <v>863</v>
      </c>
      <c r="B145">
        <v>3</v>
      </c>
      <c r="C145">
        <v>146200</v>
      </c>
      <c r="D145">
        <f t="shared" si="3"/>
        <v>48733.333333333336</v>
      </c>
    </row>
    <row r="146" spans="1:4" x14ac:dyDescent="0.3">
      <c r="A146" t="s">
        <v>859</v>
      </c>
      <c r="B146">
        <v>3</v>
      </c>
      <c r="C146">
        <v>146608</v>
      </c>
      <c r="D146">
        <f t="shared" si="3"/>
        <v>48869.333333333336</v>
      </c>
    </row>
    <row r="147" spans="1:4" x14ac:dyDescent="0.3">
      <c r="A147" t="s">
        <v>815</v>
      </c>
      <c r="B147">
        <v>3</v>
      </c>
      <c r="C147">
        <v>155066</v>
      </c>
      <c r="D147">
        <f t="shared" si="3"/>
        <v>51688.666666666664</v>
      </c>
    </row>
    <row r="148" spans="1:4" x14ac:dyDescent="0.3">
      <c r="A148" t="s">
        <v>860</v>
      </c>
      <c r="B148">
        <v>3</v>
      </c>
      <c r="C148">
        <v>169440</v>
      </c>
      <c r="D148">
        <f t="shared" si="3"/>
        <v>56480</v>
      </c>
    </row>
    <row r="149" spans="1:4" x14ac:dyDescent="0.3">
      <c r="A149" t="s">
        <v>865</v>
      </c>
      <c r="B149">
        <v>3</v>
      </c>
      <c r="C149">
        <v>177210</v>
      </c>
      <c r="D149">
        <f t="shared" si="3"/>
        <v>59070</v>
      </c>
    </row>
    <row r="150" spans="1:4" x14ac:dyDescent="0.3">
      <c r="A150" t="s">
        <v>851</v>
      </c>
      <c r="B150">
        <v>3</v>
      </c>
      <c r="C150">
        <v>179645</v>
      </c>
      <c r="D150">
        <f t="shared" si="3"/>
        <v>59881.666666666664</v>
      </c>
    </row>
    <row r="151" spans="1:4" x14ac:dyDescent="0.3">
      <c r="A151" t="s">
        <v>826</v>
      </c>
      <c r="B151">
        <v>3</v>
      </c>
      <c r="C151">
        <v>184004</v>
      </c>
      <c r="D151">
        <f t="shared" si="3"/>
        <v>61334.666666666664</v>
      </c>
    </row>
    <row r="152" spans="1:4" x14ac:dyDescent="0.3">
      <c r="A152" t="s">
        <v>813</v>
      </c>
      <c r="B152">
        <v>3</v>
      </c>
      <c r="C152">
        <v>188889</v>
      </c>
      <c r="D152">
        <f t="shared" si="3"/>
        <v>62963</v>
      </c>
    </row>
    <row r="153" spans="1:4" x14ac:dyDescent="0.3">
      <c r="A153" t="s">
        <v>821</v>
      </c>
      <c r="B153">
        <v>3</v>
      </c>
      <c r="C153">
        <v>191433</v>
      </c>
      <c r="D153">
        <f t="shared" si="3"/>
        <v>63811</v>
      </c>
    </row>
    <row r="154" spans="1:4" x14ac:dyDescent="0.3">
      <c r="A154" t="s">
        <v>867</v>
      </c>
      <c r="B154">
        <v>3</v>
      </c>
      <c r="C154">
        <v>293832</v>
      </c>
      <c r="D154">
        <f t="shared" si="3"/>
        <v>97944</v>
      </c>
    </row>
    <row r="155" spans="1:4" x14ac:dyDescent="0.3">
      <c r="A155" t="s">
        <v>824</v>
      </c>
      <c r="B155">
        <v>3</v>
      </c>
      <c r="C155">
        <v>355239</v>
      </c>
      <c r="D155">
        <f t="shared" si="3"/>
        <v>118413</v>
      </c>
    </row>
    <row r="156" spans="1:4" x14ac:dyDescent="0.3">
      <c r="A156" t="s">
        <v>849</v>
      </c>
      <c r="B156">
        <v>3</v>
      </c>
      <c r="C156">
        <v>446506</v>
      </c>
      <c r="D156">
        <f t="shared" si="3"/>
        <v>148835.33333333334</v>
      </c>
    </row>
    <row r="157" spans="1:4" x14ac:dyDescent="0.3">
      <c r="A157" t="s">
        <v>832</v>
      </c>
      <c r="B157">
        <v>3</v>
      </c>
      <c r="C157">
        <v>692906</v>
      </c>
      <c r="D157">
        <f t="shared" si="3"/>
        <v>230968.66666666666</v>
      </c>
    </row>
    <row r="158" spans="1:4" x14ac:dyDescent="0.3">
      <c r="A158" t="s">
        <v>928</v>
      </c>
      <c r="B158">
        <v>2</v>
      </c>
      <c r="C158">
        <v>3159</v>
      </c>
      <c r="D158">
        <f t="shared" si="3"/>
        <v>1579.5</v>
      </c>
    </row>
    <row r="159" spans="1:4" x14ac:dyDescent="0.3">
      <c r="A159" t="s">
        <v>921</v>
      </c>
      <c r="B159">
        <v>2</v>
      </c>
      <c r="C159">
        <v>3817</v>
      </c>
      <c r="D159">
        <f t="shared" si="3"/>
        <v>1908.5</v>
      </c>
    </row>
    <row r="160" spans="1:4" x14ac:dyDescent="0.3">
      <c r="A160" t="s">
        <v>927</v>
      </c>
      <c r="B160">
        <v>2</v>
      </c>
      <c r="C160">
        <v>3817</v>
      </c>
      <c r="D160">
        <f t="shared" si="3"/>
        <v>1908.5</v>
      </c>
    </row>
    <row r="161" spans="1:4" x14ac:dyDescent="0.3">
      <c r="A161" t="s">
        <v>929</v>
      </c>
      <c r="B161">
        <v>2</v>
      </c>
      <c r="C161">
        <v>3817</v>
      </c>
      <c r="D161">
        <f t="shared" si="3"/>
        <v>1908.5</v>
      </c>
    </row>
    <row r="162" spans="1:4" x14ac:dyDescent="0.3">
      <c r="A162" t="s">
        <v>930</v>
      </c>
      <c r="B162">
        <v>2</v>
      </c>
      <c r="C162">
        <v>3817</v>
      </c>
      <c r="D162">
        <f t="shared" si="3"/>
        <v>1908.5</v>
      </c>
    </row>
    <row r="163" spans="1:4" x14ac:dyDescent="0.3">
      <c r="A163" t="s">
        <v>931</v>
      </c>
      <c r="B163">
        <v>2</v>
      </c>
      <c r="C163">
        <v>3817</v>
      </c>
      <c r="D163">
        <f t="shared" si="3"/>
        <v>1908.5</v>
      </c>
    </row>
    <row r="164" spans="1:4" x14ac:dyDescent="0.3">
      <c r="A164" t="s">
        <v>934</v>
      </c>
      <c r="B164">
        <v>2</v>
      </c>
      <c r="C164">
        <v>3817</v>
      </c>
      <c r="D164">
        <f t="shared" si="3"/>
        <v>1908.5</v>
      </c>
    </row>
    <row r="165" spans="1:4" x14ac:dyDescent="0.3">
      <c r="A165" t="s">
        <v>935</v>
      </c>
      <c r="B165">
        <v>2</v>
      </c>
      <c r="C165">
        <v>3817</v>
      </c>
      <c r="D165">
        <f t="shared" si="3"/>
        <v>1908.5</v>
      </c>
    </row>
    <row r="166" spans="1:4" x14ac:dyDescent="0.3">
      <c r="A166" t="s">
        <v>936</v>
      </c>
      <c r="B166">
        <v>2</v>
      </c>
      <c r="C166">
        <v>3817</v>
      </c>
      <c r="D166">
        <f t="shared" si="3"/>
        <v>1908.5</v>
      </c>
    </row>
    <row r="167" spans="1:4" x14ac:dyDescent="0.3">
      <c r="A167" t="s">
        <v>937</v>
      </c>
      <c r="B167">
        <v>2</v>
      </c>
      <c r="C167">
        <v>3817</v>
      </c>
      <c r="D167">
        <f t="shared" si="3"/>
        <v>1908.5</v>
      </c>
    </row>
    <row r="168" spans="1:4" x14ac:dyDescent="0.3">
      <c r="A168" t="s">
        <v>939</v>
      </c>
      <c r="B168">
        <v>2</v>
      </c>
      <c r="C168">
        <v>3817</v>
      </c>
      <c r="D168">
        <f t="shared" si="3"/>
        <v>1908.5</v>
      </c>
    </row>
    <row r="169" spans="1:4" x14ac:dyDescent="0.3">
      <c r="A169" t="s">
        <v>963</v>
      </c>
      <c r="B169">
        <v>2</v>
      </c>
      <c r="C169">
        <v>3817</v>
      </c>
      <c r="D169">
        <f t="shared" si="3"/>
        <v>1908.5</v>
      </c>
    </row>
    <row r="170" spans="1:4" x14ac:dyDescent="0.3">
      <c r="A170" t="s">
        <v>987</v>
      </c>
      <c r="B170">
        <v>2</v>
      </c>
      <c r="C170">
        <v>3817</v>
      </c>
      <c r="D170">
        <f t="shared" si="3"/>
        <v>1908.5</v>
      </c>
    </row>
    <row r="171" spans="1:4" x14ac:dyDescent="0.3">
      <c r="A171" t="s">
        <v>871</v>
      </c>
      <c r="B171">
        <v>2</v>
      </c>
      <c r="C171">
        <v>4269</v>
      </c>
      <c r="D171">
        <f t="shared" si="3"/>
        <v>2134.5</v>
      </c>
    </row>
    <row r="172" spans="1:4" x14ac:dyDescent="0.3">
      <c r="A172" t="s">
        <v>976</v>
      </c>
      <c r="B172">
        <v>2</v>
      </c>
      <c r="C172">
        <v>4269</v>
      </c>
      <c r="D172">
        <f t="shared" si="3"/>
        <v>2134.5</v>
      </c>
    </row>
    <row r="173" spans="1:4" x14ac:dyDescent="0.3">
      <c r="A173" t="s">
        <v>876</v>
      </c>
      <c r="B173">
        <v>2</v>
      </c>
      <c r="C173">
        <v>5326</v>
      </c>
      <c r="D173">
        <f t="shared" si="3"/>
        <v>2663</v>
      </c>
    </row>
    <row r="174" spans="1:4" x14ac:dyDescent="0.3">
      <c r="A174" t="s">
        <v>885</v>
      </c>
      <c r="B174">
        <v>2</v>
      </c>
      <c r="C174">
        <v>5326</v>
      </c>
      <c r="D174">
        <f t="shared" si="3"/>
        <v>2663</v>
      </c>
    </row>
    <row r="175" spans="1:4" x14ac:dyDescent="0.3">
      <c r="A175" t="s">
        <v>924</v>
      </c>
      <c r="B175">
        <v>2</v>
      </c>
      <c r="C175">
        <v>5361</v>
      </c>
      <c r="D175">
        <f t="shared" si="3"/>
        <v>2680.5</v>
      </c>
    </row>
    <row r="176" spans="1:4" x14ac:dyDescent="0.3">
      <c r="A176" t="s">
        <v>948</v>
      </c>
      <c r="B176">
        <v>2</v>
      </c>
      <c r="C176">
        <v>6641</v>
      </c>
      <c r="D176">
        <f t="shared" si="3"/>
        <v>3320.5</v>
      </c>
    </row>
    <row r="177" spans="1:4" x14ac:dyDescent="0.3">
      <c r="A177" t="s">
        <v>988</v>
      </c>
      <c r="B177">
        <v>2</v>
      </c>
      <c r="C177">
        <v>6919</v>
      </c>
      <c r="D177">
        <f t="shared" si="3"/>
        <v>3459.5</v>
      </c>
    </row>
    <row r="178" spans="1:4" x14ac:dyDescent="0.3">
      <c r="A178" t="s">
        <v>991</v>
      </c>
      <c r="B178">
        <v>2</v>
      </c>
      <c r="C178">
        <v>7137</v>
      </c>
      <c r="D178">
        <f t="shared" si="3"/>
        <v>3568.5</v>
      </c>
    </row>
    <row r="179" spans="1:4" x14ac:dyDescent="0.3">
      <c r="A179" t="s">
        <v>947</v>
      </c>
      <c r="B179">
        <v>2</v>
      </c>
      <c r="C179">
        <v>7452</v>
      </c>
      <c r="D179">
        <f t="shared" si="3"/>
        <v>3726</v>
      </c>
    </row>
    <row r="180" spans="1:4" x14ac:dyDescent="0.3">
      <c r="A180" t="s">
        <v>975</v>
      </c>
      <c r="B180">
        <v>2</v>
      </c>
      <c r="C180">
        <v>7452</v>
      </c>
      <c r="D180">
        <f t="shared" si="3"/>
        <v>3726</v>
      </c>
    </row>
    <row r="181" spans="1:4" x14ac:dyDescent="0.3">
      <c r="A181" t="s">
        <v>992</v>
      </c>
      <c r="B181">
        <v>2</v>
      </c>
      <c r="C181">
        <v>7700</v>
      </c>
      <c r="D181">
        <f t="shared" si="3"/>
        <v>3850</v>
      </c>
    </row>
    <row r="182" spans="1:4" x14ac:dyDescent="0.3">
      <c r="A182" t="s">
        <v>956</v>
      </c>
      <c r="B182">
        <v>2</v>
      </c>
      <c r="C182">
        <v>7950</v>
      </c>
      <c r="D182">
        <f t="shared" si="3"/>
        <v>3975</v>
      </c>
    </row>
    <row r="183" spans="1:4" x14ac:dyDescent="0.3">
      <c r="A183" t="s">
        <v>890</v>
      </c>
      <c r="B183">
        <v>2</v>
      </c>
      <c r="C183">
        <v>8263</v>
      </c>
      <c r="D183">
        <f t="shared" si="3"/>
        <v>4131.5</v>
      </c>
    </row>
    <row r="184" spans="1:4" x14ac:dyDescent="0.3">
      <c r="A184" t="s">
        <v>910</v>
      </c>
      <c r="B184">
        <v>2</v>
      </c>
      <c r="C184">
        <v>8404</v>
      </c>
      <c r="D184">
        <f t="shared" si="3"/>
        <v>4202</v>
      </c>
    </row>
    <row r="185" spans="1:4" x14ac:dyDescent="0.3">
      <c r="A185" t="s">
        <v>949</v>
      </c>
      <c r="B185">
        <v>2</v>
      </c>
      <c r="C185">
        <v>8446</v>
      </c>
      <c r="D185">
        <f t="shared" si="3"/>
        <v>4223</v>
      </c>
    </row>
    <row r="186" spans="1:4" x14ac:dyDescent="0.3">
      <c r="A186" t="s">
        <v>970</v>
      </c>
      <c r="B186">
        <v>2</v>
      </c>
      <c r="C186">
        <v>9208</v>
      </c>
      <c r="D186">
        <f t="shared" si="3"/>
        <v>4604</v>
      </c>
    </row>
    <row r="187" spans="1:4" x14ac:dyDescent="0.3">
      <c r="A187" t="s">
        <v>962</v>
      </c>
      <c r="B187">
        <v>2</v>
      </c>
      <c r="C187">
        <v>9475</v>
      </c>
      <c r="D187">
        <f t="shared" si="3"/>
        <v>4737.5</v>
      </c>
    </row>
    <row r="188" spans="1:4" x14ac:dyDescent="0.3">
      <c r="A188" t="s">
        <v>891</v>
      </c>
      <c r="B188">
        <v>2</v>
      </c>
      <c r="C188">
        <v>10453</v>
      </c>
      <c r="D188">
        <f t="shared" si="3"/>
        <v>5226.5</v>
      </c>
    </row>
    <row r="189" spans="1:4" x14ac:dyDescent="0.3">
      <c r="A189" t="s">
        <v>977</v>
      </c>
      <c r="B189">
        <v>2</v>
      </c>
      <c r="C189">
        <v>11250</v>
      </c>
      <c r="D189">
        <f t="shared" si="3"/>
        <v>5625</v>
      </c>
    </row>
    <row r="190" spans="1:4" x14ac:dyDescent="0.3">
      <c r="A190" t="s">
        <v>953</v>
      </c>
      <c r="B190">
        <v>2</v>
      </c>
      <c r="C190">
        <v>11838</v>
      </c>
      <c r="D190">
        <f t="shared" si="3"/>
        <v>5919</v>
      </c>
    </row>
    <row r="191" spans="1:4" x14ac:dyDescent="0.3">
      <c r="A191" t="s">
        <v>925</v>
      </c>
      <c r="B191">
        <v>2</v>
      </c>
      <c r="C191">
        <v>13564</v>
      </c>
      <c r="D191">
        <f t="shared" si="3"/>
        <v>6782</v>
      </c>
    </row>
    <row r="192" spans="1:4" x14ac:dyDescent="0.3">
      <c r="A192" t="s">
        <v>940</v>
      </c>
      <c r="B192">
        <v>2</v>
      </c>
      <c r="C192">
        <v>13779</v>
      </c>
      <c r="D192">
        <f t="shared" si="3"/>
        <v>6889.5</v>
      </c>
    </row>
    <row r="193" spans="1:4" x14ac:dyDescent="0.3">
      <c r="A193" t="s">
        <v>919</v>
      </c>
      <c r="B193">
        <v>2</v>
      </c>
      <c r="C193">
        <v>13968</v>
      </c>
      <c r="D193">
        <f t="shared" si="3"/>
        <v>6984</v>
      </c>
    </row>
    <row r="194" spans="1:4" x14ac:dyDescent="0.3">
      <c r="A194" t="s">
        <v>971</v>
      </c>
      <c r="B194">
        <v>2</v>
      </c>
      <c r="C194">
        <v>14998</v>
      </c>
      <c r="D194">
        <f t="shared" ref="D194:D257" si="4">C194/B194</f>
        <v>7499</v>
      </c>
    </row>
    <row r="195" spans="1:4" x14ac:dyDescent="0.3">
      <c r="A195" t="s">
        <v>957</v>
      </c>
      <c r="B195">
        <v>2</v>
      </c>
      <c r="C195">
        <v>15399</v>
      </c>
      <c r="D195">
        <f t="shared" si="4"/>
        <v>7699.5</v>
      </c>
    </row>
    <row r="196" spans="1:4" x14ac:dyDescent="0.3">
      <c r="A196" t="s">
        <v>981</v>
      </c>
      <c r="B196">
        <v>2</v>
      </c>
      <c r="C196">
        <v>15518</v>
      </c>
      <c r="D196">
        <f t="shared" si="4"/>
        <v>7759</v>
      </c>
    </row>
    <row r="197" spans="1:4" x14ac:dyDescent="0.3">
      <c r="A197" t="s">
        <v>903</v>
      </c>
      <c r="B197">
        <v>2</v>
      </c>
      <c r="C197">
        <v>15634</v>
      </c>
      <c r="D197">
        <f t="shared" si="4"/>
        <v>7817</v>
      </c>
    </row>
    <row r="198" spans="1:4" x14ac:dyDescent="0.3">
      <c r="A198" t="s">
        <v>968</v>
      </c>
      <c r="B198">
        <v>2</v>
      </c>
      <c r="C198">
        <v>16602</v>
      </c>
      <c r="D198">
        <f t="shared" si="4"/>
        <v>8301</v>
      </c>
    </row>
    <row r="199" spans="1:4" x14ac:dyDescent="0.3">
      <c r="A199" t="s">
        <v>904</v>
      </c>
      <c r="B199">
        <v>2</v>
      </c>
      <c r="C199">
        <v>16736</v>
      </c>
      <c r="D199">
        <f t="shared" si="4"/>
        <v>8368</v>
      </c>
    </row>
    <row r="200" spans="1:4" x14ac:dyDescent="0.3">
      <c r="A200" t="s">
        <v>966</v>
      </c>
      <c r="B200">
        <v>2</v>
      </c>
      <c r="C200">
        <v>17915</v>
      </c>
      <c r="D200">
        <f t="shared" si="4"/>
        <v>8957.5</v>
      </c>
    </row>
    <row r="201" spans="1:4" x14ac:dyDescent="0.3">
      <c r="A201" t="s">
        <v>979</v>
      </c>
      <c r="B201">
        <v>2</v>
      </c>
      <c r="C201">
        <v>18043</v>
      </c>
      <c r="D201">
        <f t="shared" si="4"/>
        <v>9021.5</v>
      </c>
    </row>
    <row r="202" spans="1:4" x14ac:dyDescent="0.3">
      <c r="A202" t="s">
        <v>889</v>
      </c>
      <c r="B202">
        <v>2</v>
      </c>
      <c r="C202">
        <v>20319</v>
      </c>
      <c r="D202">
        <f t="shared" si="4"/>
        <v>10159.5</v>
      </c>
    </row>
    <row r="203" spans="1:4" x14ac:dyDescent="0.3">
      <c r="A203" t="s">
        <v>897</v>
      </c>
      <c r="B203">
        <v>2</v>
      </c>
      <c r="C203">
        <v>20566</v>
      </c>
      <c r="D203">
        <f t="shared" si="4"/>
        <v>10283</v>
      </c>
    </row>
    <row r="204" spans="1:4" x14ac:dyDescent="0.3">
      <c r="A204" t="s">
        <v>894</v>
      </c>
      <c r="B204">
        <v>2</v>
      </c>
      <c r="C204">
        <v>21205</v>
      </c>
      <c r="D204">
        <f t="shared" si="4"/>
        <v>10602.5</v>
      </c>
    </row>
    <row r="205" spans="1:4" x14ac:dyDescent="0.3">
      <c r="A205" t="s">
        <v>950</v>
      </c>
      <c r="B205">
        <v>2</v>
      </c>
      <c r="C205">
        <v>21675</v>
      </c>
      <c r="D205">
        <f t="shared" si="4"/>
        <v>10837.5</v>
      </c>
    </row>
    <row r="206" spans="1:4" x14ac:dyDescent="0.3">
      <c r="A206" t="s">
        <v>951</v>
      </c>
      <c r="B206">
        <v>2</v>
      </c>
      <c r="C206">
        <v>21675</v>
      </c>
      <c r="D206">
        <f t="shared" si="4"/>
        <v>10837.5</v>
      </c>
    </row>
    <row r="207" spans="1:4" x14ac:dyDescent="0.3">
      <c r="A207" t="s">
        <v>915</v>
      </c>
      <c r="B207">
        <v>2</v>
      </c>
      <c r="C207">
        <v>22031</v>
      </c>
      <c r="D207">
        <f t="shared" si="4"/>
        <v>11015.5</v>
      </c>
    </row>
    <row r="208" spans="1:4" x14ac:dyDescent="0.3">
      <c r="A208" t="s">
        <v>942</v>
      </c>
      <c r="B208">
        <v>2</v>
      </c>
      <c r="C208">
        <v>22199</v>
      </c>
      <c r="D208">
        <f t="shared" si="4"/>
        <v>11099.5</v>
      </c>
    </row>
    <row r="209" spans="1:4" x14ac:dyDescent="0.3">
      <c r="A209" t="s">
        <v>993</v>
      </c>
      <c r="B209">
        <v>2</v>
      </c>
      <c r="C209">
        <v>22909</v>
      </c>
      <c r="D209">
        <f t="shared" si="4"/>
        <v>11454.5</v>
      </c>
    </row>
    <row r="210" spans="1:4" x14ac:dyDescent="0.3">
      <c r="A210" t="s">
        <v>994</v>
      </c>
      <c r="B210">
        <v>2</v>
      </c>
      <c r="C210">
        <v>22909</v>
      </c>
      <c r="D210">
        <f t="shared" si="4"/>
        <v>11454.5</v>
      </c>
    </row>
    <row r="211" spans="1:4" x14ac:dyDescent="0.3">
      <c r="A211" t="s">
        <v>996</v>
      </c>
      <c r="B211">
        <v>2</v>
      </c>
      <c r="C211">
        <v>23181</v>
      </c>
      <c r="D211">
        <f t="shared" si="4"/>
        <v>11590.5</v>
      </c>
    </row>
    <row r="212" spans="1:4" x14ac:dyDescent="0.3">
      <c r="A212" t="s">
        <v>902</v>
      </c>
      <c r="B212">
        <v>2</v>
      </c>
      <c r="C212">
        <v>26464</v>
      </c>
      <c r="D212">
        <f t="shared" si="4"/>
        <v>13232</v>
      </c>
    </row>
    <row r="213" spans="1:4" x14ac:dyDescent="0.3">
      <c r="A213" t="s">
        <v>932</v>
      </c>
      <c r="B213">
        <v>2</v>
      </c>
      <c r="C213">
        <v>26498</v>
      </c>
      <c r="D213">
        <f t="shared" si="4"/>
        <v>13249</v>
      </c>
    </row>
    <row r="214" spans="1:4" x14ac:dyDescent="0.3">
      <c r="A214" t="s">
        <v>916</v>
      </c>
      <c r="B214">
        <v>2</v>
      </c>
      <c r="C214">
        <v>28433</v>
      </c>
      <c r="D214">
        <f t="shared" si="4"/>
        <v>14216.5</v>
      </c>
    </row>
    <row r="215" spans="1:4" x14ac:dyDescent="0.3">
      <c r="A215" t="s">
        <v>917</v>
      </c>
      <c r="B215">
        <v>2</v>
      </c>
      <c r="C215">
        <v>28433</v>
      </c>
      <c r="D215">
        <f t="shared" si="4"/>
        <v>14216.5</v>
      </c>
    </row>
    <row r="216" spans="1:4" x14ac:dyDescent="0.3">
      <c r="A216" t="s">
        <v>893</v>
      </c>
      <c r="B216">
        <v>2</v>
      </c>
      <c r="C216">
        <v>28656</v>
      </c>
      <c r="D216">
        <f t="shared" si="4"/>
        <v>14328</v>
      </c>
    </row>
    <row r="217" spans="1:4" x14ac:dyDescent="0.3">
      <c r="A217" t="s">
        <v>989</v>
      </c>
      <c r="B217">
        <v>2</v>
      </c>
      <c r="C217">
        <v>31602</v>
      </c>
      <c r="D217">
        <f t="shared" si="4"/>
        <v>15801</v>
      </c>
    </row>
    <row r="218" spans="1:4" x14ac:dyDescent="0.3">
      <c r="A218" t="s">
        <v>961</v>
      </c>
      <c r="B218">
        <v>2</v>
      </c>
      <c r="C218">
        <v>31642</v>
      </c>
      <c r="D218">
        <f t="shared" si="4"/>
        <v>15821</v>
      </c>
    </row>
    <row r="219" spans="1:4" x14ac:dyDescent="0.3">
      <c r="A219" t="s">
        <v>905</v>
      </c>
      <c r="B219">
        <v>2</v>
      </c>
      <c r="C219">
        <v>31733</v>
      </c>
      <c r="D219">
        <f t="shared" si="4"/>
        <v>15866.5</v>
      </c>
    </row>
    <row r="220" spans="1:4" x14ac:dyDescent="0.3">
      <c r="A220" t="s">
        <v>899</v>
      </c>
      <c r="B220">
        <v>2</v>
      </c>
      <c r="C220">
        <v>34289</v>
      </c>
      <c r="D220">
        <f t="shared" si="4"/>
        <v>17144.5</v>
      </c>
    </row>
    <row r="221" spans="1:4" x14ac:dyDescent="0.3">
      <c r="A221" t="s">
        <v>986</v>
      </c>
      <c r="B221">
        <v>2</v>
      </c>
      <c r="C221">
        <v>34484</v>
      </c>
      <c r="D221">
        <f t="shared" si="4"/>
        <v>17242</v>
      </c>
    </row>
    <row r="222" spans="1:4" x14ac:dyDescent="0.3">
      <c r="A222" t="s">
        <v>958</v>
      </c>
      <c r="B222">
        <v>2</v>
      </c>
      <c r="C222">
        <v>37275</v>
      </c>
      <c r="D222">
        <f t="shared" si="4"/>
        <v>18637.5</v>
      </c>
    </row>
    <row r="223" spans="1:4" x14ac:dyDescent="0.3">
      <c r="A223" t="s">
        <v>978</v>
      </c>
      <c r="B223">
        <v>2</v>
      </c>
      <c r="C223">
        <v>39043</v>
      </c>
      <c r="D223">
        <f t="shared" si="4"/>
        <v>19521.5</v>
      </c>
    </row>
    <row r="224" spans="1:4" x14ac:dyDescent="0.3">
      <c r="A224" t="s">
        <v>909</v>
      </c>
      <c r="B224">
        <v>2</v>
      </c>
      <c r="C224">
        <v>42076</v>
      </c>
      <c r="D224">
        <f t="shared" si="4"/>
        <v>21038</v>
      </c>
    </row>
    <row r="225" spans="1:4" x14ac:dyDescent="0.3">
      <c r="A225" t="s">
        <v>874</v>
      </c>
      <c r="B225">
        <v>2</v>
      </c>
      <c r="C225">
        <v>43220</v>
      </c>
      <c r="D225">
        <f t="shared" si="4"/>
        <v>21610</v>
      </c>
    </row>
    <row r="226" spans="1:4" x14ac:dyDescent="0.3">
      <c r="A226" t="s">
        <v>926</v>
      </c>
      <c r="B226">
        <v>2</v>
      </c>
      <c r="C226">
        <v>45543</v>
      </c>
      <c r="D226">
        <f t="shared" si="4"/>
        <v>22771.5</v>
      </c>
    </row>
    <row r="227" spans="1:4" x14ac:dyDescent="0.3">
      <c r="A227" t="s">
        <v>911</v>
      </c>
      <c r="B227">
        <v>2</v>
      </c>
      <c r="C227">
        <v>45739</v>
      </c>
      <c r="D227">
        <f t="shared" si="4"/>
        <v>22869.5</v>
      </c>
    </row>
    <row r="228" spans="1:4" x14ac:dyDescent="0.3">
      <c r="A228" t="s">
        <v>941</v>
      </c>
      <c r="B228">
        <v>2</v>
      </c>
      <c r="C228">
        <v>46495</v>
      </c>
      <c r="D228">
        <f t="shared" si="4"/>
        <v>23247.5</v>
      </c>
    </row>
    <row r="229" spans="1:4" x14ac:dyDescent="0.3">
      <c r="A229" t="s">
        <v>952</v>
      </c>
      <c r="B229">
        <v>2</v>
      </c>
      <c r="C229">
        <v>47366</v>
      </c>
      <c r="D229">
        <f t="shared" si="4"/>
        <v>23683</v>
      </c>
    </row>
    <row r="230" spans="1:4" x14ac:dyDescent="0.3">
      <c r="A230" t="s">
        <v>912</v>
      </c>
      <c r="B230">
        <v>2</v>
      </c>
      <c r="C230">
        <v>48018</v>
      </c>
      <c r="D230">
        <f t="shared" si="4"/>
        <v>24009</v>
      </c>
    </row>
    <row r="231" spans="1:4" x14ac:dyDescent="0.3">
      <c r="A231" t="s">
        <v>908</v>
      </c>
      <c r="B231">
        <v>2</v>
      </c>
      <c r="C231">
        <v>50177</v>
      </c>
      <c r="D231">
        <f t="shared" si="4"/>
        <v>25088.5</v>
      </c>
    </row>
    <row r="232" spans="1:4" x14ac:dyDescent="0.3">
      <c r="A232" t="s">
        <v>892</v>
      </c>
      <c r="B232">
        <v>2</v>
      </c>
      <c r="C232">
        <v>50390</v>
      </c>
      <c r="D232">
        <f t="shared" si="4"/>
        <v>25195</v>
      </c>
    </row>
    <row r="233" spans="1:4" x14ac:dyDescent="0.3">
      <c r="A233" t="s">
        <v>974</v>
      </c>
      <c r="B233">
        <v>2</v>
      </c>
      <c r="C233">
        <v>51945</v>
      </c>
      <c r="D233">
        <f t="shared" si="4"/>
        <v>25972.5</v>
      </c>
    </row>
    <row r="234" spans="1:4" x14ac:dyDescent="0.3">
      <c r="A234" t="s">
        <v>983</v>
      </c>
      <c r="B234">
        <v>2</v>
      </c>
      <c r="C234">
        <v>56998</v>
      </c>
      <c r="D234">
        <f t="shared" si="4"/>
        <v>28499</v>
      </c>
    </row>
    <row r="235" spans="1:4" x14ac:dyDescent="0.3">
      <c r="A235" t="s">
        <v>990</v>
      </c>
      <c r="B235">
        <v>2</v>
      </c>
      <c r="C235">
        <v>56998</v>
      </c>
      <c r="D235">
        <f t="shared" si="4"/>
        <v>28499</v>
      </c>
    </row>
    <row r="236" spans="1:4" x14ac:dyDescent="0.3">
      <c r="A236" t="s">
        <v>972</v>
      </c>
      <c r="B236">
        <v>2</v>
      </c>
      <c r="C236">
        <v>59325</v>
      </c>
      <c r="D236">
        <f t="shared" si="4"/>
        <v>29662.5</v>
      </c>
    </row>
    <row r="237" spans="1:4" x14ac:dyDescent="0.3">
      <c r="A237" t="s">
        <v>870</v>
      </c>
      <c r="B237">
        <v>2</v>
      </c>
      <c r="C237">
        <v>60084</v>
      </c>
      <c r="D237">
        <f t="shared" si="4"/>
        <v>30042</v>
      </c>
    </row>
    <row r="238" spans="1:4" x14ac:dyDescent="0.3">
      <c r="A238" t="s">
        <v>875</v>
      </c>
      <c r="B238">
        <v>2</v>
      </c>
      <c r="C238">
        <v>60084</v>
      </c>
      <c r="D238">
        <f t="shared" si="4"/>
        <v>30042</v>
      </c>
    </row>
    <row r="239" spans="1:4" x14ac:dyDescent="0.3">
      <c r="A239" t="s">
        <v>878</v>
      </c>
      <c r="B239">
        <v>2</v>
      </c>
      <c r="C239">
        <v>60084</v>
      </c>
      <c r="D239">
        <f t="shared" si="4"/>
        <v>30042</v>
      </c>
    </row>
    <row r="240" spans="1:4" x14ac:dyDescent="0.3">
      <c r="A240" t="s">
        <v>886</v>
      </c>
      <c r="B240">
        <v>2</v>
      </c>
      <c r="C240">
        <v>60084</v>
      </c>
      <c r="D240">
        <f t="shared" si="4"/>
        <v>30042</v>
      </c>
    </row>
    <row r="241" spans="1:4" x14ac:dyDescent="0.3">
      <c r="A241" t="s">
        <v>964</v>
      </c>
      <c r="B241">
        <v>2</v>
      </c>
      <c r="C241">
        <v>60084</v>
      </c>
      <c r="D241">
        <f t="shared" si="4"/>
        <v>30042</v>
      </c>
    </row>
    <row r="242" spans="1:4" x14ac:dyDescent="0.3">
      <c r="A242" t="s">
        <v>973</v>
      </c>
      <c r="B242">
        <v>2</v>
      </c>
      <c r="C242">
        <v>60836</v>
      </c>
      <c r="D242">
        <f t="shared" si="4"/>
        <v>30418</v>
      </c>
    </row>
    <row r="243" spans="1:4" x14ac:dyDescent="0.3">
      <c r="A243" t="s">
        <v>888</v>
      </c>
      <c r="B243">
        <v>2</v>
      </c>
      <c r="C243">
        <v>61079</v>
      </c>
      <c r="D243">
        <f t="shared" si="4"/>
        <v>30539.5</v>
      </c>
    </row>
    <row r="244" spans="1:4" x14ac:dyDescent="0.3">
      <c r="A244" t="s">
        <v>965</v>
      </c>
      <c r="B244">
        <v>2</v>
      </c>
      <c r="C244">
        <v>66686</v>
      </c>
      <c r="D244">
        <f t="shared" si="4"/>
        <v>33343</v>
      </c>
    </row>
    <row r="245" spans="1:4" x14ac:dyDescent="0.3">
      <c r="A245" t="s">
        <v>895</v>
      </c>
      <c r="B245">
        <v>2</v>
      </c>
      <c r="C245">
        <v>69840</v>
      </c>
      <c r="D245">
        <f t="shared" si="4"/>
        <v>34920</v>
      </c>
    </row>
    <row r="246" spans="1:4" x14ac:dyDescent="0.3">
      <c r="A246" t="s">
        <v>883</v>
      </c>
      <c r="B246">
        <v>2</v>
      </c>
      <c r="C246">
        <v>70472</v>
      </c>
      <c r="D246">
        <f t="shared" si="4"/>
        <v>35236</v>
      </c>
    </row>
    <row r="247" spans="1:4" x14ac:dyDescent="0.3">
      <c r="A247" t="s">
        <v>884</v>
      </c>
      <c r="B247">
        <v>2</v>
      </c>
      <c r="C247">
        <v>70472</v>
      </c>
      <c r="D247">
        <f t="shared" si="4"/>
        <v>35236</v>
      </c>
    </row>
    <row r="248" spans="1:4" x14ac:dyDescent="0.3">
      <c r="A248" t="s">
        <v>913</v>
      </c>
      <c r="B248">
        <v>2</v>
      </c>
      <c r="C248">
        <v>70472</v>
      </c>
      <c r="D248">
        <f t="shared" si="4"/>
        <v>35236</v>
      </c>
    </row>
    <row r="249" spans="1:4" x14ac:dyDescent="0.3">
      <c r="A249" t="s">
        <v>969</v>
      </c>
      <c r="B249">
        <v>2</v>
      </c>
      <c r="C249">
        <v>71898</v>
      </c>
      <c r="D249">
        <f t="shared" si="4"/>
        <v>35949</v>
      </c>
    </row>
    <row r="250" spans="1:4" x14ac:dyDescent="0.3">
      <c r="A250" t="s">
        <v>959</v>
      </c>
      <c r="B250">
        <v>2</v>
      </c>
      <c r="C250">
        <v>72397</v>
      </c>
      <c r="D250">
        <f t="shared" si="4"/>
        <v>36198.5</v>
      </c>
    </row>
    <row r="251" spans="1:4" x14ac:dyDescent="0.3">
      <c r="A251" t="s">
        <v>946</v>
      </c>
      <c r="B251">
        <v>2</v>
      </c>
      <c r="C251">
        <v>72685</v>
      </c>
      <c r="D251">
        <f t="shared" si="4"/>
        <v>36342.5</v>
      </c>
    </row>
    <row r="252" spans="1:4" x14ac:dyDescent="0.3">
      <c r="A252" t="s">
        <v>877</v>
      </c>
      <c r="B252">
        <v>2</v>
      </c>
      <c r="C252">
        <v>72699</v>
      </c>
      <c r="D252">
        <f t="shared" si="4"/>
        <v>36349.5</v>
      </c>
    </row>
    <row r="253" spans="1:4" x14ac:dyDescent="0.3">
      <c r="A253" t="s">
        <v>954</v>
      </c>
      <c r="B253">
        <v>2</v>
      </c>
      <c r="C253">
        <v>74855</v>
      </c>
      <c r="D253">
        <f t="shared" si="4"/>
        <v>37427.5</v>
      </c>
    </row>
    <row r="254" spans="1:4" x14ac:dyDescent="0.3">
      <c r="A254" t="s">
        <v>880</v>
      </c>
      <c r="B254">
        <v>2</v>
      </c>
      <c r="C254">
        <v>75834</v>
      </c>
      <c r="D254">
        <f t="shared" si="4"/>
        <v>37917</v>
      </c>
    </row>
    <row r="255" spans="1:4" x14ac:dyDescent="0.3">
      <c r="A255" t="s">
        <v>955</v>
      </c>
      <c r="B255">
        <v>2</v>
      </c>
      <c r="C255">
        <v>78170</v>
      </c>
      <c r="D255">
        <f t="shared" si="4"/>
        <v>39085</v>
      </c>
    </row>
    <row r="256" spans="1:4" x14ac:dyDescent="0.3">
      <c r="A256" t="s">
        <v>918</v>
      </c>
      <c r="B256">
        <v>2</v>
      </c>
      <c r="C256">
        <v>88223</v>
      </c>
      <c r="D256">
        <f t="shared" si="4"/>
        <v>44111.5</v>
      </c>
    </row>
    <row r="257" spans="1:4" x14ac:dyDescent="0.3">
      <c r="A257" t="s">
        <v>945</v>
      </c>
      <c r="B257">
        <v>2</v>
      </c>
      <c r="C257">
        <v>89874</v>
      </c>
      <c r="D257">
        <f t="shared" si="4"/>
        <v>44937</v>
      </c>
    </row>
    <row r="258" spans="1:4" x14ac:dyDescent="0.3">
      <c r="A258" t="s">
        <v>985</v>
      </c>
      <c r="B258">
        <v>2</v>
      </c>
      <c r="C258">
        <v>91593</v>
      </c>
      <c r="D258">
        <f t="shared" ref="D258:D321" si="5">C258/B258</f>
        <v>45796.5</v>
      </c>
    </row>
    <row r="259" spans="1:4" x14ac:dyDescent="0.3">
      <c r="A259" t="s">
        <v>995</v>
      </c>
      <c r="B259">
        <v>2</v>
      </c>
      <c r="C259">
        <v>95583</v>
      </c>
      <c r="D259">
        <f t="shared" si="5"/>
        <v>47791.5</v>
      </c>
    </row>
    <row r="260" spans="1:4" x14ac:dyDescent="0.3">
      <c r="A260" t="s">
        <v>881</v>
      </c>
      <c r="B260">
        <v>2</v>
      </c>
      <c r="C260">
        <v>95825</v>
      </c>
      <c r="D260">
        <f t="shared" si="5"/>
        <v>47912.5</v>
      </c>
    </row>
    <row r="261" spans="1:4" x14ac:dyDescent="0.3">
      <c r="A261" t="s">
        <v>887</v>
      </c>
      <c r="B261">
        <v>2</v>
      </c>
      <c r="C261">
        <v>103458</v>
      </c>
      <c r="D261">
        <f t="shared" si="5"/>
        <v>51729</v>
      </c>
    </row>
    <row r="262" spans="1:4" x14ac:dyDescent="0.3">
      <c r="A262" t="s">
        <v>907</v>
      </c>
      <c r="B262">
        <v>2</v>
      </c>
      <c r="C262">
        <v>104443</v>
      </c>
      <c r="D262">
        <f t="shared" si="5"/>
        <v>52221.5</v>
      </c>
    </row>
    <row r="263" spans="1:4" x14ac:dyDescent="0.3">
      <c r="A263" t="s">
        <v>901</v>
      </c>
      <c r="B263">
        <v>2</v>
      </c>
      <c r="C263">
        <v>104985</v>
      </c>
      <c r="D263">
        <f t="shared" si="5"/>
        <v>52492.5</v>
      </c>
    </row>
    <row r="264" spans="1:4" x14ac:dyDescent="0.3">
      <c r="A264" t="s">
        <v>882</v>
      </c>
      <c r="B264">
        <v>2</v>
      </c>
      <c r="C264">
        <v>124188</v>
      </c>
      <c r="D264">
        <f t="shared" si="5"/>
        <v>62094</v>
      </c>
    </row>
    <row r="265" spans="1:4" x14ac:dyDescent="0.3">
      <c r="A265" t="s">
        <v>960</v>
      </c>
      <c r="B265">
        <v>2</v>
      </c>
      <c r="C265">
        <v>130566</v>
      </c>
      <c r="D265">
        <f t="shared" si="5"/>
        <v>65283</v>
      </c>
    </row>
    <row r="266" spans="1:4" x14ac:dyDescent="0.3">
      <c r="A266" t="s">
        <v>896</v>
      </c>
      <c r="B266">
        <v>2</v>
      </c>
      <c r="C266">
        <v>133483</v>
      </c>
      <c r="D266">
        <f t="shared" si="5"/>
        <v>66741.5</v>
      </c>
    </row>
    <row r="267" spans="1:4" x14ac:dyDescent="0.3">
      <c r="A267" t="s">
        <v>879</v>
      </c>
      <c r="B267">
        <v>2</v>
      </c>
      <c r="C267">
        <v>136458</v>
      </c>
      <c r="D267">
        <f t="shared" si="5"/>
        <v>68229</v>
      </c>
    </row>
    <row r="268" spans="1:4" x14ac:dyDescent="0.3">
      <c r="A268" t="s">
        <v>900</v>
      </c>
      <c r="B268">
        <v>2</v>
      </c>
      <c r="C268">
        <v>140123</v>
      </c>
      <c r="D268">
        <f t="shared" si="5"/>
        <v>70061.5</v>
      </c>
    </row>
    <row r="269" spans="1:4" x14ac:dyDescent="0.3">
      <c r="A269" t="s">
        <v>980</v>
      </c>
      <c r="B269">
        <v>2</v>
      </c>
      <c r="C269">
        <v>143107</v>
      </c>
      <c r="D269">
        <f t="shared" si="5"/>
        <v>71553.5</v>
      </c>
    </row>
    <row r="270" spans="1:4" x14ac:dyDescent="0.3">
      <c r="A270" t="s">
        <v>938</v>
      </c>
      <c r="B270">
        <v>2</v>
      </c>
      <c r="C270">
        <v>143983</v>
      </c>
      <c r="D270">
        <f t="shared" si="5"/>
        <v>71991.5</v>
      </c>
    </row>
    <row r="271" spans="1:4" x14ac:dyDescent="0.3">
      <c r="A271" t="s">
        <v>906</v>
      </c>
      <c r="B271">
        <v>2</v>
      </c>
      <c r="C271">
        <v>162411</v>
      </c>
      <c r="D271">
        <f t="shared" si="5"/>
        <v>81205.5</v>
      </c>
    </row>
    <row r="272" spans="1:4" x14ac:dyDescent="0.3">
      <c r="A272" t="s">
        <v>922</v>
      </c>
      <c r="B272">
        <v>2</v>
      </c>
      <c r="C272">
        <v>172643</v>
      </c>
      <c r="D272">
        <f t="shared" si="5"/>
        <v>86321.5</v>
      </c>
    </row>
    <row r="273" spans="1:4" x14ac:dyDescent="0.3">
      <c r="A273" t="s">
        <v>933</v>
      </c>
      <c r="B273">
        <v>2</v>
      </c>
      <c r="C273">
        <v>172643</v>
      </c>
      <c r="D273">
        <f t="shared" si="5"/>
        <v>86321.5</v>
      </c>
    </row>
    <row r="274" spans="1:4" x14ac:dyDescent="0.3">
      <c r="A274" t="s">
        <v>914</v>
      </c>
      <c r="B274">
        <v>2</v>
      </c>
      <c r="C274">
        <v>185986</v>
      </c>
      <c r="D274">
        <f t="shared" si="5"/>
        <v>92993</v>
      </c>
    </row>
    <row r="275" spans="1:4" x14ac:dyDescent="0.3">
      <c r="A275" t="s">
        <v>967</v>
      </c>
      <c r="B275">
        <v>2</v>
      </c>
      <c r="C275">
        <v>188565</v>
      </c>
      <c r="D275">
        <f t="shared" si="5"/>
        <v>94282.5</v>
      </c>
    </row>
    <row r="276" spans="1:4" x14ac:dyDescent="0.3">
      <c r="A276" t="s">
        <v>984</v>
      </c>
      <c r="B276">
        <v>2</v>
      </c>
      <c r="C276">
        <v>193765</v>
      </c>
      <c r="D276">
        <f t="shared" si="5"/>
        <v>96882.5</v>
      </c>
    </row>
    <row r="277" spans="1:4" x14ac:dyDescent="0.3">
      <c r="A277" t="s">
        <v>943</v>
      </c>
      <c r="B277">
        <v>2</v>
      </c>
      <c r="C277">
        <v>194074</v>
      </c>
      <c r="D277">
        <f t="shared" si="5"/>
        <v>97037</v>
      </c>
    </row>
    <row r="278" spans="1:4" x14ac:dyDescent="0.3">
      <c r="A278" t="s">
        <v>898</v>
      </c>
      <c r="B278">
        <v>2</v>
      </c>
      <c r="C278">
        <v>256495</v>
      </c>
      <c r="D278">
        <f t="shared" si="5"/>
        <v>128247.5</v>
      </c>
    </row>
    <row r="279" spans="1:4" x14ac:dyDescent="0.3">
      <c r="A279" t="s">
        <v>873</v>
      </c>
      <c r="B279">
        <v>2</v>
      </c>
      <c r="C279">
        <v>305678</v>
      </c>
      <c r="D279">
        <f t="shared" si="5"/>
        <v>152839</v>
      </c>
    </row>
    <row r="280" spans="1:4" x14ac:dyDescent="0.3">
      <c r="A280" t="s">
        <v>920</v>
      </c>
      <c r="B280">
        <v>2</v>
      </c>
      <c r="C280">
        <v>349527</v>
      </c>
      <c r="D280">
        <f t="shared" si="5"/>
        <v>174763.5</v>
      </c>
    </row>
    <row r="281" spans="1:4" x14ac:dyDescent="0.3">
      <c r="A281" t="s">
        <v>944</v>
      </c>
      <c r="B281">
        <v>2</v>
      </c>
      <c r="C281">
        <v>380427</v>
      </c>
      <c r="D281">
        <f t="shared" si="5"/>
        <v>190213.5</v>
      </c>
    </row>
    <row r="282" spans="1:4" x14ac:dyDescent="0.3">
      <c r="A282" t="s">
        <v>982</v>
      </c>
      <c r="B282">
        <v>2</v>
      </c>
      <c r="C282">
        <v>757814</v>
      </c>
      <c r="D282">
        <f t="shared" si="5"/>
        <v>378907</v>
      </c>
    </row>
    <row r="283" spans="1:4" x14ac:dyDescent="0.3">
      <c r="A283" t="s">
        <v>923</v>
      </c>
      <c r="B283">
        <v>2</v>
      </c>
      <c r="C283">
        <v>975978</v>
      </c>
      <c r="D283">
        <f t="shared" si="5"/>
        <v>487989</v>
      </c>
    </row>
    <row r="284" spans="1:4" x14ac:dyDescent="0.3">
      <c r="A284" t="s">
        <v>872</v>
      </c>
      <c r="B284">
        <v>2</v>
      </c>
      <c r="C284">
        <v>1342610</v>
      </c>
      <c r="D284">
        <f t="shared" si="5"/>
        <v>671305</v>
      </c>
    </row>
    <row r="285" spans="1:4" x14ac:dyDescent="0.3">
      <c r="A285" t="s">
        <v>1428</v>
      </c>
      <c r="B285">
        <v>1</v>
      </c>
      <c r="C285">
        <v>1360</v>
      </c>
      <c r="D285">
        <f t="shared" si="5"/>
        <v>1360</v>
      </c>
    </row>
    <row r="286" spans="1:4" x14ac:dyDescent="0.3">
      <c r="A286" t="s">
        <v>1429</v>
      </c>
      <c r="B286">
        <v>1</v>
      </c>
      <c r="C286">
        <v>1360</v>
      </c>
      <c r="D286">
        <f t="shared" si="5"/>
        <v>1360</v>
      </c>
    </row>
    <row r="287" spans="1:4" x14ac:dyDescent="0.3">
      <c r="A287" t="s">
        <v>1430</v>
      </c>
      <c r="B287">
        <v>1</v>
      </c>
      <c r="C287">
        <v>1360</v>
      </c>
      <c r="D287">
        <f t="shared" si="5"/>
        <v>1360</v>
      </c>
    </row>
    <row r="288" spans="1:4" x14ac:dyDescent="0.3">
      <c r="A288" t="s">
        <v>1431</v>
      </c>
      <c r="B288">
        <v>1</v>
      </c>
      <c r="C288">
        <v>1360</v>
      </c>
      <c r="D288">
        <f t="shared" si="5"/>
        <v>1360</v>
      </c>
    </row>
    <row r="289" spans="1:4" x14ac:dyDescent="0.3">
      <c r="A289" t="s">
        <v>1432</v>
      </c>
      <c r="B289">
        <v>1</v>
      </c>
      <c r="C289">
        <v>1360</v>
      </c>
      <c r="D289">
        <f t="shared" si="5"/>
        <v>1360</v>
      </c>
    </row>
    <row r="290" spans="1:4" x14ac:dyDescent="0.3">
      <c r="A290" t="s">
        <v>1433</v>
      </c>
      <c r="B290">
        <v>1</v>
      </c>
      <c r="C290">
        <v>1360</v>
      </c>
      <c r="D290">
        <f t="shared" si="5"/>
        <v>1360</v>
      </c>
    </row>
    <row r="291" spans="1:4" x14ac:dyDescent="0.3">
      <c r="A291" t="s">
        <v>1434</v>
      </c>
      <c r="B291">
        <v>1</v>
      </c>
      <c r="C291">
        <v>1360</v>
      </c>
      <c r="D291">
        <f t="shared" si="5"/>
        <v>1360</v>
      </c>
    </row>
    <row r="292" spans="1:4" x14ac:dyDescent="0.3">
      <c r="A292" t="s">
        <v>1435</v>
      </c>
      <c r="B292">
        <v>1</v>
      </c>
      <c r="C292">
        <v>1360</v>
      </c>
      <c r="D292">
        <f t="shared" si="5"/>
        <v>1360</v>
      </c>
    </row>
    <row r="293" spans="1:4" x14ac:dyDescent="0.3">
      <c r="A293" t="s">
        <v>1436</v>
      </c>
      <c r="B293">
        <v>1</v>
      </c>
      <c r="C293">
        <v>1360</v>
      </c>
      <c r="D293">
        <f t="shared" si="5"/>
        <v>1360</v>
      </c>
    </row>
    <row r="294" spans="1:4" x14ac:dyDescent="0.3">
      <c r="A294" t="s">
        <v>1437</v>
      </c>
      <c r="B294">
        <v>1</v>
      </c>
      <c r="C294">
        <v>1360</v>
      </c>
      <c r="D294">
        <f t="shared" si="5"/>
        <v>1360</v>
      </c>
    </row>
    <row r="295" spans="1:4" x14ac:dyDescent="0.3">
      <c r="A295" t="s">
        <v>1084</v>
      </c>
      <c r="B295">
        <v>1</v>
      </c>
      <c r="C295">
        <v>1644</v>
      </c>
      <c r="D295">
        <f t="shared" si="5"/>
        <v>1644</v>
      </c>
    </row>
    <row r="296" spans="1:4" x14ac:dyDescent="0.3">
      <c r="A296" t="s">
        <v>1086</v>
      </c>
      <c r="B296">
        <v>1</v>
      </c>
      <c r="C296">
        <v>1644</v>
      </c>
      <c r="D296">
        <f t="shared" si="5"/>
        <v>1644</v>
      </c>
    </row>
    <row r="297" spans="1:4" x14ac:dyDescent="0.3">
      <c r="A297" t="s">
        <v>1087</v>
      </c>
      <c r="B297">
        <v>1</v>
      </c>
      <c r="C297">
        <v>1644</v>
      </c>
      <c r="D297">
        <f t="shared" si="5"/>
        <v>1644</v>
      </c>
    </row>
    <row r="298" spans="1:4" x14ac:dyDescent="0.3">
      <c r="A298" t="s">
        <v>1088</v>
      </c>
      <c r="B298">
        <v>1</v>
      </c>
      <c r="C298">
        <v>1644</v>
      </c>
      <c r="D298">
        <f t="shared" si="5"/>
        <v>1644</v>
      </c>
    </row>
    <row r="299" spans="1:4" x14ac:dyDescent="0.3">
      <c r="A299" t="s">
        <v>1090</v>
      </c>
      <c r="B299">
        <v>1</v>
      </c>
      <c r="C299">
        <v>1644</v>
      </c>
      <c r="D299">
        <f t="shared" si="5"/>
        <v>1644</v>
      </c>
    </row>
    <row r="300" spans="1:4" x14ac:dyDescent="0.3">
      <c r="A300" t="s">
        <v>1091</v>
      </c>
      <c r="B300">
        <v>1</v>
      </c>
      <c r="C300">
        <v>1644</v>
      </c>
      <c r="D300">
        <f t="shared" si="5"/>
        <v>1644</v>
      </c>
    </row>
    <row r="301" spans="1:4" x14ac:dyDescent="0.3">
      <c r="A301" t="s">
        <v>1092</v>
      </c>
      <c r="B301">
        <v>1</v>
      </c>
      <c r="C301">
        <v>1644</v>
      </c>
      <c r="D301">
        <f t="shared" si="5"/>
        <v>1644</v>
      </c>
    </row>
    <row r="302" spans="1:4" x14ac:dyDescent="0.3">
      <c r="A302" t="s">
        <v>1093</v>
      </c>
      <c r="B302">
        <v>1</v>
      </c>
      <c r="C302">
        <v>1644</v>
      </c>
      <c r="D302">
        <f t="shared" si="5"/>
        <v>1644</v>
      </c>
    </row>
    <row r="303" spans="1:4" x14ac:dyDescent="0.3">
      <c r="A303" t="s">
        <v>1136</v>
      </c>
      <c r="B303">
        <v>1</v>
      </c>
      <c r="C303">
        <v>1644</v>
      </c>
      <c r="D303">
        <f t="shared" si="5"/>
        <v>1644</v>
      </c>
    </row>
    <row r="304" spans="1:4" x14ac:dyDescent="0.3">
      <c r="A304" t="s">
        <v>1137</v>
      </c>
      <c r="B304">
        <v>1</v>
      </c>
      <c r="C304">
        <v>1644</v>
      </c>
      <c r="D304">
        <f t="shared" si="5"/>
        <v>1644</v>
      </c>
    </row>
    <row r="305" spans="1:4" x14ac:dyDescent="0.3">
      <c r="A305" t="s">
        <v>1190</v>
      </c>
      <c r="B305">
        <v>1</v>
      </c>
      <c r="C305">
        <v>1644</v>
      </c>
      <c r="D305">
        <f t="shared" si="5"/>
        <v>1644</v>
      </c>
    </row>
    <row r="306" spans="1:4" x14ac:dyDescent="0.3">
      <c r="A306" t="s">
        <v>1191</v>
      </c>
      <c r="B306">
        <v>1</v>
      </c>
      <c r="C306">
        <v>1644</v>
      </c>
      <c r="D306">
        <f t="shared" si="5"/>
        <v>1644</v>
      </c>
    </row>
    <row r="307" spans="1:4" x14ac:dyDescent="0.3">
      <c r="A307" t="s">
        <v>1192</v>
      </c>
      <c r="B307">
        <v>1</v>
      </c>
      <c r="C307">
        <v>1644</v>
      </c>
      <c r="D307">
        <f t="shared" si="5"/>
        <v>1644</v>
      </c>
    </row>
    <row r="308" spans="1:4" x14ac:dyDescent="0.3">
      <c r="A308" t="s">
        <v>1257</v>
      </c>
      <c r="B308">
        <v>1</v>
      </c>
      <c r="C308">
        <v>1799</v>
      </c>
      <c r="D308">
        <f t="shared" si="5"/>
        <v>1799</v>
      </c>
    </row>
    <row r="309" spans="1:4" x14ac:dyDescent="0.3">
      <c r="A309" t="s">
        <v>1275</v>
      </c>
      <c r="B309">
        <v>1</v>
      </c>
      <c r="C309">
        <v>1799</v>
      </c>
      <c r="D309">
        <f t="shared" si="5"/>
        <v>1799</v>
      </c>
    </row>
    <row r="310" spans="1:4" x14ac:dyDescent="0.3">
      <c r="A310" t="s">
        <v>1276</v>
      </c>
      <c r="B310">
        <v>1</v>
      </c>
      <c r="C310">
        <v>1799</v>
      </c>
      <c r="D310">
        <f t="shared" si="5"/>
        <v>1799</v>
      </c>
    </row>
    <row r="311" spans="1:4" x14ac:dyDescent="0.3">
      <c r="A311" t="s">
        <v>1278</v>
      </c>
      <c r="B311">
        <v>1</v>
      </c>
      <c r="C311">
        <v>1799</v>
      </c>
      <c r="D311">
        <f t="shared" si="5"/>
        <v>1799</v>
      </c>
    </row>
    <row r="312" spans="1:4" x14ac:dyDescent="0.3">
      <c r="A312" t="s">
        <v>1288</v>
      </c>
      <c r="B312">
        <v>1</v>
      </c>
      <c r="C312">
        <v>1799</v>
      </c>
      <c r="D312">
        <f t="shared" si="5"/>
        <v>1799</v>
      </c>
    </row>
    <row r="313" spans="1:4" x14ac:dyDescent="0.3">
      <c r="A313" t="s">
        <v>1289</v>
      </c>
      <c r="B313">
        <v>1</v>
      </c>
      <c r="C313">
        <v>1799</v>
      </c>
      <c r="D313">
        <f t="shared" si="5"/>
        <v>1799</v>
      </c>
    </row>
    <row r="314" spans="1:4" x14ac:dyDescent="0.3">
      <c r="A314" t="s">
        <v>1290</v>
      </c>
      <c r="B314">
        <v>1</v>
      </c>
      <c r="C314">
        <v>1799</v>
      </c>
      <c r="D314">
        <f t="shared" si="5"/>
        <v>1799</v>
      </c>
    </row>
    <row r="315" spans="1:4" x14ac:dyDescent="0.3">
      <c r="A315" t="s">
        <v>1291</v>
      </c>
      <c r="B315">
        <v>1</v>
      </c>
      <c r="C315">
        <v>1799</v>
      </c>
      <c r="D315">
        <f t="shared" si="5"/>
        <v>1799</v>
      </c>
    </row>
    <row r="316" spans="1:4" x14ac:dyDescent="0.3">
      <c r="A316" t="s">
        <v>1292</v>
      </c>
      <c r="B316">
        <v>1</v>
      </c>
      <c r="C316">
        <v>1799</v>
      </c>
      <c r="D316">
        <f t="shared" si="5"/>
        <v>1799</v>
      </c>
    </row>
    <row r="317" spans="1:4" x14ac:dyDescent="0.3">
      <c r="A317" t="s">
        <v>1293</v>
      </c>
      <c r="B317">
        <v>1</v>
      </c>
      <c r="C317">
        <v>1799</v>
      </c>
      <c r="D317">
        <f t="shared" si="5"/>
        <v>1799</v>
      </c>
    </row>
    <row r="318" spans="1:4" x14ac:dyDescent="0.3">
      <c r="A318" t="s">
        <v>1294</v>
      </c>
      <c r="B318">
        <v>1</v>
      </c>
      <c r="C318">
        <v>1799</v>
      </c>
      <c r="D318">
        <f t="shared" si="5"/>
        <v>1799</v>
      </c>
    </row>
    <row r="319" spans="1:4" x14ac:dyDescent="0.3">
      <c r="A319" t="s">
        <v>1295</v>
      </c>
      <c r="B319">
        <v>1</v>
      </c>
      <c r="C319">
        <v>1799</v>
      </c>
      <c r="D319">
        <f t="shared" si="5"/>
        <v>1799</v>
      </c>
    </row>
    <row r="320" spans="1:4" x14ac:dyDescent="0.3">
      <c r="A320" t="s">
        <v>1305</v>
      </c>
      <c r="B320">
        <v>1</v>
      </c>
      <c r="C320">
        <v>2090</v>
      </c>
      <c r="D320">
        <f t="shared" si="5"/>
        <v>2090</v>
      </c>
    </row>
    <row r="321" spans="1:4" x14ac:dyDescent="0.3">
      <c r="A321" t="s">
        <v>1306</v>
      </c>
      <c r="B321">
        <v>1</v>
      </c>
      <c r="C321">
        <v>2090</v>
      </c>
      <c r="D321">
        <f t="shared" si="5"/>
        <v>2090</v>
      </c>
    </row>
    <row r="322" spans="1:4" x14ac:dyDescent="0.3">
      <c r="A322" t="s">
        <v>1307</v>
      </c>
      <c r="B322">
        <v>1</v>
      </c>
      <c r="C322">
        <v>2090</v>
      </c>
      <c r="D322">
        <f t="shared" ref="D322:D385" si="6">C322/B322</f>
        <v>2090</v>
      </c>
    </row>
    <row r="323" spans="1:4" x14ac:dyDescent="0.3">
      <c r="A323" t="s">
        <v>1308</v>
      </c>
      <c r="B323">
        <v>1</v>
      </c>
      <c r="C323">
        <v>2090</v>
      </c>
      <c r="D323">
        <f t="shared" si="6"/>
        <v>2090</v>
      </c>
    </row>
    <row r="324" spans="1:4" x14ac:dyDescent="0.3">
      <c r="A324" t="s">
        <v>1309</v>
      </c>
      <c r="B324">
        <v>1</v>
      </c>
      <c r="C324">
        <v>2090</v>
      </c>
      <c r="D324">
        <f t="shared" si="6"/>
        <v>2090</v>
      </c>
    </row>
    <row r="325" spans="1:4" x14ac:dyDescent="0.3">
      <c r="A325" t="s">
        <v>1310</v>
      </c>
      <c r="B325">
        <v>1</v>
      </c>
      <c r="C325">
        <v>2090</v>
      </c>
      <c r="D325">
        <f t="shared" si="6"/>
        <v>2090</v>
      </c>
    </row>
    <row r="326" spans="1:4" x14ac:dyDescent="0.3">
      <c r="A326" t="s">
        <v>1311</v>
      </c>
      <c r="B326">
        <v>1</v>
      </c>
      <c r="C326">
        <v>2090</v>
      </c>
      <c r="D326">
        <f t="shared" si="6"/>
        <v>2090</v>
      </c>
    </row>
    <row r="327" spans="1:4" x14ac:dyDescent="0.3">
      <c r="A327" t="s">
        <v>1312</v>
      </c>
      <c r="B327">
        <v>1</v>
      </c>
      <c r="C327">
        <v>2090</v>
      </c>
      <c r="D327">
        <f t="shared" si="6"/>
        <v>2090</v>
      </c>
    </row>
    <row r="328" spans="1:4" x14ac:dyDescent="0.3">
      <c r="A328" t="s">
        <v>1313</v>
      </c>
      <c r="B328">
        <v>1</v>
      </c>
      <c r="C328">
        <v>2090</v>
      </c>
      <c r="D328">
        <f t="shared" si="6"/>
        <v>2090</v>
      </c>
    </row>
    <row r="329" spans="1:4" x14ac:dyDescent="0.3">
      <c r="A329" t="s">
        <v>1314</v>
      </c>
      <c r="B329">
        <v>1</v>
      </c>
      <c r="C329">
        <v>2090</v>
      </c>
      <c r="D329">
        <f t="shared" si="6"/>
        <v>2090</v>
      </c>
    </row>
    <row r="330" spans="1:4" x14ac:dyDescent="0.3">
      <c r="A330" t="s">
        <v>2049</v>
      </c>
      <c r="B330">
        <v>1</v>
      </c>
      <c r="C330">
        <v>2156</v>
      </c>
      <c r="D330">
        <f t="shared" si="6"/>
        <v>2156</v>
      </c>
    </row>
    <row r="331" spans="1:4" x14ac:dyDescent="0.3">
      <c r="A331" t="s">
        <v>2050</v>
      </c>
      <c r="B331">
        <v>1</v>
      </c>
      <c r="C331">
        <v>2156</v>
      </c>
      <c r="D331">
        <f t="shared" si="6"/>
        <v>2156</v>
      </c>
    </row>
    <row r="332" spans="1:4" x14ac:dyDescent="0.3">
      <c r="A332" t="s">
        <v>2051</v>
      </c>
      <c r="B332">
        <v>1</v>
      </c>
      <c r="C332">
        <v>2156</v>
      </c>
      <c r="D332">
        <f t="shared" si="6"/>
        <v>2156</v>
      </c>
    </row>
    <row r="333" spans="1:4" x14ac:dyDescent="0.3">
      <c r="A333" t="s">
        <v>2053</v>
      </c>
      <c r="B333">
        <v>1</v>
      </c>
      <c r="C333">
        <v>2156</v>
      </c>
      <c r="D333">
        <f t="shared" si="6"/>
        <v>2156</v>
      </c>
    </row>
    <row r="334" spans="1:4" x14ac:dyDescent="0.3">
      <c r="A334" t="s">
        <v>2075</v>
      </c>
      <c r="B334">
        <v>1</v>
      </c>
      <c r="C334">
        <v>2156</v>
      </c>
      <c r="D334">
        <f t="shared" si="6"/>
        <v>2156</v>
      </c>
    </row>
    <row r="335" spans="1:4" x14ac:dyDescent="0.3">
      <c r="A335" t="s">
        <v>2076</v>
      </c>
      <c r="B335">
        <v>1</v>
      </c>
      <c r="C335">
        <v>2156</v>
      </c>
      <c r="D335">
        <f t="shared" si="6"/>
        <v>2156</v>
      </c>
    </row>
    <row r="336" spans="1:4" x14ac:dyDescent="0.3">
      <c r="A336" t="s">
        <v>2098</v>
      </c>
      <c r="B336">
        <v>1</v>
      </c>
      <c r="C336">
        <v>2156</v>
      </c>
      <c r="D336">
        <f t="shared" si="6"/>
        <v>2156</v>
      </c>
    </row>
    <row r="337" spans="1:4" x14ac:dyDescent="0.3">
      <c r="A337" t="s">
        <v>2099</v>
      </c>
      <c r="B337">
        <v>1</v>
      </c>
      <c r="C337">
        <v>2156</v>
      </c>
      <c r="D337">
        <f t="shared" si="6"/>
        <v>2156</v>
      </c>
    </row>
    <row r="338" spans="1:4" x14ac:dyDescent="0.3">
      <c r="A338" t="s">
        <v>2100</v>
      </c>
      <c r="B338">
        <v>1</v>
      </c>
      <c r="C338">
        <v>2156</v>
      </c>
      <c r="D338">
        <f t="shared" si="6"/>
        <v>2156</v>
      </c>
    </row>
    <row r="339" spans="1:4" x14ac:dyDescent="0.3">
      <c r="A339" t="s">
        <v>2101</v>
      </c>
      <c r="B339">
        <v>1</v>
      </c>
      <c r="C339">
        <v>2156</v>
      </c>
      <c r="D339">
        <f t="shared" si="6"/>
        <v>2156</v>
      </c>
    </row>
    <row r="340" spans="1:4" x14ac:dyDescent="0.3">
      <c r="A340" t="s">
        <v>1014</v>
      </c>
      <c r="B340">
        <v>1</v>
      </c>
      <c r="C340">
        <v>2244</v>
      </c>
      <c r="D340">
        <f t="shared" si="6"/>
        <v>2244</v>
      </c>
    </row>
    <row r="341" spans="1:4" x14ac:dyDescent="0.3">
      <c r="A341" t="s">
        <v>1016</v>
      </c>
      <c r="B341">
        <v>1</v>
      </c>
      <c r="C341">
        <v>2244</v>
      </c>
      <c r="D341">
        <f t="shared" si="6"/>
        <v>2244</v>
      </c>
    </row>
    <row r="342" spans="1:4" x14ac:dyDescent="0.3">
      <c r="A342" t="s">
        <v>1017</v>
      </c>
      <c r="B342">
        <v>1</v>
      </c>
      <c r="C342">
        <v>2244</v>
      </c>
      <c r="D342">
        <f t="shared" si="6"/>
        <v>2244</v>
      </c>
    </row>
    <row r="343" spans="1:4" x14ac:dyDescent="0.3">
      <c r="A343" t="s">
        <v>1018</v>
      </c>
      <c r="B343">
        <v>1</v>
      </c>
      <c r="C343">
        <v>2244</v>
      </c>
      <c r="D343">
        <f t="shared" si="6"/>
        <v>2244</v>
      </c>
    </row>
    <row r="344" spans="1:4" x14ac:dyDescent="0.3">
      <c r="A344" t="s">
        <v>1019</v>
      </c>
      <c r="B344">
        <v>1</v>
      </c>
      <c r="C344">
        <v>2244</v>
      </c>
      <c r="D344">
        <f t="shared" si="6"/>
        <v>2244</v>
      </c>
    </row>
    <row r="345" spans="1:4" x14ac:dyDescent="0.3">
      <c r="A345" t="s">
        <v>1020</v>
      </c>
      <c r="B345">
        <v>1</v>
      </c>
      <c r="C345">
        <v>2244</v>
      </c>
      <c r="D345">
        <f t="shared" si="6"/>
        <v>2244</v>
      </c>
    </row>
    <row r="346" spans="1:4" x14ac:dyDescent="0.3">
      <c r="A346" t="s">
        <v>1021</v>
      </c>
      <c r="B346">
        <v>1</v>
      </c>
      <c r="C346">
        <v>2244</v>
      </c>
      <c r="D346">
        <f t="shared" si="6"/>
        <v>2244</v>
      </c>
    </row>
    <row r="347" spans="1:4" x14ac:dyDescent="0.3">
      <c r="A347" t="s">
        <v>1022</v>
      </c>
      <c r="B347">
        <v>1</v>
      </c>
      <c r="C347">
        <v>2244</v>
      </c>
      <c r="D347">
        <f t="shared" si="6"/>
        <v>2244</v>
      </c>
    </row>
    <row r="348" spans="1:4" x14ac:dyDescent="0.3">
      <c r="A348" t="s">
        <v>1023</v>
      </c>
      <c r="B348">
        <v>1</v>
      </c>
      <c r="C348">
        <v>2244</v>
      </c>
      <c r="D348">
        <f t="shared" si="6"/>
        <v>2244</v>
      </c>
    </row>
    <row r="349" spans="1:4" x14ac:dyDescent="0.3">
      <c r="A349" t="s">
        <v>1024</v>
      </c>
      <c r="B349">
        <v>1</v>
      </c>
      <c r="C349">
        <v>2244</v>
      </c>
      <c r="D349">
        <f t="shared" si="6"/>
        <v>2244</v>
      </c>
    </row>
    <row r="350" spans="1:4" x14ac:dyDescent="0.3">
      <c r="A350" t="s">
        <v>1025</v>
      </c>
      <c r="B350">
        <v>1</v>
      </c>
      <c r="C350">
        <v>2244</v>
      </c>
      <c r="D350">
        <f t="shared" si="6"/>
        <v>2244</v>
      </c>
    </row>
    <row r="351" spans="1:4" x14ac:dyDescent="0.3">
      <c r="A351" t="s">
        <v>1026</v>
      </c>
      <c r="B351">
        <v>1</v>
      </c>
      <c r="C351">
        <v>2244</v>
      </c>
      <c r="D351">
        <f t="shared" si="6"/>
        <v>2244</v>
      </c>
    </row>
    <row r="352" spans="1:4" x14ac:dyDescent="0.3">
      <c r="A352" t="s">
        <v>1028</v>
      </c>
      <c r="B352">
        <v>1</v>
      </c>
      <c r="C352">
        <v>2244</v>
      </c>
      <c r="D352">
        <f t="shared" si="6"/>
        <v>2244</v>
      </c>
    </row>
    <row r="353" spans="1:4" x14ac:dyDescent="0.3">
      <c r="A353" t="s">
        <v>1029</v>
      </c>
      <c r="B353">
        <v>1</v>
      </c>
      <c r="C353">
        <v>2244</v>
      </c>
      <c r="D353">
        <f t="shared" si="6"/>
        <v>2244</v>
      </c>
    </row>
    <row r="354" spans="1:4" x14ac:dyDescent="0.3">
      <c r="A354" t="s">
        <v>1030</v>
      </c>
      <c r="B354">
        <v>1</v>
      </c>
      <c r="C354">
        <v>2244</v>
      </c>
      <c r="D354">
        <f t="shared" si="6"/>
        <v>2244</v>
      </c>
    </row>
    <row r="355" spans="1:4" x14ac:dyDescent="0.3">
      <c r="A355" t="s">
        <v>1031</v>
      </c>
      <c r="B355">
        <v>1</v>
      </c>
      <c r="C355">
        <v>2244</v>
      </c>
      <c r="D355">
        <f t="shared" si="6"/>
        <v>2244</v>
      </c>
    </row>
    <row r="356" spans="1:4" x14ac:dyDescent="0.3">
      <c r="A356" t="s">
        <v>1037</v>
      </c>
      <c r="B356">
        <v>1</v>
      </c>
      <c r="C356">
        <v>2244</v>
      </c>
      <c r="D356">
        <f t="shared" si="6"/>
        <v>2244</v>
      </c>
    </row>
    <row r="357" spans="1:4" x14ac:dyDescent="0.3">
      <c r="A357" t="s">
        <v>1038</v>
      </c>
      <c r="B357">
        <v>1</v>
      </c>
      <c r="C357">
        <v>2244</v>
      </c>
      <c r="D357">
        <f t="shared" si="6"/>
        <v>2244</v>
      </c>
    </row>
    <row r="358" spans="1:4" x14ac:dyDescent="0.3">
      <c r="A358" t="s">
        <v>1051</v>
      </c>
      <c r="B358">
        <v>1</v>
      </c>
      <c r="C358">
        <v>2244</v>
      </c>
      <c r="D358">
        <f t="shared" si="6"/>
        <v>2244</v>
      </c>
    </row>
    <row r="359" spans="1:4" x14ac:dyDescent="0.3">
      <c r="A359" t="s">
        <v>1062</v>
      </c>
      <c r="B359">
        <v>1</v>
      </c>
      <c r="C359">
        <v>2253</v>
      </c>
      <c r="D359">
        <f t="shared" si="6"/>
        <v>2253</v>
      </c>
    </row>
    <row r="360" spans="1:4" x14ac:dyDescent="0.3">
      <c r="A360" t="s">
        <v>1103</v>
      </c>
      <c r="B360">
        <v>1</v>
      </c>
      <c r="C360">
        <v>2253</v>
      </c>
      <c r="D360">
        <f t="shared" si="6"/>
        <v>2253</v>
      </c>
    </row>
    <row r="361" spans="1:4" x14ac:dyDescent="0.3">
      <c r="A361" t="s">
        <v>1104</v>
      </c>
      <c r="B361">
        <v>1</v>
      </c>
      <c r="C361">
        <v>2253</v>
      </c>
      <c r="D361">
        <f t="shared" si="6"/>
        <v>2253</v>
      </c>
    </row>
    <row r="362" spans="1:4" x14ac:dyDescent="0.3">
      <c r="A362" t="s">
        <v>1107</v>
      </c>
      <c r="B362">
        <v>1</v>
      </c>
      <c r="C362">
        <v>2253</v>
      </c>
      <c r="D362">
        <f t="shared" si="6"/>
        <v>2253</v>
      </c>
    </row>
    <row r="363" spans="1:4" x14ac:dyDescent="0.3">
      <c r="A363" t="s">
        <v>1108</v>
      </c>
      <c r="B363">
        <v>1</v>
      </c>
      <c r="C363">
        <v>2253</v>
      </c>
      <c r="D363">
        <f t="shared" si="6"/>
        <v>2253</v>
      </c>
    </row>
    <row r="364" spans="1:4" x14ac:dyDescent="0.3">
      <c r="A364" t="s">
        <v>1109</v>
      </c>
      <c r="B364">
        <v>1</v>
      </c>
      <c r="C364">
        <v>2253</v>
      </c>
      <c r="D364">
        <f t="shared" si="6"/>
        <v>2253</v>
      </c>
    </row>
    <row r="365" spans="1:4" x14ac:dyDescent="0.3">
      <c r="A365" t="s">
        <v>1110</v>
      </c>
      <c r="B365">
        <v>1</v>
      </c>
      <c r="C365">
        <v>2253</v>
      </c>
      <c r="D365">
        <f t="shared" si="6"/>
        <v>2253</v>
      </c>
    </row>
    <row r="366" spans="1:4" x14ac:dyDescent="0.3">
      <c r="A366" t="s">
        <v>1111</v>
      </c>
      <c r="B366">
        <v>1</v>
      </c>
      <c r="C366">
        <v>2253</v>
      </c>
      <c r="D366">
        <f t="shared" si="6"/>
        <v>2253</v>
      </c>
    </row>
    <row r="367" spans="1:4" x14ac:dyDescent="0.3">
      <c r="A367" t="s">
        <v>1112</v>
      </c>
      <c r="B367">
        <v>1</v>
      </c>
      <c r="C367">
        <v>2253</v>
      </c>
      <c r="D367">
        <f t="shared" si="6"/>
        <v>2253</v>
      </c>
    </row>
    <row r="368" spans="1:4" x14ac:dyDescent="0.3">
      <c r="A368" t="s">
        <v>1113</v>
      </c>
      <c r="B368">
        <v>1</v>
      </c>
      <c r="C368">
        <v>2253</v>
      </c>
      <c r="D368">
        <f t="shared" si="6"/>
        <v>2253</v>
      </c>
    </row>
    <row r="369" spans="1:4" x14ac:dyDescent="0.3">
      <c r="A369" t="s">
        <v>1114</v>
      </c>
      <c r="B369">
        <v>1</v>
      </c>
      <c r="C369">
        <v>2253</v>
      </c>
      <c r="D369">
        <f t="shared" si="6"/>
        <v>2253</v>
      </c>
    </row>
    <row r="370" spans="1:4" x14ac:dyDescent="0.3">
      <c r="A370" t="s">
        <v>1115</v>
      </c>
      <c r="B370">
        <v>1</v>
      </c>
      <c r="C370">
        <v>2253</v>
      </c>
      <c r="D370">
        <f t="shared" si="6"/>
        <v>2253</v>
      </c>
    </row>
    <row r="371" spans="1:4" x14ac:dyDescent="0.3">
      <c r="A371" t="s">
        <v>1116</v>
      </c>
      <c r="B371">
        <v>1</v>
      </c>
      <c r="C371">
        <v>2253</v>
      </c>
      <c r="D371">
        <f t="shared" si="6"/>
        <v>2253</v>
      </c>
    </row>
    <row r="372" spans="1:4" x14ac:dyDescent="0.3">
      <c r="A372" t="s">
        <v>1117</v>
      </c>
      <c r="B372">
        <v>1</v>
      </c>
      <c r="C372">
        <v>2253</v>
      </c>
      <c r="D372">
        <f t="shared" si="6"/>
        <v>2253</v>
      </c>
    </row>
    <row r="373" spans="1:4" x14ac:dyDescent="0.3">
      <c r="A373" t="s">
        <v>1121</v>
      </c>
      <c r="B373">
        <v>1</v>
      </c>
      <c r="C373">
        <v>2259</v>
      </c>
      <c r="D373">
        <f t="shared" si="6"/>
        <v>2259</v>
      </c>
    </row>
    <row r="374" spans="1:4" x14ac:dyDescent="0.3">
      <c r="A374" t="s">
        <v>1122</v>
      </c>
      <c r="B374">
        <v>1</v>
      </c>
      <c r="C374">
        <v>2259</v>
      </c>
      <c r="D374">
        <f t="shared" si="6"/>
        <v>2259</v>
      </c>
    </row>
    <row r="375" spans="1:4" x14ac:dyDescent="0.3">
      <c r="A375" t="s">
        <v>1123</v>
      </c>
      <c r="B375">
        <v>1</v>
      </c>
      <c r="C375">
        <v>2259</v>
      </c>
      <c r="D375">
        <f t="shared" si="6"/>
        <v>2259</v>
      </c>
    </row>
    <row r="376" spans="1:4" x14ac:dyDescent="0.3">
      <c r="A376" t="s">
        <v>1124</v>
      </c>
      <c r="B376">
        <v>1</v>
      </c>
      <c r="C376">
        <v>2259</v>
      </c>
      <c r="D376">
        <f t="shared" si="6"/>
        <v>2259</v>
      </c>
    </row>
    <row r="377" spans="1:4" x14ac:dyDescent="0.3">
      <c r="A377" t="s">
        <v>1125</v>
      </c>
      <c r="B377">
        <v>1</v>
      </c>
      <c r="C377">
        <v>2259</v>
      </c>
      <c r="D377">
        <f t="shared" si="6"/>
        <v>2259</v>
      </c>
    </row>
    <row r="378" spans="1:4" x14ac:dyDescent="0.3">
      <c r="A378" t="s">
        <v>1127</v>
      </c>
      <c r="B378">
        <v>1</v>
      </c>
      <c r="C378">
        <v>2259</v>
      </c>
      <c r="D378">
        <f t="shared" si="6"/>
        <v>2259</v>
      </c>
    </row>
    <row r="379" spans="1:4" x14ac:dyDescent="0.3">
      <c r="A379" t="s">
        <v>1128</v>
      </c>
      <c r="B379">
        <v>1</v>
      </c>
      <c r="C379">
        <v>2259</v>
      </c>
      <c r="D379">
        <f t="shared" si="6"/>
        <v>2259</v>
      </c>
    </row>
    <row r="380" spans="1:4" x14ac:dyDescent="0.3">
      <c r="A380" t="s">
        <v>1130</v>
      </c>
      <c r="B380">
        <v>1</v>
      </c>
      <c r="C380">
        <v>2259</v>
      </c>
      <c r="D380">
        <f t="shared" si="6"/>
        <v>2259</v>
      </c>
    </row>
    <row r="381" spans="1:4" x14ac:dyDescent="0.3">
      <c r="A381" t="s">
        <v>1131</v>
      </c>
      <c r="B381">
        <v>1</v>
      </c>
      <c r="C381">
        <v>2259</v>
      </c>
      <c r="D381">
        <f t="shared" si="6"/>
        <v>2259</v>
      </c>
    </row>
    <row r="382" spans="1:4" x14ac:dyDescent="0.3">
      <c r="A382" t="s">
        <v>1132</v>
      </c>
      <c r="B382">
        <v>1</v>
      </c>
      <c r="C382">
        <v>2259</v>
      </c>
      <c r="D382">
        <f t="shared" si="6"/>
        <v>2259</v>
      </c>
    </row>
    <row r="383" spans="1:4" x14ac:dyDescent="0.3">
      <c r="A383" t="s">
        <v>1133</v>
      </c>
      <c r="B383">
        <v>1</v>
      </c>
      <c r="C383">
        <v>2259</v>
      </c>
      <c r="D383">
        <f t="shared" si="6"/>
        <v>2259</v>
      </c>
    </row>
    <row r="384" spans="1:4" x14ac:dyDescent="0.3">
      <c r="A384" t="s">
        <v>1134</v>
      </c>
      <c r="B384">
        <v>1</v>
      </c>
      <c r="C384">
        <v>2259</v>
      </c>
      <c r="D384">
        <f t="shared" si="6"/>
        <v>2259</v>
      </c>
    </row>
    <row r="385" spans="1:4" x14ac:dyDescent="0.3">
      <c r="A385" t="s">
        <v>1135</v>
      </c>
      <c r="B385">
        <v>1</v>
      </c>
      <c r="C385">
        <v>2259</v>
      </c>
      <c r="D385">
        <f t="shared" si="6"/>
        <v>2259</v>
      </c>
    </row>
    <row r="386" spans="1:4" x14ac:dyDescent="0.3">
      <c r="A386" t="s">
        <v>1489</v>
      </c>
      <c r="B386">
        <v>1</v>
      </c>
      <c r="C386">
        <v>2604</v>
      </c>
      <c r="D386">
        <f t="shared" ref="D386:D449" si="7">C386/B386</f>
        <v>2604</v>
      </c>
    </row>
    <row r="387" spans="1:4" x14ac:dyDescent="0.3">
      <c r="A387" t="s">
        <v>1501</v>
      </c>
      <c r="B387">
        <v>1</v>
      </c>
      <c r="C387">
        <v>2604</v>
      </c>
      <c r="D387">
        <f t="shared" si="7"/>
        <v>2604</v>
      </c>
    </row>
    <row r="388" spans="1:4" x14ac:dyDescent="0.3">
      <c r="A388" t="s">
        <v>1502</v>
      </c>
      <c r="B388">
        <v>1</v>
      </c>
      <c r="C388">
        <v>2604</v>
      </c>
      <c r="D388">
        <f t="shared" si="7"/>
        <v>2604</v>
      </c>
    </row>
    <row r="389" spans="1:4" x14ac:dyDescent="0.3">
      <c r="A389" t="s">
        <v>1503</v>
      </c>
      <c r="B389">
        <v>1</v>
      </c>
      <c r="C389">
        <v>2604</v>
      </c>
      <c r="D389">
        <f t="shared" si="7"/>
        <v>2604</v>
      </c>
    </row>
    <row r="390" spans="1:4" x14ac:dyDescent="0.3">
      <c r="A390" t="s">
        <v>1504</v>
      </c>
      <c r="B390">
        <v>1</v>
      </c>
      <c r="C390">
        <v>2604</v>
      </c>
      <c r="D390">
        <f t="shared" si="7"/>
        <v>2604</v>
      </c>
    </row>
    <row r="391" spans="1:4" x14ac:dyDescent="0.3">
      <c r="A391" t="s">
        <v>1505</v>
      </c>
      <c r="B391">
        <v>1</v>
      </c>
      <c r="C391">
        <v>2604</v>
      </c>
      <c r="D391">
        <f t="shared" si="7"/>
        <v>2604</v>
      </c>
    </row>
    <row r="392" spans="1:4" x14ac:dyDescent="0.3">
      <c r="A392" t="s">
        <v>2157</v>
      </c>
      <c r="B392">
        <v>1</v>
      </c>
      <c r="C392">
        <v>2620</v>
      </c>
      <c r="D392">
        <f t="shared" si="7"/>
        <v>2620</v>
      </c>
    </row>
    <row r="393" spans="1:4" x14ac:dyDescent="0.3">
      <c r="A393" t="s">
        <v>2158</v>
      </c>
      <c r="B393">
        <v>1</v>
      </c>
      <c r="C393">
        <v>2620</v>
      </c>
      <c r="D393">
        <f t="shared" si="7"/>
        <v>2620</v>
      </c>
    </row>
    <row r="394" spans="1:4" x14ac:dyDescent="0.3">
      <c r="A394" t="s">
        <v>2159</v>
      </c>
      <c r="B394">
        <v>1</v>
      </c>
      <c r="C394">
        <v>2620</v>
      </c>
      <c r="D394">
        <f t="shared" si="7"/>
        <v>2620</v>
      </c>
    </row>
    <row r="395" spans="1:4" x14ac:dyDescent="0.3">
      <c r="A395" t="s">
        <v>2160</v>
      </c>
      <c r="B395">
        <v>1</v>
      </c>
      <c r="C395">
        <v>2620</v>
      </c>
      <c r="D395">
        <f t="shared" si="7"/>
        <v>2620</v>
      </c>
    </row>
    <row r="396" spans="1:4" x14ac:dyDescent="0.3">
      <c r="A396" t="s">
        <v>2161</v>
      </c>
      <c r="B396">
        <v>1</v>
      </c>
      <c r="C396">
        <v>2620</v>
      </c>
      <c r="D396">
        <f t="shared" si="7"/>
        <v>2620</v>
      </c>
    </row>
    <row r="397" spans="1:4" x14ac:dyDescent="0.3">
      <c r="A397" t="s">
        <v>2162</v>
      </c>
      <c r="B397">
        <v>1</v>
      </c>
      <c r="C397">
        <v>2620</v>
      </c>
      <c r="D397">
        <f t="shared" si="7"/>
        <v>2620</v>
      </c>
    </row>
    <row r="398" spans="1:4" x14ac:dyDescent="0.3">
      <c r="A398" t="s">
        <v>2163</v>
      </c>
      <c r="B398">
        <v>1</v>
      </c>
      <c r="C398">
        <v>2620</v>
      </c>
      <c r="D398">
        <f t="shared" si="7"/>
        <v>2620</v>
      </c>
    </row>
    <row r="399" spans="1:4" x14ac:dyDescent="0.3">
      <c r="A399" t="s">
        <v>2164</v>
      </c>
      <c r="B399">
        <v>1</v>
      </c>
      <c r="C399">
        <v>2620</v>
      </c>
      <c r="D399">
        <f t="shared" si="7"/>
        <v>2620</v>
      </c>
    </row>
    <row r="400" spans="1:4" x14ac:dyDescent="0.3">
      <c r="A400" t="s">
        <v>2165</v>
      </c>
      <c r="B400">
        <v>1</v>
      </c>
      <c r="C400">
        <v>2620</v>
      </c>
      <c r="D400">
        <f t="shared" si="7"/>
        <v>2620</v>
      </c>
    </row>
    <row r="401" spans="1:4" x14ac:dyDescent="0.3">
      <c r="A401" t="s">
        <v>2166</v>
      </c>
      <c r="B401">
        <v>1</v>
      </c>
      <c r="C401">
        <v>2620</v>
      </c>
      <c r="D401">
        <f t="shared" si="7"/>
        <v>2620</v>
      </c>
    </row>
    <row r="402" spans="1:4" x14ac:dyDescent="0.3">
      <c r="A402" t="s">
        <v>2167</v>
      </c>
      <c r="B402">
        <v>1</v>
      </c>
      <c r="C402">
        <v>2620</v>
      </c>
      <c r="D402">
        <f t="shared" si="7"/>
        <v>2620</v>
      </c>
    </row>
    <row r="403" spans="1:4" x14ac:dyDescent="0.3">
      <c r="A403" t="s">
        <v>2174</v>
      </c>
      <c r="B403">
        <v>1</v>
      </c>
      <c r="C403">
        <v>2620</v>
      </c>
      <c r="D403">
        <f t="shared" si="7"/>
        <v>2620</v>
      </c>
    </row>
    <row r="404" spans="1:4" x14ac:dyDescent="0.3">
      <c r="A404" t="s">
        <v>2175</v>
      </c>
      <c r="B404">
        <v>1</v>
      </c>
      <c r="C404">
        <v>2620</v>
      </c>
      <c r="D404">
        <f t="shared" si="7"/>
        <v>2620</v>
      </c>
    </row>
    <row r="405" spans="1:4" x14ac:dyDescent="0.3">
      <c r="A405" t="s">
        <v>1147</v>
      </c>
      <c r="B405">
        <v>1</v>
      </c>
      <c r="C405">
        <v>2625</v>
      </c>
      <c r="D405">
        <f t="shared" si="7"/>
        <v>2625</v>
      </c>
    </row>
    <row r="406" spans="1:4" x14ac:dyDescent="0.3">
      <c r="A406" t="s">
        <v>1149</v>
      </c>
      <c r="B406">
        <v>1</v>
      </c>
      <c r="C406">
        <v>2625</v>
      </c>
      <c r="D406">
        <f t="shared" si="7"/>
        <v>2625</v>
      </c>
    </row>
    <row r="407" spans="1:4" x14ac:dyDescent="0.3">
      <c r="A407" t="s">
        <v>1150</v>
      </c>
      <c r="B407">
        <v>1</v>
      </c>
      <c r="C407">
        <v>2625</v>
      </c>
      <c r="D407">
        <f t="shared" si="7"/>
        <v>2625</v>
      </c>
    </row>
    <row r="408" spans="1:4" x14ac:dyDescent="0.3">
      <c r="A408" t="s">
        <v>1151</v>
      </c>
      <c r="B408">
        <v>1</v>
      </c>
      <c r="C408">
        <v>2625</v>
      </c>
      <c r="D408">
        <f t="shared" si="7"/>
        <v>2625</v>
      </c>
    </row>
    <row r="409" spans="1:4" x14ac:dyDescent="0.3">
      <c r="A409" t="s">
        <v>1152</v>
      </c>
      <c r="B409">
        <v>1</v>
      </c>
      <c r="C409">
        <v>2625</v>
      </c>
      <c r="D409">
        <f t="shared" si="7"/>
        <v>2625</v>
      </c>
    </row>
    <row r="410" spans="1:4" x14ac:dyDescent="0.3">
      <c r="A410" t="s">
        <v>1154</v>
      </c>
      <c r="B410">
        <v>1</v>
      </c>
      <c r="C410">
        <v>2625</v>
      </c>
      <c r="D410">
        <f t="shared" si="7"/>
        <v>2625</v>
      </c>
    </row>
    <row r="411" spans="1:4" x14ac:dyDescent="0.3">
      <c r="A411" t="s">
        <v>1174</v>
      </c>
      <c r="B411">
        <v>1</v>
      </c>
      <c r="C411">
        <v>2625</v>
      </c>
      <c r="D411">
        <f t="shared" si="7"/>
        <v>2625</v>
      </c>
    </row>
    <row r="412" spans="1:4" x14ac:dyDescent="0.3">
      <c r="A412" t="s">
        <v>1175</v>
      </c>
      <c r="B412">
        <v>1</v>
      </c>
      <c r="C412">
        <v>2625</v>
      </c>
      <c r="D412">
        <f t="shared" si="7"/>
        <v>2625</v>
      </c>
    </row>
    <row r="413" spans="1:4" x14ac:dyDescent="0.3">
      <c r="A413" t="s">
        <v>1176</v>
      </c>
      <c r="B413">
        <v>1</v>
      </c>
      <c r="C413">
        <v>2625</v>
      </c>
      <c r="D413">
        <f t="shared" si="7"/>
        <v>2625</v>
      </c>
    </row>
    <row r="414" spans="1:4" x14ac:dyDescent="0.3">
      <c r="A414" t="s">
        <v>1177</v>
      </c>
      <c r="B414">
        <v>1</v>
      </c>
      <c r="C414">
        <v>2625</v>
      </c>
      <c r="D414">
        <f t="shared" si="7"/>
        <v>2625</v>
      </c>
    </row>
    <row r="415" spans="1:4" x14ac:dyDescent="0.3">
      <c r="A415" t="s">
        <v>2125</v>
      </c>
      <c r="B415">
        <v>1</v>
      </c>
      <c r="C415">
        <v>2706</v>
      </c>
      <c r="D415">
        <f t="shared" si="7"/>
        <v>2706</v>
      </c>
    </row>
    <row r="416" spans="1:4" x14ac:dyDescent="0.3">
      <c r="A416" t="s">
        <v>2128</v>
      </c>
      <c r="B416">
        <v>1</v>
      </c>
      <c r="C416">
        <v>2706</v>
      </c>
      <c r="D416">
        <f t="shared" si="7"/>
        <v>2706</v>
      </c>
    </row>
    <row r="417" spans="1:4" x14ac:dyDescent="0.3">
      <c r="A417" t="s">
        <v>2129</v>
      </c>
      <c r="B417">
        <v>1</v>
      </c>
      <c r="C417">
        <v>2706</v>
      </c>
      <c r="D417">
        <f t="shared" si="7"/>
        <v>2706</v>
      </c>
    </row>
    <row r="418" spans="1:4" x14ac:dyDescent="0.3">
      <c r="A418" t="s">
        <v>2130</v>
      </c>
      <c r="B418">
        <v>1</v>
      </c>
      <c r="C418">
        <v>2706</v>
      </c>
      <c r="D418">
        <f t="shared" si="7"/>
        <v>2706</v>
      </c>
    </row>
    <row r="419" spans="1:4" x14ac:dyDescent="0.3">
      <c r="A419" t="s">
        <v>2131</v>
      </c>
      <c r="B419">
        <v>1</v>
      </c>
      <c r="C419">
        <v>2706</v>
      </c>
      <c r="D419">
        <f t="shared" si="7"/>
        <v>2706</v>
      </c>
    </row>
    <row r="420" spans="1:4" x14ac:dyDescent="0.3">
      <c r="A420" t="s">
        <v>2132</v>
      </c>
      <c r="B420">
        <v>1</v>
      </c>
      <c r="C420">
        <v>2706</v>
      </c>
      <c r="D420">
        <f t="shared" si="7"/>
        <v>2706</v>
      </c>
    </row>
    <row r="421" spans="1:4" x14ac:dyDescent="0.3">
      <c r="A421" t="s">
        <v>2133</v>
      </c>
      <c r="B421">
        <v>1</v>
      </c>
      <c r="C421">
        <v>2706</v>
      </c>
      <c r="D421">
        <f t="shared" si="7"/>
        <v>2706</v>
      </c>
    </row>
    <row r="422" spans="1:4" x14ac:dyDescent="0.3">
      <c r="A422" t="s">
        <v>2155</v>
      </c>
      <c r="B422">
        <v>1</v>
      </c>
      <c r="C422">
        <v>2706</v>
      </c>
      <c r="D422">
        <f t="shared" si="7"/>
        <v>2706</v>
      </c>
    </row>
    <row r="423" spans="1:4" x14ac:dyDescent="0.3">
      <c r="A423" t="s">
        <v>2176</v>
      </c>
      <c r="B423">
        <v>1</v>
      </c>
      <c r="C423">
        <v>2706</v>
      </c>
      <c r="D423">
        <f t="shared" si="7"/>
        <v>2706</v>
      </c>
    </row>
    <row r="424" spans="1:4" x14ac:dyDescent="0.3">
      <c r="A424" t="s">
        <v>2178</v>
      </c>
      <c r="B424">
        <v>1</v>
      </c>
      <c r="C424">
        <v>2706</v>
      </c>
      <c r="D424">
        <f t="shared" si="7"/>
        <v>2706</v>
      </c>
    </row>
    <row r="425" spans="1:4" x14ac:dyDescent="0.3">
      <c r="A425" t="s">
        <v>1994</v>
      </c>
      <c r="B425">
        <v>1</v>
      </c>
      <c r="C425">
        <v>3048</v>
      </c>
      <c r="D425">
        <f t="shared" si="7"/>
        <v>3048</v>
      </c>
    </row>
    <row r="426" spans="1:4" x14ac:dyDescent="0.3">
      <c r="A426" t="s">
        <v>2015</v>
      </c>
      <c r="B426">
        <v>1</v>
      </c>
      <c r="C426">
        <v>3048</v>
      </c>
      <c r="D426">
        <f t="shared" si="7"/>
        <v>3048</v>
      </c>
    </row>
    <row r="427" spans="1:4" x14ac:dyDescent="0.3">
      <c r="A427" t="s">
        <v>2016</v>
      </c>
      <c r="B427">
        <v>1</v>
      </c>
      <c r="C427">
        <v>3048</v>
      </c>
      <c r="D427">
        <f t="shared" si="7"/>
        <v>3048</v>
      </c>
    </row>
    <row r="428" spans="1:4" x14ac:dyDescent="0.3">
      <c r="A428" t="s">
        <v>2017</v>
      </c>
      <c r="B428">
        <v>1</v>
      </c>
      <c r="C428">
        <v>3048</v>
      </c>
      <c r="D428">
        <f t="shared" si="7"/>
        <v>3048</v>
      </c>
    </row>
    <row r="429" spans="1:4" x14ac:dyDescent="0.3">
      <c r="A429" t="s">
        <v>2018</v>
      </c>
      <c r="B429">
        <v>1</v>
      </c>
      <c r="C429">
        <v>3048</v>
      </c>
      <c r="D429">
        <f t="shared" si="7"/>
        <v>3048</v>
      </c>
    </row>
    <row r="430" spans="1:4" x14ac:dyDescent="0.3">
      <c r="A430" t="s">
        <v>2019</v>
      </c>
      <c r="B430">
        <v>1</v>
      </c>
      <c r="C430">
        <v>3048</v>
      </c>
      <c r="D430">
        <f t="shared" si="7"/>
        <v>3048</v>
      </c>
    </row>
    <row r="431" spans="1:4" x14ac:dyDescent="0.3">
      <c r="A431" t="s">
        <v>2020</v>
      </c>
      <c r="B431">
        <v>1</v>
      </c>
      <c r="C431">
        <v>3048</v>
      </c>
      <c r="D431">
        <f t="shared" si="7"/>
        <v>3048</v>
      </c>
    </row>
    <row r="432" spans="1:4" x14ac:dyDescent="0.3">
      <c r="A432" t="s">
        <v>2021</v>
      </c>
      <c r="B432">
        <v>1</v>
      </c>
      <c r="C432">
        <v>3048</v>
      </c>
      <c r="D432">
        <f t="shared" si="7"/>
        <v>3048</v>
      </c>
    </row>
    <row r="433" spans="1:4" x14ac:dyDescent="0.3">
      <c r="A433" t="s">
        <v>2022</v>
      </c>
      <c r="B433">
        <v>1</v>
      </c>
      <c r="C433">
        <v>3048</v>
      </c>
      <c r="D433">
        <f t="shared" si="7"/>
        <v>3048</v>
      </c>
    </row>
    <row r="434" spans="1:4" x14ac:dyDescent="0.3">
      <c r="A434" t="s">
        <v>2023</v>
      </c>
      <c r="B434">
        <v>1</v>
      </c>
      <c r="C434">
        <v>3048</v>
      </c>
      <c r="D434">
        <f t="shared" si="7"/>
        <v>3048</v>
      </c>
    </row>
    <row r="435" spans="1:4" x14ac:dyDescent="0.3">
      <c r="A435" t="s">
        <v>1242</v>
      </c>
      <c r="B435">
        <v>1</v>
      </c>
      <c r="C435">
        <v>3102</v>
      </c>
      <c r="D435">
        <f t="shared" si="7"/>
        <v>3102</v>
      </c>
    </row>
    <row r="436" spans="1:4" x14ac:dyDescent="0.3">
      <c r="A436" t="s">
        <v>1243</v>
      </c>
      <c r="B436">
        <v>1</v>
      </c>
      <c r="C436">
        <v>3102</v>
      </c>
      <c r="D436">
        <f t="shared" si="7"/>
        <v>3102</v>
      </c>
    </row>
    <row r="437" spans="1:4" x14ac:dyDescent="0.3">
      <c r="A437" t="s">
        <v>1244</v>
      </c>
      <c r="B437">
        <v>1</v>
      </c>
      <c r="C437">
        <v>3102</v>
      </c>
      <c r="D437">
        <f t="shared" si="7"/>
        <v>3102</v>
      </c>
    </row>
    <row r="438" spans="1:4" x14ac:dyDescent="0.3">
      <c r="A438" t="s">
        <v>1245</v>
      </c>
      <c r="B438">
        <v>1</v>
      </c>
      <c r="C438">
        <v>3102</v>
      </c>
      <c r="D438">
        <f t="shared" si="7"/>
        <v>3102</v>
      </c>
    </row>
    <row r="439" spans="1:4" x14ac:dyDescent="0.3">
      <c r="A439" t="s">
        <v>1246</v>
      </c>
      <c r="B439">
        <v>1</v>
      </c>
      <c r="C439">
        <v>3102</v>
      </c>
      <c r="D439">
        <f t="shared" si="7"/>
        <v>3102</v>
      </c>
    </row>
    <row r="440" spans="1:4" x14ac:dyDescent="0.3">
      <c r="A440" t="s">
        <v>1247</v>
      </c>
      <c r="B440">
        <v>1</v>
      </c>
      <c r="C440">
        <v>3102</v>
      </c>
      <c r="D440">
        <f t="shared" si="7"/>
        <v>3102</v>
      </c>
    </row>
    <row r="441" spans="1:4" x14ac:dyDescent="0.3">
      <c r="A441" t="s">
        <v>1248</v>
      </c>
      <c r="B441">
        <v>1</v>
      </c>
      <c r="C441">
        <v>3102</v>
      </c>
      <c r="D441">
        <f t="shared" si="7"/>
        <v>3102</v>
      </c>
    </row>
    <row r="442" spans="1:4" x14ac:dyDescent="0.3">
      <c r="A442" t="s">
        <v>1249</v>
      </c>
      <c r="B442">
        <v>1</v>
      </c>
      <c r="C442">
        <v>3102</v>
      </c>
      <c r="D442">
        <f t="shared" si="7"/>
        <v>3102</v>
      </c>
    </row>
    <row r="443" spans="1:4" x14ac:dyDescent="0.3">
      <c r="A443" t="s">
        <v>1005</v>
      </c>
      <c r="B443">
        <v>1</v>
      </c>
      <c r="C443">
        <v>3164</v>
      </c>
      <c r="D443">
        <f t="shared" si="7"/>
        <v>3164</v>
      </c>
    </row>
    <row r="444" spans="1:4" x14ac:dyDescent="0.3">
      <c r="A444" t="s">
        <v>1015</v>
      </c>
      <c r="B444">
        <v>1</v>
      </c>
      <c r="C444">
        <v>3164</v>
      </c>
      <c r="D444">
        <f t="shared" si="7"/>
        <v>3164</v>
      </c>
    </row>
    <row r="445" spans="1:4" x14ac:dyDescent="0.3">
      <c r="A445" t="s">
        <v>1039</v>
      </c>
      <c r="B445">
        <v>1</v>
      </c>
      <c r="C445">
        <v>3164</v>
      </c>
      <c r="D445">
        <f t="shared" si="7"/>
        <v>3164</v>
      </c>
    </row>
    <row r="446" spans="1:4" x14ac:dyDescent="0.3">
      <c r="A446" t="s">
        <v>1041</v>
      </c>
      <c r="B446">
        <v>1</v>
      </c>
      <c r="C446">
        <v>3164</v>
      </c>
      <c r="D446">
        <f t="shared" si="7"/>
        <v>3164</v>
      </c>
    </row>
    <row r="447" spans="1:4" x14ac:dyDescent="0.3">
      <c r="A447" t="s">
        <v>1042</v>
      </c>
      <c r="B447">
        <v>1</v>
      </c>
      <c r="C447">
        <v>3164</v>
      </c>
      <c r="D447">
        <f t="shared" si="7"/>
        <v>3164</v>
      </c>
    </row>
    <row r="448" spans="1:4" x14ac:dyDescent="0.3">
      <c r="A448" t="s">
        <v>1043</v>
      </c>
      <c r="B448">
        <v>1</v>
      </c>
      <c r="C448">
        <v>3164</v>
      </c>
      <c r="D448">
        <f t="shared" si="7"/>
        <v>3164</v>
      </c>
    </row>
    <row r="449" spans="1:4" x14ac:dyDescent="0.3">
      <c r="A449" t="s">
        <v>1054</v>
      </c>
      <c r="B449">
        <v>1</v>
      </c>
      <c r="C449">
        <v>3164</v>
      </c>
      <c r="D449">
        <f t="shared" si="7"/>
        <v>3164</v>
      </c>
    </row>
    <row r="450" spans="1:4" x14ac:dyDescent="0.3">
      <c r="A450" t="s">
        <v>997</v>
      </c>
      <c r="B450">
        <v>1</v>
      </c>
      <c r="C450">
        <v>3380</v>
      </c>
      <c r="D450">
        <f t="shared" ref="D450:D513" si="8">C450/B450</f>
        <v>3380</v>
      </c>
    </row>
    <row r="451" spans="1:4" x14ac:dyDescent="0.3">
      <c r="A451" t="s">
        <v>998</v>
      </c>
      <c r="B451">
        <v>1</v>
      </c>
      <c r="C451">
        <v>3380</v>
      </c>
      <c r="D451">
        <f t="shared" si="8"/>
        <v>3380</v>
      </c>
    </row>
    <row r="452" spans="1:4" x14ac:dyDescent="0.3">
      <c r="A452" t="s">
        <v>999</v>
      </c>
      <c r="B452">
        <v>1</v>
      </c>
      <c r="C452">
        <v>3380</v>
      </c>
      <c r="D452">
        <f t="shared" si="8"/>
        <v>3380</v>
      </c>
    </row>
    <row r="453" spans="1:4" x14ac:dyDescent="0.3">
      <c r="A453" t="s">
        <v>1000</v>
      </c>
      <c r="B453">
        <v>1</v>
      </c>
      <c r="C453">
        <v>3380</v>
      </c>
      <c r="D453">
        <f t="shared" si="8"/>
        <v>3380</v>
      </c>
    </row>
    <row r="454" spans="1:4" x14ac:dyDescent="0.3">
      <c r="A454" t="s">
        <v>1001</v>
      </c>
      <c r="B454">
        <v>1</v>
      </c>
      <c r="C454">
        <v>3380</v>
      </c>
      <c r="D454">
        <f t="shared" si="8"/>
        <v>3380</v>
      </c>
    </row>
    <row r="455" spans="1:4" x14ac:dyDescent="0.3">
      <c r="A455" t="s">
        <v>1002</v>
      </c>
      <c r="B455">
        <v>1</v>
      </c>
      <c r="C455">
        <v>3380</v>
      </c>
      <c r="D455">
        <f t="shared" si="8"/>
        <v>3380</v>
      </c>
    </row>
    <row r="456" spans="1:4" x14ac:dyDescent="0.3">
      <c r="A456" t="s">
        <v>1003</v>
      </c>
      <c r="B456">
        <v>1</v>
      </c>
      <c r="C456">
        <v>3380</v>
      </c>
      <c r="D456">
        <f t="shared" si="8"/>
        <v>3380</v>
      </c>
    </row>
    <row r="457" spans="1:4" x14ac:dyDescent="0.3">
      <c r="A457" t="s">
        <v>1004</v>
      </c>
      <c r="B457">
        <v>1</v>
      </c>
      <c r="C457">
        <v>3380</v>
      </c>
      <c r="D457">
        <f t="shared" si="8"/>
        <v>3380</v>
      </c>
    </row>
    <row r="458" spans="1:4" x14ac:dyDescent="0.3">
      <c r="A458" t="s">
        <v>1007</v>
      </c>
      <c r="B458">
        <v>1</v>
      </c>
      <c r="C458">
        <v>3380</v>
      </c>
      <c r="D458">
        <f t="shared" si="8"/>
        <v>3380</v>
      </c>
    </row>
    <row r="459" spans="1:4" x14ac:dyDescent="0.3">
      <c r="A459" t="s">
        <v>1012</v>
      </c>
      <c r="B459">
        <v>1</v>
      </c>
      <c r="C459">
        <v>3380</v>
      </c>
      <c r="D459">
        <f t="shared" si="8"/>
        <v>3380</v>
      </c>
    </row>
    <row r="460" spans="1:4" x14ac:dyDescent="0.3">
      <c r="A460" t="s">
        <v>1013</v>
      </c>
      <c r="B460">
        <v>1</v>
      </c>
      <c r="C460">
        <v>3380</v>
      </c>
      <c r="D460">
        <f t="shared" si="8"/>
        <v>3380</v>
      </c>
    </row>
    <row r="461" spans="1:4" x14ac:dyDescent="0.3">
      <c r="A461" t="s">
        <v>1896</v>
      </c>
      <c r="B461">
        <v>1</v>
      </c>
      <c r="C461">
        <v>3575</v>
      </c>
      <c r="D461">
        <f t="shared" si="8"/>
        <v>3575</v>
      </c>
    </row>
    <row r="462" spans="1:4" x14ac:dyDescent="0.3">
      <c r="A462" t="s">
        <v>1897</v>
      </c>
      <c r="B462">
        <v>1</v>
      </c>
      <c r="C462">
        <v>3575</v>
      </c>
      <c r="D462">
        <f t="shared" si="8"/>
        <v>3575</v>
      </c>
    </row>
    <row r="463" spans="1:4" x14ac:dyDescent="0.3">
      <c r="A463" t="s">
        <v>1899</v>
      </c>
      <c r="B463">
        <v>1</v>
      </c>
      <c r="C463">
        <v>3575</v>
      </c>
      <c r="D463">
        <f t="shared" si="8"/>
        <v>3575</v>
      </c>
    </row>
    <row r="464" spans="1:4" x14ac:dyDescent="0.3">
      <c r="A464" t="s">
        <v>1900</v>
      </c>
      <c r="B464">
        <v>1</v>
      </c>
      <c r="C464">
        <v>3575</v>
      </c>
      <c r="D464">
        <f t="shared" si="8"/>
        <v>3575</v>
      </c>
    </row>
    <row r="465" spans="1:4" x14ac:dyDescent="0.3">
      <c r="A465" t="s">
        <v>1901</v>
      </c>
      <c r="B465">
        <v>1</v>
      </c>
      <c r="C465">
        <v>3575</v>
      </c>
      <c r="D465">
        <f t="shared" si="8"/>
        <v>3575</v>
      </c>
    </row>
    <row r="466" spans="1:4" x14ac:dyDescent="0.3">
      <c r="A466" t="s">
        <v>1902</v>
      </c>
      <c r="B466">
        <v>1</v>
      </c>
      <c r="C466">
        <v>3575</v>
      </c>
      <c r="D466">
        <f t="shared" si="8"/>
        <v>3575</v>
      </c>
    </row>
    <row r="467" spans="1:4" x14ac:dyDescent="0.3">
      <c r="A467" t="s">
        <v>1903</v>
      </c>
      <c r="B467">
        <v>1</v>
      </c>
      <c r="C467">
        <v>3575</v>
      </c>
      <c r="D467">
        <f t="shared" si="8"/>
        <v>3575</v>
      </c>
    </row>
    <row r="468" spans="1:4" x14ac:dyDescent="0.3">
      <c r="A468" t="s">
        <v>1904</v>
      </c>
      <c r="B468">
        <v>1</v>
      </c>
      <c r="C468">
        <v>3575</v>
      </c>
      <c r="D468">
        <f t="shared" si="8"/>
        <v>3575</v>
      </c>
    </row>
    <row r="469" spans="1:4" x14ac:dyDescent="0.3">
      <c r="A469" t="s">
        <v>1906</v>
      </c>
      <c r="B469">
        <v>1</v>
      </c>
      <c r="C469">
        <v>3575</v>
      </c>
      <c r="D469">
        <f t="shared" si="8"/>
        <v>3575</v>
      </c>
    </row>
    <row r="470" spans="1:4" x14ac:dyDescent="0.3">
      <c r="A470" t="s">
        <v>1907</v>
      </c>
      <c r="B470">
        <v>1</v>
      </c>
      <c r="C470">
        <v>3575</v>
      </c>
      <c r="D470">
        <f t="shared" si="8"/>
        <v>3575</v>
      </c>
    </row>
    <row r="471" spans="1:4" x14ac:dyDescent="0.3">
      <c r="A471" t="s">
        <v>1908</v>
      </c>
      <c r="B471">
        <v>1</v>
      </c>
      <c r="C471">
        <v>3575</v>
      </c>
      <c r="D471">
        <f t="shared" si="8"/>
        <v>3575</v>
      </c>
    </row>
    <row r="472" spans="1:4" x14ac:dyDescent="0.3">
      <c r="A472" t="s">
        <v>1909</v>
      </c>
      <c r="B472">
        <v>1</v>
      </c>
      <c r="C472">
        <v>3575</v>
      </c>
      <c r="D472">
        <f t="shared" si="8"/>
        <v>3575</v>
      </c>
    </row>
    <row r="473" spans="1:4" x14ac:dyDescent="0.3">
      <c r="A473" t="s">
        <v>1910</v>
      </c>
      <c r="B473">
        <v>1</v>
      </c>
      <c r="C473">
        <v>3575</v>
      </c>
      <c r="D473">
        <f t="shared" si="8"/>
        <v>3575</v>
      </c>
    </row>
    <row r="474" spans="1:4" x14ac:dyDescent="0.3">
      <c r="A474" t="s">
        <v>1911</v>
      </c>
      <c r="B474">
        <v>1</v>
      </c>
      <c r="C474">
        <v>3575</v>
      </c>
      <c r="D474">
        <f t="shared" si="8"/>
        <v>3575</v>
      </c>
    </row>
    <row r="475" spans="1:4" x14ac:dyDescent="0.3">
      <c r="A475" t="s">
        <v>1953</v>
      </c>
      <c r="B475">
        <v>1</v>
      </c>
      <c r="C475">
        <v>3575</v>
      </c>
      <c r="D475">
        <f t="shared" si="8"/>
        <v>3575</v>
      </c>
    </row>
    <row r="476" spans="1:4" x14ac:dyDescent="0.3">
      <c r="A476" t="s">
        <v>1476</v>
      </c>
      <c r="B476">
        <v>1</v>
      </c>
      <c r="C476">
        <v>3688</v>
      </c>
      <c r="D476">
        <f t="shared" si="8"/>
        <v>3688</v>
      </c>
    </row>
    <row r="477" spans="1:4" x14ac:dyDescent="0.3">
      <c r="A477" t="s">
        <v>1477</v>
      </c>
      <c r="B477">
        <v>1</v>
      </c>
      <c r="C477">
        <v>3688</v>
      </c>
      <c r="D477">
        <f t="shared" si="8"/>
        <v>3688</v>
      </c>
    </row>
    <row r="478" spans="1:4" x14ac:dyDescent="0.3">
      <c r="A478" t="s">
        <v>1478</v>
      </c>
      <c r="B478">
        <v>1</v>
      </c>
      <c r="C478">
        <v>3688</v>
      </c>
      <c r="D478">
        <f t="shared" si="8"/>
        <v>3688</v>
      </c>
    </row>
    <row r="479" spans="1:4" x14ac:dyDescent="0.3">
      <c r="A479" t="s">
        <v>1479</v>
      </c>
      <c r="B479">
        <v>1</v>
      </c>
      <c r="C479">
        <v>3688</v>
      </c>
      <c r="D479">
        <f t="shared" si="8"/>
        <v>3688</v>
      </c>
    </row>
    <row r="480" spans="1:4" x14ac:dyDescent="0.3">
      <c r="A480" t="s">
        <v>1480</v>
      </c>
      <c r="B480">
        <v>1</v>
      </c>
      <c r="C480">
        <v>3688</v>
      </c>
      <c r="D480">
        <f t="shared" si="8"/>
        <v>3688</v>
      </c>
    </row>
    <row r="481" spans="1:4" x14ac:dyDescent="0.3">
      <c r="A481" t="s">
        <v>1481</v>
      </c>
      <c r="B481">
        <v>1</v>
      </c>
      <c r="C481">
        <v>3688</v>
      </c>
      <c r="D481">
        <f t="shared" si="8"/>
        <v>3688</v>
      </c>
    </row>
    <row r="482" spans="1:4" x14ac:dyDescent="0.3">
      <c r="A482" t="s">
        <v>1482</v>
      </c>
      <c r="B482">
        <v>1</v>
      </c>
      <c r="C482">
        <v>3688</v>
      </c>
      <c r="D482">
        <f t="shared" si="8"/>
        <v>3688</v>
      </c>
    </row>
    <row r="483" spans="1:4" x14ac:dyDescent="0.3">
      <c r="A483" t="s">
        <v>1483</v>
      </c>
      <c r="B483">
        <v>1</v>
      </c>
      <c r="C483">
        <v>3688</v>
      </c>
      <c r="D483">
        <f t="shared" si="8"/>
        <v>3688</v>
      </c>
    </row>
    <row r="484" spans="1:4" x14ac:dyDescent="0.3">
      <c r="A484" t="s">
        <v>1484</v>
      </c>
      <c r="B484">
        <v>1</v>
      </c>
      <c r="C484">
        <v>3688</v>
      </c>
      <c r="D484">
        <f t="shared" si="8"/>
        <v>3688</v>
      </c>
    </row>
    <row r="485" spans="1:4" x14ac:dyDescent="0.3">
      <c r="A485" t="s">
        <v>1485</v>
      </c>
      <c r="B485">
        <v>1</v>
      </c>
      <c r="C485">
        <v>3688</v>
      </c>
      <c r="D485">
        <f t="shared" si="8"/>
        <v>3688</v>
      </c>
    </row>
    <row r="486" spans="1:4" x14ac:dyDescent="0.3">
      <c r="A486" t="s">
        <v>1488</v>
      </c>
      <c r="B486">
        <v>1</v>
      </c>
      <c r="C486">
        <v>3688</v>
      </c>
      <c r="D486">
        <f t="shared" si="8"/>
        <v>3688</v>
      </c>
    </row>
    <row r="487" spans="1:4" x14ac:dyDescent="0.3">
      <c r="A487" t="s">
        <v>1507</v>
      </c>
      <c r="B487">
        <v>1</v>
      </c>
      <c r="C487">
        <v>3688</v>
      </c>
      <c r="D487">
        <f t="shared" si="8"/>
        <v>3688</v>
      </c>
    </row>
    <row r="488" spans="1:4" x14ac:dyDescent="0.3">
      <c r="A488" t="s">
        <v>1508</v>
      </c>
      <c r="B488">
        <v>1</v>
      </c>
      <c r="C488">
        <v>3688</v>
      </c>
      <c r="D488">
        <f t="shared" si="8"/>
        <v>3688</v>
      </c>
    </row>
    <row r="489" spans="1:4" x14ac:dyDescent="0.3">
      <c r="A489" t="s">
        <v>1954</v>
      </c>
      <c r="B489">
        <v>1</v>
      </c>
      <c r="C489">
        <v>3769</v>
      </c>
      <c r="D489">
        <f t="shared" si="8"/>
        <v>3769</v>
      </c>
    </row>
    <row r="490" spans="1:4" x14ac:dyDescent="0.3">
      <c r="A490" t="s">
        <v>1995</v>
      </c>
      <c r="B490">
        <v>1</v>
      </c>
      <c r="C490">
        <v>3769</v>
      </c>
      <c r="D490">
        <f t="shared" si="8"/>
        <v>3769</v>
      </c>
    </row>
    <row r="491" spans="1:4" x14ac:dyDescent="0.3">
      <c r="A491" t="s">
        <v>2004</v>
      </c>
      <c r="B491">
        <v>1</v>
      </c>
      <c r="C491">
        <v>3769</v>
      </c>
      <c r="D491">
        <f t="shared" si="8"/>
        <v>3769</v>
      </c>
    </row>
    <row r="492" spans="1:4" x14ac:dyDescent="0.3">
      <c r="A492" t="s">
        <v>2006</v>
      </c>
      <c r="B492">
        <v>1</v>
      </c>
      <c r="C492">
        <v>3769</v>
      </c>
      <c r="D492">
        <f t="shared" si="8"/>
        <v>3769</v>
      </c>
    </row>
    <row r="493" spans="1:4" x14ac:dyDescent="0.3">
      <c r="A493" t="s">
        <v>2007</v>
      </c>
      <c r="B493">
        <v>1</v>
      </c>
      <c r="C493">
        <v>3769</v>
      </c>
      <c r="D493">
        <f t="shared" si="8"/>
        <v>3769</v>
      </c>
    </row>
    <row r="494" spans="1:4" x14ac:dyDescent="0.3">
      <c r="A494" t="s">
        <v>2009</v>
      </c>
      <c r="B494">
        <v>1</v>
      </c>
      <c r="C494">
        <v>3769</v>
      </c>
      <c r="D494">
        <f t="shared" si="8"/>
        <v>3769</v>
      </c>
    </row>
    <row r="495" spans="1:4" x14ac:dyDescent="0.3">
      <c r="A495" t="s">
        <v>2010</v>
      </c>
      <c r="B495">
        <v>1</v>
      </c>
      <c r="C495">
        <v>3769</v>
      </c>
      <c r="D495">
        <f t="shared" si="8"/>
        <v>3769</v>
      </c>
    </row>
    <row r="496" spans="1:4" x14ac:dyDescent="0.3">
      <c r="A496" t="s">
        <v>2011</v>
      </c>
      <c r="B496">
        <v>1</v>
      </c>
      <c r="C496">
        <v>3769</v>
      </c>
      <c r="D496">
        <f t="shared" si="8"/>
        <v>3769</v>
      </c>
    </row>
    <row r="497" spans="1:4" x14ac:dyDescent="0.3">
      <c r="A497" t="s">
        <v>2012</v>
      </c>
      <c r="B497">
        <v>1</v>
      </c>
      <c r="C497">
        <v>3769</v>
      </c>
      <c r="D497">
        <f t="shared" si="8"/>
        <v>3769</v>
      </c>
    </row>
    <row r="498" spans="1:4" x14ac:dyDescent="0.3">
      <c r="A498" t="s">
        <v>1316</v>
      </c>
      <c r="B498">
        <v>1</v>
      </c>
      <c r="C498">
        <v>3790</v>
      </c>
      <c r="D498">
        <f t="shared" si="8"/>
        <v>3790</v>
      </c>
    </row>
    <row r="499" spans="1:4" x14ac:dyDescent="0.3">
      <c r="A499" t="s">
        <v>1319</v>
      </c>
      <c r="B499">
        <v>1</v>
      </c>
      <c r="C499">
        <v>3790</v>
      </c>
      <c r="D499">
        <f t="shared" si="8"/>
        <v>3790</v>
      </c>
    </row>
    <row r="500" spans="1:4" x14ac:dyDescent="0.3">
      <c r="A500" t="s">
        <v>1338</v>
      </c>
      <c r="B500">
        <v>1</v>
      </c>
      <c r="C500">
        <v>3790</v>
      </c>
      <c r="D500">
        <f t="shared" si="8"/>
        <v>3790</v>
      </c>
    </row>
    <row r="501" spans="1:4" x14ac:dyDescent="0.3">
      <c r="A501" t="s">
        <v>1339</v>
      </c>
      <c r="B501">
        <v>1</v>
      </c>
      <c r="C501">
        <v>3790</v>
      </c>
      <c r="D501">
        <f t="shared" si="8"/>
        <v>3790</v>
      </c>
    </row>
    <row r="502" spans="1:4" x14ac:dyDescent="0.3">
      <c r="A502" t="s">
        <v>1361</v>
      </c>
      <c r="B502">
        <v>1</v>
      </c>
      <c r="C502">
        <v>3790</v>
      </c>
      <c r="D502">
        <f t="shared" si="8"/>
        <v>3790</v>
      </c>
    </row>
    <row r="503" spans="1:4" x14ac:dyDescent="0.3">
      <c r="A503" t="s">
        <v>1363</v>
      </c>
      <c r="B503">
        <v>1</v>
      </c>
      <c r="C503">
        <v>3790</v>
      </c>
      <c r="D503">
        <f t="shared" si="8"/>
        <v>3790</v>
      </c>
    </row>
    <row r="504" spans="1:4" x14ac:dyDescent="0.3">
      <c r="A504" t="s">
        <v>1364</v>
      </c>
      <c r="B504">
        <v>1</v>
      </c>
      <c r="C504">
        <v>3790</v>
      </c>
      <c r="D504">
        <f t="shared" si="8"/>
        <v>3790</v>
      </c>
    </row>
    <row r="505" spans="1:4" x14ac:dyDescent="0.3">
      <c r="A505" t="s">
        <v>1365</v>
      </c>
      <c r="B505">
        <v>1</v>
      </c>
      <c r="C505">
        <v>3790</v>
      </c>
      <c r="D505">
        <f t="shared" si="8"/>
        <v>3790</v>
      </c>
    </row>
    <row r="506" spans="1:4" x14ac:dyDescent="0.3">
      <c r="A506" t="s">
        <v>1572</v>
      </c>
      <c r="B506">
        <v>1</v>
      </c>
      <c r="C506">
        <v>3853</v>
      </c>
      <c r="D506">
        <f t="shared" si="8"/>
        <v>3853</v>
      </c>
    </row>
    <row r="507" spans="1:4" x14ac:dyDescent="0.3">
      <c r="A507" t="s">
        <v>1573</v>
      </c>
      <c r="B507">
        <v>1</v>
      </c>
      <c r="C507">
        <v>3853</v>
      </c>
      <c r="D507">
        <f t="shared" si="8"/>
        <v>3853</v>
      </c>
    </row>
    <row r="508" spans="1:4" x14ac:dyDescent="0.3">
      <c r="A508" t="s">
        <v>1578</v>
      </c>
      <c r="B508">
        <v>1</v>
      </c>
      <c r="C508">
        <v>3853</v>
      </c>
      <c r="D508">
        <f t="shared" si="8"/>
        <v>3853</v>
      </c>
    </row>
    <row r="509" spans="1:4" x14ac:dyDescent="0.3">
      <c r="A509" t="s">
        <v>1579</v>
      </c>
      <c r="B509">
        <v>1</v>
      </c>
      <c r="C509">
        <v>3853</v>
      </c>
      <c r="D509">
        <f t="shared" si="8"/>
        <v>3853</v>
      </c>
    </row>
    <row r="510" spans="1:4" x14ac:dyDescent="0.3">
      <c r="A510" t="s">
        <v>1580</v>
      </c>
      <c r="B510">
        <v>1</v>
      </c>
      <c r="C510">
        <v>3853</v>
      </c>
      <c r="D510">
        <f t="shared" si="8"/>
        <v>3853</v>
      </c>
    </row>
    <row r="511" spans="1:4" x14ac:dyDescent="0.3">
      <c r="A511" t="s">
        <v>1581</v>
      </c>
      <c r="B511">
        <v>1</v>
      </c>
      <c r="C511">
        <v>3853</v>
      </c>
      <c r="D511">
        <f t="shared" si="8"/>
        <v>3853</v>
      </c>
    </row>
    <row r="512" spans="1:4" x14ac:dyDescent="0.3">
      <c r="A512" t="s">
        <v>1582</v>
      </c>
      <c r="B512">
        <v>1</v>
      </c>
      <c r="C512">
        <v>3853</v>
      </c>
      <c r="D512">
        <f t="shared" si="8"/>
        <v>3853</v>
      </c>
    </row>
    <row r="513" spans="1:4" x14ac:dyDescent="0.3">
      <c r="A513" t="s">
        <v>1583</v>
      </c>
      <c r="B513">
        <v>1</v>
      </c>
      <c r="C513">
        <v>3853</v>
      </c>
      <c r="D513">
        <f t="shared" si="8"/>
        <v>3853</v>
      </c>
    </row>
    <row r="514" spans="1:4" x14ac:dyDescent="0.3">
      <c r="A514" t="s">
        <v>1584</v>
      </c>
      <c r="B514">
        <v>1</v>
      </c>
      <c r="C514">
        <v>3853</v>
      </c>
      <c r="D514">
        <f t="shared" ref="D514:D577" si="9">C514/B514</f>
        <v>3853</v>
      </c>
    </row>
    <row r="515" spans="1:4" x14ac:dyDescent="0.3">
      <c r="A515" t="s">
        <v>1585</v>
      </c>
      <c r="B515">
        <v>1</v>
      </c>
      <c r="C515">
        <v>3853</v>
      </c>
      <c r="D515">
        <f t="shared" si="9"/>
        <v>3853</v>
      </c>
    </row>
    <row r="516" spans="1:4" x14ac:dyDescent="0.3">
      <c r="A516" t="s">
        <v>1586</v>
      </c>
      <c r="B516">
        <v>1</v>
      </c>
      <c r="C516">
        <v>3853</v>
      </c>
      <c r="D516">
        <f t="shared" si="9"/>
        <v>3853</v>
      </c>
    </row>
    <row r="517" spans="1:4" x14ac:dyDescent="0.3">
      <c r="A517" t="s">
        <v>1587</v>
      </c>
      <c r="B517">
        <v>1</v>
      </c>
      <c r="C517">
        <v>3853</v>
      </c>
      <c r="D517">
        <f t="shared" si="9"/>
        <v>3853</v>
      </c>
    </row>
    <row r="518" spans="1:4" x14ac:dyDescent="0.3">
      <c r="A518" t="s">
        <v>1588</v>
      </c>
      <c r="B518">
        <v>1</v>
      </c>
      <c r="C518">
        <v>3853</v>
      </c>
      <c r="D518">
        <f t="shared" si="9"/>
        <v>3853</v>
      </c>
    </row>
    <row r="519" spans="1:4" x14ac:dyDescent="0.3">
      <c r="A519" t="s">
        <v>1971</v>
      </c>
      <c r="B519">
        <v>1</v>
      </c>
      <c r="C519">
        <v>3931</v>
      </c>
      <c r="D519">
        <f t="shared" si="9"/>
        <v>3931</v>
      </c>
    </row>
    <row r="520" spans="1:4" x14ac:dyDescent="0.3">
      <c r="A520" t="s">
        <v>1972</v>
      </c>
      <c r="B520">
        <v>1</v>
      </c>
      <c r="C520">
        <v>3931</v>
      </c>
      <c r="D520">
        <f t="shared" si="9"/>
        <v>3931</v>
      </c>
    </row>
    <row r="521" spans="1:4" x14ac:dyDescent="0.3">
      <c r="A521" t="s">
        <v>1975</v>
      </c>
      <c r="B521">
        <v>1</v>
      </c>
      <c r="C521">
        <v>3931</v>
      </c>
      <c r="D521">
        <f t="shared" si="9"/>
        <v>3931</v>
      </c>
    </row>
    <row r="522" spans="1:4" x14ac:dyDescent="0.3">
      <c r="A522" t="s">
        <v>1993</v>
      </c>
      <c r="B522">
        <v>1</v>
      </c>
      <c r="C522">
        <v>3931</v>
      </c>
      <c r="D522">
        <f t="shared" si="9"/>
        <v>3931</v>
      </c>
    </row>
    <row r="523" spans="1:4" x14ac:dyDescent="0.3">
      <c r="A523" t="s">
        <v>1212</v>
      </c>
      <c r="B523">
        <v>1</v>
      </c>
      <c r="C523">
        <v>4255</v>
      </c>
      <c r="D523">
        <f t="shared" si="9"/>
        <v>4255</v>
      </c>
    </row>
    <row r="524" spans="1:4" x14ac:dyDescent="0.3">
      <c r="A524" t="s">
        <v>1387</v>
      </c>
      <c r="B524">
        <v>1</v>
      </c>
      <c r="C524">
        <v>4255</v>
      </c>
      <c r="D524">
        <f t="shared" si="9"/>
        <v>4255</v>
      </c>
    </row>
    <row r="525" spans="1:4" x14ac:dyDescent="0.3">
      <c r="A525" t="s">
        <v>1388</v>
      </c>
      <c r="B525">
        <v>1</v>
      </c>
      <c r="C525">
        <v>4255</v>
      </c>
      <c r="D525">
        <f t="shared" si="9"/>
        <v>4255</v>
      </c>
    </row>
    <row r="526" spans="1:4" x14ac:dyDescent="0.3">
      <c r="A526" t="s">
        <v>1389</v>
      </c>
      <c r="B526">
        <v>1</v>
      </c>
      <c r="C526">
        <v>4255</v>
      </c>
      <c r="D526">
        <f t="shared" si="9"/>
        <v>4255</v>
      </c>
    </row>
    <row r="527" spans="1:4" x14ac:dyDescent="0.3">
      <c r="A527" t="s">
        <v>1390</v>
      </c>
      <c r="B527">
        <v>1</v>
      </c>
      <c r="C527">
        <v>4255</v>
      </c>
      <c r="D527">
        <f t="shared" si="9"/>
        <v>4255</v>
      </c>
    </row>
    <row r="528" spans="1:4" x14ac:dyDescent="0.3">
      <c r="A528" t="s">
        <v>1391</v>
      </c>
      <c r="B528">
        <v>1</v>
      </c>
      <c r="C528">
        <v>4255</v>
      </c>
      <c r="D528">
        <f t="shared" si="9"/>
        <v>4255</v>
      </c>
    </row>
    <row r="529" spans="1:4" x14ac:dyDescent="0.3">
      <c r="A529" t="s">
        <v>1392</v>
      </c>
      <c r="B529">
        <v>1</v>
      </c>
      <c r="C529">
        <v>4255</v>
      </c>
      <c r="D529">
        <f t="shared" si="9"/>
        <v>4255</v>
      </c>
    </row>
    <row r="530" spans="1:4" x14ac:dyDescent="0.3">
      <c r="A530" t="s">
        <v>1089</v>
      </c>
      <c r="B530">
        <v>1</v>
      </c>
      <c r="C530">
        <v>4264</v>
      </c>
      <c r="D530">
        <f t="shared" si="9"/>
        <v>4264</v>
      </c>
    </row>
    <row r="531" spans="1:4" x14ac:dyDescent="0.3">
      <c r="A531" t="s">
        <v>1214</v>
      </c>
      <c r="B531">
        <v>1</v>
      </c>
      <c r="C531">
        <v>4278</v>
      </c>
      <c r="D531">
        <f t="shared" si="9"/>
        <v>4278</v>
      </c>
    </row>
    <row r="532" spans="1:4" x14ac:dyDescent="0.3">
      <c r="A532" t="s">
        <v>1219</v>
      </c>
      <c r="B532">
        <v>1</v>
      </c>
      <c r="C532">
        <v>4278</v>
      </c>
      <c r="D532">
        <f t="shared" si="9"/>
        <v>4278</v>
      </c>
    </row>
    <row r="533" spans="1:4" x14ac:dyDescent="0.3">
      <c r="A533" t="s">
        <v>1220</v>
      </c>
      <c r="B533">
        <v>1</v>
      </c>
      <c r="C533">
        <v>4278</v>
      </c>
      <c r="D533">
        <f t="shared" si="9"/>
        <v>4278</v>
      </c>
    </row>
    <row r="534" spans="1:4" x14ac:dyDescent="0.3">
      <c r="A534" t="s">
        <v>1221</v>
      </c>
      <c r="B534">
        <v>1</v>
      </c>
      <c r="C534">
        <v>4278</v>
      </c>
      <c r="D534">
        <f t="shared" si="9"/>
        <v>4278</v>
      </c>
    </row>
    <row r="535" spans="1:4" x14ac:dyDescent="0.3">
      <c r="A535" t="s">
        <v>1222</v>
      </c>
      <c r="B535">
        <v>1</v>
      </c>
      <c r="C535">
        <v>4278</v>
      </c>
      <c r="D535">
        <f t="shared" si="9"/>
        <v>4278</v>
      </c>
    </row>
    <row r="536" spans="1:4" x14ac:dyDescent="0.3">
      <c r="A536" t="s">
        <v>1223</v>
      </c>
      <c r="B536">
        <v>1</v>
      </c>
      <c r="C536">
        <v>4278</v>
      </c>
      <c r="D536">
        <f t="shared" si="9"/>
        <v>4278</v>
      </c>
    </row>
    <row r="537" spans="1:4" x14ac:dyDescent="0.3">
      <c r="A537" t="s">
        <v>1225</v>
      </c>
      <c r="B537">
        <v>1</v>
      </c>
      <c r="C537">
        <v>4278</v>
      </c>
      <c r="D537">
        <f t="shared" si="9"/>
        <v>4278</v>
      </c>
    </row>
    <row r="538" spans="1:4" x14ac:dyDescent="0.3">
      <c r="A538" t="s">
        <v>1226</v>
      </c>
      <c r="B538">
        <v>1</v>
      </c>
      <c r="C538">
        <v>4278</v>
      </c>
      <c r="D538">
        <f t="shared" si="9"/>
        <v>4278</v>
      </c>
    </row>
    <row r="539" spans="1:4" x14ac:dyDescent="0.3">
      <c r="A539" t="s">
        <v>1227</v>
      </c>
      <c r="B539">
        <v>1</v>
      </c>
      <c r="C539">
        <v>4278</v>
      </c>
      <c r="D539">
        <f t="shared" si="9"/>
        <v>4278</v>
      </c>
    </row>
    <row r="540" spans="1:4" x14ac:dyDescent="0.3">
      <c r="A540" t="s">
        <v>1228</v>
      </c>
      <c r="B540">
        <v>1</v>
      </c>
      <c r="C540">
        <v>4278</v>
      </c>
      <c r="D540">
        <f t="shared" si="9"/>
        <v>4278</v>
      </c>
    </row>
    <row r="541" spans="1:4" x14ac:dyDescent="0.3">
      <c r="A541" t="s">
        <v>1229</v>
      </c>
      <c r="B541">
        <v>1</v>
      </c>
      <c r="C541">
        <v>4278</v>
      </c>
      <c r="D541">
        <f t="shared" si="9"/>
        <v>4278</v>
      </c>
    </row>
    <row r="542" spans="1:4" x14ac:dyDescent="0.3">
      <c r="A542" t="s">
        <v>2064</v>
      </c>
      <c r="B542">
        <v>1</v>
      </c>
      <c r="C542">
        <v>4283</v>
      </c>
      <c r="D542">
        <f t="shared" si="9"/>
        <v>4283</v>
      </c>
    </row>
    <row r="543" spans="1:4" x14ac:dyDescent="0.3">
      <c r="A543" t="s">
        <v>2065</v>
      </c>
      <c r="B543">
        <v>1</v>
      </c>
      <c r="C543">
        <v>4283</v>
      </c>
      <c r="D543">
        <f t="shared" si="9"/>
        <v>4283</v>
      </c>
    </row>
    <row r="544" spans="1:4" x14ac:dyDescent="0.3">
      <c r="A544" t="s">
        <v>2066</v>
      </c>
      <c r="B544">
        <v>1</v>
      </c>
      <c r="C544">
        <v>4283</v>
      </c>
      <c r="D544">
        <f t="shared" si="9"/>
        <v>4283</v>
      </c>
    </row>
    <row r="545" spans="1:4" x14ac:dyDescent="0.3">
      <c r="A545" t="s">
        <v>2067</v>
      </c>
      <c r="B545">
        <v>1</v>
      </c>
      <c r="C545">
        <v>4283</v>
      </c>
      <c r="D545">
        <f t="shared" si="9"/>
        <v>4283</v>
      </c>
    </row>
    <row r="546" spans="1:4" x14ac:dyDescent="0.3">
      <c r="A546" t="s">
        <v>2068</v>
      </c>
      <c r="B546">
        <v>1</v>
      </c>
      <c r="C546">
        <v>4283</v>
      </c>
      <c r="D546">
        <f t="shared" si="9"/>
        <v>4283</v>
      </c>
    </row>
    <row r="547" spans="1:4" x14ac:dyDescent="0.3">
      <c r="A547" t="s">
        <v>2069</v>
      </c>
      <c r="B547">
        <v>1</v>
      </c>
      <c r="C547">
        <v>4283</v>
      </c>
      <c r="D547">
        <f t="shared" si="9"/>
        <v>4283</v>
      </c>
    </row>
    <row r="548" spans="1:4" x14ac:dyDescent="0.3">
      <c r="A548" t="s">
        <v>2070</v>
      </c>
      <c r="B548">
        <v>1</v>
      </c>
      <c r="C548">
        <v>4283</v>
      </c>
      <c r="D548">
        <f t="shared" si="9"/>
        <v>4283</v>
      </c>
    </row>
    <row r="549" spans="1:4" x14ac:dyDescent="0.3">
      <c r="A549" t="s">
        <v>2071</v>
      </c>
      <c r="B549">
        <v>1</v>
      </c>
      <c r="C549">
        <v>4283</v>
      </c>
      <c r="D549">
        <f t="shared" si="9"/>
        <v>4283</v>
      </c>
    </row>
    <row r="550" spans="1:4" x14ac:dyDescent="0.3">
      <c r="A550" t="s">
        <v>2072</v>
      </c>
      <c r="B550">
        <v>1</v>
      </c>
      <c r="C550">
        <v>4283</v>
      </c>
      <c r="D550">
        <f t="shared" si="9"/>
        <v>4283</v>
      </c>
    </row>
    <row r="551" spans="1:4" x14ac:dyDescent="0.3">
      <c r="A551" t="s">
        <v>2073</v>
      </c>
      <c r="B551">
        <v>1</v>
      </c>
      <c r="C551">
        <v>4283</v>
      </c>
      <c r="D551">
        <f t="shared" si="9"/>
        <v>4283</v>
      </c>
    </row>
    <row r="552" spans="1:4" x14ac:dyDescent="0.3">
      <c r="A552" t="s">
        <v>1268</v>
      </c>
      <c r="B552">
        <v>1</v>
      </c>
      <c r="C552">
        <v>4473</v>
      </c>
      <c r="D552">
        <f t="shared" si="9"/>
        <v>4473</v>
      </c>
    </row>
    <row r="553" spans="1:4" x14ac:dyDescent="0.3">
      <c r="A553" t="s">
        <v>1269</v>
      </c>
      <c r="B553">
        <v>1</v>
      </c>
      <c r="C553">
        <v>4473</v>
      </c>
      <c r="D553">
        <f t="shared" si="9"/>
        <v>4473</v>
      </c>
    </row>
    <row r="554" spans="1:4" x14ac:dyDescent="0.3">
      <c r="A554" t="s">
        <v>1270</v>
      </c>
      <c r="B554">
        <v>1</v>
      </c>
      <c r="C554">
        <v>4473</v>
      </c>
      <c r="D554">
        <f t="shared" si="9"/>
        <v>4473</v>
      </c>
    </row>
    <row r="555" spans="1:4" x14ac:dyDescent="0.3">
      <c r="A555" t="s">
        <v>1271</v>
      </c>
      <c r="B555">
        <v>1</v>
      </c>
      <c r="C555">
        <v>4473</v>
      </c>
      <c r="D555">
        <f t="shared" si="9"/>
        <v>4473</v>
      </c>
    </row>
    <row r="556" spans="1:4" x14ac:dyDescent="0.3">
      <c r="A556" t="s">
        <v>1272</v>
      </c>
      <c r="B556">
        <v>1</v>
      </c>
      <c r="C556">
        <v>4473</v>
      </c>
      <c r="D556">
        <f t="shared" si="9"/>
        <v>4473</v>
      </c>
    </row>
    <row r="557" spans="1:4" x14ac:dyDescent="0.3">
      <c r="A557" t="s">
        <v>1274</v>
      </c>
      <c r="B557">
        <v>1</v>
      </c>
      <c r="C557">
        <v>4473</v>
      </c>
      <c r="D557">
        <f t="shared" si="9"/>
        <v>4473</v>
      </c>
    </row>
    <row r="558" spans="1:4" x14ac:dyDescent="0.3">
      <c r="A558" t="s">
        <v>1380</v>
      </c>
      <c r="B558">
        <v>1</v>
      </c>
      <c r="C558">
        <v>4473</v>
      </c>
      <c r="D558">
        <f t="shared" si="9"/>
        <v>4473</v>
      </c>
    </row>
    <row r="559" spans="1:4" x14ac:dyDescent="0.3">
      <c r="A559" t="s">
        <v>1674</v>
      </c>
      <c r="B559">
        <v>1</v>
      </c>
      <c r="C559">
        <v>4551</v>
      </c>
      <c r="D559">
        <f t="shared" si="9"/>
        <v>4551</v>
      </c>
    </row>
    <row r="560" spans="1:4" x14ac:dyDescent="0.3">
      <c r="A560" t="s">
        <v>1675</v>
      </c>
      <c r="B560">
        <v>1</v>
      </c>
      <c r="C560">
        <v>4551</v>
      </c>
      <c r="D560">
        <f t="shared" si="9"/>
        <v>4551</v>
      </c>
    </row>
    <row r="561" spans="1:4" x14ac:dyDescent="0.3">
      <c r="A561" t="s">
        <v>1677</v>
      </c>
      <c r="B561">
        <v>1</v>
      </c>
      <c r="C561">
        <v>4551</v>
      </c>
      <c r="D561">
        <f t="shared" si="9"/>
        <v>4551</v>
      </c>
    </row>
    <row r="562" spans="1:4" x14ac:dyDescent="0.3">
      <c r="A562" t="s">
        <v>1678</v>
      </c>
      <c r="B562">
        <v>1</v>
      </c>
      <c r="C562">
        <v>4551</v>
      </c>
      <c r="D562">
        <f t="shared" si="9"/>
        <v>4551</v>
      </c>
    </row>
    <row r="563" spans="1:4" x14ac:dyDescent="0.3">
      <c r="A563" t="s">
        <v>1679</v>
      </c>
      <c r="B563">
        <v>1</v>
      </c>
      <c r="C563">
        <v>4551</v>
      </c>
      <c r="D563">
        <f t="shared" si="9"/>
        <v>4551</v>
      </c>
    </row>
    <row r="564" spans="1:4" x14ac:dyDescent="0.3">
      <c r="A564" t="s">
        <v>1680</v>
      </c>
      <c r="B564">
        <v>1</v>
      </c>
      <c r="C564">
        <v>4551</v>
      </c>
      <c r="D564">
        <f t="shared" si="9"/>
        <v>4551</v>
      </c>
    </row>
    <row r="565" spans="1:4" x14ac:dyDescent="0.3">
      <c r="A565" t="s">
        <v>1682</v>
      </c>
      <c r="B565">
        <v>1</v>
      </c>
      <c r="C565">
        <v>4551</v>
      </c>
      <c r="D565">
        <f t="shared" si="9"/>
        <v>4551</v>
      </c>
    </row>
    <row r="566" spans="1:4" x14ac:dyDescent="0.3">
      <c r="A566" t="s">
        <v>1691</v>
      </c>
      <c r="B566">
        <v>1</v>
      </c>
      <c r="C566">
        <v>4551</v>
      </c>
      <c r="D566">
        <f t="shared" si="9"/>
        <v>4551</v>
      </c>
    </row>
    <row r="567" spans="1:4" x14ac:dyDescent="0.3">
      <c r="A567" t="s">
        <v>1156</v>
      </c>
      <c r="B567">
        <v>1</v>
      </c>
      <c r="C567">
        <v>4731</v>
      </c>
      <c r="D567">
        <f t="shared" si="9"/>
        <v>4731</v>
      </c>
    </row>
    <row r="568" spans="1:4" x14ac:dyDescent="0.3">
      <c r="A568" t="s">
        <v>1158</v>
      </c>
      <c r="B568">
        <v>1</v>
      </c>
      <c r="C568">
        <v>4731</v>
      </c>
      <c r="D568">
        <f t="shared" si="9"/>
        <v>4731</v>
      </c>
    </row>
    <row r="569" spans="1:4" x14ac:dyDescent="0.3">
      <c r="A569" t="s">
        <v>1166</v>
      </c>
      <c r="B569">
        <v>1</v>
      </c>
      <c r="C569">
        <v>4731</v>
      </c>
      <c r="D569">
        <f t="shared" si="9"/>
        <v>4731</v>
      </c>
    </row>
    <row r="570" spans="1:4" x14ac:dyDescent="0.3">
      <c r="A570" t="s">
        <v>1167</v>
      </c>
      <c r="B570">
        <v>1</v>
      </c>
      <c r="C570">
        <v>4731</v>
      </c>
      <c r="D570">
        <f t="shared" si="9"/>
        <v>4731</v>
      </c>
    </row>
    <row r="571" spans="1:4" x14ac:dyDescent="0.3">
      <c r="A571" t="s">
        <v>1169</v>
      </c>
      <c r="B571">
        <v>1</v>
      </c>
      <c r="C571">
        <v>4731</v>
      </c>
      <c r="D571">
        <f t="shared" si="9"/>
        <v>4731</v>
      </c>
    </row>
    <row r="572" spans="1:4" x14ac:dyDescent="0.3">
      <c r="A572" t="s">
        <v>1170</v>
      </c>
      <c r="B572">
        <v>1</v>
      </c>
      <c r="C572">
        <v>4731</v>
      </c>
      <c r="D572">
        <f t="shared" si="9"/>
        <v>4731</v>
      </c>
    </row>
    <row r="573" spans="1:4" x14ac:dyDescent="0.3">
      <c r="A573" t="s">
        <v>1171</v>
      </c>
      <c r="B573">
        <v>1</v>
      </c>
      <c r="C573">
        <v>4731</v>
      </c>
      <c r="D573">
        <f t="shared" si="9"/>
        <v>4731</v>
      </c>
    </row>
    <row r="574" spans="1:4" x14ac:dyDescent="0.3">
      <c r="A574" t="s">
        <v>1172</v>
      </c>
      <c r="B574">
        <v>1</v>
      </c>
      <c r="C574">
        <v>4731</v>
      </c>
      <c r="D574">
        <f t="shared" si="9"/>
        <v>4731</v>
      </c>
    </row>
    <row r="575" spans="1:4" x14ac:dyDescent="0.3">
      <c r="A575" t="s">
        <v>1173</v>
      </c>
      <c r="B575">
        <v>1</v>
      </c>
      <c r="C575">
        <v>4731</v>
      </c>
      <c r="D575">
        <f t="shared" si="9"/>
        <v>4731</v>
      </c>
    </row>
    <row r="576" spans="1:4" x14ac:dyDescent="0.3">
      <c r="A576" t="s">
        <v>1917</v>
      </c>
      <c r="B576">
        <v>1</v>
      </c>
      <c r="C576">
        <v>4826</v>
      </c>
      <c r="D576">
        <f t="shared" si="9"/>
        <v>4826</v>
      </c>
    </row>
    <row r="577" spans="1:4" x14ac:dyDescent="0.3">
      <c r="A577" t="s">
        <v>1918</v>
      </c>
      <c r="B577">
        <v>1</v>
      </c>
      <c r="C577">
        <v>4826</v>
      </c>
      <c r="D577">
        <f t="shared" si="9"/>
        <v>4826</v>
      </c>
    </row>
    <row r="578" spans="1:4" x14ac:dyDescent="0.3">
      <c r="A578" t="s">
        <v>1919</v>
      </c>
      <c r="B578">
        <v>1</v>
      </c>
      <c r="C578">
        <v>4826</v>
      </c>
      <c r="D578">
        <f t="shared" ref="D578:D641" si="10">C578/B578</f>
        <v>4826</v>
      </c>
    </row>
    <row r="579" spans="1:4" x14ac:dyDescent="0.3">
      <c r="A579" t="s">
        <v>1920</v>
      </c>
      <c r="B579">
        <v>1</v>
      </c>
      <c r="C579">
        <v>4826</v>
      </c>
      <c r="D579">
        <f t="shared" si="10"/>
        <v>4826</v>
      </c>
    </row>
    <row r="580" spans="1:4" x14ac:dyDescent="0.3">
      <c r="A580" t="s">
        <v>1925</v>
      </c>
      <c r="B580">
        <v>1</v>
      </c>
      <c r="C580">
        <v>4826</v>
      </c>
      <c r="D580">
        <f t="shared" si="10"/>
        <v>4826</v>
      </c>
    </row>
    <row r="581" spans="1:4" x14ac:dyDescent="0.3">
      <c r="A581" t="s">
        <v>1933</v>
      </c>
      <c r="B581">
        <v>1</v>
      </c>
      <c r="C581">
        <v>4826</v>
      </c>
      <c r="D581">
        <f t="shared" si="10"/>
        <v>4826</v>
      </c>
    </row>
    <row r="582" spans="1:4" x14ac:dyDescent="0.3">
      <c r="A582" t="s">
        <v>1934</v>
      </c>
      <c r="B582">
        <v>1</v>
      </c>
      <c r="C582">
        <v>4826</v>
      </c>
      <c r="D582">
        <f t="shared" si="10"/>
        <v>4826</v>
      </c>
    </row>
    <row r="583" spans="1:4" x14ac:dyDescent="0.3">
      <c r="A583" t="s">
        <v>1936</v>
      </c>
      <c r="B583">
        <v>1</v>
      </c>
      <c r="C583">
        <v>4826</v>
      </c>
      <c r="D583">
        <f t="shared" si="10"/>
        <v>4826</v>
      </c>
    </row>
    <row r="584" spans="1:4" x14ac:dyDescent="0.3">
      <c r="A584" t="s">
        <v>1944</v>
      </c>
      <c r="B584">
        <v>1</v>
      </c>
      <c r="C584">
        <v>4826</v>
      </c>
      <c r="D584">
        <f t="shared" si="10"/>
        <v>4826</v>
      </c>
    </row>
    <row r="585" spans="1:4" x14ac:dyDescent="0.3">
      <c r="A585" t="s">
        <v>1945</v>
      </c>
      <c r="B585">
        <v>1</v>
      </c>
      <c r="C585">
        <v>4826</v>
      </c>
      <c r="D585">
        <f t="shared" si="10"/>
        <v>4826</v>
      </c>
    </row>
    <row r="586" spans="1:4" x14ac:dyDescent="0.3">
      <c r="A586" t="s">
        <v>1946</v>
      </c>
      <c r="B586">
        <v>1</v>
      </c>
      <c r="C586">
        <v>4826</v>
      </c>
      <c r="D586">
        <f t="shared" si="10"/>
        <v>4826</v>
      </c>
    </row>
    <row r="587" spans="1:4" x14ac:dyDescent="0.3">
      <c r="A587" t="s">
        <v>1947</v>
      </c>
      <c r="B587">
        <v>1</v>
      </c>
      <c r="C587">
        <v>4826</v>
      </c>
      <c r="D587">
        <f t="shared" si="10"/>
        <v>4826</v>
      </c>
    </row>
    <row r="588" spans="1:4" x14ac:dyDescent="0.3">
      <c r="A588" t="s">
        <v>1949</v>
      </c>
      <c r="B588">
        <v>1</v>
      </c>
      <c r="C588">
        <v>4826</v>
      </c>
      <c r="D588">
        <f t="shared" si="10"/>
        <v>4826</v>
      </c>
    </row>
    <row r="589" spans="1:4" x14ac:dyDescent="0.3">
      <c r="A589" t="s">
        <v>1950</v>
      </c>
      <c r="B589">
        <v>1</v>
      </c>
      <c r="C589">
        <v>4826</v>
      </c>
      <c r="D589">
        <f t="shared" si="10"/>
        <v>4826</v>
      </c>
    </row>
    <row r="590" spans="1:4" x14ac:dyDescent="0.3">
      <c r="A590" t="s">
        <v>1951</v>
      </c>
      <c r="B590">
        <v>1</v>
      </c>
      <c r="C590">
        <v>4826</v>
      </c>
      <c r="D590">
        <f t="shared" si="10"/>
        <v>4826</v>
      </c>
    </row>
    <row r="591" spans="1:4" x14ac:dyDescent="0.3">
      <c r="A591" t="s">
        <v>1952</v>
      </c>
      <c r="B591">
        <v>1</v>
      </c>
      <c r="C591">
        <v>4826</v>
      </c>
      <c r="D591">
        <f t="shared" si="10"/>
        <v>4826</v>
      </c>
    </row>
    <row r="592" spans="1:4" x14ac:dyDescent="0.3">
      <c r="A592" t="s">
        <v>1956</v>
      </c>
      <c r="B592">
        <v>1</v>
      </c>
      <c r="C592">
        <v>4848</v>
      </c>
      <c r="D592">
        <f t="shared" si="10"/>
        <v>4848</v>
      </c>
    </row>
    <row r="593" spans="1:4" x14ac:dyDescent="0.3">
      <c r="A593" t="s">
        <v>1958</v>
      </c>
      <c r="B593">
        <v>1</v>
      </c>
      <c r="C593">
        <v>4848</v>
      </c>
      <c r="D593">
        <f t="shared" si="10"/>
        <v>4848</v>
      </c>
    </row>
    <row r="594" spans="1:4" x14ac:dyDescent="0.3">
      <c r="A594" t="s">
        <v>1959</v>
      </c>
      <c r="B594">
        <v>1</v>
      </c>
      <c r="C594">
        <v>4848</v>
      </c>
      <c r="D594">
        <f t="shared" si="10"/>
        <v>4848</v>
      </c>
    </row>
    <row r="595" spans="1:4" x14ac:dyDescent="0.3">
      <c r="A595" t="s">
        <v>1960</v>
      </c>
      <c r="B595">
        <v>1</v>
      </c>
      <c r="C595">
        <v>4848</v>
      </c>
      <c r="D595">
        <f t="shared" si="10"/>
        <v>4848</v>
      </c>
    </row>
    <row r="596" spans="1:4" x14ac:dyDescent="0.3">
      <c r="A596" t="s">
        <v>1961</v>
      </c>
      <c r="B596">
        <v>1</v>
      </c>
      <c r="C596">
        <v>4848</v>
      </c>
      <c r="D596">
        <f t="shared" si="10"/>
        <v>4848</v>
      </c>
    </row>
    <row r="597" spans="1:4" x14ac:dyDescent="0.3">
      <c r="A597" t="s">
        <v>1962</v>
      </c>
      <c r="B597">
        <v>1</v>
      </c>
      <c r="C597">
        <v>4848</v>
      </c>
      <c r="D597">
        <f t="shared" si="10"/>
        <v>4848</v>
      </c>
    </row>
    <row r="598" spans="1:4" x14ac:dyDescent="0.3">
      <c r="A598" t="s">
        <v>1963</v>
      </c>
      <c r="B598">
        <v>1</v>
      </c>
      <c r="C598">
        <v>4848</v>
      </c>
      <c r="D598">
        <f t="shared" si="10"/>
        <v>4848</v>
      </c>
    </row>
    <row r="599" spans="1:4" x14ac:dyDescent="0.3">
      <c r="A599" t="s">
        <v>2037</v>
      </c>
      <c r="B599">
        <v>1</v>
      </c>
      <c r="C599">
        <v>4871</v>
      </c>
      <c r="D599">
        <f t="shared" si="10"/>
        <v>4871</v>
      </c>
    </row>
    <row r="600" spans="1:4" x14ac:dyDescent="0.3">
      <c r="A600" t="s">
        <v>2038</v>
      </c>
      <c r="B600">
        <v>1</v>
      </c>
      <c r="C600">
        <v>4871</v>
      </c>
      <c r="D600">
        <f t="shared" si="10"/>
        <v>4871</v>
      </c>
    </row>
    <row r="601" spans="1:4" x14ac:dyDescent="0.3">
      <c r="A601" t="s">
        <v>2039</v>
      </c>
      <c r="B601">
        <v>1</v>
      </c>
      <c r="C601">
        <v>4871</v>
      </c>
      <c r="D601">
        <f t="shared" si="10"/>
        <v>4871</v>
      </c>
    </row>
    <row r="602" spans="1:4" x14ac:dyDescent="0.3">
      <c r="A602" t="s">
        <v>2040</v>
      </c>
      <c r="B602">
        <v>1</v>
      </c>
      <c r="C602">
        <v>4871</v>
      </c>
      <c r="D602">
        <f t="shared" si="10"/>
        <v>4871</v>
      </c>
    </row>
    <row r="603" spans="1:4" x14ac:dyDescent="0.3">
      <c r="A603" t="s">
        <v>2041</v>
      </c>
      <c r="B603">
        <v>1</v>
      </c>
      <c r="C603">
        <v>4871</v>
      </c>
      <c r="D603">
        <f t="shared" si="10"/>
        <v>4871</v>
      </c>
    </row>
    <row r="604" spans="1:4" x14ac:dyDescent="0.3">
      <c r="A604" t="s">
        <v>2042</v>
      </c>
      <c r="B604">
        <v>1</v>
      </c>
      <c r="C604">
        <v>4871</v>
      </c>
      <c r="D604">
        <f t="shared" si="10"/>
        <v>4871</v>
      </c>
    </row>
    <row r="605" spans="1:4" x14ac:dyDescent="0.3">
      <c r="A605" t="s">
        <v>2043</v>
      </c>
      <c r="B605">
        <v>1</v>
      </c>
      <c r="C605">
        <v>4871</v>
      </c>
      <c r="D605">
        <f t="shared" si="10"/>
        <v>4871</v>
      </c>
    </row>
    <row r="606" spans="1:4" x14ac:dyDescent="0.3">
      <c r="A606" t="s">
        <v>2046</v>
      </c>
      <c r="B606">
        <v>1</v>
      </c>
      <c r="C606">
        <v>4871</v>
      </c>
      <c r="D606">
        <f t="shared" si="10"/>
        <v>4871</v>
      </c>
    </row>
    <row r="607" spans="1:4" x14ac:dyDescent="0.3">
      <c r="A607" t="s">
        <v>2054</v>
      </c>
      <c r="B607">
        <v>1</v>
      </c>
      <c r="C607">
        <v>4871</v>
      </c>
      <c r="D607">
        <f t="shared" si="10"/>
        <v>4871</v>
      </c>
    </row>
    <row r="608" spans="1:4" x14ac:dyDescent="0.3">
      <c r="A608" t="s">
        <v>2055</v>
      </c>
      <c r="B608">
        <v>1</v>
      </c>
      <c r="C608">
        <v>4871</v>
      </c>
      <c r="D608">
        <f t="shared" si="10"/>
        <v>4871</v>
      </c>
    </row>
    <row r="609" spans="1:4" x14ac:dyDescent="0.3">
      <c r="A609" t="s">
        <v>2056</v>
      </c>
      <c r="B609">
        <v>1</v>
      </c>
      <c r="C609">
        <v>4871</v>
      </c>
      <c r="D609">
        <f t="shared" si="10"/>
        <v>4871</v>
      </c>
    </row>
    <row r="610" spans="1:4" x14ac:dyDescent="0.3">
      <c r="A610" t="s">
        <v>1178</v>
      </c>
      <c r="B610">
        <v>1</v>
      </c>
      <c r="C610">
        <v>5120</v>
      </c>
      <c r="D610">
        <f t="shared" si="10"/>
        <v>5120</v>
      </c>
    </row>
    <row r="611" spans="1:4" x14ac:dyDescent="0.3">
      <c r="A611" t="s">
        <v>1180</v>
      </c>
      <c r="B611">
        <v>1</v>
      </c>
      <c r="C611">
        <v>5120</v>
      </c>
      <c r="D611">
        <f t="shared" si="10"/>
        <v>5120</v>
      </c>
    </row>
    <row r="612" spans="1:4" x14ac:dyDescent="0.3">
      <c r="A612" t="s">
        <v>1181</v>
      </c>
      <c r="B612">
        <v>1</v>
      </c>
      <c r="C612">
        <v>5120</v>
      </c>
      <c r="D612">
        <f t="shared" si="10"/>
        <v>5120</v>
      </c>
    </row>
    <row r="613" spans="1:4" x14ac:dyDescent="0.3">
      <c r="A613" t="s">
        <v>1182</v>
      </c>
      <c r="B613">
        <v>1</v>
      </c>
      <c r="C613">
        <v>5120</v>
      </c>
      <c r="D613">
        <f t="shared" si="10"/>
        <v>5120</v>
      </c>
    </row>
    <row r="614" spans="1:4" x14ac:dyDescent="0.3">
      <c r="A614" t="s">
        <v>1185</v>
      </c>
      <c r="B614">
        <v>1</v>
      </c>
      <c r="C614">
        <v>5120</v>
      </c>
      <c r="D614">
        <f t="shared" si="10"/>
        <v>5120</v>
      </c>
    </row>
    <row r="615" spans="1:4" x14ac:dyDescent="0.3">
      <c r="A615" t="s">
        <v>1186</v>
      </c>
      <c r="B615">
        <v>1</v>
      </c>
      <c r="C615">
        <v>5120</v>
      </c>
      <c r="D615">
        <f t="shared" si="10"/>
        <v>5120</v>
      </c>
    </row>
    <row r="616" spans="1:4" x14ac:dyDescent="0.3">
      <c r="A616" t="s">
        <v>1187</v>
      </c>
      <c r="B616">
        <v>1</v>
      </c>
      <c r="C616">
        <v>5120</v>
      </c>
      <c r="D616">
        <f t="shared" si="10"/>
        <v>5120</v>
      </c>
    </row>
    <row r="617" spans="1:4" x14ac:dyDescent="0.3">
      <c r="A617" t="s">
        <v>1188</v>
      </c>
      <c r="B617">
        <v>1</v>
      </c>
      <c r="C617">
        <v>5120</v>
      </c>
      <c r="D617">
        <f t="shared" si="10"/>
        <v>5120</v>
      </c>
    </row>
    <row r="618" spans="1:4" x14ac:dyDescent="0.3">
      <c r="A618" t="s">
        <v>1193</v>
      </c>
      <c r="B618">
        <v>1</v>
      </c>
      <c r="C618">
        <v>5120</v>
      </c>
      <c r="D618">
        <f t="shared" si="10"/>
        <v>5120</v>
      </c>
    </row>
    <row r="619" spans="1:4" x14ac:dyDescent="0.3">
      <c r="A619" t="s">
        <v>1195</v>
      </c>
      <c r="B619">
        <v>1</v>
      </c>
      <c r="C619">
        <v>5120</v>
      </c>
      <c r="D619">
        <f t="shared" si="10"/>
        <v>5120</v>
      </c>
    </row>
    <row r="620" spans="1:4" x14ac:dyDescent="0.3">
      <c r="A620" t="s">
        <v>1204</v>
      </c>
      <c r="B620">
        <v>1</v>
      </c>
      <c r="C620">
        <v>5120</v>
      </c>
      <c r="D620">
        <f t="shared" si="10"/>
        <v>5120</v>
      </c>
    </row>
    <row r="621" spans="1:4" x14ac:dyDescent="0.3">
      <c r="A621" t="s">
        <v>1207</v>
      </c>
      <c r="B621">
        <v>1</v>
      </c>
      <c r="C621">
        <v>5120</v>
      </c>
      <c r="D621">
        <f t="shared" si="10"/>
        <v>5120</v>
      </c>
    </row>
    <row r="622" spans="1:4" x14ac:dyDescent="0.3">
      <c r="A622" t="s">
        <v>1208</v>
      </c>
      <c r="B622">
        <v>1</v>
      </c>
      <c r="C622">
        <v>5120</v>
      </c>
      <c r="D622">
        <f t="shared" si="10"/>
        <v>5120</v>
      </c>
    </row>
    <row r="623" spans="1:4" x14ac:dyDescent="0.3">
      <c r="A623" t="s">
        <v>1209</v>
      </c>
      <c r="B623">
        <v>1</v>
      </c>
      <c r="C623">
        <v>5120</v>
      </c>
      <c r="D623">
        <f t="shared" si="10"/>
        <v>5120</v>
      </c>
    </row>
    <row r="624" spans="1:4" x14ac:dyDescent="0.3">
      <c r="A624" t="s">
        <v>1210</v>
      </c>
      <c r="B624">
        <v>1</v>
      </c>
      <c r="C624">
        <v>5120</v>
      </c>
      <c r="D624">
        <f t="shared" si="10"/>
        <v>5120</v>
      </c>
    </row>
    <row r="625" spans="1:4" x14ac:dyDescent="0.3">
      <c r="A625" t="s">
        <v>1465</v>
      </c>
      <c r="B625">
        <v>1</v>
      </c>
      <c r="C625">
        <v>5222</v>
      </c>
      <c r="D625">
        <f t="shared" si="10"/>
        <v>5222</v>
      </c>
    </row>
    <row r="626" spans="1:4" x14ac:dyDescent="0.3">
      <c r="A626" t="s">
        <v>1466</v>
      </c>
      <c r="B626">
        <v>1</v>
      </c>
      <c r="C626">
        <v>5222</v>
      </c>
      <c r="D626">
        <f t="shared" si="10"/>
        <v>5222</v>
      </c>
    </row>
    <row r="627" spans="1:4" x14ac:dyDescent="0.3">
      <c r="A627" t="s">
        <v>1467</v>
      </c>
      <c r="B627">
        <v>1</v>
      </c>
      <c r="C627">
        <v>5222</v>
      </c>
      <c r="D627">
        <f t="shared" si="10"/>
        <v>5222</v>
      </c>
    </row>
    <row r="628" spans="1:4" x14ac:dyDescent="0.3">
      <c r="A628" t="s">
        <v>1509</v>
      </c>
      <c r="B628">
        <v>1</v>
      </c>
      <c r="C628">
        <v>5222</v>
      </c>
      <c r="D628">
        <f t="shared" si="10"/>
        <v>5222</v>
      </c>
    </row>
    <row r="629" spans="1:4" x14ac:dyDescent="0.3">
      <c r="A629" t="s">
        <v>1521</v>
      </c>
      <c r="B629">
        <v>1</v>
      </c>
      <c r="C629">
        <v>5222</v>
      </c>
      <c r="D629">
        <f t="shared" si="10"/>
        <v>5222</v>
      </c>
    </row>
    <row r="630" spans="1:4" x14ac:dyDescent="0.3">
      <c r="A630" t="s">
        <v>1522</v>
      </c>
      <c r="B630">
        <v>1</v>
      </c>
      <c r="C630">
        <v>5222</v>
      </c>
      <c r="D630">
        <f t="shared" si="10"/>
        <v>5222</v>
      </c>
    </row>
    <row r="631" spans="1:4" x14ac:dyDescent="0.3">
      <c r="A631" t="s">
        <v>1523</v>
      </c>
      <c r="B631">
        <v>1</v>
      </c>
      <c r="C631">
        <v>5222</v>
      </c>
      <c r="D631">
        <f t="shared" si="10"/>
        <v>5222</v>
      </c>
    </row>
    <row r="632" spans="1:4" x14ac:dyDescent="0.3">
      <c r="A632" t="s">
        <v>1524</v>
      </c>
      <c r="B632">
        <v>1</v>
      </c>
      <c r="C632">
        <v>5222</v>
      </c>
      <c r="D632">
        <f t="shared" si="10"/>
        <v>5222</v>
      </c>
    </row>
    <row r="633" spans="1:4" x14ac:dyDescent="0.3">
      <c r="A633" t="s">
        <v>1525</v>
      </c>
      <c r="B633">
        <v>1</v>
      </c>
      <c r="C633">
        <v>5222</v>
      </c>
      <c r="D633">
        <f t="shared" si="10"/>
        <v>5222</v>
      </c>
    </row>
    <row r="634" spans="1:4" x14ac:dyDescent="0.3">
      <c r="A634" t="s">
        <v>1526</v>
      </c>
      <c r="B634">
        <v>1</v>
      </c>
      <c r="C634">
        <v>5222</v>
      </c>
      <c r="D634">
        <f t="shared" si="10"/>
        <v>5222</v>
      </c>
    </row>
    <row r="635" spans="1:4" x14ac:dyDescent="0.3">
      <c r="A635" t="s">
        <v>1527</v>
      </c>
      <c r="B635">
        <v>1</v>
      </c>
      <c r="C635">
        <v>5222</v>
      </c>
      <c r="D635">
        <f t="shared" si="10"/>
        <v>5222</v>
      </c>
    </row>
    <row r="636" spans="1:4" x14ac:dyDescent="0.3">
      <c r="A636" t="s">
        <v>2127</v>
      </c>
      <c r="B636">
        <v>1</v>
      </c>
      <c r="C636">
        <v>5326</v>
      </c>
      <c r="D636">
        <f t="shared" si="10"/>
        <v>5326</v>
      </c>
    </row>
    <row r="637" spans="1:4" x14ac:dyDescent="0.3">
      <c r="A637" t="s">
        <v>2136</v>
      </c>
      <c r="B637">
        <v>1</v>
      </c>
      <c r="C637">
        <v>5326</v>
      </c>
      <c r="D637">
        <f t="shared" si="10"/>
        <v>5326</v>
      </c>
    </row>
    <row r="638" spans="1:4" x14ac:dyDescent="0.3">
      <c r="A638" t="s">
        <v>2154</v>
      </c>
      <c r="B638">
        <v>1</v>
      </c>
      <c r="C638">
        <v>5326</v>
      </c>
      <c r="D638">
        <f t="shared" si="10"/>
        <v>5326</v>
      </c>
    </row>
    <row r="639" spans="1:4" x14ac:dyDescent="0.3">
      <c r="A639" t="s">
        <v>2139</v>
      </c>
      <c r="B639">
        <v>1</v>
      </c>
      <c r="C639">
        <v>5486</v>
      </c>
      <c r="D639">
        <f t="shared" si="10"/>
        <v>5486</v>
      </c>
    </row>
    <row r="640" spans="1:4" x14ac:dyDescent="0.3">
      <c r="A640" t="s">
        <v>2140</v>
      </c>
      <c r="B640">
        <v>1</v>
      </c>
      <c r="C640">
        <v>5486</v>
      </c>
      <c r="D640">
        <f t="shared" si="10"/>
        <v>5486</v>
      </c>
    </row>
    <row r="641" spans="1:4" x14ac:dyDescent="0.3">
      <c r="A641" t="s">
        <v>2141</v>
      </c>
      <c r="B641">
        <v>1</v>
      </c>
      <c r="C641">
        <v>5486</v>
      </c>
      <c r="D641">
        <f t="shared" si="10"/>
        <v>5486</v>
      </c>
    </row>
    <row r="642" spans="1:4" x14ac:dyDescent="0.3">
      <c r="A642" t="s">
        <v>2142</v>
      </c>
      <c r="B642">
        <v>1</v>
      </c>
      <c r="C642">
        <v>5486</v>
      </c>
      <c r="D642">
        <f t="shared" ref="D642:D705" si="11">C642/B642</f>
        <v>5486</v>
      </c>
    </row>
    <row r="643" spans="1:4" x14ac:dyDescent="0.3">
      <c r="A643" t="s">
        <v>2143</v>
      </c>
      <c r="B643">
        <v>1</v>
      </c>
      <c r="C643">
        <v>5486</v>
      </c>
      <c r="D643">
        <f t="shared" si="11"/>
        <v>5486</v>
      </c>
    </row>
    <row r="644" spans="1:4" x14ac:dyDescent="0.3">
      <c r="A644" t="s">
        <v>2144</v>
      </c>
      <c r="B644">
        <v>1</v>
      </c>
      <c r="C644">
        <v>5486</v>
      </c>
      <c r="D644">
        <f t="shared" si="11"/>
        <v>5486</v>
      </c>
    </row>
    <row r="645" spans="1:4" x14ac:dyDescent="0.3">
      <c r="A645" t="s">
        <v>2058</v>
      </c>
      <c r="B645">
        <v>1</v>
      </c>
      <c r="C645">
        <v>5493</v>
      </c>
      <c r="D645">
        <f t="shared" si="11"/>
        <v>5493</v>
      </c>
    </row>
    <row r="646" spans="1:4" x14ac:dyDescent="0.3">
      <c r="A646" t="s">
        <v>2059</v>
      </c>
      <c r="B646">
        <v>1</v>
      </c>
      <c r="C646">
        <v>5493</v>
      </c>
      <c r="D646">
        <f t="shared" si="11"/>
        <v>5493</v>
      </c>
    </row>
    <row r="647" spans="1:4" x14ac:dyDescent="0.3">
      <c r="A647" t="s">
        <v>2060</v>
      </c>
      <c r="B647">
        <v>1</v>
      </c>
      <c r="C647">
        <v>5493</v>
      </c>
      <c r="D647">
        <f t="shared" si="11"/>
        <v>5493</v>
      </c>
    </row>
    <row r="648" spans="1:4" x14ac:dyDescent="0.3">
      <c r="A648" t="s">
        <v>2061</v>
      </c>
      <c r="B648">
        <v>1</v>
      </c>
      <c r="C648">
        <v>5493</v>
      </c>
      <c r="D648">
        <f t="shared" si="11"/>
        <v>5493</v>
      </c>
    </row>
    <row r="649" spans="1:4" x14ac:dyDescent="0.3">
      <c r="A649" t="s">
        <v>2062</v>
      </c>
      <c r="B649">
        <v>1</v>
      </c>
      <c r="C649">
        <v>5493</v>
      </c>
      <c r="D649">
        <f t="shared" si="11"/>
        <v>5493</v>
      </c>
    </row>
    <row r="650" spans="1:4" x14ac:dyDescent="0.3">
      <c r="A650" t="s">
        <v>2063</v>
      </c>
      <c r="B650">
        <v>1</v>
      </c>
      <c r="C650">
        <v>5493</v>
      </c>
      <c r="D650">
        <f t="shared" si="11"/>
        <v>5493</v>
      </c>
    </row>
    <row r="651" spans="1:4" x14ac:dyDescent="0.3">
      <c r="A651" t="s">
        <v>2114</v>
      </c>
      <c r="B651">
        <v>1</v>
      </c>
      <c r="C651">
        <v>5493</v>
      </c>
      <c r="D651">
        <f t="shared" si="11"/>
        <v>5493</v>
      </c>
    </row>
    <row r="652" spans="1:4" x14ac:dyDescent="0.3">
      <c r="A652" t="s">
        <v>2115</v>
      </c>
      <c r="B652">
        <v>1</v>
      </c>
      <c r="C652">
        <v>5493</v>
      </c>
      <c r="D652">
        <f t="shared" si="11"/>
        <v>5493</v>
      </c>
    </row>
    <row r="653" spans="1:4" x14ac:dyDescent="0.3">
      <c r="A653" t="s">
        <v>2156</v>
      </c>
      <c r="B653">
        <v>1</v>
      </c>
      <c r="C653">
        <v>5493</v>
      </c>
      <c r="D653">
        <f t="shared" si="11"/>
        <v>5493</v>
      </c>
    </row>
    <row r="654" spans="1:4" x14ac:dyDescent="0.3">
      <c r="A654" t="s">
        <v>2168</v>
      </c>
      <c r="B654">
        <v>1</v>
      </c>
      <c r="C654">
        <v>5493</v>
      </c>
      <c r="D654">
        <f t="shared" si="11"/>
        <v>5493</v>
      </c>
    </row>
    <row r="655" spans="1:4" x14ac:dyDescent="0.3">
      <c r="A655" t="s">
        <v>2170</v>
      </c>
      <c r="B655">
        <v>1</v>
      </c>
      <c r="C655">
        <v>5493</v>
      </c>
      <c r="D655">
        <f t="shared" si="11"/>
        <v>5493</v>
      </c>
    </row>
    <row r="656" spans="1:4" x14ac:dyDescent="0.3">
      <c r="A656" t="s">
        <v>2171</v>
      </c>
      <c r="B656">
        <v>1</v>
      </c>
      <c r="C656">
        <v>5493</v>
      </c>
      <c r="D656">
        <f t="shared" si="11"/>
        <v>5493</v>
      </c>
    </row>
    <row r="657" spans="1:4" x14ac:dyDescent="0.3">
      <c r="A657" t="s">
        <v>2172</v>
      </c>
      <c r="B657">
        <v>1</v>
      </c>
      <c r="C657">
        <v>5493</v>
      </c>
      <c r="D657">
        <f t="shared" si="11"/>
        <v>5493</v>
      </c>
    </row>
    <row r="658" spans="1:4" x14ac:dyDescent="0.3">
      <c r="A658" t="s">
        <v>2173</v>
      </c>
      <c r="B658">
        <v>1</v>
      </c>
      <c r="C658">
        <v>5493</v>
      </c>
      <c r="D658">
        <f t="shared" si="11"/>
        <v>5493</v>
      </c>
    </row>
    <row r="659" spans="1:4" x14ac:dyDescent="0.3">
      <c r="A659" t="s">
        <v>1531</v>
      </c>
      <c r="B659">
        <v>1</v>
      </c>
      <c r="C659">
        <v>5617</v>
      </c>
      <c r="D659">
        <f t="shared" si="11"/>
        <v>5617</v>
      </c>
    </row>
    <row r="660" spans="1:4" x14ac:dyDescent="0.3">
      <c r="A660" t="s">
        <v>1537</v>
      </c>
      <c r="B660">
        <v>1</v>
      </c>
      <c r="C660">
        <v>5617</v>
      </c>
      <c r="D660">
        <f t="shared" si="11"/>
        <v>5617</v>
      </c>
    </row>
    <row r="661" spans="1:4" x14ac:dyDescent="0.3">
      <c r="A661" t="s">
        <v>1539</v>
      </c>
      <c r="B661">
        <v>1</v>
      </c>
      <c r="C661">
        <v>5617</v>
      </c>
      <c r="D661">
        <f t="shared" si="11"/>
        <v>5617</v>
      </c>
    </row>
    <row r="662" spans="1:4" x14ac:dyDescent="0.3">
      <c r="A662" t="s">
        <v>1540</v>
      </c>
      <c r="B662">
        <v>1</v>
      </c>
      <c r="C662">
        <v>5617</v>
      </c>
      <c r="D662">
        <f t="shared" si="11"/>
        <v>5617</v>
      </c>
    </row>
    <row r="663" spans="1:4" x14ac:dyDescent="0.3">
      <c r="A663" t="s">
        <v>1541</v>
      </c>
      <c r="B663">
        <v>1</v>
      </c>
      <c r="C663">
        <v>5617</v>
      </c>
      <c r="D663">
        <f t="shared" si="11"/>
        <v>5617</v>
      </c>
    </row>
    <row r="664" spans="1:4" x14ac:dyDescent="0.3">
      <c r="A664" t="s">
        <v>1542</v>
      </c>
      <c r="B664">
        <v>1</v>
      </c>
      <c r="C664">
        <v>5617</v>
      </c>
      <c r="D664">
        <f t="shared" si="11"/>
        <v>5617</v>
      </c>
    </row>
    <row r="665" spans="1:4" x14ac:dyDescent="0.3">
      <c r="A665" t="s">
        <v>1543</v>
      </c>
      <c r="B665">
        <v>1</v>
      </c>
      <c r="C665">
        <v>5617</v>
      </c>
      <c r="D665">
        <f t="shared" si="11"/>
        <v>5617</v>
      </c>
    </row>
    <row r="666" spans="1:4" x14ac:dyDescent="0.3">
      <c r="A666" t="s">
        <v>1544</v>
      </c>
      <c r="B666">
        <v>1</v>
      </c>
      <c r="C666">
        <v>5617</v>
      </c>
      <c r="D666">
        <f t="shared" si="11"/>
        <v>5617</v>
      </c>
    </row>
    <row r="667" spans="1:4" x14ac:dyDescent="0.3">
      <c r="A667" t="s">
        <v>1545</v>
      </c>
      <c r="B667">
        <v>1</v>
      </c>
      <c r="C667">
        <v>5617</v>
      </c>
      <c r="D667">
        <f t="shared" si="11"/>
        <v>5617</v>
      </c>
    </row>
    <row r="668" spans="1:4" x14ac:dyDescent="0.3">
      <c r="A668" t="s">
        <v>1546</v>
      </c>
      <c r="B668">
        <v>1</v>
      </c>
      <c r="C668">
        <v>5617</v>
      </c>
      <c r="D668">
        <f t="shared" si="11"/>
        <v>5617</v>
      </c>
    </row>
    <row r="669" spans="1:4" x14ac:dyDescent="0.3">
      <c r="A669" t="s">
        <v>1547</v>
      </c>
      <c r="B669">
        <v>1</v>
      </c>
      <c r="C669">
        <v>5617</v>
      </c>
      <c r="D669">
        <f t="shared" si="11"/>
        <v>5617</v>
      </c>
    </row>
    <row r="670" spans="1:4" x14ac:dyDescent="0.3">
      <c r="A670" t="s">
        <v>1548</v>
      </c>
      <c r="B670">
        <v>1</v>
      </c>
      <c r="C670">
        <v>5617</v>
      </c>
      <c r="D670">
        <f t="shared" si="11"/>
        <v>5617</v>
      </c>
    </row>
    <row r="671" spans="1:4" x14ac:dyDescent="0.3">
      <c r="A671" t="s">
        <v>1729</v>
      </c>
      <c r="B671">
        <v>1</v>
      </c>
      <c r="C671">
        <v>5912</v>
      </c>
      <c r="D671">
        <f t="shared" si="11"/>
        <v>5912</v>
      </c>
    </row>
    <row r="672" spans="1:4" x14ac:dyDescent="0.3">
      <c r="A672" t="s">
        <v>1730</v>
      </c>
      <c r="B672">
        <v>1</v>
      </c>
      <c r="C672">
        <v>5912</v>
      </c>
      <c r="D672">
        <f t="shared" si="11"/>
        <v>5912</v>
      </c>
    </row>
    <row r="673" spans="1:4" x14ac:dyDescent="0.3">
      <c r="A673" t="s">
        <v>1731</v>
      </c>
      <c r="B673">
        <v>1</v>
      </c>
      <c r="C673">
        <v>5912</v>
      </c>
      <c r="D673">
        <f t="shared" si="11"/>
        <v>5912</v>
      </c>
    </row>
    <row r="674" spans="1:4" x14ac:dyDescent="0.3">
      <c r="A674" t="s">
        <v>1752</v>
      </c>
      <c r="B674">
        <v>1</v>
      </c>
      <c r="C674">
        <v>5912</v>
      </c>
      <c r="D674">
        <f t="shared" si="11"/>
        <v>5912</v>
      </c>
    </row>
    <row r="675" spans="1:4" x14ac:dyDescent="0.3">
      <c r="A675" t="s">
        <v>1753</v>
      </c>
      <c r="B675">
        <v>1</v>
      </c>
      <c r="C675">
        <v>5912</v>
      </c>
      <c r="D675">
        <f t="shared" si="11"/>
        <v>5912</v>
      </c>
    </row>
    <row r="676" spans="1:4" x14ac:dyDescent="0.3">
      <c r="A676" t="s">
        <v>1754</v>
      </c>
      <c r="B676">
        <v>1</v>
      </c>
      <c r="C676">
        <v>5912</v>
      </c>
      <c r="D676">
        <f t="shared" si="11"/>
        <v>5912</v>
      </c>
    </row>
    <row r="677" spans="1:4" x14ac:dyDescent="0.3">
      <c r="A677" t="s">
        <v>1774</v>
      </c>
      <c r="B677">
        <v>1</v>
      </c>
      <c r="C677">
        <v>5912</v>
      </c>
      <c r="D677">
        <f t="shared" si="11"/>
        <v>5912</v>
      </c>
    </row>
    <row r="678" spans="1:4" x14ac:dyDescent="0.3">
      <c r="A678" t="s">
        <v>1776</v>
      </c>
      <c r="B678">
        <v>1</v>
      </c>
      <c r="C678">
        <v>5912</v>
      </c>
      <c r="D678">
        <f t="shared" si="11"/>
        <v>5912</v>
      </c>
    </row>
    <row r="679" spans="1:4" x14ac:dyDescent="0.3">
      <c r="A679" t="s">
        <v>1550</v>
      </c>
      <c r="B679">
        <v>1</v>
      </c>
      <c r="C679">
        <v>6022</v>
      </c>
      <c r="D679">
        <f t="shared" si="11"/>
        <v>6022</v>
      </c>
    </row>
    <row r="680" spans="1:4" x14ac:dyDescent="0.3">
      <c r="A680" t="s">
        <v>1064</v>
      </c>
      <c r="B680">
        <v>1</v>
      </c>
      <c r="C680">
        <v>6070</v>
      </c>
      <c r="D680">
        <f t="shared" si="11"/>
        <v>6070</v>
      </c>
    </row>
    <row r="681" spans="1:4" x14ac:dyDescent="0.3">
      <c r="A681" t="s">
        <v>1065</v>
      </c>
      <c r="B681">
        <v>1</v>
      </c>
      <c r="C681">
        <v>6070</v>
      </c>
      <c r="D681">
        <f t="shared" si="11"/>
        <v>6070</v>
      </c>
    </row>
    <row r="682" spans="1:4" x14ac:dyDescent="0.3">
      <c r="A682" t="s">
        <v>1066</v>
      </c>
      <c r="B682">
        <v>1</v>
      </c>
      <c r="C682">
        <v>6070</v>
      </c>
      <c r="D682">
        <f t="shared" si="11"/>
        <v>6070</v>
      </c>
    </row>
    <row r="683" spans="1:4" x14ac:dyDescent="0.3">
      <c r="A683" t="s">
        <v>1067</v>
      </c>
      <c r="B683">
        <v>1</v>
      </c>
      <c r="C683">
        <v>6070</v>
      </c>
      <c r="D683">
        <f t="shared" si="11"/>
        <v>6070</v>
      </c>
    </row>
    <row r="684" spans="1:4" x14ac:dyDescent="0.3">
      <c r="A684" t="s">
        <v>1068</v>
      </c>
      <c r="B684">
        <v>1</v>
      </c>
      <c r="C684">
        <v>6070</v>
      </c>
      <c r="D684">
        <f t="shared" si="11"/>
        <v>6070</v>
      </c>
    </row>
    <row r="685" spans="1:4" x14ac:dyDescent="0.3">
      <c r="A685" t="s">
        <v>1069</v>
      </c>
      <c r="B685">
        <v>1</v>
      </c>
      <c r="C685">
        <v>6070</v>
      </c>
      <c r="D685">
        <f t="shared" si="11"/>
        <v>6070</v>
      </c>
    </row>
    <row r="686" spans="1:4" x14ac:dyDescent="0.3">
      <c r="A686" t="s">
        <v>1080</v>
      </c>
      <c r="B686">
        <v>1</v>
      </c>
      <c r="C686">
        <v>6070</v>
      </c>
      <c r="D686">
        <f t="shared" si="11"/>
        <v>6070</v>
      </c>
    </row>
    <row r="687" spans="1:4" x14ac:dyDescent="0.3">
      <c r="A687" t="s">
        <v>1081</v>
      </c>
      <c r="B687">
        <v>1</v>
      </c>
      <c r="C687">
        <v>6070</v>
      </c>
      <c r="D687">
        <f t="shared" si="11"/>
        <v>6070</v>
      </c>
    </row>
    <row r="688" spans="1:4" x14ac:dyDescent="0.3">
      <c r="A688" t="s">
        <v>1083</v>
      </c>
      <c r="B688">
        <v>1</v>
      </c>
      <c r="C688">
        <v>6070</v>
      </c>
      <c r="D688">
        <f t="shared" si="11"/>
        <v>6070</v>
      </c>
    </row>
    <row r="689" spans="1:4" x14ac:dyDescent="0.3">
      <c r="A689" t="s">
        <v>1094</v>
      </c>
      <c r="B689">
        <v>1</v>
      </c>
      <c r="C689">
        <v>6070</v>
      </c>
      <c r="D689">
        <f t="shared" si="11"/>
        <v>6070</v>
      </c>
    </row>
    <row r="690" spans="1:4" x14ac:dyDescent="0.3">
      <c r="A690" t="s">
        <v>1095</v>
      </c>
      <c r="B690">
        <v>1</v>
      </c>
      <c r="C690">
        <v>6070</v>
      </c>
      <c r="D690">
        <f t="shared" si="11"/>
        <v>6070</v>
      </c>
    </row>
    <row r="691" spans="1:4" x14ac:dyDescent="0.3">
      <c r="A691" t="s">
        <v>1096</v>
      </c>
      <c r="B691">
        <v>1</v>
      </c>
      <c r="C691">
        <v>6070</v>
      </c>
      <c r="D691">
        <f t="shared" si="11"/>
        <v>6070</v>
      </c>
    </row>
    <row r="692" spans="1:4" x14ac:dyDescent="0.3">
      <c r="A692" t="s">
        <v>1097</v>
      </c>
      <c r="B692">
        <v>1</v>
      </c>
      <c r="C692">
        <v>6070</v>
      </c>
      <c r="D692">
        <f t="shared" si="11"/>
        <v>6070</v>
      </c>
    </row>
    <row r="693" spans="1:4" x14ac:dyDescent="0.3">
      <c r="A693" t="s">
        <v>1098</v>
      </c>
      <c r="B693">
        <v>1</v>
      </c>
      <c r="C693">
        <v>6070</v>
      </c>
      <c r="D693">
        <f t="shared" si="11"/>
        <v>6070</v>
      </c>
    </row>
    <row r="694" spans="1:4" x14ac:dyDescent="0.3">
      <c r="A694" t="s">
        <v>1396</v>
      </c>
      <c r="B694">
        <v>1</v>
      </c>
      <c r="C694">
        <v>6166</v>
      </c>
      <c r="D694">
        <f t="shared" si="11"/>
        <v>6166</v>
      </c>
    </row>
    <row r="695" spans="1:4" x14ac:dyDescent="0.3">
      <c r="A695" t="s">
        <v>1397</v>
      </c>
      <c r="B695">
        <v>1</v>
      </c>
      <c r="C695">
        <v>6166</v>
      </c>
      <c r="D695">
        <f t="shared" si="11"/>
        <v>6166</v>
      </c>
    </row>
    <row r="696" spans="1:4" x14ac:dyDescent="0.3">
      <c r="A696" t="s">
        <v>1398</v>
      </c>
      <c r="B696">
        <v>1</v>
      </c>
      <c r="C696">
        <v>6166</v>
      </c>
      <c r="D696">
        <f t="shared" si="11"/>
        <v>6166</v>
      </c>
    </row>
    <row r="697" spans="1:4" x14ac:dyDescent="0.3">
      <c r="A697" t="s">
        <v>1399</v>
      </c>
      <c r="B697">
        <v>1</v>
      </c>
      <c r="C697">
        <v>6166</v>
      </c>
      <c r="D697">
        <f t="shared" si="11"/>
        <v>6166</v>
      </c>
    </row>
    <row r="698" spans="1:4" x14ac:dyDescent="0.3">
      <c r="A698" t="s">
        <v>1400</v>
      </c>
      <c r="B698">
        <v>1</v>
      </c>
      <c r="C698">
        <v>6166</v>
      </c>
      <c r="D698">
        <f t="shared" si="11"/>
        <v>6166</v>
      </c>
    </row>
    <row r="699" spans="1:4" x14ac:dyDescent="0.3">
      <c r="A699" t="s">
        <v>1423</v>
      </c>
      <c r="B699">
        <v>1</v>
      </c>
      <c r="C699">
        <v>6166</v>
      </c>
      <c r="D699">
        <f t="shared" si="11"/>
        <v>6166</v>
      </c>
    </row>
    <row r="700" spans="1:4" x14ac:dyDescent="0.3">
      <c r="A700" t="s">
        <v>1424</v>
      </c>
      <c r="B700">
        <v>1</v>
      </c>
      <c r="C700">
        <v>6166</v>
      </c>
      <c r="D700">
        <f t="shared" si="11"/>
        <v>6166</v>
      </c>
    </row>
    <row r="701" spans="1:4" x14ac:dyDescent="0.3">
      <c r="A701" t="s">
        <v>1425</v>
      </c>
      <c r="B701">
        <v>1</v>
      </c>
      <c r="C701">
        <v>6166</v>
      </c>
      <c r="D701">
        <f t="shared" si="11"/>
        <v>6166</v>
      </c>
    </row>
    <row r="702" spans="1:4" x14ac:dyDescent="0.3">
      <c r="A702" t="s">
        <v>1446</v>
      </c>
      <c r="B702">
        <v>1</v>
      </c>
      <c r="C702">
        <v>6166</v>
      </c>
      <c r="D702">
        <f t="shared" si="11"/>
        <v>6166</v>
      </c>
    </row>
    <row r="703" spans="1:4" x14ac:dyDescent="0.3">
      <c r="A703" t="s">
        <v>1448</v>
      </c>
      <c r="B703">
        <v>1</v>
      </c>
      <c r="C703">
        <v>6166</v>
      </c>
      <c r="D703">
        <f t="shared" si="11"/>
        <v>6166</v>
      </c>
    </row>
    <row r="704" spans="1:4" x14ac:dyDescent="0.3">
      <c r="A704" t="s">
        <v>1449</v>
      </c>
      <c r="B704">
        <v>1</v>
      </c>
      <c r="C704">
        <v>6166</v>
      </c>
      <c r="D704">
        <f t="shared" si="11"/>
        <v>6166</v>
      </c>
    </row>
    <row r="705" spans="1:4" x14ac:dyDescent="0.3">
      <c r="A705" t="s">
        <v>1040</v>
      </c>
      <c r="B705">
        <v>1</v>
      </c>
      <c r="C705">
        <v>6175</v>
      </c>
      <c r="D705">
        <f t="shared" si="11"/>
        <v>6175</v>
      </c>
    </row>
    <row r="706" spans="1:4" x14ac:dyDescent="0.3">
      <c r="A706" t="s">
        <v>1047</v>
      </c>
      <c r="B706">
        <v>1</v>
      </c>
      <c r="C706">
        <v>6175</v>
      </c>
      <c r="D706">
        <f t="shared" ref="D706:D769" si="12">C706/B706</f>
        <v>6175</v>
      </c>
    </row>
    <row r="707" spans="1:4" x14ac:dyDescent="0.3">
      <c r="A707" t="s">
        <v>1049</v>
      </c>
      <c r="B707">
        <v>1</v>
      </c>
      <c r="C707">
        <v>6175</v>
      </c>
      <c r="D707">
        <f t="shared" si="12"/>
        <v>6175</v>
      </c>
    </row>
    <row r="708" spans="1:4" x14ac:dyDescent="0.3">
      <c r="A708" t="s">
        <v>1052</v>
      </c>
      <c r="B708">
        <v>1</v>
      </c>
      <c r="C708">
        <v>6175</v>
      </c>
      <c r="D708">
        <f t="shared" si="12"/>
        <v>6175</v>
      </c>
    </row>
    <row r="709" spans="1:4" x14ac:dyDescent="0.3">
      <c r="A709" t="s">
        <v>1053</v>
      </c>
      <c r="B709">
        <v>1</v>
      </c>
      <c r="C709">
        <v>6175</v>
      </c>
      <c r="D709">
        <f t="shared" si="12"/>
        <v>6175</v>
      </c>
    </row>
    <row r="710" spans="1:4" x14ac:dyDescent="0.3">
      <c r="A710" t="s">
        <v>1055</v>
      </c>
      <c r="B710">
        <v>1</v>
      </c>
      <c r="C710">
        <v>6175</v>
      </c>
      <c r="D710">
        <f t="shared" si="12"/>
        <v>6175</v>
      </c>
    </row>
    <row r="711" spans="1:4" x14ac:dyDescent="0.3">
      <c r="A711" t="s">
        <v>1057</v>
      </c>
      <c r="B711">
        <v>1</v>
      </c>
      <c r="C711">
        <v>6175</v>
      </c>
      <c r="D711">
        <f t="shared" si="12"/>
        <v>6175</v>
      </c>
    </row>
    <row r="712" spans="1:4" x14ac:dyDescent="0.3">
      <c r="A712" t="s">
        <v>1058</v>
      </c>
      <c r="B712">
        <v>1</v>
      </c>
      <c r="C712">
        <v>6175</v>
      </c>
      <c r="D712">
        <f t="shared" si="12"/>
        <v>6175</v>
      </c>
    </row>
    <row r="713" spans="1:4" x14ac:dyDescent="0.3">
      <c r="A713" t="s">
        <v>1059</v>
      </c>
      <c r="B713">
        <v>1</v>
      </c>
      <c r="C713">
        <v>6175</v>
      </c>
      <c r="D713">
        <f t="shared" si="12"/>
        <v>6175</v>
      </c>
    </row>
    <row r="714" spans="1:4" x14ac:dyDescent="0.3">
      <c r="A714" t="s">
        <v>2048</v>
      </c>
      <c r="B714">
        <v>1</v>
      </c>
      <c r="C714">
        <v>6515</v>
      </c>
      <c r="D714">
        <f t="shared" si="12"/>
        <v>6515</v>
      </c>
    </row>
    <row r="715" spans="1:4" x14ac:dyDescent="0.3">
      <c r="A715" t="s">
        <v>1876</v>
      </c>
      <c r="B715">
        <v>1</v>
      </c>
      <c r="C715">
        <v>6538</v>
      </c>
      <c r="D715">
        <f t="shared" si="12"/>
        <v>6538</v>
      </c>
    </row>
    <row r="716" spans="1:4" x14ac:dyDescent="0.3">
      <c r="A716" t="s">
        <v>1877</v>
      </c>
      <c r="B716">
        <v>1</v>
      </c>
      <c r="C716">
        <v>6538</v>
      </c>
      <c r="D716">
        <f t="shared" si="12"/>
        <v>6538</v>
      </c>
    </row>
    <row r="717" spans="1:4" x14ac:dyDescent="0.3">
      <c r="A717" t="s">
        <v>1878</v>
      </c>
      <c r="B717">
        <v>1</v>
      </c>
      <c r="C717">
        <v>6538</v>
      </c>
      <c r="D717">
        <f t="shared" si="12"/>
        <v>6538</v>
      </c>
    </row>
    <row r="718" spans="1:4" x14ac:dyDescent="0.3">
      <c r="A718" t="s">
        <v>1879</v>
      </c>
      <c r="B718">
        <v>1</v>
      </c>
      <c r="C718">
        <v>6538</v>
      </c>
      <c r="D718">
        <f t="shared" si="12"/>
        <v>6538</v>
      </c>
    </row>
    <row r="719" spans="1:4" x14ac:dyDescent="0.3">
      <c r="A719" t="s">
        <v>1880</v>
      </c>
      <c r="B719">
        <v>1</v>
      </c>
      <c r="C719">
        <v>6538</v>
      </c>
      <c r="D719">
        <f t="shared" si="12"/>
        <v>6538</v>
      </c>
    </row>
    <row r="720" spans="1:4" x14ac:dyDescent="0.3">
      <c r="A720" t="s">
        <v>1881</v>
      </c>
      <c r="B720">
        <v>1</v>
      </c>
      <c r="C720">
        <v>6538</v>
      </c>
      <c r="D720">
        <f t="shared" si="12"/>
        <v>6538</v>
      </c>
    </row>
    <row r="721" spans="1:4" x14ac:dyDescent="0.3">
      <c r="A721" t="s">
        <v>1882</v>
      </c>
      <c r="B721">
        <v>1</v>
      </c>
      <c r="C721">
        <v>6538</v>
      </c>
      <c r="D721">
        <f t="shared" si="12"/>
        <v>6538</v>
      </c>
    </row>
    <row r="722" spans="1:4" x14ac:dyDescent="0.3">
      <c r="A722" t="s">
        <v>1883</v>
      </c>
      <c r="B722">
        <v>1</v>
      </c>
      <c r="C722">
        <v>6538</v>
      </c>
      <c r="D722">
        <f t="shared" si="12"/>
        <v>6538</v>
      </c>
    </row>
    <row r="723" spans="1:4" x14ac:dyDescent="0.3">
      <c r="A723" t="s">
        <v>1884</v>
      </c>
      <c r="B723">
        <v>1</v>
      </c>
      <c r="C723">
        <v>6538</v>
      </c>
      <c r="D723">
        <f t="shared" si="12"/>
        <v>6538</v>
      </c>
    </row>
    <row r="724" spans="1:4" x14ac:dyDescent="0.3">
      <c r="A724" t="s">
        <v>1885</v>
      </c>
      <c r="B724">
        <v>1</v>
      </c>
      <c r="C724">
        <v>6538</v>
      </c>
      <c r="D724">
        <f t="shared" si="12"/>
        <v>6538</v>
      </c>
    </row>
    <row r="725" spans="1:4" x14ac:dyDescent="0.3">
      <c r="A725" t="s">
        <v>1886</v>
      </c>
      <c r="B725">
        <v>1</v>
      </c>
      <c r="C725">
        <v>6538</v>
      </c>
      <c r="D725">
        <f t="shared" si="12"/>
        <v>6538</v>
      </c>
    </row>
    <row r="726" spans="1:4" x14ac:dyDescent="0.3">
      <c r="A726" t="s">
        <v>1893</v>
      </c>
      <c r="B726">
        <v>1</v>
      </c>
      <c r="C726">
        <v>6538</v>
      </c>
      <c r="D726">
        <f t="shared" si="12"/>
        <v>6538</v>
      </c>
    </row>
    <row r="727" spans="1:4" x14ac:dyDescent="0.3">
      <c r="A727" t="s">
        <v>1894</v>
      </c>
      <c r="B727">
        <v>1</v>
      </c>
      <c r="C727">
        <v>6538</v>
      </c>
      <c r="D727">
        <f t="shared" si="12"/>
        <v>6538</v>
      </c>
    </row>
    <row r="728" spans="1:4" x14ac:dyDescent="0.3">
      <c r="A728" t="s">
        <v>1895</v>
      </c>
      <c r="B728">
        <v>1</v>
      </c>
      <c r="C728">
        <v>6538</v>
      </c>
      <c r="D728">
        <f t="shared" si="12"/>
        <v>6538</v>
      </c>
    </row>
    <row r="729" spans="1:4" x14ac:dyDescent="0.3">
      <c r="A729" t="s">
        <v>1905</v>
      </c>
      <c r="B729">
        <v>1</v>
      </c>
      <c r="C729">
        <v>6538</v>
      </c>
      <c r="D729">
        <f t="shared" si="12"/>
        <v>6538</v>
      </c>
    </row>
    <row r="730" spans="1:4" x14ac:dyDescent="0.3">
      <c r="A730" t="s">
        <v>1912</v>
      </c>
      <c r="B730">
        <v>1</v>
      </c>
      <c r="C730">
        <v>6538</v>
      </c>
      <c r="D730">
        <f t="shared" si="12"/>
        <v>6538</v>
      </c>
    </row>
    <row r="731" spans="1:4" x14ac:dyDescent="0.3">
      <c r="A731" t="s">
        <v>2177</v>
      </c>
      <c r="B731">
        <v>1</v>
      </c>
      <c r="C731">
        <v>6627</v>
      </c>
      <c r="D731">
        <f t="shared" si="12"/>
        <v>6627</v>
      </c>
    </row>
    <row r="732" spans="1:4" x14ac:dyDescent="0.3">
      <c r="A732" t="s">
        <v>2179</v>
      </c>
      <c r="B732">
        <v>1</v>
      </c>
      <c r="C732">
        <v>6627</v>
      </c>
      <c r="D732">
        <f t="shared" si="12"/>
        <v>6627</v>
      </c>
    </row>
    <row r="733" spans="1:4" x14ac:dyDescent="0.3">
      <c r="A733" t="s">
        <v>2180</v>
      </c>
      <c r="B733">
        <v>1</v>
      </c>
      <c r="C733">
        <v>6627</v>
      </c>
      <c r="D733">
        <f t="shared" si="12"/>
        <v>6627</v>
      </c>
    </row>
    <row r="734" spans="1:4" x14ac:dyDescent="0.3">
      <c r="A734" t="s">
        <v>2181</v>
      </c>
      <c r="B734">
        <v>1</v>
      </c>
      <c r="C734">
        <v>6627</v>
      </c>
      <c r="D734">
        <f t="shared" si="12"/>
        <v>6627</v>
      </c>
    </row>
    <row r="735" spans="1:4" x14ac:dyDescent="0.3">
      <c r="A735" t="s">
        <v>2182</v>
      </c>
      <c r="B735">
        <v>1</v>
      </c>
      <c r="C735">
        <v>6627</v>
      </c>
      <c r="D735">
        <f t="shared" si="12"/>
        <v>6627</v>
      </c>
    </row>
    <row r="736" spans="1:4" x14ac:dyDescent="0.3">
      <c r="A736" t="s">
        <v>2183</v>
      </c>
      <c r="B736">
        <v>1</v>
      </c>
      <c r="C736">
        <v>6627</v>
      </c>
      <c r="D736">
        <f t="shared" si="12"/>
        <v>6627</v>
      </c>
    </row>
    <row r="737" spans="1:4" x14ac:dyDescent="0.3">
      <c r="A737" t="s">
        <v>2184</v>
      </c>
      <c r="B737">
        <v>1</v>
      </c>
      <c r="C737">
        <v>6627</v>
      </c>
      <c r="D737">
        <f t="shared" si="12"/>
        <v>6627</v>
      </c>
    </row>
    <row r="738" spans="1:4" x14ac:dyDescent="0.3">
      <c r="A738" t="s">
        <v>2185</v>
      </c>
      <c r="B738">
        <v>1</v>
      </c>
      <c r="C738">
        <v>6627</v>
      </c>
      <c r="D738">
        <f t="shared" si="12"/>
        <v>6627</v>
      </c>
    </row>
    <row r="739" spans="1:4" x14ac:dyDescent="0.3">
      <c r="A739" t="s">
        <v>2187</v>
      </c>
      <c r="B739">
        <v>1</v>
      </c>
      <c r="C739">
        <v>6627</v>
      </c>
      <c r="D739">
        <f t="shared" si="12"/>
        <v>6627</v>
      </c>
    </row>
    <row r="740" spans="1:4" x14ac:dyDescent="0.3">
      <c r="A740" t="s">
        <v>2188</v>
      </c>
      <c r="B740">
        <v>1</v>
      </c>
      <c r="C740">
        <v>6627</v>
      </c>
      <c r="D740">
        <f t="shared" si="12"/>
        <v>6627</v>
      </c>
    </row>
    <row r="741" spans="1:4" x14ac:dyDescent="0.3">
      <c r="A741" t="s">
        <v>2189</v>
      </c>
      <c r="B741">
        <v>1</v>
      </c>
      <c r="C741">
        <v>6627</v>
      </c>
      <c r="D741">
        <f t="shared" si="12"/>
        <v>6627</v>
      </c>
    </row>
    <row r="742" spans="1:4" x14ac:dyDescent="0.3">
      <c r="A742" t="s">
        <v>2190</v>
      </c>
      <c r="B742">
        <v>1</v>
      </c>
      <c r="C742">
        <v>6627</v>
      </c>
      <c r="D742">
        <f t="shared" si="12"/>
        <v>6627</v>
      </c>
    </row>
    <row r="743" spans="1:4" x14ac:dyDescent="0.3">
      <c r="A743" t="s">
        <v>2191</v>
      </c>
      <c r="B743">
        <v>1</v>
      </c>
      <c r="C743">
        <v>6627</v>
      </c>
      <c r="D743">
        <f t="shared" si="12"/>
        <v>6627</v>
      </c>
    </row>
    <row r="744" spans="1:4" x14ac:dyDescent="0.3">
      <c r="A744" t="s">
        <v>2192</v>
      </c>
      <c r="B744">
        <v>1</v>
      </c>
      <c r="C744">
        <v>6627</v>
      </c>
      <c r="D744">
        <f t="shared" si="12"/>
        <v>6627</v>
      </c>
    </row>
    <row r="745" spans="1:4" x14ac:dyDescent="0.3">
      <c r="A745" t="s">
        <v>2193</v>
      </c>
      <c r="B745">
        <v>1</v>
      </c>
      <c r="C745">
        <v>6627</v>
      </c>
      <c r="D745">
        <f t="shared" si="12"/>
        <v>6627</v>
      </c>
    </row>
    <row r="746" spans="1:4" x14ac:dyDescent="0.3">
      <c r="A746" t="s">
        <v>1676</v>
      </c>
      <c r="B746">
        <v>1</v>
      </c>
      <c r="C746">
        <v>6804</v>
      </c>
      <c r="D746">
        <f t="shared" si="12"/>
        <v>6804</v>
      </c>
    </row>
    <row r="747" spans="1:4" x14ac:dyDescent="0.3">
      <c r="A747" t="s">
        <v>1063</v>
      </c>
      <c r="B747">
        <v>1</v>
      </c>
      <c r="C747">
        <v>6959</v>
      </c>
      <c r="D747">
        <f t="shared" si="12"/>
        <v>6959</v>
      </c>
    </row>
    <row r="748" spans="1:4" x14ac:dyDescent="0.3">
      <c r="A748" t="s">
        <v>1082</v>
      </c>
      <c r="B748">
        <v>1</v>
      </c>
      <c r="C748">
        <v>6959</v>
      </c>
      <c r="D748">
        <f t="shared" si="12"/>
        <v>6959</v>
      </c>
    </row>
    <row r="749" spans="1:4" x14ac:dyDescent="0.3">
      <c r="A749" t="s">
        <v>1138</v>
      </c>
      <c r="B749">
        <v>1</v>
      </c>
      <c r="C749">
        <v>6959</v>
      </c>
      <c r="D749">
        <f t="shared" si="12"/>
        <v>6959</v>
      </c>
    </row>
    <row r="750" spans="1:4" x14ac:dyDescent="0.3">
      <c r="A750" t="s">
        <v>1157</v>
      </c>
      <c r="B750">
        <v>1</v>
      </c>
      <c r="C750">
        <v>6959</v>
      </c>
      <c r="D750">
        <f t="shared" si="12"/>
        <v>6959</v>
      </c>
    </row>
    <row r="751" spans="1:4" x14ac:dyDescent="0.3">
      <c r="A751" t="s">
        <v>1159</v>
      </c>
      <c r="B751">
        <v>1</v>
      </c>
      <c r="C751">
        <v>6959</v>
      </c>
      <c r="D751">
        <f t="shared" si="12"/>
        <v>6959</v>
      </c>
    </row>
    <row r="752" spans="1:4" x14ac:dyDescent="0.3">
      <c r="A752" t="s">
        <v>1164</v>
      </c>
      <c r="B752">
        <v>1</v>
      </c>
      <c r="C752">
        <v>6959</v>
      </c>
      <c r="D752">
        <f t="shared" si="12"/>
        <v>6959</v>
      </c>
    </row>
    <row r="753" spans="1:4" x14ac:dyDescent="0.3">
      <c r="A753" t="s">
        <v>1179</v>
      </c>
      <c r="B753">
        <v>1</v>
      </c>
      <c r="C753">
        <v>6959</v>
      </c>
      <c r="D753">
        <f t="shared" si="12"/>
        <v>6959</v>
      </c>
    </row>
    <row r="754" spans="1:4" x14ac:dyDescent="0.3">
      <c r="A754" t="s">
        <v>1184</v>
      </c>
      <c r="B754">
        <v>1</v>
      </c>
      <c r="C754">
        <v>6959</v>
      </c>
      <c r="D754">
        <f t="shared" si="12"/>
        <v>6959</v>
      </c>
    </row>
    <row r="755" spans="1:4" x14ac:dyDescent="0.3">
      <c r="A755" t="s">
        <v>1197</v>
      </c>
      <c r="B755">
        <v>1</v>
      </c>
      <c r="C755">
        <v>6959</v>
      </c>
      <c r="D755">
        <f t="shared" si="12"/>
        <v>6959</v>
      </c>
    </row>
    <row r="756" spans="1:4" x14ac:dyDescent="0.3">
      <c r="A756" t="s">
        <v>1237</v>
      </c>
      <c r="B756">
        <v>1</v>
      </c>
      <c r="C756">
        <v>7002</v>
      </c>
      <c r="D756">
        <f t="shared" si="12"/>
        <v>7002</v>
      </c>
    </row>
    <row r="757" spans="1:4" x14ac:dyDescent="0.3">
      <c r="A757" t="s">
        <v>1239</v>
      </c>
      <c r="B757">
        <v>1</v>
      </c>
      <c r="C757">
        <v>7002</v>
      </c>
      <c r="D757">
        <f t="shared" si="12"/>
        <v>7002</v>
      </c>
    </row>
    <row r="758" spans="1:4" x14ac:dyDescent="0.3">
      <c r="A758" t="s">
        <v>1240</v>
      </c>
      <c r="B758">
        <v>1</v>
      </c>
      <c r="C758">
        <v>7002</v>
      </c>
      <c r="D758">
        <f t="shared" si="12"/>
        <v>7002</v>
      </c>
    </row>
    <row r="759" spans="1:4" x14ac:dyDescent="0.3">
      <c r="A759" t="s">
        <v>1241</v>
      </c>
      <c r="B759">
        <v>1</v>
      </c>
      <c r="C759">
        <v>7002</v>
      </c>
      <c r="D759">
        <f t="shared" si="12"/>
        <v>7002</v>
      </c>
    </row>
    <row r="760" spans="1:4" x14ac:dyDescent="0.3">
      <c r="A760" t="s">
        <v>1296</v>
      </c>
      <c r="B760">
        <v>1</v>
      </c>
      <c r="C760">
        <v>7002</v>
      </c>
      <c r="D760">
        <f t="shared" si="12"/>
        <v>7002</v>
      </c>
    </row>
    <row r="761" spans="1:4" x14ac:dyDescent="0.3">
      <c r="A761" t="s">
        <v>1297</v>
      </c>
      <c r="B761">
        <v>1</v>
      </c>
      <c r="C761">
        <v>7002</v>
      </c>
      <c r="D761">
        <f t="shared" si="12"/>
        <v>7002</v>
      </c>
    </row>
    <row r="762" spans="1:4" x14ac:dyDescent="0.3">
      <c r="A762" t="s">
        <v>1340</v>
      </c>
      <c r="B762">
        <v>1</v>
      </c>
      <c r="C762">
        <v>7002</v>
      </c>
      <c r="D762">
        <f t="shared" si="12"/>
        <v>7002</v>
      </c>
    </row>
    <row r="763" spans="1:4" x14ac:dyDescent="0.3">
      <c r="A763" t="s">
        <v>1357</v>
      </c>
      <c r="B763">
        <v>1</v>
      </c>
      <c r="C763">
        <v>7002</v>
      </c>
      <c r="D763">
        <f t="shared" si="12"/>
        <v>7002</v>
      </c>
    </row>
    <row r="764" spans="1:4" x14ac:dyDescent="0.3">
      <c r="A764" t="s">
        <v>1358</v>
      </c>
      <c r="B764">
        <v>1</v>
      </c>
      <c r="C764">
        <v>7002</v>
      </c>
      <c r="D764">
        <f t="shared" si="12"/>
        <v>7002</v>
      </c>
    </row>
    <row r="765" spans="1:4" x14ac:dyDescent="0.3">
      <c r="A765" t="s">
        <v>1916</v>
      </c>
      <c r="B765">
        <v>1</v>
      </c>
      <c r="C765">
        <v>7319</v>
      </c>
      <c r="D765">
        <f t="shared" si="12"/>
        <v>7319</v>
      </c>
    </row>
    <row r="766" spans="1:4" x14ac:dyDescent="0.3">
      <c r="A766" t="s">
        <v>1924</v>
      </c>
      <c r="B766">
        <v>1</v>
      </c>
      <c r="C766">
        <v>7319</v>
      </c>
      <c r="D766">
        <f t="shared" si="12"/>
        <v>7319</v>
      </c>
    </row>
    <row r="767" spans="1:4" x14ac:dyDescent="0.3">
      <c r="A767" t="s">
        <v>1926</v>
      </c>
      <c r="B767">
        <v>1</v>
      </c>
      <c r="C767">
        <v>7319</v>
      </c>
      <c r="D767">
        <f t="shared" si="12"/>
        <v>7319</v>
      </c>
    </row>
    <row r="768" spans="1:4" x14ac:dyDescent="0.3">
      <c r="A768" t="s">
        <v>1927</v>
      </c>
      <c r="B768">
        <v>1</v>
      </c>
      <c r="C768">
        <v>7319</v>
      </c>
      <c r="D768">
        <f t="shared" si="12"/>
        <v>7319</v>
      </c>
    </row>
    <row r="769" spans="1:4" x14ac:dyDescent="0.3">
      <c r="A769" t="s">
        <v>1928</v>
      </c>
      <c r="B769">
        <v>1</v>
      </c>
      <c r="C769">
        <v>7319</v>
      </c>
      <c r="D769">
        <f t="shared" si="12"/>
        <v>7319</v>
      </c>
    </row>
    <row r="770" spans="1:4" x14ac:dyDescent="0.3">
      <c r="A770" t="s">
        <v>1552</v>
      </c>
      <c r="B770">
        <v>1</v>
      </c>
      <c r="C770">
        <v>8074</v>
      </c>
      <c r="D770">
        <f t="shared" ref="D770:D833" si="13">C770/B770</f>
        <v>8074</v>
      </c>
    </row>
    <row r="771" spans="1:4" x14ac:dyDescent="0.3">
      <c r="A771" t="s">
        <v>1574</v>
      </c>
      <c r="B771">
        <v>1</v>
      </c>
      <c r="C771">
        <v>8074</v>
      </c>
      <c r="D771">
        <f t="shared" si="13"/>
        <v>8074</v>
      </c>
    </row>
    <row r="772" spans="1:4" x14ac:dyDescent="0.3">
      <c r="A772" t="s">
        <v>1575</v>
      </c>
      <c r="B772">
        <v>1</v>
      </c>
      <c r="C772">
        <v>8074</v>
      </c>
      <c r="D772">
        <f t="shared" si="13"/>
        <v>8074</v>
      </c>
    </row>
    <row r="773" spans="1:4" x14ac:dyDescent="0.3">
      <c r="A773" t="s">
        <v>1630</v>
      </c>
      <c r="B773">
        <v>1</v>
      </c>
      <c r="C773">
        <v>8074</v>
      </c>
      <c r="D773">
        <f t="shared" si="13"/>
        <v>8074</v>
      </c>
    </row>
    <row r="774" spans="1:4" x14ac:dyDescent="0.3">
      <c r="A774" t="s">
        <v>1631</v>
      </c>
      <c r="B774">
        <v>1</v>
      </c>
      <c r="C774">
        <v>8074</v>
      </c>
      <c r="D774">
        <f t="shared" si="13"/>
        <v>8074</v>
      </c>
    </row>
    <row r="775" spans="1:4" x14ac:dyDescent="0.3">
      <c r="A775" t="s">
        <v>1633</v>
      </c>
      <c r="B775">
        <v>1</v>
      </c>
      <c r="C775">
        <v>8074</v>
      </c>
      <c r="D775">
        <f t="shared" si="13"/>
        <v>8074</v>
      </c>
    </row>
    <row r="776" spans="1:4" x14ac:dyDescent="0.3">
      <c r="A776" t="s">
        <v>1684</v>
      </c>
      <c r="B776">
        <v>1</v>
      </c>
      <c r="C776">
        <v>8074</v>
      </c>
      <c r="D776">
        <f t="shared" si="13"/>
        <v>8074</v>
      </c>
    </row>
    <row r="777" spans="1:4" x14ac:dyDescent="0.3">
      <c r="A777" t="s">
        <v>1686</v>
      </c>
      <c r="B777">
        <v>1</v>
      </c>
      <c r="C777">
        <v>8074</v>
      </c>
      <c r="D777">
        <f t="shared" si="13"/>
        <v>8074</v>
      </c>
    </row>
    <row r="778" spans="1:4" x14ac:dyDescent="0.3">
      <c r="A778" t="s">
        <v>1687</v>
      </c>
      <c r="B778">
        <v>1</v>
      </c>
      <c r="C778">
        <v>8074</v>
      </c>
      <c r="D778">
        <f t="shared" si="13"/>
        <v>8074</v>
      </c>
    </row>
    <row r="779" spans="1:4" x14ac:dyDescent="0.3">
      <c r="A779" t="s">
        <v>1688</v>
      </c>
      <c r="B779">
        <v>1</v>
      </c>
      <c r="C779">
        <v>8074</v>
      </c>
      <c r="D779">
        <f t="shared" si="13"/>
        <v>8074</v>
      </c>
    </row>
    <row r="780" spans="1:4" x14ac:dyDescent="0.3">
      <c r="A780" t="s">
        <v>1689</v>
      </c>
      <c r="B780">
        <v>1</v>
      </c>
      <c r="C780">
        <v>8074</v>
      </c>
      <c r="D780">
        <f t="shared" si="13"/>
        <v>8074</v>
      </c>
    </row>
    <row r="781" spans="1:4" x14ac:dyDescent="0.3">
      <c r="A781" t="s">
        <v>1690</v>
      </c>
      <c r="B781">
        <v>1</v>
      </c>
      <c r="C781">
        <v>8074</v>
      </c>
      <c r="D781">
        <f t="shared" si="13"/>
        <v>8074</v>
      </c>
    </row>
    <row r="782" spans="1:4" x14ac:dyDescent="0.3">
      <c r="A782" t="s">
        <v>2169</v>
      </c>
      <c r="B782">
        <v>1</v>
      </c>
      <c r="C782">
        <v>8118</v>
      </c>
      <c r="D782">
        <f t="shared" si="13"/>
        <v>8118</v>
      </c>
    </row>
    <row r="783" spans="1:4" x14ac:dyDescent="0.3">
      <c r="A783" t="s">
        <v>1273</v>
      </c>
      <c r="B783">
        <v>1</v>
      </c>
      <c r="C783">
        <v>8263</v>
      </c>
      <c r="D783">
        <f t="shared" si="13"/>
        <v>8263</v>
      </c>
    </row>
    <row r="784" spans="1:4" x14ac:dyDescent="0.3">
      <c r="A784" t="s">
        <v>1321</v>
      </c>
      <c r="B784">
        <v>1</v>
      </c>
      <c r="C784">
        <v>8483</v>
      </c>
      <c r="D784">
        <f t="shared" si="13"/>
        <v>8483</v>
      </c>
    </row>
    <row r="785" spans="1:4" x14ac:dyDescent="0.3">
      <c r="A785" t="s">
        <v>1322</v>
      </c>
      <c r="B785">
        <v>1</v>
      </c>
      <c r="C785">
        <v>8483</v>
      </c>
      <c r="D785">
        <f t="shared" si="13"/>
        <v>8483</v>
      </c>
    </row>
    <row r="786" spans="1:4" x14ac:dyDescent="0.3">
      <c r="A786" t="s">
        <v>1323</v>
      </c>
      <c r="B786">
        <v>1</v>
      </c>
      <c r="C786">
        <v>8483</v>
      </c>
      <c r="D786">
        <f t="shared" si="13"/>
        <v>8483</v>
      </c>
    </row>
    <row r="787" spans="1:4" x14ac:dyDescent="0.3">
      <c r="A787" t="s">
        <v>1324</v>
      </c>
      <c r="B787">
        <v>1</v>
      </c>
      <c r="C787">
        <v>8483</v>
      </c>
      <c r="D787">
        <f t="shared" si="13"/>
        <v>8483</v>
      </c>
    </row>
    <row r="788" spans="1:4" x14ac:dyDescent="0.3">
      <c r="A788" t="s">
        <v>1325</v>
      </c>
      <c r="B788">
        <v>1</v>
      </c>
      <c r="C788">
        <v>8483</v>
      </c>
      <c r="D788">
        <f t="shared" si="13"/>
        <v>8483</v>
      </c>
    </row>
    <row r="789" spans="1:4" x14ac:dyDescent="0.3">
      <c r="A789" t="s">
        <v>1326</v>
      </c>
      <c r="B789">
        <v>1</v>
      </c>
      <c r="C789">
        <v>8483</v>
      </c>
      <c r="D789">
        <f t="shared" si="13"/>
        <v>8483</v>
      </c>
    </row>
    <row r="790" spans="1:4" x14ac:dyDescent="0.3">
      <c r="A790" t="s">
        <v>1327</v>
      </c>
      <c r="B790">
        <v>1</v>
      </c>
      <c r="C790">
        <v>8483</v>
      </c>
      <c r="D790">
        <f t="shared" si="13"/>
        <v>8483</v>
      </c>
    </row>
    <row r="791" spans="1:4" x14ac:dyDescent="0.3">
      <c r="A791" t="s">
        <v>1328</v>
      </c>
      <c r="B791">
        <v>1</v>
      </c>
      <c r="C791">
        <v>8483</v>
      </c>
      <c r="D791">
        <f t="shared" si="13"/>
        <v>8483</v>
      </c>
    </row>
    <row r="792" spans="1:4" x14ac:dyDescent="0.3">
      <c r="A792" t="s">
        <v>1329</v>
      </c>
      <c r="B792">
        <v>1</v>
      </c>
      <c r="C792">
        <v>8483</v>
      </c>
      <c r="D792">
        <f t="shared" si="13"/>
        <v>8483</v>
      </c>
    </row>
    <row r="793" spans="1:4" x14ac:dyDescent="0.3">
      <c r="A793" t="s">
        <v>1330</v>
      </c>
      <c r="B793">
        <v>1</v>
      </c>
      <c r="C793">
        <v>8483</v>
      </c>
      <c r="D793">
        <f t="shared" si="13"/>
        <v>8483</v>
      </c>
    </row>
    <row r="794" spans="1:4" x14ac:dyDescent="0.3">
      <c r="A794" t="s">
        <v>1009</v>
      </c>
      <c r="B794">
        <v>1</v>
      </c>
      <c r="C794">
        <v>8693</v>
      </c>
      <c r="D794">
        <f t="shared" si="13"/>
        <v>8693</v>
      </c>
    </row>
    <row r="795" spans="1:4" x14ac:dyDescent="0.3">
      <c r="A795" t="s">
        <v>1010</v>
      </c>
      <c r="B795">
        <v>1</v>
      </c>
      <c r="C795">
        <v>8693</v>
      </c>
      <c r="D795">
        <f t="shared" si="13"/>
        <v>8693</v>
      </c>
    </row>
    <row r="796" spans="1:4" x14ac:dyDescent="0.3">
      <c r="A796" t="s">
        <v>1011</v>
      </c>
      <c r="B796">
        <v>1</v>
      </c>
      <c r="C796">
        <v>8693</v>
      </c>
      <c r="D796">
        <f t="shared" si="13"/>
        <v>8693</v>
      </c>
    </row>
    <row r="797" spans="1:4" x14ac:dyDescent="0.3">
      <c r="A797" t="s">
        <v>1044</v>
      </c>
      <c r="B797">
        <v>1</v>
      </c>
      <c r="C797">
        <v>8693</v>
      </c>
      <c r="D797">
        <f t="shared" si="13"/>
        <v>8693</v>
      </c>
    </row>
    <row r="798" spans="1:4" x14ac:dyDescent="0.3">
      <c r="A798" t="s">
        <v>1045</v>
      </c>
      <c r="B798">
        <v>1</v>
      </c>
      <c r="C798">
        <v>8693</v>
      </c>
      <c r="D798">
        <f t="shared" si="13"/>
        <v>8693</v>
      </c>
    </row>
    <row r="799" spans="1:4" x14ac:dyDescent="0.3">
      <c r="A799" t="s">
        <v>1032</v>
      </c>
      <c r="B799">
        <v>1</v>
      </c>
      <c r="C799">
        <v>8776</v>
      </c>
      <c r="D799">
        <f t="shared" si="13"/>
        <v>8776</v>
      </c>
    </row>
    <row r="800" spans="1:4" x14ac:dyDescent="0.3">
      <c r="A800" t="s">
        <v>1033</v>
      </c>
      <c r="B800">
        <v>1</v>
      </c>
      <c r="C800">
        <v>8776</v>
      </c>
      <c r="D800">
        <f t="shared" si="13"/>
        <v>8776</v>
      </c>
    </row>
    <row r="801" spans="1:4" x14ac:dyDescent="0.3">
      <c r="A801" t="s">
        <v>1034</v>
      </c>
      <c r="B801">
        <v>1</v>
      </c>
      <c r="C801">
        <v>8776</v>
      </c>
      <c r="D801">
        <f t="shared" si="13"/>
        <v>8776</v>
      </c>
    </row>
    <row r="802" spans="1:4" x14ac:dyDescent="0.3">
      <c r="A802" t="s">
        <v>1035</v>
      </c>
      <c r="B802">
        <v>1</v>
      </c>
      <c r="C802">
        <v>8776</v>
      </c>
      <c r="D802">
        <f t="shared" si="13"/>
        <v>8776</v>
      </c>
    </row>
    <row r="803" spans="1:4" x14ac:dyDescent="0.3">
      <c r="A803" t="s">
        <v>1036</v>
      </c>
      <c r="B803">
        <v>1</v>
      </c>
      <c r="C803">
        <v>8776</v>
      </c>
      <c r="D803">
        <f t="shared" si="13"/>
        <v>8776</v>
      </c>
    </row>
    <row r="804" spans="1:4" x14ac:dyDescent="0.3">
      <c r="A804" t="s">
        <v>1211</v>
      </c>
      <c r="B804">
        <v>1</v>
      </c>
      <c r="C804">
        <v>8776</v>
      </c>
      <c r="D804">
        <f t="shared" si="13"/>
        <v>8776</v>
      </c>
    </row>
    <row r="805" spans="1:4" x14ac:dyDescent="0.3">
      <c r="A805" t="s">
        <v>1213</v>
      </c>
      <c r="B805">
        <v>1</v>
      </c>
      <c r="C805">
        <v>8776</v>
      </c>
      <c r="D805">
        <f t="shared" si="13"/>
        <v>8776</v>
      </c>
    </row>
    <row r="806" spans="1:4" x14ac:dyDescent="0.3">
      <c r="A806" t="s">
        <v>1382</v>
      </c>
      <c r="B806">
        <v>1</v>
      </c>
      <c r="C806">
        <v>8776</v>
      </c>
      <c r="D806">
        <f t="shared" si="13"/>
        <v>8776</v>
      </c>
    </row>
    <row r="807" spans="1:4" x14ac:dyDescent="0.3">
      <c r="A807" t="s">
        <v>1438</v>
      </c>
      <c r="B807">
        <v>1</v>
      </c>
      <c r="C807">
        <v>8776</v>
      </c>
      <c r="D807">
        <f t="shared" si="13"/>
        <v>8776</v>
      </c>
    </row>
    <row r="808" spans="1:4" x14ac:dyDescent="0.3">
      <c r="A808" t="s">
        <v>1440</v>
      </c>
      <c r="B808">
        <v>1</v>
      </c>
      <c r="C808">
        <v>8776</v>
      </c>
      <c r="D808">
        <f t="shared" si="13"/>
        <v>8776</v>
      </c>
    </row>
    <row r="809" spans="1:4" x14ac:dyDescent="0.3">
      <c r="A809" t="s">
        <v>1441</v>
      </c>
      <c r="B809">
        <v>1</v>
      </c>
      <c r="C809">
        <v>8776</v>
      </c>
      <c r="D809">
        <f t="shared" si="13"/>
        <v>8776</v>
      </c>
    </row>
    <row r="810" spans="1:4" x14ac:dyDescent="0.3">
      <c r="A810" t="s">
        <v>1442</v>
      </c>
      <c r="B810">
        <v>1</v>
      </c>
      <c r="C810">
        <v>8776</v>
      </c>
      <c r="D810">
        <f t="shared" si="13"/>
        <v>8776</v>
      </c>
    </row>
    <row r="811" spans="1:4" x14ac:dyDescent="0.3">
      <c r="A811" t="s">
        <v>1443</v>
      </c>
      <c r="B811">
        <v>1</v>
      </c>
      <c r="C811">
        <v>8776</v>
      </c>
      <c r="D811">
        <f t="shared" si="13"/>
        <v>8776</v>
      </c>
    </row>
    <row r="812" spans="1:4" x14ac:dyDescent="0.3">
      <c r="A812" t="s">
        <v>1426</v>
      </c>
      <c r="B812">
        <v>1</v>
      </c>
      <c r="C812">
        <v>8906</v>
      </c>
      <c r="D812">
        <f t="shared" si="13"/>
        <v>8906</v>
      </c>
    </row>
    <row r="813" spans="1:4" x14ac:dyDescent="0.3">
      <c r="A813" t="s">
        <v>1427</v>
      </c>
      <c r="B813">
        <v>1</v>
      </c>
      <c r="C813">
        <v>8906</v>
      </c>
      <c r="D813">
        <f t="shared" si="13"/>
        <v>8906</v>
      </c>
    </row>
    <row r="814" spans="1:4" x14ac:dyDescent="0.3">
      <c r="A814" t="s">
        <v>1444</v>
      </c>
      <c r="B814">
        <v>1</v>
      </c>
      <c r="C814">
        <v>8906</v>
      </c>
      <c r="D814">
        <f t="shared" si="13"/>
        <v>8906</v>
      </c>
    </row>
    <row r="815" spans="1:4" x14ac:dyDescent="0.3">
      <c r="A815" t="s">
        <v>1445</v>
      </c>
      <c r="B815">
        <v>1</v>
      </c>
      <c r="C815">
        <v>8906</v>
      </c>
      <c r="D815">
        <f t="shared" si="13"/>
        <v>8906</v>
      </c>
    </row>
    <row r="816" spans="1:4" x14ac:dyDescent="0.3">
      <c r="A816" t="s">
        <v>1447</v>
      </c>
      <c r="B816">
        <v>1</v>
      </c>
      <c r="C816">
        <v>8906</v>
      </c>
      <c r="D816">
        <f t="shared" si="13"/>
        <v>8906</v>
      </c>
    </row>
    <row r="817" spans="1:4" x14ac:dyDescent="0.3">
      <c r="A817" t="s">
        <v>1459</v>
      </c>
      <c r="B817">
        <v>1</v>
      </c>
      <c r="C817">
        <v>8906</v>
      </c>
      <c r="D817">
        <f t="shared" si="13"/>
        <v>8906</v>
      </c>
    </row>
    <row r="818" spans="1:4" x14ac:dyDescent="0.3">
      <c r="A818" t="s">
        <v>1460</v>
      </c>
      <c r="B818">
        <v>1</v>
      </c>
      <c r="C818">
        <v>8906</v>
      </c>
      <c r="D818">
        <f t="shared" si="13"/>
        <v>8906</v>
      </c>
    </row>
    <row r="819" spans="1:4" x14ac:dyDescent="0.3">
      <c r="A819" t="s">
        <v>1461</v>
      </c>
      <c r="B819">
        <v>1</v>
      </c>
      <c r="C819">
        <v>8906</v>
      </c>
      <c r="D819">
        <f t="shared" si="13"/>
        <v>8906</v>
      </c>
    </row>
    <row r="820" spans="1:4" x14ac:dyDescent="0.3">
      <c r="A820" t="s">
        <v>1463</v>
      </c>
      <c r="B820">
        <v>1</v>
      </c>
      <c r="C820">
        <v>8906</v>
      </c>
      <c r="D820">
        <f t="shared" si="13"/>
        <v>8906</v>
      </c>
    </row>
    <row r="821" spans="1:4" x14ac:dyDescent="0.3">
      <c r="A821" t="s">
        <v>1464</v>
      </c>
      <c r="B821">
        <v>1</v>
      </c>
      <c r="C821">
        <v>8906</v>
      </c>
      <c r="D821">
        <f t="shared" si="13"/>
        <v>8906</v>
      </c>
    </row>
    <row r="822" spans="1:4" x14ac:dyDescent="0.3">
      <c r="A822" t="s">
        <v>1775</v>
      </c>
      <c r="B822">
        <v>1</v>
      </c>
      <c r="C822">
        <v>9057</v>
      </c>
      <c r="D822">
        <f t="shared" si="13"/>
        <v>9057</v>
      </c>
    </row>
    <row r="823" spans="1:4" x14ac:dyDescent="0.3">
      <c r="A823" t="s">
        <v>1778</v>
      </c>
      <c r="B823">
        <v>1</v>
      </c>
      <c r="C823">
        <v>9057</v>
      </c>
      <c r="D823">
        <f t="shared" si="13"/>
        <v>9057</v>
      </c>
    </row>
    <row r="824" spans="1:4" x14ac:dyDescent="0.3">
      <c r="A824" t="s">
        <v>1779</v>
      </c>
      <c r="B824">
        <v>1</v>
      </c>
      <c r="C824">
        <v>9057</v>
      </c>
      <c r="D824">
        <f t="shared" si="13"/>
        <v>9057</v>
      </c>
    </row>
    <row r="825" spans="1:4" x14ac:dyDescent="0.3">
      <c r="A825" t="s">
        <v>1780</v>
      </c>
      <c r="B825">
        <v>1</v>
      </c>
      <c r="C825">
        <v>9057</v>
      </c>
      <c r="D825">
        <f t="shared" si="13"/>
        <v>9057</v>
      </c>
    </row>
    <row r="826" spans="1:4" x14ac:dyDescent="0.3">
      <c r="A826" t="s">
        <v>1781</v>
      </c>
      <c r="B826">
        <v>1</v>
      </c>
      <c r="C826">
        <v>9057</v>
      </c>
      <c r="D826">
        <f t="shared" si="13"/>
        <v>9057</v>
      </c>
    </row>
    <row r="827" spans="1:4" x14ac:dyDescent="0.3">
      <c r="A827" t="s">
        <v>1027</v>
      </c>
      <c r="B827">
        <v>1</v>
      </c>
      <c r="C827">
        <v>9137</v>
      </c>
      <c r="D827">
        <f t="shared" si="13"/>
        <v>9137</v>
      </c>
    </row>
    <row r="828" spans="1:4" x14ac:dyDescent="0.3">
      <c r="A828" t="s">
        <v>1160</v>
      </c>
      <c r="B828">
        <v>1</v>
      </c>
      <c r="C828">
        <v>9137</v>
      </c>
      <c r="D828">
        <f t="shared" si="13"/>
        <v>9137</v>
      </c>
    </row>
    <row r="829" spans="1:4" x14ac:dyDescent="0.3">
      <c r="A829" t="s">
        <v>1161</v>
      </c>
      <c r="B829">
        <v>1</v>
      </c>
      <c r="C829">
        <v>9137</v>
      </c>
      <c r="D829">
        <f t="shared" si="13"/>
        <v>9137</v>
      </c>
    </row>
    <row r="830" spans="1:4" x14ac:dyDescent="0.3">
      <c r="A830" t="s">
        <v>1162</v>
      </c>
      <c r="B830">
        <v>1</v>
      </c>
      <c r="C830">
        <v>9137</v>
      </c>
      <c r="D830">
        <f t="shared" si="13"/>
        <v>9137</v>
      </c>
    </row>
    <row r="831" spans="1:4" x14ac:dyDescent="0.3">
      <c r="A831" t="s">
        <v>1163</v>
      </c>
      <c r="B831">
        <v>1</v>
      </c>
      <c r="C831">
        <v>9137</v>
      </c>
      <c r="D831">
        <f t="shared" si="13"/>
        <v>9137</v>
      </c>
    </row>
    <row r="832" spans="1:4" x14ac:dyDescent="0.3">
      <c r="A832" t="s">
        <v>1165</v>
      </c>
      <c r="B832">
        <v>1</v>
      </c>
      <c r="C832">
        <v>9137</v>
      </c>
      <c r="D832">
        <f t="shared" si="13"/>
        <v>9137</v>
      </c>
    </row>
    <row r="833" spans="1:4" x14ac:dyDescent="0.3">
      <c r="A833" t="s">
        <v>2044</v>
      </c>
      <c r="B833">
        <v>1</v>
      </c>
      <c r="C833">
        <v>9140</v>
      </c>
      <c r="D833">
        <f t="shared" si="13"/>
        <v>9140</v>
      </c>
    </row>
    <row r="834" spans="1:4" x14ac:dyDescent="0.3">
      <c r="A834" t="s">
        <v>1183</v>
      </c>
      <c r="B834">
        <v>1</v>
      </c>
      <c r="C834">
        <v>9212</v>
      </c>
      <c r="D834">
        <f t="shared" ref="D834:D897" si="14">C834/B834</f>
        <v>9212</v>
      </c>
    </row>
    <row r="835" spans="1:4" x14ac:dyDescent="0.3">
      <c r="A835" t="s">
        <v>1341</v>
      </c>
      <c r="B835">
        <v>1</v>
      </c>
      <c r="C835">
        <v>9361</v>
      </c>
      <c r="D835">
        <f t="shared" si="14"/>
        <v>9361</v>
      </c>
    </row>
    <row r="836" spans="1:4" x14ac:dyDescent="0.3">
      <c r="A836" t="s">
        <v>1342</v>
      </c>
      <c r="B836">
        <v>1</v>
      </c>
      <c r="C836">
        <v>9361</v>
      </c>
      <c r="D836">
        <f t="shared" si="14"/>
        <v>9361</v>
      </c>
    </row>
    <row r="837" spans="1:4" x14ac:dyDescent="0.3">
      <c r="A837" t="s">
        <v>1343</v>
      </c>
      <c r="B837">
        <v>1</v>
      </c>
      <c r="C837">
        <v>9361</v>
      </c>
      <c r="D837">
        <f t="shared" si="14"/>
        <v>9361</v>
      </c>
    </row>
    <row r="838" spans="1:4" x14ac:dyDescent="0.3">
      <c r="A838" t="s">
        <v>1344</v>
      </c>
      <c r="B838">
        <v>1</v>
      </c>
      <c r="C838">
        <v>9361</v>
      </c>
      <c r="D838">
        <f t="shared" si="14"/>
        <v>9361</v>
      </c>
    </row>
    <row r="839" spans="1:4" x14ac:dyDescent="0.3">
      <c r="A839" t="s">
        <v>1345</v>
      </c>
      <c r="B839">
        <v>1</v>
      </c>
      <c r="C839">
        <v>9361</v>
      </c>
      <c r="D839">
        <f t="shared" si="14"/>
        <v>9361</v>
      </c>
    </row>
    <row r="840" spans="1:4" x14ac:dyDescent="0.3">
      <c r="A840" t="s">
        <v>1346</v>
      </c>
      <c r="B840">
        <v>1</v>
      </c>
      <c r="C840">
        <v>9361</v>
      </c>
      <c r="D840">
        <f t="shared" si="14"/>
        <v>9361</v>
      </c>
    </row>
    <row r="841" spans="1:4" x14ac:dyDescent="0.3">
      <c r="A841" t="s">
        <v>1347</v>
      </c>
      <c r="B841">
        <v>1</v>
      </c>
      <c r="C841">
        <v>9361</v>
      </c>
      <c r="D841">
        <f t="shared" si="14"/>
        <v>9361</v>
      </c>
    </row>
    <row r="842" spans="1:4" x14ac:dyDescent="0.3">
      <c r="A842" t="s">
        <v>1348</v>
      </c>
      <c r="B842">
        <v>1</v>
      </c>
      <c r="C842">
        <v>9361</v>
      </c>
      <c r="D842">
        <f t="shared" si="14"/>
        <v>9361</v>
      </c>
    </row>
    <row r="843" spans="1:4" x14ac:dyDescent="0.3">
      <c r="A843" t="s">
        <v>1349</v>
      </c>
      <c r="B843">
        <v>1</v>
      </c>
      <c r="C843">
        <v>9361</v>
      </c>
      <c r="D843">
        <f t="shared" si="14"/>
        <v>9361</v>
      </c>
    </row>
    <row r="844" spans="1:4" x14ac:dyDescent="0.3">
      <c r="A844" t="s">
        <v>1350</v>
      </c>
      <c r="B844">
        <v>1</v>
      </c>
      <c r="C844">
        <v>9361</v>
      </c>
      <c r="D844">
        <f t="shared" si="14"/>
        <v>9361</v>
      </c>
    </row>
    <row r="845" spans="1:4" x14ac:dyDescent="0.3">
      <c r="A845" t="s">
        <v>1351</v>
      </c>
      <c r="B845">
        <v>1</v>
      </c>
      <c r="C845">
        <v>9361</v>
      </c>
      <c r="D845">
        <f t="shared" si="14"/>
        <v>9361</v>
      </c>
    </row>
    <row r="846" spans="1:4" x14ac:dyDescent="0.3">
      <c r="A846" t="s">
        <v>1352</v>
      </c>
      <c r="B846">
        <v>1</v>
      </c>
      <c r="C846">
        <v>9361</v>
      </c>
      <c r="D846">
        <f t="shared" si="14"/>
        <v>9361</v>
      </c>
    </row>
    <row r="847" spans="1:4" x14ac:dyDescent="0.3">
      <c r="A847" t="s">
        <v>1353</v>
      </c>
      <c r="B847">
        <v>1</v>
      </c>
      <c r="C847">
        <v>9361</v>
      </c>
      <c r="D847">
        <f t="shared" si="14"/>
        <v>9361</v>
      </c>
    </row>
    <row r="848" spans="1:4" x14ac:dyDescent="0.3">
      <c r="A848" t="s">
        <v>1354</v>
      </c>
      <c r="B848">
        <v>1</v>
      </c>
      <c r="C848">
        <v>9361</v>
      </c>
      <c r="D848">
        <f t="shared" si="14"/>
        <v>9361</v>
      </c>
    </row>
    <row r="849" spans="1:4" x14ac:dyDescent="0.3">
      <c r="A849" t="s">
        <v>1355</v>
      </c>
      <c r="B849">
        <v>1</v>
      </c>
      <c r="C849">
        <v>9361</v>
      </c>
      <c r="D849">
        <f t="shared" si="14"/>
        <v>9361</v>
      </c>
    </row>
    <row r="850" spans="1:4" x14ac:dyDescent="0.3">
      <c r="A850" t="s">
        <v>1356</v>
      </c>
      <c r="B850">
        <v>1</v>
      </c>
      <c r="C850">
        <v>9361</v>
      </c>
      <c r="D850">
        <f t="shared" si="14"/>
        <v>9361</v>
      </c>
    </row>
    <row r="851" spans="1:4" x14ac:dyDescent="0.3">
      <c r="A851" t="s">
        <v>1359</v>
      </c>
      <c r="B851">
        <v>1</v>
      </c>
      <c r="C851">
        <v>9361</v>
      </c>
      <c r="D851">
        <f t="shared" si="14"/>
        <v>9361</v>
      </c>
    </row>
    <row r="852" spans="1:4" x14ac:dyDescent="0.3">
      <c r="A852" t="s">
        <v>1874</v>
      </c>
      <c r="B852">
        <v>1</v>
      </c>
      <c r="C852">
        <v>9501</v>
      </c>
      <c r="D852">
        <f t="shared" si="14"/>
        <v>9501</v>
      </c>
    </row>
    <row r="853" spans="1:4" x14ac:dyDescent="0.3">
      <c r="A853" t="s">
        <v>2035</v>
      </c>
      <c r="B853">
        <v>1</v>
      </c>
      <c r="C853">
        <v>9501</v>
      </c>
      <c r="D853">
        <f t="shared" si="14"/>
        <v>9501</v>
      </c>
    </row>
    <row r="854" spans="1:4" x14ac:dyDescent="0.3">
      <c r="A854" t="s">
        <v>2077</v>
      </c>
      <c r="B854">
        <v>1</v>
      </c>
      <c r="C854">
        <v>9501</v>
      </c>
      <c r="D854">
        <f t="shared" si="14"/>
        <v>9501</v>
      </c>
    </row>
    <row r="855" spans="1:4" x14ac:dyDescent="0.3">
      <c r="A855" t="s">
        <v>2080</v>
      </c>
      <c r="B855">
        <v>1</v>
      </c>
      <c r="C855">
        <v>9501</v>
      </c>
      <c r="D855">
        <f t="shared" si="14"/>
        <v>9501</v>
      </c>
    </row>
    <row r="856" spans="1:4" x14ac:dyDescent="0.3">
      <c r="A856" t="s">
        <v>2081</v>
      </c>
      <c r="B856">
        <v>1</v>
      </c>
      <c r="C856">
        <v>9501</v>
      </c>
      <c r="D856">
        <f t="shared" si="14"/>
        <v>9501</v>
      </c>
    </row>
    <row r="857" spans="1:4" x14ac:dyDescent="0.3">
      <c r="A857" t="s">
        <v>2082</v>
      </c>
      <c r="B857">
        <v>1</v>
      </c>
      <c r="C857">
        <v>9501</v>
      </c>
      <c r="D857">
        <f t="shared" si="14"/>
        <v>9501</v>
      </c>
    </row>
    <row r="858" spans="1:4" x14ac:dyDescent="0.3">
      <c r="A858" t="s">
        <v>2083</v>
      </c>
      <c r="B858">
        <v>1</v>
      </c>
      <c r="C858">
        <v>9501</v>
      </c>
      <c r="D858">
        <f t="shared" si="14"/>
        <v>9501</v>
      </c>
    </row>
    <row r="859" spans="1:4" x14ac:dyDescent="0.3">
      <c r="A859" t="s">
        <v>2084</v>
      </c>
      <c r="B859">
        <v>1</v>
      </c>
      <c r="C859">
        <v>9501</v>
      </c>
      <c r="D859">
        <f t="shared" si="14"/>
        <v>9501</v>
      </c>
    </row>
    <row r="860" spans="1:4" x14ac:dyDescent="0.3">
      <c r="A860" t="s">
        <v>2087</v>
      </c>
      <c r="B860">
        <v>1</v>
      </c>
      <c r="C860">
        <v>9501</v>
      </c>
      <c r="D860">
        <f t="shared" si="14"/>
        <v>9501</v>
      </c>
    </row>
    <row r="861" spans="1:4" x14ac:dyDescent="0.3">
      <c r="A861" t="s">
        <v>2088</v>
      </c>
      <c r="B861">
        <v>1</v>
      </c>
      <c r="C861">
        <v>9501</v>
      </c>
      <c r="D861">
        <f t="shared" si="14"/>
        <v>9501</v>
      </c>
    </row>
    <row r="862" spans="1:4" x14ac:dyDescent="0.3">
      <c r="A862" t="s">
        <v>2089</v>
      </c>
      <c r="B862">
        <v>1</v>
      </c>
      <c r="C862">
        <v>9501</v>
      </c>
      <c r="D862">
        <f t="shared" si="14"/>
        <v>9501</v>
      </c>
    </row>
    <row r="863" spans="1:4" x14ac:dyDescent="0.3">
      <c r="A863" t="s">
        <v>2090</v>
      </c>
      <c r="B863">
        <v>1</v>
      </c>
      <c r="C863">
        <v>9501</v>
      </c>
      <c r="D863">
        <f t="shared" si="14"/>
        <v>9501</v>
      </c>
    </row>
    <row r="864" spans="1:4" x14ac:dyDescent="0.3">
      <c r="A864" t="s">
        <v>2091</v>
      </c>
      <c r="B864">
        <v>1</v>
      </c>
      <c r="C864">
        <v>9501</v>
      </c>
      <c r="D864">
        <f t="shared" si="14"/>
        <v>9501</v>
      </c>
    </row>
    <row r="865" spans="1:4" x14ac:dyDescent="0.3">
      <c r="A865" t="s">
        <v>2092</v>
      </c>
      <c r="B865">
        <v>1</v>
      </c>
      <c r="C865">
        <v>9501</v>
      </c>
      <c r="D865">
        <f t="shared" si="14"/>
        <v>9501</v>
      </c>
    </row>
    <row r="866" spans="1:4" x14ac:dyDescent="0.3">
      <c r="A866" t="s">
        <v>2093</v>
      </c>
      <c r="B866">
        <v>1</v>
      </c>
      <c r="C866">
        <v>9501</v>
      </c>
      <c r="D866">
        <f t="shared" si="14"/>
        <v>9501</v>
      </c>
    </row>
    <row r="867" spans="1:4" x14ac:dyDescent="0.3">
      <c r="A867" t="s">
        <v>1887</v>
      </c>
      <c r="B867">
        <v>1</v>
      </c>
      <c r="C867">
        <v>9564</v>
      </c>
      <c r="D867">
        <f t="shared" si="14"/>
        <v>9564</v>
      </c>
    </row>
    <row r="868" spans="1:4" x14ac:dyDescent="0.3">
      <c r="A868" t="s">
        <v>1888</v>
      </c>
      <c r="B868">
        <v>1</v>
      </c>
      <c r="C868">
        <v>9564</v>
      </c>
      <c r="D868">
        <f t="shared" si="14"/>
        <v>9564</v>
      </c>
    </row>
    <row r="869" spans="1:4" x14ac:dyDescent="0.3">
      <c r="A869" t="s">
        <v>1889</v>
      </c>
      <c r="B869">
        <v>1</v>
      </c>
      <c r="C869">
        <v>9564</v>
      </c>
      <c r="D869">
        <f t="shared" si="14"/>
        <v>9564</v>
      </c>
    </row>
    <row r="870" spans="1:4" x14ac:dyDescent="0.3">
      <c r="A870" t="s">
        <v>1891</v>
      </c>
      <c r="B870">
        <v>1</v>
      </c>
      <c r="C870">
        <v>9564</v>
      </c>
      <c r="D870">
        <f t="shared" si="14"/>
        <v>9564</v>
      </c>
    </row>
    <row r="871" spans="1:4" x14ac:dyDescent="0.3">
      <c r="A871" t="s">
        <v>1892</v>
      </c>
      <c r="B871">
        <v>1</v>
      </c>
      <c r="C871">
        <v>9564</v>
      </c>
      <c r="D871">
        <f t="shared" si="14"/>
        <v>9564</v>
      </c>
    </row>
    <row r="872" spans="1:4" x14ac:dyDescent="0.3">
      <c r="A872" t="s">
        <v>1506</v>
      </c>
      <c r="B872">
        <v>1</v>
      </c>
      <c r="C872">
        <v>9606</v>
      </c>
      <c r="D872">
        <f t="shared" si="14"/>
        <v>9606</v>
      </c>
    </row>
    <row r="873" spans="1:4" x14ac:dyDescent="0.3">
      <c r="A873" t="s">
        <v>1898</v>
      </c>
      <c r="B873">
        <v>1</v>
      </c>
      <c r="C873">
        <v>9645</v>
      </c>
      <c r="D873">
        <f t="shared" si="14"/>
        <v>9645</v>
      </c>
    </row>
    <row r="874" spans="1:4" x14ac:dyDescent="0.3">
      <c r="A874" t="s">
        <v>1923</v>
      </c>
      <c r="B874">
        <v>1</v>
      </c>
      <c r="C874">
        <v>9939</v>
      </c>
      <c r="D874">
        <f t="shared" si="14"/>
        <v>9939</v>
      </c>
    </row>
    <row r="875" spans="1:4" x14ac:dyDescent="0.3">
      <c r="A875" t="s">
        <v>1815</v>
      </c>
      <c r="B875">
        <v>1</v>
      </c>
      <c r="C875">
        <v>10267</v>
      </c>
      <c r="D875">
        <f t="shared" si="14"/>
        <v>10267</v>
      </c>
    </row>
    <row r="876" spans="1:4" x14ac:dyDescent="0.3">
      <c r="A876" t="s">
        <v>1818</v>
      </c>
      <c r="B876">
        <v>1</v>
      </c>
      <c r="C876">
        <v>10267</v>
      </c>
      <c r="D876">
        <f t="shared" si="14"/>
        <v>10267</v>
      </c>
    </row>
    <row r="877" spans="1:4" x14ac:dyDescent="0.3">
      <c r="A877" t="s">
        <v>1819</v>
      </c>
      <c r="B877">
        <v>1</v>
      </c>
      <c r="C877">
        <v>10267</v>
      </c>
      <c r="D877">
        <f t="shared" si="14"/>
        <v>10267</v>
      </c>
    </row>
    <row r="878" spans="1:4" x14ac:dyDescent="0.3">
      <c r="A878" t="s">
        <v>1820</v>
      </c>
      <c r="B878">
        <v>1</v>
      </c>
      <c r="C878">
        <v>10267</v>
      </c>
      <c r="D878">
        <f t="shared" si="14"/>
        <v>10267</v>
      </c>
    </row>
    <row r="879" spans="1:4" x14ac:dyDescent="0.3">
      <c r="A879" t="s">
        <v>1821</v>
      </c>
      <c r="B879">
        <v>1</v>
      </c>
      <c r="C879">
        <v>10267</v>
      </c>
      <c r="D879">
        <f t="shared" si="14"/>
        <v>10267</v>
      </c>
    </row>
    <row r="880" spans="1:4" x14ac:dyDescent="0.3">
      <c r="A880" t="s">
        <v>1822</v>
      </c>
      <c r="B880">
        <v>1</v>
      </c>
      <c r="C880">
        <v>10267</v>
      </c>
      <c r="D880">
        <f t="shared" si="14"/>
        <v>10267</v>
      </c>
    </row>
    <row r="881" spans="1:4" x14ac:dyDescent="0.3">
      <c r="A881" t="s">
        <v>1823</v>
      </c>
      <c r="B881">
        <v>1</v>
      </c>
      <c r="C881">
        <v>10267</v>
      </c>
      <c r="D881">
        <f t="shared" si="14"/>
        <v>10267</v>
      </c>
    </row>
    <row r="882" spans="1:4" x14ac:dyDescent="0.3">
      <c r="A882" t="s">
        <v>1825</v>
      </c>
      <c r="B882">
        <v>1</v>
      </c>
      <c r="C882">
        <v>10267</v>
      </c>
      <c r="D882">
        <f t="shared" si="14"/>
        <v>10267</v>
      </c>
    </row>
    <row r="883" spans="1:4" x14ac:dyDescent="0.3">
      <c r="A883" t="s">
        <v>1826</v>
      </c>
      <c r="B883">
        <v>1</v>
      </c>
      <c r="C883">
        <v>10267</v>
      </c>
      <c r="D883">
        <f t="shared" si="14"/>
        <v>10267</v>
      </c>
    </row>
    <row r="884" spans="1:4" x14ac:dyDescent="0.3">
      <c r="A884" t="s">
        <v>1827</v>
      </c>
      <c r="B884">
        <v>1</v>
      </c>
      <c r="C884">
        <v>10267</v>
      </c>
      <c r="D884">
        <f t="shared" si="14"/>
        <v>10267</v>
      </c>
    </row>
    <row r="885" spans="1:4" x14ac:dyDescent="0.3">
      <c r="A885" t="s">
        <v>1828</v>
      </c>
      <c r="B885">
        <v>1</v>
      </c>
      <c r="C885">
        <v>10267</v>
      </c>
      <c r="D885">
        <f t="shared" si="14"/>
        <v>10267</v>
      </c>
    </row>
    <row r="886" spans="1:4" x14ac:dyDescent="0.3">
      <c r="A886" t="s">
        <v>1830</v>
      </c>
      <c r="B886">
        <v>1</v>
      </c>
      <c r="C886">
        <v>10267</v>
      </c>
      <c r="D886">
        <f t="shared" si="14"/>
        <v>10267</v>
      </c>
    </row>
    <row r="887" spans="1:4" x14ac:dyDescent="0.3">
      <c r="A887" t="s">
        <v>1589</v>
      </c>
      <c r="B887">
        <v>1</v>
      </c>
      <c r="C887">
        <v>10391</v>
      </c>
      <c r="D887">
        <f t="shared" si="14"/>
        <v>10391</v>
      </c>
    </row>
    <row r="888" spans="1:4" x14ac:dyDescent="0.3">
      <c r="A888" t="s">
        <v>1048</v>
      </c>
      <c r="B888">
        <v>1</v>
      </c>
      <c r="C888">
        <v>10453</v>
      </c>
      <c r="D888">
        <f t="shared" si="14"/>
        <v>10453</v>
      </c>
    </row>
    <row r="889" spans="1:4" x14ac:dyDescent="0.3">
      <c r="A889" t="s">
        <v>1215</v>
      </c>
      <c r="B889">
        <v>1</v>
      </c>
      <c r="C889">
        <v>10528</v>
      </c>
      <c r="D889">
        <f t="shared" si="14"/>
        <v>10528</v>
      </c>
    </row>
    <row r="890" spans="1:4" x14ac:dyDescent="0.3">
      <c r="A890" t="s">
        <v>1216</v>
      </c>
      <c r="B890">
        <v>1</v>
      </c>
      <c r="C890">
        <v>10528</v>
      </c>
      <c r="D890">
        <f t="shared" si="14"/>
        <v>10528</v>
      </c>
    </row>
    <row r="891" spans="1:4" x14ac:dyDescent="0.3">
      <c r="A891" t="s">
        <v>1217</v>
      </c>
      <c r="B891">
        <v>1</v>
      </c>
      <c r="C891">
        <v>10528</v>
      </c>
      <c r="D891">
        <f t="shared" si="14"/>
        <v>10528</v>
      </c>
    </row>
    <row r="892" spans="1:4" x14ac:dyDescent="0.3">
      <c r="A892" t="s">
        <v>1233</v>
      </c>
      <c r="B892">
        <v>1</v>
      </c>
      <c r="C892">
        <v>10528</v>
      </c>
      <c r="D892">
        <f t="shared" si="14"/>
        <v>10528</v>
      </c>
    </row>
    <row r="893" spans="1:4" x14ac:dyDescent="0.3">
      <c r="A893" t="s">
        <v>1234</v>
      </c>
      <c r="B893">
        <v>1</v>
      </c>
      <c r="C893">
        <v>10528</v>
      </c>
      <c r="D893">
        <f t="shared" si="14"/>
        <v>10528</v>
      </c>
    </row>
    <row r="894" spans="1:4" x14ac:dyDescent="0.3">
      <c r="A894" t="s">
        <v>1235</v>
      </c>
      <c r="B894">
        <v>1</v>
      </c>
      <c r="C894">
        <v>10528</v>
      </c>
      <c r="D894">
        <f t="shared" si="14"/>
        <v>10528</v>
      </c>
    </row>
    <row r="895" spans="1:4" x14ac:dyDescent="0.3">
      <c r="A895" t="s">
        <v>1236</v>
      </c>
      <c r="B895">
        <v>1</v>
      </c>
      <c r="C895">
        <v>10528</v>
      </c>
      <c r="D895">
        <f t="shared" si="14"/>
        <v>10528</v>
      </c>
    </row>
    <row r="896" spans="1:4" x14ac:dyDescent="0.3">
      <c r="A896" t="s">
        <v>1250</v>
      </c>
      <c r="B896">
        <v>1</v>
      </c>
      <c r="C896">
        <v>10528</v>
      </c>
      <c r="D896">
        <f t="shared" si="14"/>
        <v>10528</v>
      </c>
    </row>
    <row r="897" spans="1:4" x14ac:dyDescent="0.3">
      <c r="A897" t="s">
        <v>1251</v>
      </c>
      <c r="B897">
        <v>1</v>
      </c>
      <c r="C897">
        <v>10528</v>
      </c>
      <c r="D897">
        <f t="shared" si="14"/>
        <v>10528</v>
      </c>
    </row>
    <row r="898" spans="1:4" x14ac:dyDescent="0.3">
      <c r="A898" t="s">
        <v>1252</v>
      </c>
      <c r="B898">
        <v>1</v>
      </c>
      <c r="C898">
        <v>10528</v>
      </c>
      <c r="D898">
        <f t="shared" ref="D898:D961" si="15">C898/B898</f>
        <v>10528</v>
      </c>
    </row>
    <row r="899" spans="1:4" x14ac:dyDescent="0.3">
      <c r="A899" t="s">
        <v>1253</v>
      </c>
      <c r="B899">
        <v>1</v>
      </c>
      <c r="C899">
        <v>10528</v>
      </c>
      <c r="D899">
        <f t="shared" si="15"/>
        <v>10528</v>
      </c>
    </row>
    <row r="900" spans="1:4" x14ac:dyDescent="0.3">
      <c r="A900" t="s">
        <v>2008</v>
      </c>
      <c r="B900">
        <v>1</v>
      </c>
      <c r="C900">
        <v>10728</v>
      </c>
      <c r="D900">
        <f t="shared" si="15"/>
        <v>10728</v>
      </c>
    </row>
    <row r="901" spans="1:4" x14ac:dyDescent="0.3">
      <c r="A901" t="s">
        <v>1468</v>
      </c>
      <c r="B901">
        <v>1</v>
      </c>
      <c r="C901">
        <v>10827</v>
      </c>
      <c r="D901">
        <f t="shared" si="15"/>
        <v>10827</v>
      </c>
    </row>
    <row r="902" spans="1:4" x14ac:dyDescent="0.3">
      <c r="A902" t="s">
        <v>1469</v>
      </c>
      <c r="B902">
        <v>1</v>
      </c>
      <c r="C902">
        <v>10827</v>
      </c>
      <c r="D902">
        <f t="shared" si="15"/>
        <v>10827</v>
      </c>
    </row>
    <row r="903" spans="1:4" x14ac:dyDescent="0.3">
      <c r="A903" t="s">
        <v>1470</v>
      </c>
      <c r="B903">
        <v>1</v>
      </c>
      <c r="C903">
        <v>10827</v>
      </c>
      <c r="D903">
        <f t="shared" si="15"/>
        <v>10827</v>
      </c>
    </row>
    <row r="904" spans="1:4" x14ac:dyDescent="0.3">
      <c r="A904" t="s">
        <v>1471</v>
      </c>
      <c r="B904">
        <v>1</v>
      </c>
      <c r="C904">
        <v>10827</v>
      </c>
      <c r="D904">
        <f t="shared" si="15"/>
        <v>10827</v>
      </c>
    </row>
    <row r="905" spans="1:4" x14ac:dyDescent="0.3">
      <c r="A905" t="s">
        <v>1472</v>
      </c>
      <c r="B905">
        <v>1</v>
      </c>
      <c r="C905">
        <v>10827</v>
      </c>
      <c r="D905">
        <f t="shared" si="15"/>
        <v>10827</v>
      </c>
    </row>
    <row r="906" spans="1:4" x14ac:dyDescent="0.3">
      <c r="A906" t="s">
        <v>1473</v>
      </c>
      <c r="B906">
        <v>1</v>
      </c>
      <c r="C906">
        <v>10827</v>
      </c>
      <c r="D906">
        <f t="shared" si="15"/>
        <v>10827</v>
      </c>
    </row>
    <row r="907" spans="1:4" x14ac:dyDescent="0.3">
      <c r="A907" t="s">
        <v>1474</v>
      </c>
      <c r="B907">
        <v>1</v>
      </c>
      <c r="C907">
        <v>10827</v>
      </c>
      <c r="D907">
        <f t="shared" si="15"/>
        <v>10827</v>
      </c>
    </row>
    <row r="908" spans="1:4" x14ac:dyDescent="0.3">
      <c r="A908" t="s">
        <v>1475</v>
      </c>
      <c r="B908">
        <v>1</v>
      </c>
      <c r="C908">
        <v>10827</v>
      </c>
      <c r="D908">
        <f t="shared" si="15"/>
        <v>10827</v>
      </c>
    </row>
    <row r="909" spans="1:4" x14ac:dyDescent="0.3">
      <c r="A909" t="s">
        <v>1486</v>
      </c>
      <c r="B909">
        <v>1</v>
      </c>
      <c r="C909">
        <v>10827</v>
      </c>
      <c r="D909">
        <f t="shared" si="15"/>
        <v>10827</v>
      </c>
    </row>
    <row r="910" spans="1:4" x14ac:dyDescent="0.3">
      <c r="A910" t="s">
        <v>1487</v>
      </c>
      <c r="B910">
        <v>1</v>
      </c>
      <c r="C910">
        <v>10827</v>
      </c>
      <c r="D910">
        <f t="shared" si="15"/>
        <v>10827</v>
      </c>
    </row>
    <row r="911" spans="1:4" x14ac:dyDescent="0.3">
      <c r="A911" t="s">
        <v>1643</v>
      </c>
      <c r="B911">
        <v>1</v>
      </c>
      <c r="C911">
        <v>10989</v>
      </c>
      <c r="D911">
        <f t="shared" si="15"/>
        <v>10989</v>
      </c>
    </row>
    <row r="912" spans="1:4" x14ac:dyDescent="0.3">
      <c r="A912" t="s">
        <v>1644</v>
      </c>
      <c r="B912">
        <v>1</v>
      </c>
      <c r="C912">
        <v>10989</v>
      </c>
      <c r="D912">
        <f t="shared" si="15"/>
        <v>10989</v>
      </c>
    </row>
    <row r="913" spans="1:4" x14ac:dyDescent="0.3">
      <c r="A913" t="s">
        <v>1645</v>
      </c>
      <c r="B913">
        <v>1</v>
      </c>
      <c r="C913">
        <v>10989</v>
      </c>
      <c r="D913">
        <f t="shared" si="15"/>
        <v>10989</v>
      </c>
    </row>
    <row r="914" spans="1:4" x14ac:dyDescent="0.3">
      <c r="A914" t="s">
        <v>1646</v>
      </c>
      <c r="B914">
        <v>1</v>
      </c>
      <c r="C914">
        <v>10989</v>
      </c>
      <c r="D914">
        <f t="shared" si="15"/>
        <v>10989</v>
      </c>
    </row>
    <row r="915" spans="1:4" x14ac:dyDescent="0.3">
      <c r="A915" t="s">
        <v>1647</v>
      </c>
      <c r="B915">
        <v>1</v>
      </c>
      <c r="C915">
        <v>10989</v>
      </c>
      <c r="D915">
        <f t="shared" si="15"/>
        <v>10989</v>
      </c>
    </row>
    <row r="916" spans="1:4" x14ac:dyDescent="0.3">
      <c r="A916" t="s">
        <v>1298</v>
      </c>
      <c r="B916">
        <v>1</v>
      </c>
      <c r="C916">
        <v>11475</v>
      </c>
      <c r="D916">
        <f t="shared" si="15"/>
        <v>11475</v>
      </c>
    </row>
    <row r="917" spans="1:4" x14ac:dyDescent="0.3">
      <c r="A917" t="s">
        <v>2052</v>
      </c>
      <c r="B917">
        <v>1</v>
      </c>
      <c r="C917">
        <v>11765</v>
      </c>
      <c r="D917">
        <f t="shared" si="15"/>
        <v>11765</v>
      </c>
    </row>
    <row r="918" spans="1:4" x14ac:dyDescent="0.3">
      <c r="A918" t="s">
        <v>1126</v>
      </c>
      <c r="B918">
        <v>1</v>
      </c>
      <c r="C918">
        <v>11838</v>
      </c>
      <c r="D918">
        <f t="shared" si="15"/>
        <v>11838</v>
      </c>
    </row>
    <row r="919" spans="1:4" x14ac:dyDescent="0.3">
      <c r="A919" t="s">
        <v>1060</v>
      </c>
      <c r="B919">
        <v>1</v>
      </c>
      <c r="C919">
        <v>11873</v>
      </c>
      <c r="D919">
        <f t="shared" si="15"/>
        <v>11873</v>
      </c>
    </row>
    <row r="920" spans="1:4" x14ac:dyDescent="0.3">
      <c r="A920" t="s">
        <v>1530</v>
      </c>
      <c r="B920">
        <v>1</v>
      </c>
      <c r="C920">
        <v>12204</v>
      </c>
      <c r="D920">
        <f t="shared" si="15"/>
        <v>12204</v>
      </c>
    </row>
    <row r="921" spans="1:4" x14ac:dyDescent="0.3">
      <c r="A921" t="s">
        <v>1532</v>
      </c>
      <c r="B921">
        <v>1</v>
      </c>
      <c r="C921">
        <v>12204</v>
      </c>
      <c r="D921">
        <f t="shared" si="15"/>
        <v>12204</v>
      </c>
    </row>
    <row r="922" spans="1:4" x14ac:dyDescent="0.3">
      <c r="A922" t="s">
        <v>1533</v>
      </c>
      <c r="B922">
        <v>1</v>
      </c>
      <c r="C922">
        <v>12204</v>
      </c>
      <c r="D922">
        <f t="shared" si="15"/>
        <v>12204</v>
      </c>
    </row>
    <row r="923" spans="1:4" x14ac:dyDescent="0.3">
      <c r="A923" t="s">
        <v>1534</v>
      </c>
      <c r="B923">
        <v>1</v>
      </c>
      <c r="C923">
        <v>12204</v>
      </c>
      <c r="D923">
        <f t="shared" si="15"/>
        <v>12204</v>
      </c>
    </row>
    <row r="924" spans="1:4" x14ac:dyDescent="0.3">
      <c r="A924" t="s">
        <v>1536</v>
      </c>
      <c r="B924">
        <v>1</v>
      </c>
      <c r="C924">
        <v>12204</v>
      </c>
      <c r="D924">
        <f t="shared" si="15"/>
        <v>12204</v>
      </c>
    </row>
    <row r="925" spans="1:4" x14ac:dyDescent="0.3">
      <c r="A925" t="s">
        <v>1683</v>
      </c>
      <c r="B925">
        <v>1</v>
      </c>
      <c r="C925">
        <v>12498</v>
      </c>
      <c r="D925">
        <f t="shared" si="15"/>
        <v>12498</v>
      </c>
    </row>
    <row r="926" spans="1:4" x14ac:dyDescent="0.3">
      <c r="A926" t="s">
        <v>1692</v>
      </c>
      <c r="B926">
        <v>1</v>
      </c>
      <c r="C926">
        <v>12498</v>
      </c>
      <c r="D926">
        <f t="shared" si="15"/>
        <v>12498</v>
      </c>
    </row>
    <row r="927" spans="1:4" x14ac:dyDescent="0.3">
      <c r="A927" t="s">
        <v>1694</v>
      </c>
      <c r="B927">
        <v>1</v>
      </c>
      <c r="C927">
        <v>12498</v>
      </c>
      <c r="D927">
        <f t="shared" si="15"/>
        <v>12498</v>
      </c>
    </row>
    <row r="928" spans="1:4" x14ac:dyDescent="0.3">
      <c r="A928" t="s">
        <v>1701</v>
      </c>
      <c r="B928">
        <v>1</v>
      </c>
      <c r="C928">
        <v>12498</v>
      </c>
      <c r="D928">
        <f t="shared" si="15"/>
        <v>12498</v>
      </c>
    </row>
    <row r="929" spans="1:4" x14ac:dyDescent="0.3">
      <c r="A929" t="s">
        <v>1702</v>
      </c>
      <c r="B929">
        <v>1</v>
      </c>
      <c r="C929">
        <v>12498</v>
      </c>
      <c r="D929">
        <f t="shared" si="15"/>
        <v>12498</v>
      </c>
    </row>
    <row r="930" spans="1:4" x14ac:dyDescent="0.3">
      <c r="A930" t="s">
        <v>1703</v>
      </c>
      <c r="B930">
        <v>1</v>
      </c>
      <c r="C930">
        <v>12498</v>
      </c>
      <c r="D930">
        <f t="shared" si="15"/>
        <v>12498</v>
      </c>
    </row>
    <row r="931" spans="1:4" x14ac:dyDescent="0.3">
      <c r="A931" t="s">
        <v>1704</v>
      </c>
      <c r="B931">
        <v>1</v>
      </c>
      <c r="C931">
        <v>12498</v>
      </c>
      <c r="D931">
        <f t="shared" si="15"/>
        <v>12498</v>
      </c>
    </row>
    <row r="932" spans="1:4" x14ac:dyDescent="0.3">
      <c r="A932" t="s">
        <v>1706</v>
      </c>
      <c r="B932">
        <v>1</v>
      </c>
      <c r="C932">
        <v>12498</v>
      </c>
      <c r="D932">
        <f t="shared" si="15"/>
        <v>12498</v>
      </c>
    </row>
    <row r="933" spans="1:4" x14ac:dyDescent="0.3">
      <c r="A933" t="s">
        <v>1707</v>
      </c>
      <c r="B933">
        <v>1</v>
      </c>
      <c r="C933">
        <v>12498</v>
      </c>
      <c r="D933">
        <f t="shared" si="15"/>
        <v>12498</v>
      </c>
    </row>
    <row r="934" spans="1:4" x14ac:dyDescent="0.3">
      <c r="A934" t="s">
        <v>1708</v>
      </c>
      <c r="B934">
        <v>1</v>
      </c>
      <c r="C934">
        <v>12498</v>
      </c>
      <c r="D934">
        <f t="shared" si="15"/>
        <v>12498</v>
      </c>
    </row>
    <row r="935" spans="1:4" x14ac:dyDescent="0.3">
      <c r="A935" t="s">
        <v>1709</v>
      </c>
      <c r="B935">
        <v>1</v>
      </c>
      <c r="C935">
        <v>12498</v>
      </c>
      <c r="D935">
        <f t="shared" si="15"/>
        <v>12498</v>
      </c>
    </row>
    <row r="936" spans="1:4" x14ac:dyDescent="0.3">
      <c r="A936" t="s">
        <v>1710</v>
      </c>
      <c r="B936">
        <v>1</v>
      </c>
      <c r="C936">
        <v>12498</v>
      </c>
      <c r="D936">
        <f t="shared" si="15"/>
        <v>12498</v>
      </c>
    </row>
    <row r="937" spans="1:4" x14ac:dyDescent="0.3">
      <c r="A937" t="s">
        <v>1510</v>
      </c>
      <c r="B937">
        <v>1</v>
      </c>
      <c r="C937">
        <v>12585</v>
      </c>
      <c r="D937">
        <f t="shared" si="15"/>
        <v>12585</v>
      </c>
    </row>
    <row r="938" spans="1:4" x14ac:dyDescent="0.3">
      <c r="A938" t="s">
        <v>1511</v>
      </c>
      <c r="B938">
        <v>1</v>
      </c>
      <c r="C938">
        <v>12585</v>
      </c>
      <c r="D938">
        <f t="shared" si="15"/>
        <v>12585</v>
      </c>
    </row>
    <row r="939" spans="1:4" x14ac:dyDescent="0.3">
      <c r="A939" t="s">
        <v>1512</v>
      </c>
      <c r="B939">
        <v>1</v>
      </c>
      <c r="C939">
        <v>12585</v>
      </c>
      <c r="D939">
        <f t="shared" si="15"/>
        <v>12585</v>
      </c>
    </row>
    <row r="940" spans="1:4" x14ac:dyDescent="0.3">
      <c r="A940" t="s">
        <v>1513</v>
      </c>
      <c r="B940">
        <v>1</v>
      </c>
      <c r="C940">
        <v>12585</v>
      </c>
      <c r="D940">
        <f t="shared" si="15"/>
        <v>12585</v>
      </c>
    </row>
    <row r="941" spans="1:4" x14ac:dyDescent="0.3">
      <c r="A941" t="s">
        <v>1514</v>
      </c>
      <c r="B941">
        <v>1</v>
      </c>
      <c r="C941">
        <v>12585</v>
      </c>
      <c r="D941">
        <f t="shared" si="15"/>
        <v>12585</v>
      </c>
    </row>
    <row r="942" spans="1:4" x14ac:dyDescent="0.3">
      <c r="A942" t="s">
        <v>1515</v>
      </c>
      <c r="B942">
        <v>1</v>
      </c>
      <c r="C942">
        <v>12585</v>
      </c>
      <c r="D942">
        <f t="shared" si="15"/>
        <v>12585</v>
      </c>
    </row>
    <row r="943" spans="1:4" x14ac:dyDescent="0.3">
      <c r="A943" t="s">
        <v>1516</v>
      </c>
      <c r="B943">
        <v>1</v>
      </c>
      <c r="C943">
        <v>12585</v>
      </c>
      <c r="D943">
        <f t="shared" si="15"/>
        <v>12585</v>
      </c>
    </row>
    <row r="944" spans="1:4" x14ac:dyDescent="0.3">
      <c r="A944" t="s">
        <v>1517</v>
      </c>
      <c r="B944">
        <v>1</v>
      </c>
      <c r="C944">
        <v>12585</v>
      </c>
      <c r="D944">
        <f t="shared" si="15"/>
        <v>12585</v>
      </c>
    </row>
    <row r="945" spans="1:4" x14ac:dyDescent="0.3">
      <c r="A945" t="s">
        <v>1520</v>
      </c>
      <c r="B945">
        <v>1</v>
      </c>
      <c r="C945">
        <v>12585</v>
      </c>
      <c r="D945">
        <f t="shared" si="15"/>
        <v>12585</v>
      </c>
    </row>
    <row r="946" spans="1:4" x14ac:dyDescent="0.3">
      <c r="A946" t="s">
        <v>1528</v>
      </c>
      <c r="B946">
        <v>1</v>
      </c>
      <c r="C946">
        <v>12585</v>
      </c>
      <c r="D946">
        <f t="shared" si="15"/>
        <v>12585</v>
      </c>
    </row>
    <row r="947" spans="1:4" x14ac:dyDescent="0.3">
      <c r="A947" t="s">
        <v>1529</v>
      </c>
      <c r="B947">
        <v>1</v>
      </c>
      <c r="C947">
        <v>12585</v>
      </c>
      <c r="D947">
        <f t="shared" si="15"/>
        <v>12585</v>
      </c>
    </row>
    <row r="948" spans="1:4" x14ac:dyDescent="0.3">
      <c r="A948" t="s">
        <v>1655</v>
      </c>
      <c r="B948">
        <v>1</v>
      </c>
      <c r="C948">
        <v>12702</v>
      </c>
      <c r="D948">
        <f t="shared" si="15"/>
        <v>12702</v>
      </c>
    </row>
    <row r="949" spans="1:4" x14ac:dyDescent="0.3">
      <c r="A949" t="s">
        <v>1656</v>
      </c>
      <c r="B949">
        <v>1</v>
      </c>
      <c r="C949">
        <v>12702</v>
      </c>
      <c r="D949">
        <f t="shared" si="15"/>
        <v>12702</v>
      </c>
    </row>
    <row r="950" spans="1:4" x14ac:dyDescent="0.3">
      <c r="A950" t="s">
        <v>1657</v>
      </c>
      <c r="B950">
        <v>1</v>
      </c>
      <c r="C950">
        <v>12702</v>
      </c>
      <c r="D950">
        <f t="shared" si="15"/>
        <v>12702</v>
      </c>
    </row>
    <row r="951" spans="1:4" x14ac:dyDescent="0.3">
      <c r="A951" t="s">
        <v>1658</v>
      </c>
      <c r="B951">
        <v>1</v>
      </c>
      <c r="C951">
        <v>12702</v>
      </c>
      <c r="D951">
        <f t="shared" si="15"/>
        <v>12702</v>
      </c>
    </row>
    <row r="952" spans="1:4" x14ac:dyDescent="0.3">
      <c r="A952" t="s">
        <v>1660</v>
      </c>
      <c r="B952">
        <v>1</v>
      </c>
      <c r="C952">
        <v>12702</v>
      </c>
      <c r="D952">
        <f t="shared" si="15"/>
        <v>12702</v>
      </c>
    </row>
    <row r="953" spans="1:4" x14ac:dyDescent="0.3">
      <c r="A953" t="s">
        <v>1661</v>
      </c>
      <c r="B953">
        <v>1</v>
      </c>
      <c r="C953">
        <v>12702</v>
      </c>
      <c r="D953">
        <f t="shared" si="15"/>
        <v>12702</v>
      </c>
    </row>
    <row r="954" spans="1:4" x14ac:dyDescent="0.3">
      <c r="A954" t="s">
        <v>1662</v>
      </c>
      <c r="B954">
        <v>1</v>
      </c>
      <c r="C954">
        <v>12702</v>
      </c>
      <c r="D954">
        <f t="shared" si="15"/>
        <v>12702</v>
      </c>
    </row>
    <row r="955" spans="1:4" x14ac:dyDescent="0.3">
      <c r="A955" t="s">
        <v>1872</v>
      </c>
      <c r="B955">
        <v>1</v>
      </c>
      <c r="C955">
        <v>12702</v>
      </c>
      <c r="D955">
        <f t="shared" si="15"/>
        <v>12702</v>
      </c>
    </row>
    <row r="956" spans="1:4" x14ac:dyDescent="0.3">
      <c r="A956" t="s">
        <v>1873</v>
      </c>
      <c r="B956">
        <v>1</v>
      </c>
      <c r="C956">
        <v>12702</v>
      </c>
      <c r="D956">
        <f t="shared" si="15"/>
        <v>12702</v>
      </c>
    </row>
    <row r="957" spans="1:4" x14ac:dyDescent="0.3">
      <c r="A957" t="s">
        <v>1829</v>
      </c>
      <c r="B957">
        <v>1</v>
      </c>
      <c r="C957">
        <v>12871</v>
      </c>
      <c r="D957">
        <f t="shared" si="15"/>
        <v>12871</v>
      </c>
    </row>
    <row r="958" spans="1:4" x14ac:dyDescent="0.3">
      <c r="A958" t="s">
        <v>1715</v>
      </c>
      <c r="B958">
        <v>1</v>
      </c>
      <c r="C958">
        <v>12896</v>
      </c>
      <c r="D958">
        <f t="shared" si="15"/>
        <v>12896</v>
      </c>
    </row>
    <row r="959" spans="1:4" x14ac:dyDescent="0.3">
      <c r="A959" t="s">
        <v>1716</v>
      </c>
      <c r="B959">
        <v>1</v>
      </c>
      <c r="C959">
        <v>12896</v>
      </c>
      <c r="D959">
        <f t="shared" si="15"/>
        <v>12896</v>
      </c>
    </row>
    <row r="960" spans="1:4" x14ac:dyDescent="0.3">
      <c r="A960" t="s">
        <v>1717</v>
      </c>
      <c r="B960">
        <v>1</v>
      </c>
      <c r="C960">
        <v>12896</v>
      </c>
      <c r="D960">
        <f t="shared" si="15"/>
        <v>12896</v>
      </c>
    </row>
    <row r="961" spans="1:4" x14ac:dyDescent="0.3">
      <c r="A961" t="s">
        <v>1718</v>
      </c>
      <c r="B961">
        <v>1</v>
      </c>
      <c r="C961">
        <v>12896</v>
      </c>
      <c r="D961">
        <f t="shared" si="15"/>
        <v>12896</v>
      </c>
    </row>
    <row r="962" spans="1:4" x14ac:dyDescent="0.3">
      <c r="A962" t="s">
        <v>1732</v>
      </c>
      <c r="B962">
        <v>1</v>
      </c>
      <c r="C962">
        <v>12896</v>
      </c>
      <c r="D962">
        <f t="shared" ref="D962:D1025" si="16">C962/B962</f>
        <v>12896</v>
      </c>
    </row>
    <row r="963" spans="1:4" x14ac:dyDescent="0.3">
      <c r="A963" t="s">
        <v>1450</v>
      </c>
      <c r="B963">
        <v>1</v>
      </c>
      <c r="C963">
        <v>12914</v>
      </c>
      <c r="D963">
        <f t="shared" si="16"/>
        <v>12914</v>
      </c>
    </row>
    <row r="964" spans="1:4" x14ac:dyDescent="0.3">
      <c r="A964" t="s">
        <v>1451</v>
      </c>
      <c r="B964">
        <v>1</v>
      </c>
      <c r="C964">
        <v>12914</v>
      </c>
      <c r="D964">
        <f t="shared" si="16"/>
        <v>12914</v>
      </c>
    </row>
    <row r="965" spans="1:4" x14ac:dyDescent="0.3">
      <c r="A965" t="s">
        <v>1452</v>
      </c>
      <c r="B965">
        <v>1</v>
      </c>
      <c r="C965">
        <v>12914</v>
      </c>
      <c r="D965">
        <f t="shared" si="16"/>
        <v>12914</v>
      </c>
    </row>
    <row r="966" spans="1:4" x14ac:dyDescent="0.3">
      <c r="A966" t="s">
        <v>1453</v>
      </c>
      <c r="B966">
        <v>1</v>
      </c>
      <c r="C966">
        <v>12914</v>
      </c>
      <c r="D966">
        <f t="shared" si="16"/>
        <v>12914</v>
      </c>
    </row>
    <row r="967" spans="1:4" x14ac:dyDescent="0.3">
      <c r="A967" t="s">
        <v>1454</v>
      </c>
      <c r="B967">
        <v>1</v>
      </c>
      <c r="C967">
        <v>12914</v>
      </c>
      <c r="D967">
        <f t="shared" si="16"/>
        <v>12914</v>
      </c>
    </row>
    <row r="968" spans="1:4" x14ac:dyDescent="0.3">
      <c r="A968" t="s">
        <v>1456</v>
      </c>
      <c r="B968">
        <v>1</v>
      </c>
      <c r="C968">
        <v>12914</v>
      </c>
      <c r="D968">
        <f t="shared" si="16"/>
        <v>12914</v>
      </c>
    </row>
    <row r="969" spans="1:4" x14ac:dyDescent="0.3">
      <c r="A969" t="s">
        <v>1457</v>
      </c>
      <c r="B969">
        <v>1</v>
      </c>
      <c r="C969">
        <v>12914</v>
      </c>
      <c r="D969">
        <f t="shared" si="16"/>
        <v>12914</v>
      </c>
    </row>
    <row r="970" spans="1:4" x14ac:dyDescent="0.3">
      <c r="A970" t="s">
        <v>1458</v>
      </c>
      <c r="B970">
        <v>1</v>
      </c>
      <c r="C970">
        <v>12914</v>
      </c>
      <c r="D970">
        <f t="shared" si="16"/>
        <v>12914</v>
      </c>
    </row>
    <row r="971" spans="1:4" x14ac:dyDescent="0.3">
      <c r="A971" t="s">
        <v>1807</v>
      </c>
      <c r="B971">
        <v>1</v>
      </c>
      <c r="C971">
        <v>13184</v>
      </c>
      <c r="D971">
        <f t="shared" si="16"/>
        <v>13184</v>
      </c>
    </row>
    <row r="972" spans="1:4" x14ac:dyDescent="0.3">
      <c r="A972" t="s">
        <v>1808</v>
      </c>
      <c r="B972">
        <v>1</v>
      </c>
      <c r="C972">
        <v>13184</v>
      </c>
      <c r="D972">
        <f t="shared" si="16"/>
        <v>13184</v>
      </c>
    </row>
    <row r="973" spans="1:4" x14ac:dyDescent="0.3">
      <c r="A973" t="s">
        <v>1809</v>
      </c>
      <c r="B973">
        <v>1</v>
      </c>
      <c r="C973">
        <v>13184</v>
      </c>
      <c r="D973">
        <f t="shared" si="16"/>
        <v>13184</v>
      </c>
    </row>
    <row r="974" spans="1:4" x14ac:dyDescent="0.3">
      <c r="A974" t="s">
        <v>1810</v>
      </c>
      <c r="B974">
        <v>1</v>
      </c>
      <c r="C974">
        <v>13184</v>
      </c>
      <c r="D974">
        <f t="shared" si="16"/>
        <v>13184</v>
      </c>
    </row>
    <row r="975" spans="1:4" x14ac:dyDescent="0.3">
      <c r="A975" t="s">
        <v>1811</v>
      </c>
      <c r="B975">
        <v>1</v>
      </c>
      <c r="C975">
        <v>13184</v>
      </c>
      <c r="D975">
        <f t="shared" si="16"/>
        <v>13184</v>
      </c>
    </row>
    <row r="976" spans="1:4" x14ac:dyDescent="0.3">
      <c r="A976" t="s">
        <v>1814</v>
      </c>
      <c r="B976">
        <v>1</v>
      </c>
      <c r="C976">
        <v>13184</v>
      </c>
      <c r="D976">
        <f t="shared" si="16"/>
        <v>13184</v>
      </c>
    </row>
    <row r="977" spans="1:4" x14ac:dyDescent="0.3">
      <c r="A977" t="s">
        <v>1832</v>
      </c>
      <c r="B977">
        <v>1</v>
      </c>
      <c r="C977">
        <v>13184</v>
      </c>
      <c r="D977">
        <f t="shared" si="16"/>
        <v>13184</v>
      </c>
    </row>
    <row r="978" spans="1:4" x14ac:dyDescent="0.3">
      <c r="A978" t="s">
        <v>1833</v>
      </c>
      <c r="B978">
        <v>1</v>
      </c>
      <c r="C978">
        <v>13184</v>
      </c>
      <c r="D978">
        <f t="shared" si="16"/>
        <v>13184</v>
      </c>
    </row>
    <row r="979" spans="1:4" x14ac:dyDescent="0.3">
      <c r="A979" t="s">
        <v>1854</v>
      </c>
      <c r="B979">
        <v>1</v>
      </c>
      <c r="C979">
        <v>13184</v>
      </c>
      <c r="D979">
        <f t="shared" si="16"/>
        <v>13184</v>
      </c>
    </row>
    <row r="980" spans="1:4" x14ac:dyDescent="0.3">
      <c r="A980" t="s">
        <v>1856</v>
      </c>
      <c r="B980">
        <v>1</v>
      </c>
      <c r="C980">
        <v>13184</v>
      </c>
      <c r="D980">
        <f t="shared" si="16"/>
        <v>13184</v>
      </c>
    </row>
    <row r="981" spans="1:4" x14ac:dyDescent="0.3">
      <c r="A981" t="s">
        <v>1857</v>
      </c>
      <c r="B981">
        <v>1</v>
      </c>
      <c r="C981">
        <v>13184</v>
      </c>
      <c r="D981">
        <f t="shared" si="16"/>
        <v>13184</v>
      </c>
    </row>
    <row r="982" spans="1:4" x14ac:dyDescent="0.3">
      <c r="A982" t="s">
        <v>1858</v>
      </c>
      <c r="B982">
        <v>1</v>
      </c>
      <c r="C982">
        <v>13184</v>
      </c>
      <c r="D982">
        <f t="shared" si="16"/>
        <v>13184</v>
      </c>
    </row>
    <row r="983" spans="1:4" x14ac:dyDescent="0.3">
      <c r="A983" t="s">
        <v>1859</v>
      </c>
      <c r="B983">
        <v>1</v>
      </c>
      <c r="C983">
        <v>13184</v>
      </c>
      <c r="D983">
        <f t="shared" si="16"/>
        <v>13184</v>
      </c>
    </row>
    <row r="984" spans="1:4" x14ac:dyDescent="0.3">
      <c r="A984" t="s">
        <v>1860</v>
      </c>
      <c r="B984">
        <v>1</v>
      </c>
      <c r="C984">
        <v>13184</v>
      </c>
      <c r="D984">
        <f t="shared" si="16"/>
        <v>13184</v>
      </c>
    </row>
    <row r="985" spans="1:4" x14ac:dyDescent="0.3">
      <c r="A985" t="s">
        <v>1957</v>
      </c>
      <c r="B985">
        <v>1</v>
      </c>
      <c r="C985">
        <v>13477</v>
      </c>
      <c r="D985">
        <f t="shared" si="16"/>
        <v>13477</v>
      </c>
    </row>
    <row r="986" spans="1:4" x14ac:dyDescent="0.3">
      <c r="A986" t="s">
        <v>1965</v>
      </c>
      <c r="B986">
        <v>1</v>
      </c>
      <c r="C986">
        <v>13477</v>
      </c>
      <c r="D986">
        <f t="shared" si="16"/>
        <v>13477</v>
      </c>
    </row>
    <row r="987" spans="1:4" x14ac:dyDescent="0.3">
      <c r="A987" t="s">
        <v>1973</v>
      </c>
      <c r="B987">
        <v>1</v>
      </c>
      <c r="C987">
        <v>13477</v>
      </c>
      <c r="D987">
        <f t="shared" si="16"/>
        <v>13477</v>
      </c>
    </row>
    <row r="988" spans="1:4" x14ac:dyDescent="0.3">
      <c r="A988" t="s">
        <v>1974</v>
      </c>
      <c r="B988">
        <v>1</v>
      </c>
      <c r="C988">
        <v>13477</v>
      </c>
      <c r="D988">
        <f t="shared" si="16"/>
        <v>13477</v>
      </c>
    </row>
    <row r="989" spans="1:4" x14ac:dyDescent="0.3">
      <c r="A989" t="s">
        <v>1992</v>
      </c>
      <c r="B989">
        <v>1</v>
      </c>
      <c r="C989">
        <v>13477</v>
      </c>
      <c r="D989">
        <f t="shared" si="16"/>
        <v>13477</v>
      </c>
    </row>
    <row r="990" spans="1:4" x14ac:dyDescent="0.3">
      <c r="A990" t="s">
        <v>1594</v>
      </c>
      <c r="B990">
        <v>1</v>
      </c>
      <c r="C990">
        <v>13550</v>
      </c>
      <c r="D990">
        <f t="shared" si="16"/>
        <v>13550</v>
      </c>
    </row>
    <row r="991" spans="1:4" x14ac:dyDescent="0.3">
      <c r="A991" t="s">
        <v>1596</v>
      </c>
      <c r="B991">
        <v>1</v>
      </c>
      <c r="C991">
        <v>13550</v>
      </c>
      <c r="D991">
        <f t="shared" si="16"/>
        <v>13550</v>
      </c>
    </row>
    <row r="992" spans="1:4" x14ac:dyDescent="0.3">
      <c r="A992" t="s">
        <v>1597</v>
      </c>
      <c r="B992">
        <v>1</v>
      </c>
      <c r="C992">
        <v>13550</v>
      </c>
      <c r="D992">
        <f t="shared" si="16"/>
        <v>13550</v>
      </c>
    </row>
    <row r="993" spans="1:4" x14ac:dyDescent="0.3">
      <c r="A993" t="s">
        <v>1602</v>
      </c>
      <c r="B993">
        <v>1</v>
      </c>
      <c r="C993">
        <v>13550</v>
      </c>
      <c r="D993">
        <f t="shared" si="16"/>
        <v>13550</v>
      </c>
    </row>
    <row r="994" spans="1:4" x14ac:dyDescent="0.3">
      <c r="A994" t="s">
        <v>1610</v>
      </c>
      <c r="B994">
        <v>1</v>
      </c>
      <c r="C994">
        <v>13550</v>
      </c>
      <c r="D994">
        <f t="shared" si="16"/>
        <v>13550</v>
      </c>
    </row>
    <row r="995" spans="1:4" x14ac:dyDescent="0.3">
      <c r="A995" t="s">
        <v>1611</v>
      </c>
      <c r="B995">
        <v>1</v>
      </c>
      <c r="C995">
        <v>13550</v>
      </c>
      <c r="D995">
        <f t="shared" si="16"/>
        <v>13550</v>
      </c>
    </row>
    <row r="996" spans="1:4" x14ac:dyDescent="0.3">
      <c r="A996" t="s">
        <v>1384</v>
      </c>
      <c r="B996">
        <v>1</v>
      </c>
      <c r="C996">
        <v>13577</v>
      </c>
      <c r="D996">
        <f t="shared" si="16"/>
        <v>13577</v>
      </c>
    </row>
    <row r="997" spans="1:4" x14ac:dyDescent="0.3">
      <c r="A997" t="s">
        <v>1385</v>
      </c>
      <c r="B997">
        <v>1</v>
      </c>
      <c r="C997">
        <v>13577</v>
      </c>
      <c r="D997">
        <f t="shared" si="16"/>
        <v>13577</v>
      </c>
    </row>
    <row r="998" spans="1:4" x14ac:dyDescent="0.3">
      <c r="A998" t="s">
        <v>1386</v>
      </c>
      <c r="B998">
        <v>1</v>
      </c>
      <c r="C998">
        <v>13577</v>
      </c>
      <c r="D998">
        <f t="shared" si="16"/>
        <v>13577</v>
      </c>
    </row>
    <row r="999" spans="1:4" x14ac:dyDescent="0.3">
      <c r="A999" t="s">
        <v>1402</v>
      </c>
      <c r="B999">
        <v>1</v>
      </c>
      <c r="C999">
        <v>13577</v>
      </c>
      <c r="D999">
        <f t="shared" si="16"/>
        <v>13577</v>
      </c>
    </row>
    <row r="1000" spans="1:4" x14ac:dyDescent="0.3">
      <c r="A1000" t="s">
        <v>1403</v>
      </c>
      <c r="B1000">
        <v>1</v>
      </c>
      <c r="C1000">
        <v>13577</v>
      </c>
      <c r="D1000">
        <f t="shared" si="16"/>
        <v>13577</v>
      </c>
    </row>
    <row r="1001" spans="1:4" x14ac:dyDescent="0.3">
      <c r="A1001" t="s">
        <v>1404</v>
      </c>
      <c r="B1001">
        <v>1</v>
      </c>
      <c r="C1001">
        <v>13577</v>
      </c>
      <c r="D1001">
        <f t="shared" si="16"/>
        <v>13577</v>
      </c>
    </row>
    <row r="1002" spans="1:4" x14ac:dyDescent="0.3">
      <c r="A1002" t="s">
        <v>1405</v>
      </c>
      <c r="B1002">
        <v>1</v>
      </c>
      <c r="C1002">
        <v>13577</v>
      </c>
      <c r="D1002">
        <f t="shared" si="16"/>
        <v>13577</v>
      </c>
    </row>
    <row r="1003" spans="1:4" x14ac:dyDescent="0.3">
      <c r="A1003" t="s">
        <v>1416</v>
      </c>
      <c r="B1003">
        <v>1</v>
      </c>
      <c r="C1003">
        <v>13577</v>
      </c>
      <c r="D1003">
        <f t="shared" si="16"/>
        <v>13577</v>
      </c>
    </row>
    <row r="1004" spans="1:4" x14ac:dyDescent="0.3">
      <c r="A1004" t="s">
        <v>1417</v>
      </c>
      <c r="B1004">
        <v>1</v>
      </c>
      <c r="C1004">
        <v>13577</v>
      </c>
      <c r="D1004">
        <f t="shared" si="16"/>
        <v>13577</v>
      </c>
    </row>
    <row r="1005" spans="1:4" x14ac:dyDescent="0.3">
      <c r="A1005" t="s">
        <v>1418</v>
      </c>
      <c r="B1005">
        <v>1</v>
      </c>
      <c r="C1005">
        <v>13577</v>
      </c>
      <c r="D1005">
        <f t="shared" si="16"/>
        <v>13577</v>
      </c>
    </row>
    <row r="1006" spans="1:4" x14ac:dyDescent="0.3">
      <c r="A1006" t="s">
        <v>1419</v>
      </c>
      <c r="B1006">
        <v>1</v>
      </c>
      <c r="C1006">
        <v>13577</v>
      </c>
      <c r="D1006">
        <f t="shared" si="16"/>
        <v>13577</v>
      </c>
    </row>
    <row r="1007" spans="1:4" x14ac:dyDescent="0.3">
      <c r="A1007" t="s">
        <v>1420</v>
      </c>
      <c r="B1007">
        <v>1</v>
      </c>
      <c r="C1007">
        <v>13577</v>
      </c>
      <c r="D1007">
        <f t="shared" si="16"/>
        <v>13577</v>
      </c>
    </row>
    <row r="1008" spans="1:4" x14ac:dyDescent="0.3">
      <c r="A1008" t="s">
        <v>1421</v>
      </c>
      <c r="B1008">
        <v>1</v>
      </c>
      <c r="C1008">
        <v>13577</v>
      </c>
      <c r="D1008">
        <f t="shared" si="16"/>
        <v>13577</v>
      </c>
    </row>
    <row r="1009" spans="1:4" x14ac:dyDescent="0.3">
      <c r="A1009" t="s">
        <v>1422</v>
      </c>
      <c r="B1009">
        <v>1</v>
      </c>
      <c r="C1009">
        <v>13577</v>
      </c>
      <c r="D1009">
        <f t="shared" si="16"/>
        <v>13577</v>
      </c>
    </row>
    <row r="1010" spans="1:4" x14ac:dyDescent="0.3">
      <c r="A1010" t="s">
        <v>1196</v>
      </c>
      <c r="B1010">
        <v>1</v>
      </c>
      <c r="C1010">
        <v>13642</v>
      </c>
      <c r="D1010">
        <f t="shared" si="16"/>
        <v>13642</v>
      </c>
    </row>
    <row r="1011" spans="1:4" x14ac:dyDescent="0.3">
      <c r="A1011" t="s">
        <v>1198</v>
      </c>
      <c r="B1011">
        <v>1</v>
      </c>
      <c r="C1011">
        <v>13642</v>
      </c>
      <c r="D1011">
        <f t="shared" si="16"/>
        <v>13642</v>
      </c>
    </row>
    <row r="1012" spans="1:4" x14ac:dyDescent="0.3">
      <c r="A1012" t="s">
        <v>1200</v>
      </c>
      <c r="B1012">
        <v>1</v>
      </c>
      <c r="C1012">
        <v>13642</v>
      </c>
      <c r="D1012">
        <f t="shared" si="16"/>
        <v>13642</v>
      </c>
    </row>
    <row r="1013" spans="1:4" x14ac:dyDescent="0.3">
      <c r="A1013" t="s">
        <v>1202</v>
      </c>
      <c r="B1013">
        <v>1</v>
      </c>
      <c r="C1013">
        <v>13642</v>
      </c>
      <c r="D1013">
        <f t="shared" si="16"/>
        <v>13642</v>
      </c>
    </row>
    <row r="1014" spans="1:4" x14ac:dyDescent="0.3">
      <c r="A1014" t="s">
        <v>1203</v>
      </c>
      <c r="B1014">
        <v>1</v>
      </c>
      <c r="C1014">
        <v>13642</v>
      </c>
      <c r="D1014">
        <f t="shared" si="16"/>
        <v>13642</v>
      </c>
    </row>
    <row r="1015" spans="1:4" x14ac:dyDescent="0.3">
      <c r="A1015" t="s">
        <v>1205</v>
      </c>
      <c r="B1015">
        <v>1</v>
      </c>
      <c r="C1015">
        <v>13642</v>
      </c>
      <c r="D1015">
        <f t="shared" si="16"/>
        <v>13642</v>
      </c>
    </row>
    <row r="1016" spans="1:4" x14ac:dyDescent="0.3">
      <c r="A1016" t="s">
        <v>1230</v>
      </c>
      <c r="B1016">
        <v>1</v>
      </c>
      <c r="C1016">
        <v>13779</v>
      </c>
      <c r="D1016">
        <f t="shared" si="16"/>
        <v>13779</v>
      </c>
    </row>
    <row r="1017" spans="1:4" x14ac:dyDescent="0.3">
      <c r="A1017" t="s">
        <v>1921</v>
      </c>
      <c r="B1017">
        <v>1</v>
      </c>
      <c r="C1017">
        <v>14390</v>
      </c>
      <c r="D1017">
        <f t="shared" si="16"/>
        <v>14390</v>
      </c>
    </row>
    <row r="1018" spans="1:4" x14ac:dyDescent="0.3">
      <c r="A1018" t="s">
        <v>1685</v>
      </c>
      <c r="B1018">
        <v>1</v>
      </c>
      <c r="C1018">
        <v>14612</v>
      </c>
      <c r="D1018">
        <f t="shared" si="16"/>
        <v>14612</v>
      </c>
    </row>
    <row r="1019" spans="1:4" x14ac:dyDescent="0.3">
      <c r="A1019" t="s">
        <v>1567</v>
      </c>
      <c r="B1019">
        <v>1</v>
      </c>
      <c r="C1019">
        <v>14702</v>
      </c>
      <c r="D1019">
        <f t="shared" si="16"/>
        <v>14702</v>
      </c>
    </row>
    <row r="1020" spans="1:4" x14ac:dyDescent="0.3">
      <c r="A1020" t="s">
        <v>1568</v>
      </c>
      <c r="B1020">
        <v>1</v>
      </c>
      <c r="C1020">
        <v>14702</v>
      </c>
      <c r="D1020">
        <f t="shared" si="16"/>
        <v>14702</v>
      </c>
    </row>
    <row r="1021" spans="1:4" x14ac:dyDescent="0.3">
      <c r="A1021" t="s">
        <v>1590</v>
      </c>
      <c r="B1021">
        <v>1</v>
      </c>
      <c r="C1021">
        <v>14702</v>
      </c>
      <c r="D1021">
        <f t="shared" si="16"/>
        <v>14702</v>
      </c>
    </row>
    <row r="1022" spans="1:4" x14ac:dyDescent="0.3">
      <c r="A1022" t="s">
        <v>1591</v>
      </c>
      <c r="B1022">
        <v>1</v>
      </c>
      <c r="C1022">
        <v>14702</v>
      </c>
      <c r="D1022">
        <f t="shared" si="16"/>
        <v>14702</v>
      </c>
    </row>
    <row r="1023" spans="1:4" x14ac:dyDescent="0.3">
      <c r="A1023" t="s">
        <v>1592</v>
      </c>
      <c r="B1023">
        <v>1</v>
      </c>
      <c r="C1023">
        <v>14702</v>
      </c>
      <c r="D1023">
        <f t="shared" si="16"/>
        <v>14702</v>
      </c>
    </row>
    <row r="1024" spans="1:4" x14ac:dyDescent="0.3">
      <c r="A1024" t="s">
        <v>1612</v>
      </c>
      <c r="B1024">
        <v>1</v>
      </c>
      <c r="C1024">
        <v>14702</v>
      </c>
      <c r="D1024">
        <f t="shared" si="16"/>
        <v>14702</v>
      </c>
    </row>
    <row r="1025" spans="1:4" x14ac:dyDescent="0.3">
      <c r="A1025" t="s">
        <v>1614</v>
      </c>
      <c r="B1025">
        <v>1</v>
      </c>
      <c r="C1025">
        <v>14702</v>
      </c>
      <c r="D1025">
        <f t="shared" si="16"/>
        <v>14702</v>
      </c>
    </row>
    <row r="1026" spans="1:4" x14ac:dyDescent="0.3">
      <c r="A1026" t="s">
        <v>1577</v>
      </c>
      <c r="B1026">
        <v>1</v>
      </c>
      <c r="C1026">
        <v>15393</v>
      </c>
      <c r="D1026">
        <f t="shared" ref="D1026:D1089" si="17">C1026/B1026</f>
        <v>15393</v>
      </c>
    </row>
    <row r="1027" spans="1:4" x14ac:dyDescent="0.3">
      <c r="A1027" t="s">
        <v>1218</v>
      </c>
      <c r="B1027">
        <v>1</v>
      </c>
      <c r="C1027">
        <v>15399</v>
      </c>
      <c r="D1027">
        <f t="shared" si="17"/>
        <v>15399</v>
      </c>
    </row>
    <row r="1028" spans="1:4" x14ac:dyDescent="0.3">
      <c r="A1028" t="s">
        <v>1796</v>
      </c>
      <c r="B1028">
        <v>1</v>
      </c>
      <c r="C1028">
        <v>15986</v>
      </c>
      <c r="D1028">
        <f t="shared" si="17"/>
        <v>15986</v>
      </c>
    </row>
    <row r="1029" spans="1:4" x14ac:dyDescent="0.3">
      <c r="A1029" t="s">
        <v>1797</v>
      </c>
      <c r="B1029">
        <v>1</v>
      </c>
      <c r="C1029">
        <v>15986</v>
      </c>
      <c r="D1029">
        <f t="shared" si="17"/>
        <v>15986</v>
      </c>
    </row>
    <row r="1030" spans="1:4" x14ac:dyDescent="0.3">
      <c r="A1030" t="s">
        <v>1798</v>
      </c>
      <c r="B1030">
        <v>1</v>
      </c>
      <c r="C1030">
        <v>15986</v>
      </c>
      <c r="D1030">
        <f t="shared" si="17"/>
        <v>15986</v>
      </c>
    </row>
    <row r="1031" spans="1:4" x14ac:dyDescent="0.3">
      <c r="A1031" t="s">
        <v>1799</v>
      </c>
      <c r="B1031">
        <v>1</v>
      </c>
      <c r="C1031">
        <v>15986</v>
      </c>
      <c r="D1031">
        <f t="shared" si="17"/>
        <v>15986</v>
      </c>
    </row>
    <row r="1032" spans="1:4" x14ac:dyDescent="0.3">
      <c r="A1032" t="s">
        <v>1800</v>
      </c>
      <c r="B1032">
        <v>1</v>
      </c>
      <c r="C1032">
        <v>15986</v>
      </c>
      <c r="D1032">
        <f t="shared" si="17"/>
        <v>15986</v>
      </c>
    </row>
    <row r="1033" spans="1:4" x14ac:dyDescent="0.3">
      <c r="A1033" t="s">
        <v>1801</v>
      </c>
      <c r="B1033">
        <v>1</v>
      </c>
      <c r="C1033">
        <v>15986</v>
      </c>
      <c r="D1033">
        <f t="shared" si="17"/>
        <v>15986</v>
      </c>
    </row>
    <row r="1034" spans="1:4" x14ac:dyDescent="0.3">
      <c r="A1034" t="s">
        <v>1804</v>
      </c>
      <c r="B1034">
        <v>1</v>
      </c>
      <c r="C1034">
        <v>15986</v>
      </c>
      <c r="D1034">
        <f t="shared" si="17"/>
        <v>15986</v>
      </c>
    </row>
    <row r="1035" spans="1:4" x14ac:dyDescent="0.3">
      <c r="A1035" t="s">
        <v>1812</v>
      </c>
      <c r="B1035">
        <v>1</v>
      </c>
      <c r="C1035">
        <v>15986</v>
      </c>
      <c r="D1035">
        <f t="shared" si="17"/>
        <v>15986</v>
      </c>
    </row>
    <row r="1036" spans="1:4" x14ac:dyDescent="0.3">
      <c r="A1036" t="s">
        <v>1813</v>
      </c>
      <c r="B1036">
        <v>1</v>
      </c>
      <c r="C1036">
        <v>15986</v>
      </c>
      <c r="D1036">
        <f t="shared" si="17"/>
        <v>15986</v>
      </c>
    </row>
    <row r="1037" spans="1:4" x14ac:dyDescent="0.3">
      <c r="A1037" t="s">
        <v>1824</v>
      </c>
      <c r="B1037">
        <v>1</v>
      </c>
      <c r="C1037">
        <v>15986</v>
      </c>
      <c r="D1037">
        <f t="shared" si="17"/>
        <v>15986</v>
      </c>
    </row>
    <row r="1038" spans="1:4" x14ac:dyDescent="0.3">
      <c r="A1038" t="s">
        <v>2118</v>
      </c>
      <c r="B1038">
        <v>1</v>
      </c>
      <c r="C1038">
        <v>16026</v>
      </c>
      <c r="D1038">
        <f t="shared" si="17"/>
        <v>16026</v>
      </c>
    </row>
    <row r="1039" spans="1:4" x14ac:dyDescent="0.3">
      <c r="A1039" t="s">
        <v>2119</v>
      </c>
      <c r="B1039">
        <v>1</v>
      </c>
      <c r="C1039">
        <v>16026</v>
      </c>
      <c r="D1039">
        <f t="shared" si="17"/>
        <v>16026</v>
      </c>
    </row>
    <row r="1040" spans="1:4" x14ac:dyDescent="0.3">
      <c r="A1040" t="s">
        <v>2120</v>
      </c>
      <c r="B1040">
        <v>1</v>
      </c>
      <c r="C1040">
        <v>16026</v>
      </c>
      <c r="D1040">
        <f t="shared" si="17"/>
        <v>16026</v>
      </c>
    </row>
    <row r="1041" spans="1:4" x14ac:dyDescent="0.3">
      <c r="A1041" t="s">
        <v>2121</v>
      </c>
      <c r="B1041">
        <v>1</v>
      </c>
      <c r="C1041">
        <v>16026</v>
      </c>
      <c r="D1041">
        <f t="shared" si="17"/>
        <v>16026</v>
      </c>
    </row>
    <row r="1042" spans="1:4" x14ac:dyDescent="0.3">
      <c r="A1042" t="s">
        <v>2122</v>
      </c>
      <c r="B1042">
        <v>1</v>
      </c>
      <c r="C1042">
        <v>16026</v>
      </c>
      <c r="D1042">
        <f t="shared" si="17"/>
        <v>16026</v>
      </c>
    </row>
    <row r="1043" spans="1:4" x14ac:dyDescent="0.3">
      <c r="A1043" t="s">
        <v>2123</v>
      </c>
      <c r="B1043">
        <v>1</v>
      </c>
      <c r="C1043">
        <v>16026</v>
      </c>
      <c r="D1043">
        <f t="shared" si="17"/>
        <v>16026</v>
      </c>
    </row>
    <row r="1044" spans="1:4" x14ac:dyDescent="0.3">
      <c r="A1044" t="s">
        <v>2124</v>
      </c>
      <c r="B1044">
        <v>1</v>
      </c>
      <c r="C1044">
        <v>16026</v>
      </c>
      <c r="D1044">
        <f t="shared" si="17"/>
        <v>16026</v>
      </c>
    </row>
    <row r="1045" spans="1:4" x14ac:dyDescent="0.3">
      <c r="A1045" t="s">
        <v>2126</v>
      </c>
      <c r="B1045">
        <v>1</v>
      </c>
      <c r="C1045">
        <v>16026</v>
      </c>
      <c r="D1045">
        <f t="shared" si="17"/>
        <v>16026</v>
      </c>
    </row>
    <row r="1046" spans="1:4" x14ac:dyDescent="0.3">
      <c r="A1046" t="s">
        <v>2134</v>
      </c>
      <c r="B1046">
        <v>1</v>
      </c>
      <c r="C1046">
        <v>16026</v>
      </c>
      <c r="D1046">
        <f t="shared" si="17"/>
        <v>16026</v>
      </c>
    </row>
    <row r="1047" spans="1:4" x14ac:dyDescent="0.3">
      <c r="A1047" t="s">
        <v>2135</v>
      </c>
      <c r="B1047">
        <v>1</v>
      </c>
      <c r="C1047">
        <v>16026</v>
      </c>
      <c r="D1047">
        <f t="shared" si="17"/>
        <v>16026</v>
      </c>
    </row>
    <row r="1048" spans="1:4" x14ac:dyDescent="0.3">
      <c r="A1048" t="s">
        <v>2145</v>
      </c>
      <c r="B1048">
        <v>1</v>
      </c>
      <c r="C1048">
        <v>16026</v>
      </c>
      <c r="D1048">
        <f t="shared" si="17"/>
        <v>16026</v>
      </c>
    </row>
    <row r="1049" spans="1:4" x14ac:dyDescent="0.3">
      <c r="A1049" t="s">
        <v>2146</v>
      </c>
      <c r="B1049">
        <v>1</v>
      </c>
      <c r="C1049">
        <v>16026</v>
      </c>
      <c r="D1049">
        <f t="shared" si="17"/>
        <v>16026</v>
      </c>
    </row>
    <row r="1050" spans="1:4" x14ac:dyDescent="0.3">
      <c r="A1050" t="s">
        <v>2147</v>
      </c>
      <c r="B1050">
        <v>1</v>
      </c>
      <c r="C1050">
        <v>16026</v>
      </c>
      <c r="D1050">
        <f t="shared" si="17"/>
        <v>16026</v>
      </c>
    </row>
    <row r="1051" spans="1:4" x14ac:dyDescent="0.3">
      <c r="A1051" t="s">
        <v>2148</v>
      </c>
      <c r="B1051">
        <v>1</v>
      </c>
      <c r="C1051">
        <v>16026</v>
      </c>
      <c r="D1051">
        <f t="shared" si="17"/>
        <v>16026</v>
      </c>
    </row>
    <row r="1052" spans="1:4" x14ac:dyDescent="0.3">
      <c r="A1052" t="s">
        <v>2149</v>
      </c>
      <c r="B1052">
        <v>1</v>
      </c>
      <c r="C1052">
        <v>16026</v>
      </c>
      <c r="D1052">
        <f t="shared" si="17"/>
        <v>16026</v>
      </c>
    </row>
    <row r="1053" spans="1:4" x14ac:dyDescent="0.3">
      <c r="A1053" t="s">
        <v>2150</v>
      </c>
      <c r="B1053">
        <v>1</v>
      </c>
      <c r="C1053">
        <v>16026</v>
      </c>
      <c r="D1053">
        <f t="shared" si="17"/>
        <v>16026</v>
      </c>
    </row>
    <row r="1054" spans="1:4" x14ac:dyDescent="0.3">
      <c r="A1054" t="s">
        <v>2152</v>
      </c>
      <c r="B1054">
        <v>1</v>
      </c>
      <c r="C1054">
        <v>16026</v>
      </c>
      <c r="D1054">
        <f t="shared" si="17"/>
        <v>16026</v>
      </c>
    </row>
    <row r="1055" spans="1:4" x14ac:dyDescent="0.3">
      <c r="A1055" t="s">
        <v>2153</v>
      </c>
      <c r="B1055">
        <v>1</v>
      </c>
      <c r="C1055">
        <v>16026</v>
      </c>
      <c r="D1055">
        <f t="shared" si="17"/>
        <v>16026</v>
      </c>
    </row>
    <row r="1056" spans="1:4" x14ac:dyDescent="0.3">
      <c r="A1056" t="s">
        <v>1518</v>
      </c>
      <c r="B1056">
        <v>1</v>
      </c>
      <c r="C1056">
        <v>16160</v>
      </c>
      <c r="D1056">
        <f t="shared" si="17"/>
        <v>16160</v>
      </c>
    </row>
    <row r="1057" spans="1:4" x14ac:dyDescent="0.3">
      <c r="A1057" t="s">
        <v>1287</v>
      </c>
      <c r="B1057">
        <v>1</v>
      </c>
      <c r="C1057">
        <v>16501</v>
      </c>
      <c r="D1057">
        <f t="shared" si="17"/>
        <v>16501</v>
      </c>
    </row>
    <row r="1058" spans="1:4" x14ac:dyDescent="0.3">
      <c r="A1058" t="s">
        <v>1964</v>
      </c>
      <c r="B1058">
        <v>1</v>
      </c>
      <c r="C1058">
        <v>16555</v>
      </c>
      <c r="D1058">
        <f t="shared" si="17"/>
        <v>16555</v>
      </c>
    </row>
    <row r="1059" spans="1:4" x14ac:dyDescent="0.3">
      <c r="A1059" t="s">
        <v>1967</v>
      </c>
      <c r="B1059">
        <v>1</v>
      </c>
      <c r="C1059">
        <v>16555</v>
      </c>
      <c r="D1059">
        <f t="shared" si="17"/>
        <v>16555</v>
      </c>
    </row>
    <row r="1060" spans="1:4" x14ac:dyDescent="0.3">
      <c r="A1060" t="s">
        <v>1968</v>
      </c>
      <c r="B1060">
        <v>1</v>
      </c>
      <c r="C1060">
        <v>16555</v>
      </c>
      <c r="D1060">
        <f t="shared" si="17"/>
        <v>16555</v>
      </c>
    </row>
    <row r="1061" spans="1:4" x14ac:dyDescent="0.3">
      <c r="A1061" t="s">
        <v>1969</v>
      </c>
      <c r="B1061">
        <v>1</v>
      </c>
      <c r="C1061">
        <v>16555</v>
      </c>
      <c r="D1061">
        <f t="shared" si="17"/>
        <v>16555</v>
      </c>
    </row>
    <row r="1062" spans="1:4" x14ac:dyDescent="0.3">
      <c r="A1062" t="s">
        <v>1970</v>
      </c>
      <c r="B1062">
        <v>1</v>
      </c>
      <c r="C1062">
        <v>16555</v>
      </c>
      <c r="D1062">
        <f t="shared" si="17"/>
        <v>16555</v>
      </c>
    </row>
    <row r="1063" spans="1:4" x14ac:dyDescent="0.3">
      <c r="A1063" t="s">
        <v>1383</v>
      </c>
      <c r="B1063">
        <v>1</v>
      </c>
      <c r="C1063">
        <v>16950</v>
      </c>
      <c r="D1063">
        <f t="shared" si="17"/>
        <v>16950</v>
      </c>
    </row>
    <row r="1064" spans="1:4" x14ac:dyDescent="0.3">
      <c r="A1064" t="s">
        <v>1549</v>
      </c>
      <c r="B1064">
        <v>1</v>
      </c>
      <c r="C1064">
        <v>16950</v>
      </c>
      <c r="D1064">
        <f t="shared" si="17"/>
        <v>16950</v>
      </c>
    </row>
    <row r="1065" spans="1:4" x14ac:dyDescent="0.3">
      <c r="A1065" t="s">
        <v>1551</v>
      </c>
      <c r="B1065">
        <v>1</v>
      </c>
      <c r="C1065">
        <v>16950</v>
      </c>
      <c r="D1065">
        <f t="shared" si="17"/>
        <v>16950</v>
      </c>
    </row>
    <row r="1066" spans="1:4" x14ac:dyDescent="0.3">
      <c r="A1066" t="s">
        <v>1632</v>
      </c>
      <c r="B1066">
        <v>1</v>
      </c>
      <c r="C1066">
        <v>16950</v>
      </c>
      <c r="D1066">
        <f t="shared" si="17"/>
        <v>16950</v>
      </c>
    </row>
    <row r="1067" spans="1:4" x14ac:dyDescent="0.3">
      <c r="A1067" t="s">
        <v>1977</v>
      </c>
      <c r="B1067">
        <v>1</v>
      </c>
      <c r="C1067">
        <v>16950</v>
      </c>
      <c r="D1067">
        <f t="shared" si="17"/>
        <v>16950</v>
      </c>
    </row>
    <row r="1068" spans="1:4" x14ac:dyDescent="0.3">
      <c r="A1068" t="s">
        <v>1979</v>
      </c>
      <c r="B1068">
        <v>1</v>
      </c>
      <c r="C1068">
        <v>16950</v>
      </c>
      <c r="D1068">
        <f t="shared" si="17"/>
        <v>16950</v>
      </c>
    </row>
    <row r="1069" spans="1:4" x14ac:dyDescent="0.3">
      <c r="A1069" t="s">
        <v>1980</v>
      </c>
      <c r="B1069">
        <v>1</v>
      </c>
      <c r="C1069">
        <v>16950</v>
      </c>
      <c r="D1069">
        <f t="shared" si="17"/>
        <v>16950</v>
      </c>
    </row>
    <row r="1070" spans="1:4" x14ac:dyDescent="0.3">
      <c r="A1070" t="s">
        <v>1981</v>
      </c>
      <c r="B1070">
        <v>1</v>
      </c>
      <c r="C1070">
        <v>16950</v>
      </c>
      <c r="D1070">
        <f t="shared" si="17"/>
        <v>16950</v>
      </c>
    </row>
    <row r="1071" spans="1:4" x14ac:dyDescent="0.3">
      <c r="A1071" t="s">
        <v>1145</v>
      </c>
      <c r="B1071">
        <v>1</v>
      </c>
      <c r="C1071">
        <v>17031</v>
      </c>
      <c r="D1071">
        <f t="shared" si="17"/>
        <v>17031</v>
      </c>
    </row>
    <row r="1072" spans="1:4" x14ac:dyDescent="0.3">
      <c r="A1072" t="s">
        <v>1493</v>
      </c>
      <c r="B1072">
        <v>1</v>
      </c>
      <c r="C1072">
        <v>17606</v>
      </c>
      <c r="D1072">
        <f t="shared" si="17"/>
        <v>17606</v>
      </c>
    </row>
    <row r="1073" spans="1:4" x14ac:dyDescent="0.3">
      <c r="A1073" t="s">
        <v>1494</v>
      </c>
      <c r="B1073">
        <v>1</v>
      </c>
      <c r="C1073">
        <v>17606</v>
      </c>
      <c r="D1073">
        <f t="shared" si="17"/>
        <v>17606</v>
      </c>
    </row>
    <row r="1074" spans="1:4" x14ac:dyDescent="0.3">
      <c r="A1074" t="s">
        <v>1495</v>
      </c>
      <c r="B1074">
        <v>1</v>
      </c>
      <c r="C1074">
        <v>17606</v>
      </c>
      <c r="D1074">
        <f t="shared" si="17"/>
        <v>17606</v>
      </c>
    </row>
    <row r="1075" spans="1:4" x14ac:dyDescent="0.3">
      <c r="A1075" t="s">
        <v>1496</v>
      </c>
      <c r="B1075">
        <v>1</v>
      </c>
      <c r="C1075">
        <v>17606</v>
      </c>
      <c r="D1075">
        <f t="shared" si="17"/>
        <v>17606</v>
      </c>
    </row>
    <row r="1076" spans="1:4" x14ac:dyDescent="0.3">
      <c r="A1076" t="s">
        <v>1497</v>
      </c>
      <c r="B1076">
        <v>1</v>
      </c>
      <c r="C1076">
        <v>17606</v>
      </c>
      <c r="D1076">
        <f t="shared" si="17"/>
        <v>17606</v>
      </c>
    </row>
    <row r="1077" spans="1:4" x14ac:dyDescent="0.3">
      <c r="A1077" t="s">
        <v>1498</v>
      </c>
      <c r="B1077">
        <v>1</v>
      </c>
      <c r="C1077">
        <v>17606</v>
      </c>
      <c r="D1077">
        <f t="shared" si="17"/>
        <v>17606</v>
      </c>
    </row>
    <row r="1078" spans="1:4" x14ac:dyDescent="0.3">
      <c r="A1078" t="s">
        <v>1499</v>
      </c>
      <c r="B1078">
        <v>1</v>
      </c>
      <c r="C1078">
        <v>17606</v>
      </c>
      <c r="D1078">
        <f t="shared" si="17"/>
        <v>17606</v>
      </c>
    </row>
    <row r="1079" spans="1:4" x14ac:dyDescent="0.3">
      <c r="A1079" t="s">
        <v>1500</v>
      </c>
      <c r="B1079">
        <v>1</v>
      </c>
      <c r="C1079">
        <v>17606</v>
      </c>
      <c r="D1079">
        <f t="shared" si="17"/>
        <v>17606</v>
      </c>
    </row>
    <row r="1080" spans="1:4" x14ac:dyDescent="0.3">
      <c r="A1080" t="s">
        <v>1046</v>
      </c>
      <c r="B1080">
        <v>1</v>
      </c>
      <c r="C1080">
        <v>17830</v>
      </c>
      <c r="D1080">
        <f t="shared" si="17"/>
        <v>17830</v>
      </c>
    </row>
    <row r="1081" spans="1:4" x14ac:dyDescent="0.3">
      <c r="A1081" t="s">
        <v>1755</v>
      </c>
      <c r="B1081">
        <v>1</v>
      </c>
      <c r="C1081">
        <v>18006</v>
      </c>
      <c r="D1081">
        <f t="shared" si="17"/>
        <v>18006</v>
      </c>
    </row>
    <row r="1082" spans="1:4" x14ac:dyDescent="0.3">
      <c r="A1082" t="s">
        <v>1759</v>
      </c>
      <c r="B1082">
        <v>1</v>
      </c>
      <c r="C1082">
        <v>18006</v>
      </c>
      <c r="D1082">
        <f t="shared" si="17"/>
        <v>18006</v>
      </c>
    </row>
    <row r="1083" spans="1:4" x14ac:dyDescent="0.3">
      <c r="A1083" t="s">
        <v>1760</v>
      </c>
      <c r="B1083">
        <v>1</v>
      </c>
      <c r="C1083">
        <v>18006</v>
      </c>
      <c r="D1083">
        <f t="shared" si="17"/>
        <v>18006</v>
      </c>
    </row>
    <row r="1084" spans="1:4" x14ac:dyDescent="0.3">
      <c r="A1084" t="s">
        <v>1761</v>
      </c>
      <c r="B1084">
        <v>1</v>
      </c>
      <c r="C1084">
        <v>18006</v>
      </c>
      <c r="D1084">
        <f t="shared" si="17"/>
        <v>18006</v>
      </c>
    </row>
    <row r="1085" spans="1:4" x14ac:dyDescent="0.3">
      <c r="A1085" t="s">
        <v>1762</v>
      </c>
      <c r="B1085">
        <v>1</v>
      </c>
      <c r="C1085">
        <v>18006</v>
      </c>
      <c r="D1085">
        <f t="shared" si="17"/>
        <v>18006</v>
      </c>
    </row>
    <row r="1086" spans="1:4" x14ac:dyDescent="0.3">
      <c r="A1086" t="s">
        <v>1763</v>
      </c>
      <c r="B1086">
        <v>1</v>
      </c>
      <c r="C1086">
        <v>18006</v>
      </c>
      <c r="D1086">
        <f t="shared" si="17"/>
        <v>18006</v>
      </c>
    </row>
    <row r="1087" spans="1:4" x14ac:dyDescent="0.3">
      <c r="A1087" t="s">
        <v>1765</v>
      </c>
      <c r="B1087">
        <v>1</v>
      </c>
      <c r="C1087">
        <v>18006</v>
      </c>
      <c r="D1087">
        <f t="shared" si="17"/>
        <v>18006</v>
      </c>
    </row>
    <row r="1088" spans="1:4" x14ac:dyDescent="0.3">
      <c r="A1088" t="s">
        <v>1766</v>
      </c>
      <c r="B1088">
        <v>1</v>
      </c>
      <c r="C1088">
        <v>18006</v>
      </c>
      <c r="D1088">
        <f t="shared" si="17"/>
        <v>18006</v>
      </c>
    </row>
    <row r="1089" spans="1:4" x14ac:dyDescent="0.3">
      <c r="A1089" t="s">
        <v>1768</v>
      </c>
      <c r="B1089">
        <v>1</v>
      </c>
      <c r="C1089">
        <v>18006</v>
      </c>
      <c r="D1089">
        <f t="shared" si="17"/>
        <v>18006</v>
      </c>
    </row>
    <row r="1090" spans="1:4" x14ac:dyDescent="0.3">
      <c r="A1090" t="s">
        <v>1769</v>
      </c>
      <c r="B1090">
        <v>1</v>
      </c>
      <c r="C1090">
        <v>18006</v>
      </c>
      <c r="D1090">
        <f t="shared" ref="D1090:D1153" si="18">C1090/B1090</f>
        <v>18006</v>
      </c>
    </row>
    <row r="1091" spans="1:4" x14ac:dyDescent="0.3">
      <c r="A1091" t="s">
        <v>1770</v>
      </c>
      <c r="B1091">
        <v>1</v>
      </c>
      <c r="C1091">
        <v>18006</v>
      </c>
      <c r="D1091">
        <f t="shared" si="18"/>
        <v>18006</v>
      </c>
    </row>
    <row r="1092" spans="1:4" x14ac:dyDescent="0.3">
      <c r="A1092" t="s">
        <v>1771</v>
      </c>
      <c r="B1092">
        <v>1</v>
      </c>
      <c r="C1092">
        <v>18006</v>
      </c>
      <c r="D1092">
        <f t="shared" si="18"/>
        <v>18006</v>
      </c>
    </row>
    <row r="1093" spans="1:4" x14ac:dyDescent="0.3">
      <c r="A1093" t="s">
        <v>1948</v>
      </c>
      <c r="B1093">
        <v>1</v>
      </c>
      <c r="C1093">
        <v>18010</v>
      </c>
      <c r="D1093">
        <f t="shared" si="18"/>
        <v>18010</v>
      </c>
    </row>
    <row r="1094" spans="1:4" x14ac:dyDescent="0.3">
      <c r="A1094" t="s">
        <v>1756</v>
      </c>
      <c r="B1094">
        <v>1</v>
      </c>
      <c r="C1094">
        <v>18271</v>
      </c>
      <c r="D1094">
        <f t="shared" si="18"/>
        <v>18271</v>
      </c>
    </row>
    <row r="1095" spans="1:4" x14ac:dyDescent="0.3">
      <c r="A1095" t="s">
        <v>1757</v>
      </c>
      <c r="B1095">
        <v>1</v>
      </c>
      <c r="C1095">
        <v>18271</v>
      </c>
      <c r="D1095">
        <f t="shared" si="18"/>
        <v>18271</v>
      </c>
    </row>
    <row r="1096" spans="1:4" x14ac:dyDescent="0.3">
      <c r="A1096" t="s">
        <v>1758</v>
      </c>
      <c r="B1096">
        <v>1</v>
      </c>
      <c r="C1096">
        <v>18271</v>
      </c>
      <c r="D1096">
        <f t="shared" si="18"/>
        <v>18271</v>
      </c>
    </row>
    <row r="1097" spans="1:4" x14ac:dyDescent="0.3">
      <c r="A1097" t="s">
        <v>1772</v>
      </c>
      <c r="B1097">
        <v>1</v>
      </c>
      <c r="C1097">
        <v>18271</v>
      </c>
      <c r="D1097">
        <f t="shared" si="18"/>
        <v>18271</v>
      </c>
    </row>
    <row r="1098" spans="1:4" x14ac:dyDescent="0.3">
      <c r="A1098" t="s">
        <v>1795</v>
      </c>
      <c r="B1098">
        <v>1</v>
      </c>
      <c r="C1098">
        <v>18341</v>
      </c>
      <c r="D1098">
        <f t="shared" si="18"/>
        <v>18341</v>
      </c>
    </row>
    <row r="1099" spans="1:4" x14ac:dyDescent="0.3">
      <c r="A1099" t="s">
        <v>1802</v>
      </c>
      <c r="B1099">
        <v>1</v>
      </c>
      <c r="C1099">
        <v>18341</v>
      </c>
      <c r="D1099">
        <f t="shared" si="18"/>
        <v>18341</v>
      </c>
    </row>
    <row r="1100" spans="1:4" x14ac:dyDescent="0.3">
      <c r="A1100" t="s">
        <v>1803</v>
      </c>
      <c r="B1100">
        <v>1</v>
      </c>
      <c r="C1100">
        <v>18341</v>
      </c>
      <c r="D1100">
        <f t="shared" si="18"/>
        <v>18341</v>
      </c>
    </row>
    <row r="1101" spans="1:4" x14ac:dyDescent="0.3">
      <c r="A1101" t="s">
        <v>1805</v>
      </c>
      <c r="B1101">
        <v>1</v>
      </c>
      <c r="C1101">
        <v>18341</v>
      </c>
      <c r="D1101">
        <f t="shared" si="18"/>
        <v>18341</v>
      </c>
    </row>
    <row r="1102" spans="1:4" x14ac:dyDescent="0.3">
      <c r="A1102" t="s">
        <v>1806</v>
      </c>
      <c r="B1102">
        <v>1</v>
      </c>
      <c r="C1102">
        <v>18341</v>
      </c>
      <c r="D1102">
        <f t="shared" si="18"/>
        <v>18341</v>
      </c>
    </row>
    <row r="1103" spans="1:4" x14ac:dyDescent="0.3">
      <c r="A1103" t="s">
        <v>1835</v>
      </c>
      <c r="B1103">
        <v>1</v>
      </c>
      <c r="C1103">
        <v>18711</v>
      </c>
      <c r="D1103">
        <f t="shared" si="18"/>
        <v>18711</v>
      </c>
    </row>
    <row r="1104" spans="1:4" x14ac:dyDescent="0.3">
      <c r="A1104" t="s">
        <v>1836</v>
      </c>
      <c r="B1104">
        <v>1</v>
      </c>
      <c r="C1104">
        <v>18711</v>
      </c>
      <c r="D1104">
        <f t="shared" si="18"/>
        <v>18711</v>
      </c>
    </row>
    <row r="1105" spans="1:4" x14ac:dyDescent="0.3">
      <c r="A1105" t="s">
        <v>1837</v>
      </c>
      <c r="B1105">
        <v>1</v>
      </c>
      <c r="C1105">
        <v>18711</v>
      </c>
      <c r="D1105">
        <f t="shared" si="18"/>
        <v>18711</v>
      </c>
    </row>
    <row r="1106" spans="1:4" x14ac:dyDescent="0.3">
      <c r="A1106" t="s">
        <v>1838</v>
      </c>
      <c r="B1106">
        <v>1</v>
      </c>
      <c r="C1106">
        <v>18711</v>
      </c>
      <c r="D1106">
        <f t="shared" si="18"/>
        <v>18711</v>
      </c>
    </row>
    <row r="1107" spans="1:4" x14ac:dyDescent="0.3">
      <c r="A1107" t="s">
        <v>1839</v>
      </c>
      <c r="B1107">
        <v>1</v>
      </c>
      <c r="C1107">
        <v>18711</v>
      </c>
      <c r="D1107">
        <f t="shared" si="18"/>
        <v>18711</v>
      </c>
    </row>
    <row r="1108" spans="1:4" x14ac:dyDescent="0.3">
      <c r="A1108" t="s">
        <v>1840</v>
      </c>
      <c r="B1108">
        <v>1</v>
      </c>
      <c r="C1108">
        <v>18711</v>
      </c>
      <c r="D1108">
        <f t="shared" si="18"/>
        <v>18711</v>
      </c>
    </row>
    <row r="1109" spans="1:4" x14ac:dyDescent="0.3">
      <c r="A1109" t="s">
        <v>1841</v>
      </c>
      <c r="B1109">
        <v>1</v>
      </c>
      <c r="C1109">
        <v>18711</v>
      </c>
      <c r="D1109">
        <f t="shared" si="18"/>
        <v>18711</v>
      </c>
    </row>
    <row r="1110" spans="1:4" x14ac:dyDescent="0.3">
      <c r="A1110" t="s">
        <v>1844</v>
      </c>
      <c r="B1110">
        <v>1</v>
      </c>
      <c r="C1110">
        <v>18711</v>
      </c>
      <c r="D1110">
        <f t="shared" si="18"/>
        <v>18711</v>
      </c>
    </row>
    <row r="1111" spans="1:4" x14ac:dyDescent="0.3">
      <c r="A1111" t="s">
        <v>1852</v>
      </c>
      <c r="B1111">
        <v>1</v>
      </c>
      <c r="C1111">
        <v>18711</v>
      </c>
      <c r="D1111">
        <f t="shared" si="18"/>
        <v>18711</v>
      </c>
    </row>
    <row r="1112" spans="1:4" x14ac:dyDescent="0.3">
      <c r="A1112" t="s">
        <v>1853</v>
      </c>
      <c r="B1112">
        <v>1</v>
      </c>
      <c r="C1112">
        <v>18711</v>
      </c>
      <c r="D1112">
        <f t="shared" si="18"/>
        <v>18711</v>
      </c>
    </row>
    <row r="1113" spans="1:4" x14ac:dyDescent="0.3">
      <c r="A1113" t="s">
        <v>1864</v>
      </c>
      <c r="B1113">
        <v>1</v>
      </c>
      <c r="C1113">
        <v>18711</v>
      </c>
      <c r="D1113">
        <f t="shared" si="18"/>
        <v>18711</v>
      </c>
    </row>
    <row r="1114" spans="1:4" x14ac:dyDescent="0.3">
      <c r="A1114" t="s">
        <v>1870</v>
      </c>
      <c r="B1114">
        <v>1</v>
      </c>
      <c r="C1114">
        <v>18711</v>
      </c>
      <c r="D1114">
        <f t="shared" si="18"/>
        <v>18711</v>
      </c>
    </row>
    <row r="1115" spans="1:4" x14ac:dyDescent="0.3">
      <c r="A1115" t="s">
        <v>1871</v>
      </c>
      <c r="B1115">
        <v>1</v>
      </c>
      <c r="C1115">
        <v>18711</v>
      </c>
      <c r="D1115">
        <f t="shared" si="18"/>
        <v>18711</v>
      </c>
    </row>
    <row r="1116" spans="1:4" x14ac:dyDescent="0.3">
      <c r="A1116" t="s">
        <v>2085</v>
      </c>
      <c r="B1116">
        <v>1</v>
      </c>
      <c r="C1116">
        <v>18971</v>
      </c>
      <c r="D1116">
        <f t="shared" si="18"/>
        <v>18971</v>
      </c>
    </row>
    <row r="1117" spans="1:4" x14ac:dyDescent="0.3">
      <c r="A1117" t="s">
        <v>1201</v>
      </c>
      <c r="B1117">
        <v>1</v>
      </c>
      <c r="C1117">
        <v>19554</v>
      </c>
      <c r="D1117">
        <f t="shared" si="18"/>
        <v>19554</v>
      </c>
    </row>
    <row r="1118" spans="1:4" x14ac:dyDescent="0.3">
      <c r="A1118" t="s">
        <v>1118</v>
      </c>
      <c r="B1118">
        <v>1</v>
      </c>
      <c r="C1118">
        <v>20428</v>
      </c>
      <c r="D1118">
        <f t="shared" si="18"/>
        <v>20428</v>
      </c>
    </row>
    <row r="1119" spans="1:4" x14ac:dyDescent="0.3">
      <c r="A1119" t="s">
        <v>1119</v>
      </c>
      <c r="B1119">
        <v>1</v>
      </c>
      <c r="C1119">
        <v>20428</v>
      </c>
      <c r="D1119">
        <f t="shared" si="18"/>
        <v>20428</v>
      </c>
    </row>
    <row r="1120" spans="1:4" x14ac:dyDescent="0.3">
      <c r="A1120" t="s">
        <v>1120</v>
      </c>
      <c r="B1120">
        <v>1</v>
      </c>
      <c r="C1120">
        <v>20428</v>
      </c>
      <c r="D1120">
        <f t="shared" si="18"/>
        <v>20428</v>
      </c>
    </row>
    <row r="1121" spans="1:4" x14ac:dyDescent="0.3">
      <c r="A1121" t="s">
        <v>1129</v>
      </c>
      <c r="B1121">
        <v>1</v>
      </c>
      <c r="C1121">
        <v>20428</v>
      </c>
      <c r="D1121">
        <f t="shared" si="18"/>
        <v>20428</v>
      </c>
    </row>
    <row r="1122" spans="1:4" x14ac:dyDescent="0.3">
      <c r="A1122" t="s">
        <v>1576</v>
      </c>
      <c r="B1122">
        <v>1</v>
      </c>
      <c r="C1122">
        <v>20776</v>
      </c>
      <c r="D1122">
        <f t="shared" si="18"/>
        <v>20776</v>
      </c>
    </row>
    <row r="1123" spans="1:4" x14ac:dyDescent="0.3">
      <c r="A1123" t="s">
        <v>1978</v>
      </c>
      <c r="B1123">
        <v>1</v>
      </c>
      <c r="C1123">
        <v>21233</v>
      </c>
      <c r="D1123">
        <f t="shared" si="18"/>
        <v>21233</v>
      </c>
    </row>
    <row r="1124" spans="1:4" x14ac:dyDescent="0.3">
      <c r="A1124" t="s">
        <v>1168</v>
      </c>
      <c r="B1124">
        <v>1</v>
      </c>
      <c r="C1124">
        <v>21333</v>
      </c>
      <c r="D1124">
        <f t="shared" si="18"/>
        <v>21333</v>
      </c>
    </row>
    <row r="1125" spans="1:4" x14ac:dyDescent="0.3">
      <c r="A1125" t="s">
        <v>1375</v>
      </c>
      <c r="B1125">
        <v>1</v>
      </c>
      <c r="C1125">
        <v>21812</v>
      </c>
      <c r="D1125">
        <f t="shared" si="18"/>
        <v>21812</v>
      </c>
    </row>
    <row r="1126" spans="1:4" x14ac:dyDescent="0.3">
      <c r="A1126" t="s">
        <v>1376</v>
      </c>
      <c r="B1126">
        <v>1</v>
      </c>
      <c r="C1126">
        <v>21812</v>
      </c>
      <c r="D1126">
        <f t="shared" si="18"/>
        <v>21812</v>
      </c>
    </row>
    <row r="1127" spans="1:4" x14ac:dyDescent="0.3">
      <c r="A1127" t="s">
        <v>1377</v>
      </c>
      <c r="B1127">
        <v>1</v>
      </c>
      <c r="C1127">
        <v>21812</v>
      </c>
      <c r="D1127">
        <f t="shared" si="18"/>
        <v>21812</v>
      </c>
    </row>
    <row r="1128" spans="1:4" x14ac:dyDescent="0.3">
      <c r="A1128" t="s">
        <v>1378</v>
      </c>
      <c r="B1128">
        <v>1</v>
      </c>
      <c r="C1128">
        <v>21812</v>
      </c>
      <c r="D1128">
        <f t="shared" si="18"/>
        <v>21812</v>
      </c>
    </row>
    <row r="1129" spans="1:4" x14ac:dyDescent="0.3">
      <c r="A1129" t="s">
        <v>1379</v>
      </c>
      <c r="B1129">
        <v>1</v>
      </c>
      <c r="C1129">
        <v>21812</v>
      </c>
      <c r="D1129">
        <f t="shared" si="18"/>
        <v>21812</v>
      </c>
    </row>
    <row r="1130" spans="1:4" x14ac:dyDescent="0.3">
      <c r="A1130" t="s">
        <v>1006</v>
      </c>
      <c r="B1130">
        <v>1</v>
      </c>
      <c r="C1130">
        <v>22031</v>
      </c>
      <c r="D1130">
        <f t="shared" si="18"/>
        <v>22031</v>
      </c>
    </row>
    <row r="1131" spans="1:4" x14ac:dyDescent="0.3">
      <c r="A1131" t="s">
        <v>1085</v>
      </c>
      <c r="B1131">
        <v>1</v>
      </c>
      <c r="C1131">
        <v>23825</v>
      </c>
      <c r="D1131">
        <f t="shared" si="18"/>
        <v>23825</v>
      </c>
    </row>
    <row r="1132" spans="1:4" x14ac:dyDescent="0.3">
      <c r="A1132" t="s">
        <v>1736</v>
      </c>
      <c r="B1132">
        <v>1</v>
      </c>
      <c r="C1132">
        <v>24316</v>
      </c>
      <c r="D1132">
        <f t="shared" si="18"/>
        <v>24316</v>
      </c>
    </row>
    <row r="1133" spans="1:4" x14ac:dyDescent="0.3">
      <c r="A1133" t="s">
        <v>1737</v>
      </c>
      <c r="B1133">
        <v>1</v>
      </c>
      <c r="C1133">
        <v>24316</v>
      </c>
      <c r="D1133">
        <f t="shared" si="18"/>
        <v>24316</v>
      </c>
    </row>
    <row r="1134" spans="1:4" x14ac:dyDescent="0.3">
      <c r="A1134" t="s">
        <v>1738</v>
      </c>
      <c r="B1134">
        <v>1</v>
      </c>
      <c r="C1134">
        <v>24316</v>
      </c>
      <c r="D1134">
        <f t="shared" si="18"/>
        <v>24316</v>
      </c>
    </row>
    <row r="1135" spans="1:4" x14ac:dyDescent="0.3">
      <c r="A1135" t="s">
        <v>1739</v>
      </c>
      <c r="B1135">
        <v>1</v>
      </c>
      <c r="C1135">
        <v>24316</v>
      </c>
      <c r="D1135">
        <f t="shared" si="18"/>
        <v>24316</v>
      </c>
    </row>
    <row r="1136" spans="1:4" x14ac:dyDescent="0.3">
      <c r="A1136" t="s">
        <v>1740</v>
      </c>
      <c r="B1136">
        <v>1</v>
      </c>
      <c r="C1136">
        <v>24316</v>
      </c>
      <c r="D1136">
        <f t="shared" si="18"/>
        <v>24316</v>
      </c>
    </row>
    <row r="1137" spans="1:4" x14ac:dyDescent="0.3">
      <c r="A1137" t="s">
        <v>1741</v>
      </c>
      <c r="B1137">
        <v>1</v>
      </c>
      <c r="C1137">
        <v>24316</v>
      </c>
      <c r="D1137">
        <f t="shared" si="18"/>
        <v>24316</v>
      </c>
    </row>
    <row r="1138" spans="1:4" x14ac:dyDescent="0.3">
      <c r="A1138" t="s">
        <v>1742</v>
      </c>
      <c r="B1138">
        <v>1</v>
      </c>
      <c r="C1138">
        <v>24316</v>
      </c>
      <c r="D1138">
        <f t="shared" si="18"/>
        <v>24316</v>
      </c>
    </row>
    <row r="1139" spans="1:4" x14ac:dyDescent="0.3">
      <c r="A1139" t="s">
        <v>1743</v>
      </c>
      <c r="B1139">
        <v>1</v>
      </c>
      <c r="C1139">
        <v>24316</v>
      </c>
      <c r="D1139">
        <f t="shared" si="18"/>
        <v>24316</v>
      </c>
    </row>
    <row r="1140" spans="1:4" x14ac:dyDescent="0.3">
      <c r="A1140" t="s">
        <v>1745</v>
      </c>
      <c r="B1140">
        <v>1</v>
      </c>
      <c r="C1140">
        <v>24316</v>
      </c>
      <c r="D1140">
        <f t="shared" si="18"/>
        <v>24316</v>
      </c>
    </row>
    <row r="1141" spans="1:4" x14ac:dyDescent="0.3">
      <c r="A1141" t="s">
        <v>1792</v>
      </c>
      <c r="B1141">
        <v>1</v>
      </c>
      <c r="C1141">
        <v>24316</v>
      </c>
      <c r="D1141">
        <f t="shared" si="18"/>
        <v>24316</v>
      </c>
    </row>
    <row r="1142" spans="1:4" x14ac:dyDescent="0.3">
      <c r="A1142" t="s">
        <v>1793</v>
      </c>
      <c r="B1142">
        <v>1</v>
      </c>
      <c r="C1142">
        <v>24316</v>
      </c>
      <c r="D1142">
        <f t="shared" si="18"/>
        <v>24316</v>
      </c>
    </row>
    <row r="1143" spans="1:4" x14ac:dyDescent="0.3">
      <c r="A1143" t="s">
        <v>1519</v>
      </c>
      <c r="B1143">
        <v>1</v>
      </c>
      <c r="C1143">
        <v>24789</v>
      </c>
      <c r="D1143">
        <f t="shared" si="18"/>
        <v>24789</v>
      </c>
    </row>
    <row r="1144" spans="1:4" x14ac:dyDescent="0.3">
      <c r="A1144" t="s">
        <v>1535</v>
      </c>
      <c r="B1144">
        <v>1</v>
      </c>
      <c r="C1144">
        <v>24789</v>
      </c>
      <c r="D1144">
        <f t="shared" si="18"/>
        <v>24789</v>
      </c>
    </row>
    <row r="1145" spans="1:4" x14ac:dyDescent="0.3">
      <c r="A1145" t="s">
        <v>1734</v>
      </c>
      <c r="B1145">
        <v>1</v>
      </c>
      <c r="C1145">
        <v>25198</v>
      </c>
      <c r="D1145">
        <f t="shared" si="18"/>
        <v>25198</v>
      </c>
    </row>
    <row r="1146" spans="1:4" x14ac:dyDescent="0.3">
      <c r="A1146" t="s">
        <v>1744</v>
      </c>
      <c r="B1146">
        <v>1</v>
      </c>
      <c r="C1146">
        <v>25198</v>
      </c>
      <c r="D1146">
        <f t="shared" si="18"/>
        <v>25198</v>
      </c>
    </row>
    <row r="1147" spans="1:4" x14ac:dyDescent="0.3">
      <c r="A1147" t="s">
        <v>1749</v>
      </c>
      <c r="B1147">
        <v>1</v>
      </c>
      <c r="C1147">
        <v>25198</v>
      </c>
      <c r="D1147">
        <f t="shared" si="18"/>
        <v>25198</v>
      </c>
    </row>
    <row r="1148" spans="1:4" x14ac:dyDescent="0.3">
      <c r="A1148" t="s">
        <v>1750</v>
      </c>
      <c r="B1148">
        <v>1</v>
      </c>
      <c r="C1148">
        <v>25198</v>
      </c>
      <c r="D1148">
        <f t="shared" si="18"/>
        <v>25198</v>
      </c>
    </row>
    <row r="1149" spans="1:4" x14ac:dyDescent="0.3">
      <c r="A1149" t="s">
        <v>1751</v>
      </c>
      <c r="B1149">
        <v>1</v>
      </c>
      <c r="C1149">
        <v>25198</v>
      </c>
      <c r="D1149">
        <f t="shared" si="18"/>
        <v>25198</v>
      </c>
    </row>
    <row r="1150" spans="1:4" x14ac:dyDescent="0.3">
      <c r="A1150" t="s">
        <v>1935</v>
      </c>
      <c r="B1150">
        <v>1</v>
      </c>
      <c r="C1150">
        <v>25608</v>
      </c>
      <c r="D1150">
        <f t="shared" si="18"/>
        <v>25608</v>
      </c>
    </row>
    <row r="1151" spans="1:4" x14ac:dyDescent="0.3">
      <c r="A1151" t="s">
        <v>1937</v>
      </c>
      <c r="B1151">
        <v>1</v>
      </c>
      <c r="C1151">
        <v>25608</v>
      </c>
      <c r="D1151">
        <f t="shared" si="18"/>
        <v>25608</v>
      </c>
    </row>
    <row r="1152" spans="1:4" x14ac:dyDescent="0.3">
      <c r="A1152" t="s">
        <v>1938</v>
      </c>
      <c r="B1152">
        <v>1</v>
      </c>
      <c r="C1152">
        <v>25608</v>
      </c>
      <c r="D1152">
        <f t="shared" si="18"/>
        <v>25608</v>
      </c>
    </row>
    <row r="1153" spans="1:4" x14ac:dyDescent="0.3">
      <c r="A1153" t="s">
        <v>1939</v>
      </c>
      <c r="B1153">
        <v>1</v>
      </c>
      <c r="C1153">
        <v>25608</v>
      </c>
      <c r="D1153">
        <f t="shared" si="18"/>
        <v>25608</v>
      </c>
    </row>
    <row r="1154" spans="1:4" x14ac:dyDescent="0.3">
      <c r="A1154" t="s">
        <v>1941</v>
      </c>
      <c r="B1154">
        <v>1</v>
      </c>
      <c r="C1154">
        <v>25608</v>
      </c>
      <c r="D1154">
        <f t="shared" ref="D1154:D1217" si="19">C1154/B1154</f>
        <v>25608</v>
      </c>
    </row>
    <row r="1155" spans="1:4" x14ac:dyDescent="0.3">
      <c r="A1155" t="s">
        <v>1942</v>
      </c>
      <c r="B1155">
        <v>1</v>
      </c>
      <c r="C1155">
        <v>25608</v>
      </c>
      <c r="D1155">
        <f t="shared" si="19"/>
        <v>25608</v>
      </c>
    </row>
    <row r="1156" spans="1:4" x14ac:dyDescent="0.3">
      <c r="A1156" t="s">
        <v>1943</v>
      </c>
      <c r="B1156">
        <v>1</v>
      </c>
      <c r="C1156">
        <v>25608</v>
      </c>
      <c r="D1156">
        <f t="shared" si="19"/>
        <v>25608</v>
      </c>
    </row>
    <row r="1157" spans="1:4" x14ac:dyDescent="0.3">
      <c r="A1157" t="s">
        <v>1105</v>
      </c>
      <c r="B1157">
        <v>1</v>
      </c>
      <c r="C1157">
        <v>25650</v>
      </c>
      <c r="D1157">
        <f t="shared" si="19"/>
        <v>25650</v>
      </c>
    </row>
    <row r="1158" spans="1:4" x14ac:dyDescent="0.3">
      <c r="A1158" t="s">
        <v>2074</v>
      </c>
      <c r="B1158">
        <v>1</v>
      </c>
      <c r="C1158">
        <v>26472</v>
      </c>
      <c r="D1158">
        <f t="shared" si="19"/>
        <v>26472</v>
      </c>
    </row>
    <row r="1159" spans="1:4" x14ac:dyDescent="0.3">
      <c r="A1159" t="s">
        <v>1071</v>
      </c>
      <c r="B1159">
        <v>1</v>
      </c>
      <c r="C1159">
        <v>26784</v>
      </c>
      <c r="D1159">
        <f t="shared" si="19"/>
        <v>26784</v>
      </c>
    </row>
    <row r="1160" spans="1:4" x14ac:dyDescent="0.3">
      <c r="A1160" t="s">
        <v>1072</v>
      </c>
      <c r="B1160">
        <v>1</v>
      </c>
      <c r="C1160">
        <v>26784</v>
      </c>
      <c r="D1160">
        <f t="shared" si="19"/>
        <v>26784</v>
      </c>
    </row>
    <row r="1161" spans="1:4" x14ac:dyDescent="0.3">
      <c r="A1161" t="s">
        <v>1073</v>
      </c>
      <c r="B1161">
        <v>1</v>
      </c>
      <c r="C1161">
        <v>26784</v>
      </c>
      <c r="D1161">
        <f t="shared" si="19"/>
        <v>26784</v>
      </c>
    </row>
    <row r="1162" spans="1:4" x14ac:dyDescent="0.3">
      <c r="A1162" t="s">
        <v>1074</v>
      </c>
      <c r="B1162">
        <v>1</v>
      </c>
      <c r="C1162">
        <v>26784</v>
      </c>
      <c r="D1162">
        <f t="shared" si="19"/>
        <v>26784</v>
      </c>
    </row>
    <row r="1163" spans="1:4" x14ac:dyDescent="0.3">
      <c r="A1163" t="s">
        <v>1075</v>
      </c>
      <c r="B1163">
        <v>1</v>
      </c>
      <c r="C1163">
        <v>26784</v>
      </c>
      <c r="D1163">
        <f t="shared" si="19"/>
        <v>26784</v>
      </c>
    </row>
    <row r="1164" spans="1:4" x14ac:dyDescent="0.3">
      <c r="A1164" t="s">
        <v>1076</v>
      </c>
      <c r="B1164">
        <v>1</v>
      </c>
      <c r="C1164">
        <v>26784</v>
      </c>
      <c r="D1164">
        <f t="shared" si="19"/>
        <v>26784</v>
      </c>
    </row>
    <row r="1165" spans="1:4" x14ac:dyDescent="0.3">
      <c r="A1165" t="s">
        <v>1077</v>
      </c>
      <c r="B1165">
        <v>1</v>
      </c>
      <c r="C1165">
        <v>26784</v>
      </c>
      <c r="D1165">
        <f t="shared" si="19"/>
        <v>26784</v>
      </c>
    </row>
    <row r="1166" spans="1:4" x14ac:dyDescent="0.3">
      <c r="A1166" t="s">
        <v>1078</v>
      </c>
      <c r="B1166">
        <v>1</v>
      </c>
      <c r="C1166">
        <v>26784</v>
      </c>
      <c r="D1166">
        <f t="shared" si="19"/>
        <v>26784</v>
      </c>
    </row>
    <row r="1167" spans="1:4" x14ac:dyDescent="0.3">
      <c r="A1167" t="s">
        <v>1079</v>
      </c>
      <c r="B1167">
        <v>1</v>
      </c>
      <c r="C1167">
        <v>26784</v>
      </c>
      <c r="D1167">
        <f t="shared" si="19"/>
        <v>26784</v>
      </c>
    </row>
    <row r="1168" spans="1:4" x14ac:dyDescent="0.3">
      <c r="A1168" t="s">
        <v>1099</v>
      </c>
      <c r="B1168">
        <v>1</v>
      </c>
      <c r="C1168">
        <v>26784</v>
      </c>
      <c r="D1168">
        <f t="shared" si="19"/>
        <v>26784</v>
      </c>
    </row>
    <row r="1169" spans="1:4" x14ac:dyDescent="0.3">
      <c r="A1169" t="s">
        <v>1100</v>
      </c>
      <c r="B1169">
        <v>1</v>
      </c>
      <c r="C1169">
        <v>26784</v>
      </c>
      <c r="D1169">
        <f t="shared" si="19"/>
        <v>26784</v>
      </c>
    </row>
    <row r="1170" spans="1:4" x14ac:dyDescent="0.3">
      <c r="A1170" t="s">
        <v>1101</v>
      </c>
      <c r="B1170">
        <v>1</v>
      </c>
      <c r="C1170">
        <v>26784</v>
      </c>
      <c r="D1170">
        <f t="shared" si="19"/>
        <v>26784</v>
      </c>
    </row>
    <row r="1171" spans="1:4" x14ac:dyDescent="0.3">
      <c r="A1171" t="s">
        <v>1102</v>
      </c>
      <c r="B1171">
        <v>1</v>
      </c>
      <c r="C1171">
        <v>26784</v>
      </c>
      <c r="D1171">
        <f t="shared" si="19"/>
        <v>26784</v>
      </c>
    </row>
    <row r="1172" spans="1:4" x14ac:dyDescent="0.3">
      <c r="A1172" t="s">
        <v>2117</v>
      </c>
      <c r="B1172">
        <v>1</v>
      </c>
      <c r="C1172">
        <v>27022</v>
      </c>
      <c r="D1172">
        <f t="shared" si="19"/>
        <v>27022</v>
      </c>
    </row>
    <row r="1173" spans="1:4" x14ac:dyDescent="0.3">
      <c r="A1173" t="s">
        <v>1061</v>
      </c>
      <c r="B1173">
        <v>1</v>
      </c>
      <c r="C1173">
        <v>27696</v>
      </c>
      <c r="D1173">
        <f t="shared" si="19"/>
        <v>27696</v>
      </c>
    </row>
    <row r="1174" spans="1:4" x14ac:dyDescent="0.3">
      <c r="A1174" t="s">
        <v>1394</v>
      </c>
      <c r="B1174">
        <v>1</v>
      </c>
      <c r="C1174">
        <v>28164</v>
      </c>
      <c r="D1174">
        <f t="shared" si="19"/>
        <v>28164</v>
      </c>
    </row>
    <row r="1175" spans="1:4" x14ac:dyDescent="0.3">
      <c r="A1175" t="s">
        <v>1406</v>
      </c>
      <c r="B1175">
        <v>1</v>
      </c>
      <c r="C1175">
        <v>28499</v>
      </c>
      <c r="D1175">
        <f t="shared" si="19"/>
        <v>28499</v>
      </c>
    </row>
    <row r="1176" spans="1:4" x14ac:dyDescent="0.3">
      <c r="A1176" t="s">
        <v>1407</v>
      </c>
      <c r="B1176">
        <v>1</v>
      </c>
      <c r="C1176">
        <v>28499</v>
      </c>
      <c r="D1176">
        <f t="shared" si="19"/>
        <v>28499</v>
      </c>
    </row>
    <row r="1177" spans="1:4" x14ac:dyDescent="0.3">
      <c r="A1177" t="s">
        <v>1408</v>
      </c>
      <c r="B1177">
        <v>1</v>
      </c>
      <c r="C1177">
        <v>28499</v>
      </c>
      <c r="D1177">
        <f t="shared" si="19"/>
        <v>28499</v>
      </c>
    </row>
    <row r="1178" spans="1:4" x14ac:dyDescent="0.3">
      <c r="A1178" t="s">
        <v>1409</v>
      </c>
      <c r="B1178">
        <v>1</v>
      </c>
      <c r="C1178">
        <v>28499</v>
      </c>
      <c r="D1178">
        <f t="shared" si="19"/>
        <v>28499</v>
      </c>
    </row>
    <row r="1179" spans="1:4" x14ac:dyDescent="0.3">
      <c r="A1179" t="s">
        <v>1410</v>
      </c>
      <c r="B1179">
        <v>1</v>
      </c>
      <c r="C1179">
        <v>28499</v>
      </c>
      <c r="D1179">
        <f t="shared" si="19"/>
        <v>28499</v>
      </c>
    </row>
    <row r="1180" spans="1:4" x14ac:dyDescent="0.3">
      <c r="A1180" t="s">
        <v>1411</v>
      </c>
      <c r="B1180">
        <v>1</v>
      </c>
      <c r="C1180">
        <v>28499</v>
      </c>
      <c r="D1180">
        <f t="shared" si="19"/>
        <v>28499</v>
      </c>
    </row>
    <row r="1181" spans="1:4" x14ac:dyDescent="0.3">
      <c r="A1181" t="s">
        <v>1412</v>
      </c>
      <c r="B1181">
        <v>1</v>
      </c>
      <c r="C1181">
        <v>28499</v>
      </c>
      <c r="D1181">
        <f t="shared" si="19"/>
        <v>28499</v>
      </c>
    </row>
    <row r="1182" spans="1:4" x14ac:dyDescent="0.3">
      <c r="A1182" t="s">
        <v>1413</v>
      </c>
      <c r="B1182">
        <v>1</v>
      </c>
      <c r="C1182">
        <v>28499</v>
      </c>
      <c r="D1182">
        <f t="shared" si="19"/>
        <v>28499</v>
      </c>
    </row>
    <row r="1183" spans="1:4" x14ac:dyDescent="0.3">
      <c r="A1183" t="s">
        <v>1414</v>
      </c>
      <c r="B1183">
        <v>1</v>
      </c>
      <c r="C1183">
        <v>28499</v>
      </c>
      <c r="D1183">
        <f t="shared" si="19"/>
        <v>28499</v>
      </c>
    </row>
    <row r="1184" spans="1:4" x14ac:dyDescent="0.3">
      <c r="A1184" t="s">
        <v>1415</v>
      </c>
      <c r="B1184">
        <v>1</v>
      </c>
      <c r="C1184">
        <v>28499</v>
      </c>
      <c r="D1184">
        <f t="shared" si="19"/>
        <v>28499</v>
      </c>
    </row>
    <row r="1185" spans="1:4" x14ac:dyDescent="0.3">
      <c r="A1185" t="s">
        <v>1659</v>
      </c>
      <c r="B1185">
        <v>1</v>
      </c>
      <c r="C1185">
        <v>29257</v>
      </c>
      <c r="D1185">
        <f t="shared" si="19"/>
        <v>29257</v>
      </c>
    </row>
    <row r="1186" spans="1:4" x14ac:dyDescent="0.3">
      <c r="A1186" t="s">
        <v>1985</v>
      </c>
      <c r="B1186">
        <v>1</v>
      </c>
      <c r="C1186">
        <v>30427</v>
      </c>
      <c r="D1186">
        <f t="shared" si="19"/>
        <v>30427</v>
      </c>
    </row>
    <row r="1187" spans="1:4" x14ac:dyDescent="0.3">
      <c r="A1187" t="s">
        <v>1070</v>
      </c>
      <c r="B1187">
        <v>1</v>
      </c>
      <c r="C1187">
        <v>30553</v>
      </c>
      <c r="D1187">
        <f t="shared" si="19"/>
        <v>30553</v>
      </c>
    </row>
    <row r="1188" spans="1:4" x14ac:dyDescent="0.3">
      <c r="A1188" t="s">
        <v>1455</v>
      </c>
      <c r="B1188">
        <v>1</v>
      </c>
      <c r="C1188">
        <v>31185</v>
      </c>
      <c r="D1188">
        <f t="shared" si="19"/>
        <v>31185</v>
      </c>
    </row>
    <row r="1189" spans="1:4" x14ac:dyDescent="0.3">
      <c r="A1189" t="s">
        <v>1595</v>
      </c>
      <c r="B1189">
        <v>1</v>
      </c>
      <c r="C1189">
        <v>31556</v>
      </c>
      <c r="D1189">
        <f t="shared" si="19"/>
        <v>31556</v>
      </c>
    </row>
    <row r="1190" spans="1:4" x14ac:dyDescent="0.3">
      <c r="A1190" t="s">
        <v>2078</v>
      </c>
      <c r="B1190">
        <v>1</v>
      </c>
      <c r="C1190">
        <v>32416</v>
      </c>
      <c r="D1190">
        <f t="shared" si="19"/>
        <v>32416</v>
      </c>
    </row>
    <row r="1191" spans="1:4" x14ac:dyDescent="0.3">
      <c r="A1191" t="s">
        <v>2079</v>
      </c>
      <c r="B1191">
        <v>1</v>
      </c>
      <c r="C1191">
        <v>32416</v>
      </c>
      <c r="D1191">
        <f t="shared" si="19"/>
        <v>32416</v>
      </c>
    </row>
    <row r="1192" spans="1:4" x14ac:dyDescent="0.3">
      <c r="A1192" t="s">
        <v>2086</v>
      </c>
      <c r="B1192">
        <v>1</v>
      </c>
      <c r="C1192">
        <v>32416</v>
      </c>
      <c r="D1192">
        <f t="shared" si="19"/>
        <v>32416</v>
      </c>
    </row>
    <row r="1193" spans="1:4" x14ac:dyDescent="0.3">
      <c r="A1193" t="s">
        <v>2094</v>
      </c>
      <c r="B1193">
        <v>1</v>
      </c>
      <c r="C1193">
        <v>32416</v>
      </c>
      <c r="D1193">
        <f t="shared" si="19"/>
        <v>32416</v>
      </c>
    </row>
    <row r="1194" spans="1:4" x14ac:dyDescent="0.3">
      <c r="A1194" t="s">
        <v>2095</v>
      </c>
      <c r="B1194">
        <v>1</v>
      </c>
      <c r="C1194">
        <v>32416</v>
      </c>
      <c r="D1194">
        <f t="shared" si="19"/>
        <v>32416</v>
      </c>
    </row>
    <row r="1195" spans="1:4" x14ac:dyDescent="0.3">
      <c r="A1195" t="s">
        <v>2106</v>
      </c>
      <c r="B1195">
        <v>1</v>
      </c>
      <c r="C1195">
        <v>32416</v>
      </c>
      <c r="D1195">
        <f t="shared" si="19"/>
        <v>32416</v>
      </c>
    </row>
    <row r="1196" spans="1:4" x14ac:dyDescent="0.3">
      <c r="A1196" t="s">
        <v>2108</v>
      </c>
      <c r="B1196">
        <v>1</v>
      </c>
      <c r="C1196">
        <v>32416</v>
      </c>
      <c r="D1196">
        <f t="shared" si="19"/>
        <v>32416</v>
      </c>
    </row>
    <row r="1197" spans="1:4" x14ac:dyDescent="0.3">
      <c r="A1197" t="s">
        <v>2109</v>
      </c>
      <c r="B1197">
        <v>1</v>
      </c>
      <c r="C1197">
        <v>32416</v>
      </c>
      <c r="D1197">
        <f t="shared" si="19"/>
        <v>32416</v>
      </c>
    </row>
    <row r="1198" spans="1:4" x14ac:dyDescent="0.3">
      <c r="A1198" t="s">
        <v>2110</v>
      </c>
      <c r="B1198">
        <v>1</v>
      </c>
      <c r="C1198">
        <v>32416</v>
      </c>
      <c r="D1198">
        <f t="shared" si="19"/>
        <v>32416</v>
      </c>
    </row>
    <row r="1199" spans="1:4" x14ac:dyDescent="0.3">
      <c r="A1199" t="s">
        <v>2111</v>
      </c>
      <c r="B1199">
        <v>1</v>
      </c>
      <c r="C1199">
        <v>32416</v>
      </c>
      <c r="D1199">
        <f t="shared" si="19"/>
        <v>32416</v>
      </c>
    </row>
    <row r="1200" spans="1:4" x14ac:dyDescent="0.3">
      <c r="A1200" t="s">
        <v>2112</v>
      </c>
      <c r="B1200">
        <v>1</v>
      </c>
      <c r="C1200">
        <v>32416</v>
      </c>
      <c r="D1200">
        <f t="shared" si="19"/>
        <v>32416</v>
      </c>
    </row>
    <row r="1201" spans="1:4" x14ac:dyDescent="0.3">
      <c r="A1201" t="s">
        <v>2113</v>
      </c>
      <c r="B1201">
        <v>1</v>
      </c>
      <c r="C1201">
        <v>32416</v>
      </c>
      <c r="D1201">
        <f t="shared" si="19"/>
        <v>32416</v>
      </c>
    </row>
    <row r="1202" spans="1:4" x14ac:dyDescent="0.3">
      <c r="A1202" t="s">
        <v>1914</v>
      </c>
      <c r="B1202">
        <v>1</v>
      </c>
      <c r="C1202">
        <v>32610</v>
      </c>
      <c r="D1202">
        <f t="shared" si="19"/>
        <v>32610</v>
      </c>
    </row>
    <row r="1203" spans="1:4" x14ac:dyDescent="0.3">
      <c r="A1203" t="s">
        <v>1767</v>
      </c>
      <c r="B1203">
        <v>1</v>
      </c>
      <c r="C1203">
        <v>32708</v>
      </c>
      <c r="D1203">
        <f t="shared" si="19"/>
        <v>32708</v>
      </c>
    </row>
    <row r="1204" spans="1:4" x14ac:dyDescent="0.3">
      <c r="A1204" t="s">
        <v>1976</v>
      </c>
      <c r="B1204">
        <v>1</v>
      </c>
      <c r="C1204">
        <v>33227</v>
      </c>
      <c r="D1204">
        <f t="shared" si="19"/>
        <v>33227</v>
      </c>
    </row>
    <row r="1205" spans="1:4" x14ac:dyDescent="0.3">
      <c r="A1205" t="s">
        <v>1982</v>
      </c>
      <c r="B1205">
        <v>1</v>
      </c>
      <c r="C1205">
        <v>33227</v>
      </c>
      <c r="D1205">
        <f t="shared" si="19"/>
        <v>33227</v>
      </c>
    </row>
    <row r="1206" spans="1:4" x14ac:dyDescent="0.3">
      <c r="A1206" t="s">
        <v>1983</v>
      </c>
      <c r="B1206">
        <v>1</v>
      </c>
      <c r="C1206">
        <v>33227</v>
      </c>
      <c r="D1206">
        <f t="shared" si="19"/>
        <v>33227</v>
      </c>
    </row>
    <row r="1207" spans="1:4" x14ac:dyDescent="0.3">
      <c r="A1207" t="s">
        <v>1984</v>
      </c>
      <c r="B1207">
        <v>1</v>
      </c>
      <c r="C1207">
        <v>33227</v>
      </c>
      <c r="D1207">
        <f t="shared" si="19"/>
        <v>33227</v>
      </c>
    </row>
    <row r="1208" spans="1:4" x14ac:dyDescent="0.3">
      <c r="A1208" t="s">
        <v>1986</v>
      </c>
      <c r="B1208">
        <v>1</v>
      </c>
      <c r="C1208">
        <v>33227</v>
      </c>
      <c r="D1208">
        <f t="shared" si="19"/>
        <v>33227</v>
      </c>
    </row>
    <row r="1209" spans="1:4" x14ac:dyDescent="0.3">
      <c r="A1209" t="s">
        <v>1987</v>
      </c>
      <c r="B1209">
        <v>1</v>
      </c>
      <c r="C1209">
        <v>33227</v>
      </c>
      <c r="D1209">
        <f t="shared" si="19"/>
        <v>33227</v>
      </c>
    </row>
    <row r="1210" spans="1:4" x14ac:dyDescent="0.3">
      <c r="A1210" t="s">
        <v>1988</v>
      </c>
      <c r="B1210">
        <v>1</v>
      </c>
      <c r="C1210">
        <v>33227</v>
      </c>
      <c r="D1210">
        <f t="shared" si="19"/>
        <v>33227</v>
      </c>
    </row>
    <row r="1211" spans="1:4" x14ac:dyDescent="0.3">
      <c r="A1211" t="s">
        <v>1989</v>
      </c>
      <c r="B1211">
        <v>1</v>
      </c>
      <c r="C1211">
        <v>33227</v>
      </c>
      <c r="D1211">
        <f t="shared" si="19"/>
        <v>33227</v>
      </c>
    </row>
    <row r="1212" spans="1:4" x14ac:dyDescent="0.3">
      <c r="A1212" t="s">
        <v>1990</v>
      </c>
      <c r="B1212">
        <v>1</v>
      </c>
      <c r="C1212">
        <v>33227</v>
      </c>
      <c r="D1212">
        <f t="shared" si="19"/>
        <v>33227</v>
      </c>
    </row>
    <row r="1213" spans="1:4" x14ac:dyDescent="0.3">
      <c r="A1213" t="s">
        <v>1991</v>
      </c>
      <c r="B1213">
        <v>1</v>
      </c>
      <c r="C1213">
        <v>33227</v>
      </c>
      <c r="D1213">
        <f t="shared" si="19"/>
        <v>33227</v>
      </c>
    </row>
    <row r="1214" spans="1:4" x14ac:dyDescent="0.3">
      <c r="A1214" t="s">
        <v>1664</v>
      </c>
      <c r="B1214">
        <v>1</v>
      </c>
      <c r="C1214">
        <v>33241</v>
      </c>
      <c r="D1214">
        <f t="shared" si="19"/>
        <v>33241</v>
      </c>
    </row>
    <row r="1215" spans="1:4" x14ac:dyDescent="0.3">
      <c r="A1215" t="s">
        <v>1666</v>
      </c>
      <c r="B1215">
        <v>1</v>
      </c>
      <c r="C1215">
        <v>33241</v>
      </c>
      <c r="D1215">
        <f t="shared" si="19"/>
        <v>33241</v>
      </c>
    </row>
    <row r="1216" spans="1:4" x14ac:dyDescent="0.3">
      <c r="A1216" t="s">
        <v>1667</v>
      </c>
      <c r="B1216">
        <v>1</v>
      </c>
      <c r="C1216">
        <v>33241</v>
      </c>
      <c r="D1216">
        <f t="shared" si="19"/>
        <v>33241</v>
      </c>
    </row>
    <row r="1217" spans="1:4" x14ac:dyDescent="0.3">
      <c r="A1217" t="s">
        <v>1966</v>
      </c>
      <c r="B1217">
        <v>1</v>
      </c>
      <c r="C1217">
        <v>33505</v>
      </c>
      <c r="D1217">
        <f t="shared" si="19"/>
        <v>33505</v>
      </c>
    </row>
    <row r="1218" spans="1:4" x14ac:dyDescent="0.3">
      <c r="A1218" t="s">
        <v>1794</v>
      </c>
      <c r="B1218">
        <v>1</v>
      </c>
      <c r="C1218">
        <v>34163</v>
      </c>
      <c r="D1218">
        <f t="shared" ref="D1218:D1281" si="20">C1218/B1218</f>
        <v>34163</v>
      </c>
    </row>
    <row r="1219" spans="1:4" x14ac:dyDescent="0.3">
      <c r="A1219" t="s">
        <v>1834</v>
      </c>
      <c r="B1219">
        <v>1</v>
      </c>
      <c r="C1219">
        <v>34163</v>
      </c>
      <c r="D1219">
        <f t="shared" si="20"/>
        <v>34163</v>
      </c>
    </row>
    <row r="1220" spans="1:4" x14ac:dyDescent="0.3">
      <c r="A1220" t="s">
        <v>1843</v>
      </c>
      <c r="B1220">
        <v>1</v>
      </c>
      <c r="C1220">
        <v>34163</v>
      </c>
      <c r="D1220">
        <f t="shared" si="20"/>
        <v>34163</v>
      </c>
    </row>
    <row r="1221" spans="1:4" x14ac:dyDescent="0.3">
      <c r="A1221" t="s">
        <v>1845</v>
      </c>
      <c r="B1221">
        <v>1</v>
      </c>
      <c r="C1221">
        <v>34163</v>
      </c>
      <c r="D1221">
        <f t="shared" si="20"/>
        <v>34163</v>
      </c>
    </row>
    <row r="1222" spans="1:4" x14ac:dyDescent="0.3">
      <c r="A1222" t="s">
        <v>1846</v>
      </c>
      <c r="B1222">
        <v>1</v>
      </c>
      <c r="C1222">
        <v>34163</v>
      </c>
      <c r="D1222">
        <f t="shared" si="20"/>
        <v>34163</v>
      </c>
    </row>
    <row r="1223" spans="1:4" x14ac:dyDescent="0.3">
      <c r="A1223" t="s">
        <v>1848</v>
      </c>
      <c r="B1223">
        <v>1</v>
      </c>
      <c r="C1223">
        <v>34163</v>
      </c>
      <c r="D1223">
        <f t="shared" si="20"/>
        <v>34163</v>
      </c>
    </row>
    <row r="1224" spans="1:4" x14ac:dyDescent="0.3">
      <c r="A1224" t="s">
        <v>1849</v>
      </c>
      <c r="B1224">
        <v>1</v>
      </c>
      <c r="C1224">
        <v>34163</v>
      </c>
      <c r="D1224">
        <f t="shared" si="20"/>
        <v>34163</v>
      </c>
    </row>
    <row r="1225" spans="1:4" x14ac:dyDescent="0.3">
      <c r="A1225" t="s">
        <v>1850</v>
      </c>
      <c r="B1225">
        <v>1</v>
      </c>
      <c r="C1225">
        <v>34163</v>
      </c>
      <c r="D1225">
        <f t="shared" si="20"/>
        <v>34163</v>
      </c>
    </row>
    <row r="1226" spans="1:4" x14ac:dyDescent="0.3">
      <c r="A1226" t="s">
        <v>1851</v>
      </c>
      <c r="B1226">
        <v>1</v>
      </c>
      <c r="C1226">
        <v>34163</v>
      </c>
      <c r="D1226">
        <f t="shared" si="20"/>
        <v>34163</v>
      </c>
    </row>
    <row r="1227" spans="1:4" x14ac:dyDescent="0.3">
      <c r="A1227" t="s">
        <v>1439</v>
      </c>
      <c r="B1227">
        <v>1</v>
      </c>
      <c r="C1227">
        <v>35560</v>
      </c>
      <c r="D1227">
        <f t="shared" si="20"/>
        <v>35560</v>
      </c>
    </row>
    <row r="1228" spans="1:4" x14ac:dyDescent="0.3">
      <c r="A1228" t="s">
        <v>1719</v>
      </c>
      <c r="B1228">
        <v>1</v>
      </c>
      <c r="C1228">
        <v>36883</v>
      </c>
      <c r="D1228">
        <f t="shared" si="20"/>
        <v>36883</v>
      </c>
    </row>
    <row r="1229" spans="1:4" x14ac:dyDescent="0.3">
      <c r="A1229" t="s">
        <v>1720</v>
      </c>
      <c r="B1229">
        <v>1</v>
      </c>
      <c r="C1229">
        <v>36883</v>
      </c>
      <c r="D1229">
        <f t="shared" si="20"/>
        <v>36883</v>
      </c>
    </row>
    <row r="1230" spans="1:4" x14ac:dyDescent="0.3">
      <c r="A1230" t="s">
        <v>1721</v>
      </c>
      <c r="B1230">
        <v>1</v>
      </c>
      <c r="C1230">
        <v>36883</v>
      </c>
      <c r="D1230">
        <f t="shared" si="20"/>
        <v>36883</v>
      </c>
    </row>
    <row r="1231" spans="1:4" x14ac:dyDescent="0.3">
      <c r="A1231" t="s">
        <v>1722</v>
      </c>
      <c r="B1231">
        <v>1</v>
      </c>
      <c r="C1231">
        <v>36883</v>
      </c>
      <c r="D1231">
        <f t="shared" si="20"/>
        <v>36883</v>
      </c>
    </row>
    <row r="1232" spans="1:4" x14ac:dyDescent="0.3">
      <c r="A1232" t="s">
        <v>1723</v>
      </c>
      <c r="B1232">
        <v>1</v>
      </c>
      <c r="C1232">
        <v>36883</v>
      </c>
      <c r="D1232">
        <f t="shared" si="20"/>
        <v>36883</v>
      </c>
    </row>
    <row r="1233" spans="1:4" x14ac:dyDescent="0.3">
      <c r="A1233" t="s">
        <v>1724</v>
      </c>
      <c r="B1233">
        <v>1</v>
      </c>
      <c r="C1233">
        <v>36883</v>
      </c>
      <c r="D1233">
        <f t="shared" si="20"/>
        <v>36883</v>
      </c>
    </row>
    <row r="1234" spans="1:4" x14ac:dyDescent="0.3">
      <c r="A1234" t="s">
        <v>1725</v>
      </c>
      <c r="B1234">
        <v>1</v>
      </c>
      <c r="C1234">
        <v>36883</v>
      </c>
      <c r="D1234">
        <f t="shared" si="20"/>
        <v>36883</v>
      </c>
    </row>
    <row r="1235" spans="1:4" x14ac:dyDescent="0.3">
      <c r="A1235" t="s">
        <v>1726</v>
      </c>
      <c r="B1235">
        <v>1</v>
      </c>
      <c r="C1235">
        <v>36883</v>
      </c>
      <c r="D1235">
        <f t="shared" si="20"/>
        <v>36883</v>
      </c>
    </row>
    <row r="1236" spans="1:4" x14ac:dyDescent="0.3">
      <c r="A1236" t="s">
        <v>1727</v>
      </c>
      <c r="B1236">
        <v>1</v>
      </c>
      <c r="C1236">
        <v>36883</v>
      </c>
      <c r="D1236">
        <f t="shared" si="20"/>
        <v>36883</v>
      </c>
    </row>
    <row r="1237" spans="1:4" x14ac:dyDescent="0.3">
      <c r="A1237" t="s">
        <v>1728</v>
      </c>
      <c r="B1237">
        <v>1</v>
      </c>
      <c r="C1237">
        <v>36883</v>
      </c>
      <c r="D1237">
        <f t="shared" si="20"/>
        <v>36883</v>
      </c>
    </row>
    <row r="1238" spans="1:4" x14ac:dyDescent="0.3">
      <c r="A1238" t="s">
        <v>1360</v>
      </c>
      <c r="B1238">
        <v>1</v>
      </c>
      <c r="C1238">
        <v>38188</v>
      </c>
      <c r="D1238">
        <f t="shared" si="20"/>
        <v>38188</v>
      </c>
    </row>
    <row r="1239" spans="1:4" x14ac:dyDescent="0.3">
      <c r="A1239" t="s">
        <v>1362</v>
      </c>
      <c r="B1239">
        <v>1</v>
      </c>
      <c r="C1239">
        <v>38188</v>
      </c>
      <c r="D1239">
        <f t="shared" si="20"/>
        <v>38188</v>
      </c>
    </row>
    <row r="1240" spans="1:4" x14ac:dyDescent="0.3">
      <c r="A1240" t="s">
        <v>1855</v>
      </c>
      <c r="B1240">
        <v>1</v>
      </c>
      <c r="C1240">
        <v>38657</v>
      </c>
      <c r="D1240">
        <f t="shared" si="20"/>
        <v>38657</v>
      </c>
    </row>
    <row r="1241" spans="1:4" x14ac:dyDescent="0.3">
      <c r="A1241" t="s">
        <v>1861</v>
      </c>
      <c r="B1241">
        <v>1</v>
      </c>
      <c r="C1241">
        <v>38657</v>
      </c>
      <c r="D1241">
        <f t="shared" si="20"/>
        <v>38657</v>
      </c>
    </row>
    <row r="1242" spans="1:4" x14ac:dyDescent="0.3">
      <c r="A1242" t="s">
        <v>1862</v>
      </c>
      <c r="B1242">
        <v>1</v>
      </c>
      <c r="C1242">
        <v>38657</v>
      </c>
      <c r="D1242">
        <f t="shared" si="20"/>
        <v>38657</v>
      </c>
    </row>
    <row r="1243" spans="1:4" x14ac:dyDescent="0.3">
      <c r="A1243" t="s">
        <v>1863</v>
      </c>
      <c r="B1243">
        <v>1</v>
      </c>
      <c r="C1243">
        <v>38657</v>
      </c>
      <c r="D1243">
        <f t="shared" si="20"/>
        <v>38657</v>
      </c>
    </row>
    <row r="1244" spans="1:4" x14ac:dyDescent="0.3">
      <c r="A1244" t="s">
        <v>1865</v>
      </c>
      <c r="B1244">
        <v>1</v>
      </c>
      <c r="C1244">
        <v>38657</v>
      </c>
      <c r="D1244">
        <f t="shared" si="20"/>
        <v>38657</v>
      </c>
    </row>
    <row r="1245" spans="1:4" x14ac:dyDescent="0.3">
      <c r="A1245" t="s">
        <v>1866</v>
      </c>
      <c r="B1245">
        <v>1</v>
      </c>
      <c r="C1245">
        <v>38657</v>
      </c>
      <c r="D1245">
        <f t="shared" si="20"/>
        <v>38657</v>
      </c>
    </row>
    <row r="1246" spans="1:4" x14ac:dyDescent="0.3">
      <c r="A1246" t="s">
        <v>1867</v>
      </c>
      <c r="B1246">
        <v>1</v>
      </c>
      <c r="C1246">
        <v>38657</v>
      </c>
      <c r="D1246">
        <f t="shared" si="20"/>
        <v>38657</v>
      </c>
    </row>
    <row r="1247" spans="1:4" x14ac:dyDescent="0.3">
      <c r="A1247" t="s">
        <v>1868</v>
      </c>
      <c r="B1247">
        <v>1</v>
      </c>
      <c r="C1247">
        <v>38657</v>
      </c>
      <c r="D1247">
        <f t="shared" si="20"/>
        <v>38657</v>
      </c>
    </row>
    <row r="1248" spans="1:4" x14ac:dyDescent="0.3">
      <c r="A1248" t="s">
        <v>1869</v>
      </c>
      <c r="B1248">
        <v>1</v>
      </c>
      <c r="C1248">
        <v>38657</v>
      </c>
      <c r="D1248">
        <f t="shared" si="20"/>
        <v>38657</v>
      </c>
    </row>
    <row r="1249" spans="1:4" x14ac:dyDescent="0.3">
      <c r="A1249" t="s">
        <v>2186</v>
      </c>
      <c r="B1249">
        <v>1</v>
      </c>
      <c r="C1249">
        <v>39043</v>
      </c>
      <c r="D1249">
        <f t="shared" si="20"/>
        <v>39043</v>
      </c>
    </row>
    <row r="1250" spans="1:4" x14ac:dyDescent="0.3">
      <c r="A1250" t="s">
        <v>1153</v>
      </c>
      <c r="B1250">
        <v>1</v>
      </c>
      <c r="C1250">
        <v>41282</v>
      </c>
      <c r="D1250">
        <f t="shared" si="20"/>
        <v>41282</v>
      </c>
    </row>
    <row r="1251" spans="1:4" x14ac:dyDescent="0.3">
      <c r="A1251" t="s">
        <v>1940</v>
      </c>
      <c r="B1251">
        <v>1</v>
      </c>
      <c r="C1251">
        <v>41598</v>
      </c>
      <c r="D1251">
        <f t="shared" si="20"/>
        <v>41598</v>
      </c>
    </row>
    <row r="1252" spans="1:4" x14ac:dyDescent="0.3">
      <c r="A1252" t="s">
        <v>1764</v>
      </c>
      <c r="B1252">
        <v>1</v>
      </c>
      <c r="C1252">
        <v>41602</v>
      </c>
      <c r="D1252">
        <f t="shared" si="20"/>
        <v>41602</v>
      </c>
    </row>
    <row r="1253" spans="1:4" x14ac:dyDescent="0.3">
      <c r="A1253" t="s">
        <v>1773</v>
      </c>
      <c r="B1253">
        <v>1</v>
      </c>
      <c r="C1253">
        <v>41602</v>
      </c>
      <c r="D1253">
        <f t="shared" si="20"/>
        <v>41602</v>
      </c>
    </row>
    <row r="1254" spans="1:4" x14ac:dyDescent="0.3">
      <c r="A1254" t="s">
        <v>1783</v>
      </c>
      <c r="B1254">
        <v>1</v>
      </c>
      <c r="C1254">
        <v>41602</v>
      </c>
      <c r="D1254">
        <f t="shared" si="20"/>
        <v>41602</v>
      </c>
    </row>
    <row r="1255" spans="1:4" x14ac:dyDescent="0.3">
      <c r="A1255" t="s">
        <v>1784</v>
      </c>
      <c r="B1255">
        <v>1</v>
      </c>
      <c r="C1255">
        <v>41602</v>
      </c>
      <c r="D1255">
        <f t="shared" si="20"/>
        <v>41602</v>
      </c>
    </row>
    <row r="1256" spans="1:4" x14ac:dyDescent="0.3">
      <c r="A1256" t="s">
        <v>1785</v>
      </c>
      <c r="B1256">
        <v>1</v>
      </c>
      <c r="C1256">
        <v>41602</v>
      </c>
      <c r="D1256">
        <f t="shared" si="20"/>
        <v>41602</v>
      </c>
    </row>
    <row r="1257" spans="1:4" x14ac:dyDescent="0.3">
      <c r="A1257" t="s">
        <v>1786</v>
      </c>
      <c r="B1257">
        <v>1</v>
      </c>
      <c r="C1257">
        <v>41602</v>
      </c>
      <c r="D1257">
        <f t="shared" si="20"/>
        <v>41602</v>
      </c>
    </row>
    <row r="1258" spans="1:4" x14ac:dyDescent="0.3">
      <c r="A1258" t="s">
        <v>1787</v>
      </c>
      <c r="B1258">
        <v>1</v>
      </c>
      <c r="C1258">
        <v>41602</v>
      </c>
      <c r="D1258">
        <f t="shared" si="20"/>
        <v>41602</v>
      </c>
    </row>
    <row r="1259" spans="1:4" x14ac:dyDescent="0.3">
      <c r="A1259" t="s">
        <v>1788</v>
      </c>
      <c r="B1259">
        <v>1</v>
      </c>
      <c r="C1259">
        <v>41602</v>
      </c>
      <c r="D1259">
        <f t="shared" si="20"/>
        <v>41602</v>
      </c>
    </row>
    <row r="1260" spans="1:4" x14ac:dyDescent="0.3">
      <c r="A1260" t="s">
        <v>1789</v>
      </c>
      <c r="B1260">
        <v>1</v>
      </c>
      <c r="C1260">
        <v>41602</v>
      </c>
      <c r="D1260">
        <f t="shared" si="20"/>
        <v>41602</v>
      </c>
    </row>
    <row r="1261" spans="1:4" x14ac:dyDescent="0.3">
      <c r="A1261" t="s">
        <v>1790</v>
      </c>
      <c r="B1261">
        <v>1</v>
      </c>
      <c r="C1261">
        <v>41602</v>
      </c>
      <c r="D1261">
        <f t="shared" si="20"/>
        <v>41602</v>
      </c>
    </row>
    <row r="1262" spans="1:4" x14ac:dyDescent="0.3">
      <c r="A1262" t="s">
        <v>1791</v>
      </c>
      <c r="B1262">
        <v>1</v>
      </c>
      <c r="C1262">
        <v>41602</v>
      </c>
      <c r="D1262">
        <f t="shared" si="20"/>
        <v>41602</v>
      </c>
    </row>
    <row r="1263" spans="1:4" x14ac:dyDescent="0.3">
      <c r="A1263" t="s">
        <v>1258</v>
      </c>
      <c r="B1263">
        <v>1</v>
      </c>
      <c r="C1263">
        <v>42495</v>
      </c>
      <c r="D1263">
        <f t="shared" si="20"/>
        <v>42495</v>
      </c>
    </row>
    <row r="1264" spans="1:4" x14ac:dyDescent="0.3">
      <c r="A1264" t="s">
        <v>1259</v>
      </c>
      <c r="B1264">
        <v>1</v>
      </c>
      <c r="C1264">
        <v>42495</v>
      </c>
      <c r="D1264">
        <f t="shared" si="20"/>
        <v>42495</v>
      </c>
    </row>
    <row r="1265" spans="1:4" x14ac:dyDescent="0.3">
      <c r="A1265" t="s">
        <v>1260</v>
      </c>
      <c r="B1265">
        <v>1</v>
      </c>
      <c r="C1265">
        <v>42495</v>
      </c>
      <c r="D1265">
        <f t="shared" si="20"/>
        <v>42495</v>
      </c>
    </row>
    <row r="1266" spans="1:4" x14ac:dyDescent="0.3">
      <c r="A1266" t="s">
        <v>1261</v>
      </c>
      <c r="B1266">
        <v>1</v>
      </c>
      <c r="C1266">
        <v>42495</v>
      </c>
      <c r="D1266">
        <f t="shared" si="20"/>
        <v>42495</v>
      </c>
    </row>
    <row r="1267" spans="1:4" x14ac:dyDescent="0.3">
      <c r="A1267" t="s">
        <v>1262</v>
      </c>
      <c r="B1267">
        <v>1</v>
      </c>
      <c r="C1267">
        <v>42495</v>
      </c>
      <c r="D1267">
        <f t="shared" si="20"/>
        <v>42495</v>
      </c>
    </row>
    <row r="1268" spans="1:4" x14ac:dyDescent="0.3">
      <c r="A1268" t="s">
        <v>1263</v>
      </c>
      <c r="B1268">
        <v>1</v>
      </c>
      <c r="C1268">
        <v>42495</v>
      </c>
      <c r="D1268">
        <f t="shared" si="20"/>
        <v>42495</v>
      </c>
    </row>
    <row r="1269" spans="1:4" x14ac:dyDescent="0.3">
      <c r="A1269" t="s">
        <v>1264</v>
      </c>
      <c r="B1269">
        <v>1</v>
      </c>
      <c r="C1269">
        <v>42495</v>
      </c>
      <c r="D1269">
        <f t="shared" si="20"/>
        <v>42495</v>
      </c>
    </row>
    <row r="1270" spans="1:4" x14ac:dyDescent="0.3">
      <c r="A1270" t="s">
        <v>1265</v>
      </c>
      <c r="B1270">
        <v>1</v>
      </c>
      <c r="C1270">
        <v>42495</v>
      </c>
      <c r="D1270">
        <f t="shared" si="20"/>
        <v>42495</v>
      </c>
    </row>
    <row r="1271" spans="1:4" x14ac:dyDescent="0.3">
      <c r="A1271" t="s">
        <v>1266</v>
      </c>
      <c r="B1271">
        <v>1</v>
      </c>
      <c r="C1271">
        <v>42495</v>
      </c>
      <c r="D1271">
        <f t="shared" si="20"/>
        <v>42495</v>
      </c>
    </row>
    <row r="1272" spans="1:4" x14ac:dyDescent="0.3">
      <c r="A1272" t="s">
        <v>1267</v>
      </c>
      <c r="B1272">
        <v>1</v>
      </c>
      <c r="C1272">
        <v>42495</v>
      </c>
      <c r="D1272">
        <f t="shared" si="20"/>
        <v>42495</v>
      </c>
    </row>
    <row r="1273" spans="1:4" x14ac:dyDescent="0.3">
      <c r="A1273" t="s">
        <v>1668</v>
      </c>
      <c r="B1273">
        <v>1</v>
      </c>
      <c r="C1273">
        <v>42602</v>
      </c>
      <c r="D1273">
        <f t="shared" si="20"/>
        <v>42602</v>
      </c>
    </row>
    <row r="1274" spans="1:4" x14ac:dyDescent="0.3">
      <c r="A1274" t="s">
        <v>1140</v>
      </c>
      <c r="B1274">
        <v>1</v>
      </c>
      <c r="C1274">
        <v>43053</v>
      </c>
      <c r="D1274">
        <f t="shared" si="20"/>
        <v>43053</v>
      </c>
    </row>
    <row r="1275" spans="1:4" x14ac:dyDescent="0.3">
      <c r="A1275" t="s">
        <v>1777</v>
      </c>
      <c r="B1275">
        <v>1</v>
      </c>
      <c r="C1275">
        <v>43220</v>
      </c>
      <c r="D1275">
        <f t="shared" si="20"/>
        <v>43220</v>
      </c>
    </row>
    <row r="1276" spans="1:4" x14ac:dyDescent="0.3">
      <c r="A1276" t="s">
        <v>1782</v>
      </c>
      <c r="B1276">
        <v>1</v>
      </c>
      <c r="C1276">
        <v>43220</v>
      </c>
      <c r="D1276">
        <f t="shared" si="20"/>
        <v>43220</v>
      </c>
    </row>
    <row r="1277" spans="1:4" x14ac:dyDescent="0.3">
      <c r="A1277" t="s">
        <v>1847</v>
      </c>
      <c r="B1277">
        <v>1</v>
      </c>
      <c r="C1277">
        <v>43220</v>
      </c>
      <c r="D1277">
        <f t="shared" si="20"/>
        <v>43220</v>
      </c>
    </row>
    <row r="1278" spans="1:4" x14ac:dyDescent="0.3">
      <c r="A1278" t="s">
        <v>1224</v>
      </c>
      <c r="B1278">
        <v>1</v>
      </c>
      <c r="C1278">
        <v>43473</v>
      </c>
      <c r="D1278">
        <f t="shared" si="20"/>
        <v>43473</v>
      </c>
    </row>
    <row r="1279" spans="1:4" x14ac:dyDescent="0.3">
      <c r="A1279" t="s">
        <v>1381</v>
      </c>
      <c r="B1279">
        <v>1</v>
      </c>
      <c r="C1279">
        <v>43473</v>
      </c>
      <c r="D1279">
        <f t="shared" si="20"/>
        <v>43473</v>
      </c>
    </row>
    <row r="1280" spans="1:4" x14ac:dyDescent="0.3">
      <c r="A1280" t="s">
        <v>1393</v>
      </c>
      <c r="B1280">
        <v>1</v>
      </c>
      <c r="C1280">
        <v>43473</v>
      </c>
      <c r="D1280">
        <f t="shared" si="20"/>
        <v>43473</v>
      </c>
    </row>
    <row r="1281" spans="1:4" x14ac:dyDescent="0.3">
      <c r="A1281" t="s">
        <v>1490</v>
      </c>
      <c r="B1281">
        <v>1</v>
      </c>
      <c r="C1281">
        <v>43473</v>
      </c>
      <c r="D1281">
        <f t="shared" si="20"/>
        <v>43473</v>
      </c>
    </row>
    <row r="1282" spans="1:4" x14ac:dyDescent="0.3">
      <c r="A1282" t="s">
        <v>1491</v>
      </c>
      <c r="B1282">
        <v>1</v>
      </c>
      <c r="C1282">
        <v>43473</v>
      </c>
      <c r="D1282">
        <f t="shared" ref="D1282:D1345" si="21">C1282/B1282</f>
        <v>43473</v>
      </c>
    </row>
    <row r="1283" spans="1:4" x14ac:dyDescent="0.3">
      <c r="A1283" t="s">
        <v>1366</v>
      </c>
      <c r="B1283">
        <v>1</v>
      </c>
      <c r="C1283">
        <v>43545</v>
      </c>
      <c r="D1283">
        <f t="shared" si="21"/>
        <v>43545</v>
      </c>
    </row>
    <row r="1284" spans="1:4" x14ac:dyDescent="0.3">
      <c r="A1284" t="s">
        <v>1367</v>
      </c>
      <c r="B1284">
        <v>1</v>
      </c>
      <c r="C1284">
        <v>43545</v>
      </c>
      <c r="D1284">
        <f t="shared" si="21"/>
        <v>43545</v>
      </c>
    </row>
    <row r="1285" spans="1:4" x14ac:dyDescent="0.3">
      <c r="A1285" t="s">
        <v>1368</v>
      </c>
      <c r="B1285">
        <v>1</v>
      </c>
      <c r="C1285">
        <v>43545</v>
      </c>
      <c r="D1285">
        <f t="shared" si="21"/>
        <v>43545</v>
      </c>
    </row>
    <row r="1286" spans="1:4" x14ac:dyDescent="0.3">
      <c r="A1286" t="s">
        <v>1369</v>
      </c>
      <c r="B1286">
        <v>1</v>
      </c>
      <c r="C1286">
        <v>43545</v>
      </c>
      <c r="D1286">
        <f t="shared" si="21"/>
        <v>43545</v>
      </c>
    </row>
    <row r="1287" spans="1:4" x14ac:dyDescent="0.3">
      <c r="A1287" t="s">
        <v>1370</v>
      </c>
      <c r="B1287">
        <v>1</v>
      </c>
      <c r="C1287">
        <v>43545</v>
      </c>
      <c r="D1287">
        <f t="shared" si="21"/>
        <v>43545</v>
      </c>
    </row>
    <row r="1288" spans="1:4" x14ac:dyDescent="0.3">
      <c r="A1288" t="s">
        <v>1371</v>
      </c>
      <c r="B1288">
        <v>1</v>
      </c>
      <c r="C1288">
        <v>43545</v>
      </c>
      <c r="D1288">
        <f t="shared" si="21"/>
        <v>43545</v>
      </c>
    </row>
    <row r="1289" spans="1:4" x14ac:dyDescent="0.3">
      <c r="A1289" t="s">
        <v>1372</v>
      </c>
      <c r="B1289">
        <v>1</v>
      </c>
      <c r="C1289">
        <v>43545</v>
      </c>
      <c r="D1289">
        <f t="shared" si="21"/>
        <v>43545</v>
      </c>
    </row>
    <row r="1290" spans="1:4" x14ac:dyDescent="0.3">
      <c r="A1290" t="s">
        <v>1373</v>
      </c>
      <c r="B1290">
        <v>1</v>
      </c>
      <c r="C1290">
        <v>43545</v>
      </c>
      <c r="D1290">
        <f t="shared" si="21"/>
        <v>43545</v>
      </c>
    </row>
    <row r="1291" spans="1:4" x14ac:dyDescent="0.3">
      <c r="A1291" t="s">
        <v>1374</v>
      </c>
      <c r="B1291">
        <v>1</v>
      </c>
      <c r="C1291">
        <v>43545</v>
      </c>
      <c r="D1291">
        <f t="shared" si="21"/>
        <v>43545</v>
      </c>
    </row>
    <row r="1292" spans="1:4" x14ac:dyDescent="0.3">
      <c r="A1292" t="s">
        <v>1875</v>
      </c>
      <c r="B1292">
        <v>1</v>
      </c>
      <c r="C1292">
        <v>46459</v>
      </c>
      <c r="D1292">
        <f t="shared" si="21"/>
        <v>46459</v>
      </c>
    </row>
    <row r="1293" spans="1:4" x14ac:dyDescent="0.3">
      <c r="A1293" t="s">
        <v>1930</v>
      </c>
      <c r="B1293">
        <v>1</v>
      </c>
      <c r="C1293">
        <v>46459</v>
      </c>
      <c r="D1293">
        <f t="shared" si="21"/>
        <v>46459</v>
      </c>
    </row>
    <row r="1294" spans="1:4" x14ac:dyDescent="0.3">
      <c r="A1294" t="s">
        <v>1931</v>
      </c>
      <c r="B1294">
        <v>1</v>
      </c>
      <c r="C1294">
        <v>46459</v>
      </c>
      <c r="D1294">
        <f t="shared" si="21"/>
        <v>46459</v>
      </c>
    </row>
    <row r="1295" spans="1:4" x14ac:dyDescent="0.3">
      <c r="A1295" t="s">
        <v>1932</v>
      </c>
      <c r="B1295">
        <v>1</v>
      </c>
      <c r="C1295">
        <v>46459</v>
      </c>
      <c r="D1295">
        <f t="shared" si="21"/>
        <v>46459</v>
      </c>
    </row>
    <row r="1296" spans="1:4" x14ac:dyDescent="0.3">
      <c r="A1296" t="s">
        <v>2033</v>
      </c>
      <c r="B1296">
        <v>1</v>
      </c>
      <c r="C1296">
        <v>46459</v>
      </c>
      <c r="D1296">
        <f t="shared" si="21"/>
        <v>46459</v>
      </c>
    </row>
    <row r="1297" spans="1:4" x14ac:dyDescent="0.3">
      <c r="A1297" t="s">
        <v>2036</v>
      </c>
      <c r="B1297">
        <v>1</v>
      </c>
      <c r="C1297">
        <v>46459</v>
      </c>
      <c r="D1297">
        <f t="shared" si="21"/>
        <v>46459</v>
      </c>
    </row>
    <row r="1298" spans="1:4" x14ac:dyDescent="0.3">
      <c r="A1298" t="s">
        <v>2138</v>
      </c>
      <c r="B1298">
        <v>1</v>
      </c>
      <c r="C1298">
        <v>46459</v>
      </c>
      <c r="D1298">
        <f t="shared" si="21"/>
        <v>46459</v>
      </c>
    </row>
    <row r="1299" spans="1:4" x14ac:dyDescent="0.3">
      <c r="A1299" t="s">
        <v>1665</v>
      </c>
      <c r="B1299">
        <v>1</v>
      </c>
      <c r="C1299">
        <v>47943</v>
      </c>
      <c r="D1299">
        <f t="shared" si="21"/>
        <v>47943</v>
      </c>
    </row>
    <row r="1300" spans="1:4" x14ac:dyDescent="0.3">
      <c r="A1300" t="s">
        <v>1148</v>
      </c>
      <c r="B1300">
        <v>1</v>
      </c>
      <c r="C1300">
        <v>48419</v>
      </c>
      <c r="D1300">
        <f t="shared" si="21"/>
        <v>48419</v>
      </c>
    </row>
    <row r="1301" spans="1:4" x14ac:dyDescent="0.3">
      <c r="A1301" t="s">
        <v>1735</v>
      </c>
      <c r="B1301">
        <v>1</v>
      </c>
      <c r="C1301">
        <v>49514</v>
      </c>
      <c r="D1301">
        <f t="shared" si="21"/>
        <v>49514</v>
      </c>
    </row>
    <row r="1302" spans="1:4" x14ac:dyDescent="0.3">
      <c r="A1302" t="s">
        <v>1733</v>
      </c>
      <c r="B1302">
        <v>1</v>
      </c>
      <c r="C1302">
        <v>50806</v>
      </c>
      <c r="D1302">
        <f t="shared" si="21"/>
        <v>50806</v>
      </c>
    </row>
    <row r="1303" spans="1:4" x14ac:dyDescent="0.3">
      <c r="A1303" t="s">
        <v>1913</v>
      </c>
      <c r="B1303">
        <v>1</v>
      </c>
      <c r="C1303">
        <v>53109</v>
      </c>
      <c r="D1303">
        <f t="shared" si="21"/>
        <v>53109</v>
      </c>
    </row>
    <row r="1304" spans="1:4" x14ac:dyDescent="0.3">
      <c r="A1304" t="s">
        <v>2097</v>
      </c>
      <c r="B1304">
        <v>1</v>
      </c>
      <c r="C1304">
        <v>53255</v>
      </c>
      <c r="D1304">
        <f t="shared" si="21"/>
        <v>53255</v>
      </c>
    </row>
    <row r="1305" spans="1:4" x14ac:dyDescent="0.3">
      <c r="A1305" t="s">
        <v>2102</v>
      </c>
      <c r="B1305">
        <v>1</v>
      </c>
      <c r="C1305">
        <v>53255</v>
      </c>
      <c r="D1305">
        <f t="shared" si="21"/>
        <v>53255</v>
      </c>
    </row>
    <row r="1306" spans="1:4" x14ac:dyDescent="0.3">
      <c r="A1306" t="s">
        <v>2103</v>
      </c>
      <c r="B1306">
        <v>1</v>
      </c>
      <c r="C1306">
        <v>53255</v>
      </c>
      <c r="D1306">
        <f t="shared" si="21"/>
        <v>53255</v>
      </c>
    </row>
    <row r="1307" spans="1:4" x14ac:dyDescent="0.3">
      <c r="A1307" t="s">
        <v>2107</v>
      </c>
      <c r="B1307">
        <v>1</v>
      </c>
      <c r="C1307">
        <v>53255</v>
      </c>
      <c r="D1307">
        <f t="shared" si="21"/>
        <v>53255</v>
      </c>
    </row>
    <row r="1308" spans="1:4" x14ac:dyDescent="0.3">
      <c r="A1308" t="s">
        <v>1648</v>
      </c>
      <c r="B1308">
        <v>1</v>
      </c>
      <c r="C1308">
        <v>54188</v>
      </c>
      <c r="D1308">
        <f t="shared" si="21"/>
        <v>54188</v>
      </c>
    </row>
    <row r="1309" spans="1:4" x14ac:dyDescent="0.3">
      <c r="A1309" t="s">
        <v>1649</v>
      </c>
      <c r="B1309">
        <v>1</v>
      </c>
      <c r="C1309">
        <v>54188</v>
      </c>
      <c r="D1309">
        <f t="shared" si="21"/>
        <v>54188</v>
      </c>
    </row>
    <row r="1310" spans="1:4" x14ac:dyDescent="0.3">
      <c r="A1310" t="s">
        <v>1650</v>
      </c>
      <c r="B1310">
        <v>1</v>
      </c>
      <c r="C1310">
        <v>54188</v>
      </c>
      <c r="D1310">
        <f t="shared" si="21"/>
        <v>54188</v>
      </c>
    </row>
    <row r="1311" spans="1:4" x14ac:dyDescent="0.3">
      <c r="A1311" t="s">
        <v>1671</v>
      </c>
      <c r="B1311">
        <v>1</v>
      </c>
      <c r="C1311">
        <v>54188</v>
      </c>
      <c r="D1311">
        <f t="shared" si="21"/>
        <v>54188</v>
      </c>
    </row>
    <row r="1312" spans="1:4" x14ac:dyDescent="0.3">
      <c r="A1312" t="s">
        <v>1672</v>
      </c>
      <c r="B1312">
        <v>1</v>
      </c>
      <c r="C1312">
        <v>54188</v>
      </c>
      <c r="D1312">
        <f t="shared" si="21"/>
        <v>54188</v>
      </c>
    </row>
    <row r="1313" spans="1:4" x14ac:dyDescent="0.3">
      <c r="A1313" t="s">
        <v>1673</v>
      </c>
      <c r="B1313">
        <v>1</v>
      </c>
      <c r="C1313">
        <v>54188</v>
      </c>
      <c r="D1313">
        <f t="shared" si="21"/>
        <v>54188</v>
      </c>
    </row>
    <row r="1314" spans="1:4" x14ac:dyDescent="0.3">
      <c r="A1314" t="s">
        <v>1693</v>
      </c>
      <c r="B1314">
        <v>1</v>
      </c>
      <c r="C1314">
        <v>54188</v>
      </c>
      <c r="D1314">
        <f t="shared" si="21"/>
        <v>54188</v>
      </c>
    </row>
    <row r="1315" spans="1:4" x14ac:dyDescent="0.3">
      <c r="A1315" t="s">
        <v>1695</v>
      </c>
      <c r="B1315">
        <v>1</v>
      </c>
      <c r="C1315">
        <v>54188</v>
      </c>
      <c r="D1315">
        <f t="shared" si="21"/>
        <v>54188</v>
      </c>
    </row>
    <row r="1316" spans="1:4" x14ac:dyDescent="0.3">
      <c r="A1316" t="s">
        <v>1696</v>
      </c>
      <c r="B1316">
        <v>1</v>
      </c>
      <c r="C1316">
        <v>54188</v>
      </c>
      <c r="D1316">
        <f t="shared" si="21"/>
        <v>54188</v>
      </c>
    </row>
    <row r="1317" spans="1:4" x14ac:dyDescent="0.3">
      <c r="A1317" t="s">
        <v>1697</v>
      </c>
      <c r="B1317">
        <v>1</v>
      </c>
      <c r="C1317">
        <v>54188</v>
      </c>
      <c r="D1317">
        <f t="shared" si="21"/>
        <v>54188</v>
      </c>
    </row>
    <row r="1318" spans="1:4" x14ac:dyDescent="0.3">
      <c r="A1318" t="s">
        <v>1698</v>
      </c>
      <c r="B1318">
        <v>1</v>
      </c>
      <c r="C1318">
        <v>54188</v>
      </c>
      <c r="D1318">
        <f t="shared" si="21"/>
        <v>54188</v>
      </c>
    </row>
    <row r="1319" spans="1:4" x14ac:dyDescent="0.3">
      <c r="A1319" t="s">
        <v>1700</v>
      </c>
      <c r="B1319">
        <v>1</v>
      </c>
      <c r="C1319">
        <v>54188</v>
      </c>
      <c r="D1319">
        <f t="shared" si="21"/>
        <v>54188</v>
      </c>
    </row>
    <row r="1320" spans="1:4" x14ac:dyDescent="0.3">
      <c r="A1320" t="s">
        <v>1613</v>
      </c>
      <c r="B1320">
        <v>1</v>
      </c>
      <c r="C1320">
        <v>56926</v>
      </c>
      <c r="D1320">
        <f t="shared" si="21"/>
        <v>56926</v>
      </c>
    </row>
    <row r="1321" spans="1:4" x14ac:dyDescent="0.3">
      <c r="A1321" t="s">
        <v>1620</v>
      </c>
      <c r="B1321">
        <v>1</v>
      </c>
      <c r="C1321">
        <v>56926</v>
      </c>
      <c r="D1321">
        <f t="shared" si="21"/>
        <v>56926</v>
      </c>
    </row>
    <row r="1322" spans="1:4" x14ac:dyDescent="0.3">
      <c r="A1322" t="s">
        <v>1621</v>
      </c>
      <c r="B1322">
        <v>1</v>
      </c>
      <c r="C1322">
        <v>56926</v>
      </c>
      <c r="D1322">
        <f t="shared" si="21"/>
        <v>56926</v>
      </c>
    </row>
    <row r="1323" spans="1:4" x14ac:dyDescent="0.3">
      <c r="A1323" t="s">
        <v>1622</v>
      </c>
      <c r="B1323">
        <v>1</v>
      </c>
      <c r="C1323">
        <v>56926</v>
      </c>
      <c r="D1323">
        <f t="shared" si="21"/>
        <v>56926</v>
      </c>
    </row>
    <row r="1324" spans="1:4" x14ac:dyDescent="0.3">
      <c r="A1324" t="s">
        <v>1623</v>
      </c>
      <c r="B1324">
        <v>1</v>
      </c>
      <c r="C1324">
        <v>56926</v>
      </c>
      <c r="D1324">
        <f t="shared" si="21"/>
        <v>56926</v>
      </c>
    </row>
    <row r="1325" spans="1:4" x14ac:dyDescent="0.3">
      <c r="A1325" t="s">
        <v>1624</v>
      </c>
      <c r="B1325">
        <v>1</v>
      </c>
      <c r="C1325">
        <v>56926</v>
      </c>
      <c r="D1325">
        <f t="shared" si="21"/>
        <v>56926</v>
      </c>
    </row>
    <row r="1326" spans="1:4" x14ac:dyDescent="0.3">
      <c r="A1326" t="s">
        <v>1625</v>
      </c>
      <c r="B1326">
        <v>1</v>
      </c>
      <c r="C1326">
        <v>56926</v>
      </c>
      <c r="D1326">
        <f t="shared" si="21"/>
        <v>56926</v>
      </c>
    </row>
    <row r="1327" spans="1:4" x14ac:dyDescent="0.3">
      <c r="A1327" t="s">
        <v>1626</v>
      </c>
      <c r="B1327">
        <v>1</v>
      </c>
      <c r="C1327">
        <v>56926</v>
      </c>
      <c r="D1327">
        <f t="shared" si="21"/>
        <v>56926</v>
      </c>
    </row>
    <row r="1328" spans="1:4" x14ac:dyDescent="0.3">
      <c r="A1328" t="s">
        <v>1627</v>
      </c>
      <c r="B1328">
        <v>1</v>
      </c>
      <c r="C1328">
        <v>56926</v>
      </c>
      <c r="D1328">
        <f t="shared" si="21"/>
        <v>56926</v>
      </c>
    </row>
    <row r="1329" spans="1:4" x14ac:dyDescent="0.3">
      <c r="A1329" t="s">
        <v>1628</v>
      </c>
      <c r="B1329">
        <v>1</v>
      </c>
      <c r="C1329">
        <v>56926</v>
      </c>
      <c r="D1329">
        <f t="shared" si="21"/>
        <v>56926</v>
      </c>
    </row>
    <row r="1330" spans="1:4" x14ac:dyDescent="0.3">
      <c r="A1330" t="s">
        <v>1629</v>
      </c>
      <c r="B1330">
        <v>1</v>
      </c>
      <c r="C1330">
        <v>56926</v>
      </c>
      <c r="D1330">
        <f t="shared" si="21"/>
        <v>56926</v>
      </c>
    </row>
    <row r="1331" spans="1:4" x14ac:dyDescent="0.3">
      <c r="A1331" t="s">
        <v>1206</v>
      </c>
      <c r="B1331">
        <v>1</v>
      </c>
      <c r="C1331">
        <v>58198</v>
      </c>
      <c r="D1331">
        <f t="shared" si="21"/>
        <v>58198</v>
      </c>
    </row>
    <row r="1332" spans="1:4" x14ac:dyDescent="0.3">
      <c r="A1332" t="s">
        <v>2151</v>
      </c>
      <c r="B1332">
        <v>1</v>
      </c>
      <c r="C1332">
        <v>58521</v>
      </c>
      <c r="D1332">
        <f t="shared" si="21"/>
        <v>58521</v>
      </c>
    </row>
    <row r="1333" spans="1:4" x14ac:dyDescent="0.3">
      <c r="A1333" t="s">
        <v>2034</v>
      </c>
      <c r="B1333">
        <v>1</v>
      </c>
      <c r="C1333">
        <v>59645</v>
      </c>
      <c r="D1333">
        <f t="shared" si="21"/>
        <v>59645</v>
      </c>
    </row>
    <row r="1334" spans="1:4" x14ac:dyDescent="0.3">
      <c r="A1334" t="s">
        <v>1139</v>
      </c>
      <c r="B1334">
        <v>1</v>
      </c>
      <c r="C1334">
        <v>60084</v>
      </c>
      <c r="D1334">
        <f t="shared" si="21"/>
        <v>60084</v>
      </c>
    </row>
    <row r="1335" spans="1:4" x14ac:dyDescent="0.3">
      <c r="A1335" t="s">
        <v>2045</v>
      </c>
      <c r="B1335">
        <v>1</v>
      </c>
      <c r="C1335">
        <v>61869</v>
      </c>
      <c r="D1335">
        <f t="shared" si="21"/>
        <v>61869</v>
      </c>
    </row>
    <row r="1336" spans="1:4" x14ac:dyDescent="0.3">
      <c r="A1336" t="s">
        <v>2047</v>
      </c>
      <c r="B1336">
        <v>1</v>
      </c>
      <c r="C1336">
        <v>61869</v>
      </c>
      <c r="D1336">
        <f t="shared" si="21"/>
        <v>61869</v>
      </c>
    </row>
    <row r="1337" spans="1:4" x14ac:dyDescent="0.3">
      <c r="A1337" t="s">
        <v>1299</v>
      </c>
      <c r="B1337">
        <v>1</v>
      </c>
      <c r="C1337">
        <v>61989</v>
      </c>
      <c r="D1337">
        <f t="shared" si="21"/>
        <v>61989</v>
      </c>
    </row>
    <row r="1338" spans="1:4" x14ac:dyDescent="0.3">
      <c r="A1338" t="s">
        <v>1300</v>
      </c>
      <c r="B1338">
        <v>1</v>
      </c>
      <c r="C1338">
        <v>61989</v>
      </c>
      <c r="D1338">
        <f t="shared" si="21"/>
        <v>61989</v>
      </c>
    </row>
    <row r="1339" spans="1:4" x14ac:dyDescent="0.3">
      <c r="A1339" t="s">
        <v>1301</v>
      </c>
      <c r="B1339">
        <v>1</v>
      </c>
      <c r="C1339">
        <v>61989</v>
      </c>
      <c r="D1339">
        <f t="shared" si="21"/>
        <v>61989</v>
      </c>
    </row>
    <row r="1340" spans="1:4" x14ac:dyDescent="0.3">
      <c r="A1340" t="s">
        <v>1302</v>
      </c>
      <c r="B1340">
        <v>1</v>
      </c>
      <c r="C1340">
        <v>61989</v>
      </c>
      <c r="D1340">
        <f t="shared" si="21"/>
        <v>61989</v>
      </c>
    </row>
    <row r="1341" spans="1:4" x14ac:dyDescent="0.3">
      <c r="A1341" t="s">
        <v>1303</v>
      </c>
      <c r="B1341">
        <v>1</v>
      </c>
      <c r="C1341">
        <v>61989</v>
      </c>
      <c r="D1341">
        <f t="shared" si="21"/>
        <v>61989</v>
      </c>
    </row>
    <row r="1342" spans="1:4" x14ac:dyDescent="0.3">
      <c r="A1342" t="s">
        <v>1304</v>
      </c>
      <c r="B1342">
        <v>1</v>
      </c>
      <c r="C1342">
        <v>61989</v>
      </c>
      <c r="D1342">
        <f t="shared" si="21"/>
        <v>61989</v>
      </c>
    </row>
    <row r="1343" spans="1:4" x14ac:dyDescent="0.3">
      <c r="A1343" t="s">
        <v>1317</v>
      </c>
      <c r="B1343">
        <v>1</v>
      </c>
      <c r="C1343">
        <v>61989</v>
      </c>
      <c r="D1343">
        <f t="shared" si="21"/>
        <v>61989</v>
      </c>
    </row>
    <row r="1344" spans="1:4" x14ac:dyDescent="0.3">
      <c r="A1344" t="s">
        <v>1318</v>
      </c>
      <c r="B1344">
        <v>1</v>
      </c>
      <c r="C1344">
        <v>61989</v>
      </c>
      <c r="D1344">
        <f t="shared" si="21"/>
        <v>61989</v>
      </c>
    </row>
    <row r="1345" spans="1:4" x14ac:dyDescent="0.3">
      <c r="A1345" t="s">
        <v>1320</v>
      </c>
      <c r="B1345">
        <v>1</v>
      </c>
      <c r="C1345">
        <v>61989</v>
      </c>
      <c r="D1345">
        <f t="shared" si="21"/>
        <v>61989</v>
      </c>
    </row>
    <row r="1346" spans="1:4" x14ac:dyDescent="0.3">
      <c r="A1346" t="s">
        <v>1331</v>
      </c>
      <c r="B1346">
        <v>1</v>
      </c>
      <c r="C1346">
        <v>61989</v>
      </c>
      <c r="D1346">
        <f t="shared" ref="D1346:D1409" si="22">C1346/B1346</f>
        <v>61989</v>
      </c>
    </row>
    <row r="1347" spans="1:4" x14ac:dyDescent="0.3">
      <c r="A1347" t="s">
        <v>1332</v>
      </c>
      <c r="B1347">
        <v>1</v>
      </c>
      <c r="C1347">
        <v>61989</v>
      </c>
      <c r="D1347">
        <f t="shared" si="22"/>
        <v>61989</v>
      </c>
    </row>
    <row r="1348" spans="1:4" x14ac:dyDescent="0.3">
      <c r="A1348" t="s">
        <v>1333</v>
      </c>
      <c r="B1348">
        <v>1</v>
      </c>
      <c r="C1348">
        <v>61989</v>
      </c>
      <c r="D1348">
        <f t="shared" si="22"/>
        <v>61989</v>
      </c>
    </row>
    <row r="1349" spans="1:4" x14ac:dyDescent="0.3">
      <c r="A1349" t="s">
        <v>1335</v>
      </c>
      <c r="B1349">
        <v>1</v>
      </c>
      <c r="C1349">
        <v>61989</v>
      </c>
      <c r="D1349">
        <f t="shared" si="22"/>
        <v>61989</v>
      </c>
    </row>
    <row r="1350" spans="1:4" x14ac:dyDescent="0.3">
      <c r="A1350" t="s">
        <v>1336</v>
      </c>
      <c r="B1350">
        <v>1</v>
      </c>
      <c r="C1350">
        <v>61989</v>
      </c>
      <c r="D1350">
        <f t="shared" si="22"/>
        <v>61989</v>
      </c>
    </row>
    <row r="1351" spans="1:4" x14ac:dyDescent="0.3">
      <c r="A1351" t="s">
        <v>1337</v>
      </c>
      <c r="B1351">
        <v>1</v>
      </c>
      <c r="C1351">
        <v>61989</v>
      </c>
      <c r="D1351">
        <f t="shared" si="22"/>
        <v>61989</v>
      </c>
    </row>
    <row r="1352" spans="1:4" x14ac:dyDescent="0.3">
      <c r="A1352" t="s">
        <v>1699</v>
      </c>
      <c r="B1352">
        <v>1</v>
      </c>
      <c r="C1352">
        <v>63094</v>
      </c>
      <c r="D1352">
        <f t="shared" si="22"/>
        <v>63094</v>
      </c>
    </row>
    <row r="1353" spans="1:4" x14ac:dyDescent="0.3">
      <c r="A1353" t="s">
        <v>1955</v>
      </c>
      <c r="B1353">
        <v>1</v>
      </c>
      <c r="C1353">
        <v>63094</v>
      </c>
      <c r="D1353">
        <f t="shared" si="22"/>
        <v>63094</v>
      </c>
    </row>
    <row r="1354" spans="1:4" x14ac:dyDescent="0.3">
      <c r="A1354" t="s">
        <v>1681</v>
      </c>
      <c r="B1354">
        <v>1</v>
      </c>
      <c r="C1354">
        <v>64196</v>
      </c>
      <c r="D1354">
        <f t="shared" si="22"/>
        <v>64196</v>
      </c>
    </row>
    <row r="1355" spans="1:4" x14ac:dyDescent="0.3">
      <c r="A1355" t="s">
        <v>1997</v>
      </c>
      <c r="B1355">
        <v>1</v>
      </c>
      <c r="C1355">
        <v>65380</v>
      </c>
      <c r="D1355">
        <f t="shared" si="22"/>
        <v>65380</v>
      </c>
    </row>
    <row r="1356" spans="1:4" x14ac:dyDescent="0.3">
      <c r="A1356" t="s">
        <v>1999</v>
      </c>
      <c r="B1356">
        <v>1</v>
      </c>
      <c r="C1356">
        <v>65380</v>
      </c>
      <c r="D1356">
        <f t="shared" si="22"/>
        <v>65380</v>
      </c>
    </row>
    <row r="1357" spans="1:4" x14ac:dyDescent="0.3">
      <c r="A1357" t="s">
        <v>2000</v>
      </c>
      <c r="B1357">
        <v>1</v>
      </c>
      <c r="C1357">
        <v>65380</v>
      </c>
      <c r="D1357">
        <f t="shared" si="22"/>
        <v>65380</v>
      </c>
    </row>
    <row r="1358" spans="1:4" x14ac:dyDescent="0.3">
      <c r="A1358" t="s">
        <v>2001</v>
      </c>
      <c r="B1358">
        <v>1</v>
      </c>
      <c r="C1358">
        <v>65380</v>
      </c>
      <c r="D1358">
        <f t="shared" si="22"/>
        <v>65380</v>
      </c>
    </row>
    <row r="1359" spans="1:4" x14ac:dyDescent="0.3">
      <c r="A1359" t="s">
        <v>2002</v>
      </c>
      <c r="B1359">
        <v>1</v>
      </c>
      <c r="C1359">
        <v>65380</v>
      </c>
      <c r="D1359">
        <f t="shared" si="22"/>
        <v>65380</v>
      </c>
    </row>
    <row r="1360" spans="1:4" x14ac:dyDescent="0.3">
      <c r="A1360" t="s">
        <v>2003</v>
      </c>
      <c r="B1360">
        <v>1</v>
      </c>
      <c r="C1360">
        <v>65380</v>
      </c>
      <c r="D1360">
        <f t="shared" si="22"/>
        <v>65380</v>
      </c>
    </row>
    <row r="1361" spans="1:4" x14ac:dyDescent="0.3">
      <c r="A1361" t="s">
        <v>2005</v>
      </c>
      <c r="B1361">
        <v>1</v>
      </c>
      <c r="C1361">
        <v>65380</v>
      </c>
      <c r="D1361">
        <f t="shared" si="22"/>
        <v>65380</v>
      </c>
    </row>
    <row r="1362" spans="1:4" x14ac:dyDescent="0.3">
      <c r="A1362" t="s">
        <v>2013</v>
      </c>
      <c r="B1362">
        <v>1</v>
      </c>
      <c r="C1362">
        <v>65380</v>
      </c>
      <c r="D1362">
        <f t="shared" si="22"/>
        <v>65380</v>
      </c>
    </row>
    <row r="1363" spans="1:4" x14ac:dyDescent="0.3">
      <c r="A1363" t="s">
        <v>2014</v>
      </c>
      <c r="B1363">
        <v>1</v>
      </c>
      <c r="C1363">
        <v>65380</v>
      </c>
      <c r="D1363">
        <f t="shared" si="22"/>
        <v>65380</v>
      </c>
    </row>
    <row r="1364" spans="1:4" x14ac:dyDescent="0.3">
      <c r="A1364" t="s">
        <v>2025</v>
      </c>
      <c r="B1364">
        <v>1</v>
      </c>
      <c r="C1364">
        <v>65380</v>
      </c>
      <c r="D1364">
        <f t="shared" si="22"/>
        <v>65380</v>
      </c>
    </row>
    <row r="1365" spans="1:4" x14ac:dyDescent="0.3">
      <c r="A1365" t="s">
        <v>1607</v>
      </c>
      <c r="B1365">
        <v>1</v>
      </c>
      <c r="C1365">
        <v>70217</v>
      </c>
      <c r="D1365">
        <f t="shared" si="22"/>
        <v>70217</v>
      </c>
    </row>
    <row r="1366" spans="1:4" x14ac:dyDescent="0.3">
      <c r="A1366" t="s">
        <v>1608</v>
      </c>
      <c r="B1366">
        <v>1</v>
      </c>
      <c r="C1366">
        <v>70217</v>
      </c>
      <c r="D1366">
        <f t="shared" si="22"/>
        <v>70217</v>
      </c>
    </row>
    <row r="1367" spans="1:4" x14ac:dyDescent="0.3">
      <c r="A1367" t="s">
        <v>1609</v>
      </c>
      <c r="B1367">
        <v>1</v>
      </c>
      <c r="C1367">
        <v>70217</v>
      </c>
      <c r="D1367">
        <f t="shared" si="22"/>
        <v>70217</v>
      </c>
    </row>
    <row r="1368" spans="1:4" x14ac:dyDescent="0.3">
      <c r="A1368" t="s">
        <v>1816</v>
      </c>
      <c r="B1368">
        <v>1</v>
      </c>
      <c r="C1368">
        <v>70217</v>
      </c>
      <c r="D1368">
        <f t="shared" si="22"/>
        <v>70217</v>
      </c>
    </row>
    <row r="1369" spans="1:4" x14ac:dyDescent="0.3">
      <c r="A1369" t="s">
        <v>1998</v>
      </c>
      <c r="B1369">
        <v>1</v>
      </c>
      <c r="C1369">
        <v>70997</v>
      </c>
      <c r="D1369">
        <f t="shared" si="22"/>
        <v>70997</v>
      </c>
    </row>
    <row r="1370" spans="1:4" x14ac:dyDescent="0.3">
      <c r="A1370" t="s">
        <v>1842</v>
      </c>
      <c r="B1370">
        <v>1</v>
      </c>
      <c r="C1370">
        <v>72899</v>
      </c>
      <c r="D1370">
        <f t="shared" si="22"/>
        <v>72899</v>
      </c>
    </row>
    <row r="1371" spans="1:4" x14ac:dyDescent="0.3">
      <c r="A1371" t="s">
        <v>1615</v>
      </c>
      <c r="B1371">
        <v>1</v>
      </c>
      <c r="C1371">
        <v>74743</v>
      </c>
      <c r="D1371">
        <f t="shared" si="22"/>
        <v>74743</v>
      </c>
    </row>
    <row r="1372" spans="1:4" x14ac:dyDescent="0.3">
      <c r="A1372" t="s">
        <v>1617</v>
      </c>
      <c r="B1372">
        <v>1</v>
      </c>
      <c r="C1372">
        <v>74743</v>
      </c>
      <c r="D1372">
        <f t="shared" si="22"/>
        <v>74743</v>
      </c>
    </row>
    <row r="1373" spans="1:4" x14ac:dyDescent="0.3">
      <c r="A1373" t="s">
        <v>1618</v>
      </c>
      <c r="B1373">
        <v>1</v>
      </c>
      <c r="C1373">
        <v>74743</v>
      </c>
      <c r="D1373">
        <f t="shared" si="22"/>
        <v>74743</v>
      </c>
    </row>
    <row r="1374" spans="1:4" x14ac:dyDescent="0.3">
      <c r="A1374" t="s">
        <v>1569</v>
      </c>
      <c r="B1374">
        <v>1</v>
      </c>
      <c r="C1374">
        <v>75781</v>
      </c>
      <c r="D1374">
        <f t="shared" si="22"/>
        <v>75781</v>
      </c>
    </row>
    <row r="1375" spans="1:4" x14ac:dyDescent="0.3">
      <c r="A1375" t="s">
        <v>1669</v>
      </c>
      <c r="B1375">
        <v>1</v>
      </c>
      <c r="C1375">
        <v>78616</v>
      </c>
      <c r="D1375">
        <f t="shared" si="22"/>
        <v>78616</v>
      </c>
    </row>
    <row r="1376" spans="1:4" x14ac:dyDescent="0.3">
      <c r="A1376" t="s">
        <v>1929</v>
      </c>
      <c r="B1376">
        <v>1</v>
      </c>
      <c r="C1376">
        <v>81758</v>
      </c>
      <c r="D1376">
        <f t="shared" si="22"/>
        <v>81758</v>
      </c>
    </row>
    <row r="1377" spans="1:4" x14ac:dyDescent="0.3">
      <c r="A1377" t="s">
        <v>1334</v>
      </c>
      <c r="B1377">
        <v>1</v>
      </c>
      <c r="C1377">
        <v>82345</v>
      </c>
      <c r="D1377">
        <f t="shared" si="22"/>
        <v>82345</v>
      </c>
    </row>
    <row r="1378" spans="1:4" x14ac:dyDescent="0.3">
      <c r="A1378" t="s">
        <v>2057</v>
      </c>
      <c r="B1378">
        <v>1</v>
      </c>
      <c r="C1378">
        <v>83283</v>
      </c>
      <c r="D1378">
        <f t="shared" si="22"/>
        <v>83283</v>
      </c>
    </row>
    <row r="1379" spans="1:4" x14ac:dyDescent="0.3">
      <c r="A1379" t="s">
        <v>1619</v>
      </c>
      <c r="B1379">
        <v>1</v>
      </c>
      <c r="C1379">
        <v>83955</v>
      </c>
      <c r="D1379">
        <f t="shared" si="22"/>
        <v>83955</v>
      </c>
    </row>
    <row r="1380" spans="1:4" x14ac:dyDescent="0.3">
      <c r="A1380" t="s">
        <v>1056</v>
      </c>
      <c r="B1380">
        <v>1</v>
      </c>
      <c r="C1380">
        <v>85334</v>
      </c>
      <c r="D1380">
        <f t="shared" si="22"/>
        <v>85334</v>
      </c>
    </row>
    <row r="1381" spans="1:4" x14ac:dyDescent="0.3">
      <c r="A1381" t="s">
        <v>2105</v>
      </c>
      <c r="B1381">
        <v>1</v>
      </c>
      <c r="C1381">
        <v>87418</v>
      </c>
      <c r="D1381">
        <f t="shared" si="22"/>
        <v>87418</v>
      </c>
    </row>
    <row r="1382" spans="1:4" x14ac:dyDescent="0.3">
      <c r="A1382" t="s">
        <v>1714</v>
      </c>
      <c r="B1382">
        <v>1</v>
      </c>
      <c r="C1382">
        <v>88223</v>
      </c>
      <c r="D1382">
        <f t="shared" si="22"/>
        <v>88223</v>
      </c>
    </row>
    <row r="1383" spans="1:4" x14ac:dyDescent="0.3">
      <c r="A1383" t="s">
        <v>1462</v>
      </c>
      <c r="B1383">
        <v>1</v>
      </c>
      <c r="C1383">
        <v>91593</v>
      </c>
      <c r="D1383">
        <f t="shared" si="22"/>
        <v>91593</v>
      </c>
    </row>
    <row r="1384" spans="1:4" x14ac:dyDescent="0.3">
      <c r="A1384" t="s">
        <v>2096</v>
      </c>
      <c r="B1384">
        <v>1</v>
      </c>
      <c r="C1384">
        <v>93744</v>
      </c>
      <c r="D1384">
        <f t="shared" si="22"/>
        <v>93744</v>
      </c>
    </row>
    <row r="1385" spans="1:4" x14ac:dyDescent="0.3">
      <c r="A1385" t="s">
        <v>1634</v>
      </c>
      <c r="B1385">
        <v>1</v>
      </c>
      <c r="C1385">
        <v>100254</v>
      </c>
      <c r="D1385">
        <f t="shared" si="22"/>
        <v>100254</v>
      </c>
    </row>
    <row r="1386" spans="1:4" x14ac:dyDescent="0.3">
      <c r="A1386" t="s">
        <v>1635</v>
      </c>
      <c r="B1386">
        <v>1</v>
      </c>
      <c r="C1386">
        <v>100254</v>
      </c>
      <c r="D1386">
        <f t="shared" si="22"/>
        <v>100254</v>
      </c>
    </row>
    <row r="1387" spans="1:4" x14ac:dyDescent="0.3">
      <c r="A1387" t="s">
        <v>1636</v>
      </c>
      <c r="B1387">
        <v>1</v>
      </c>
      <c r="C1387">
        <v>100254</v>
      </c>
      <c r="D1387">
        <f t="shared" si="22"/>
        <v>100254</v>
      </c>
    </row>
    <row r="1388" spans="1:4" x14ac:dyDescent="0.3">
      <c r="A1388" t="s">
        <v>1637</v>
      </c>
      <c r="B1388">
        <v>1</v>
      </c>
      <c r="C1388">
        <v>100254</v>
      </c>
      <c r="D1388">
        <f t="shared" si="22"/>
        <v>100254</v>
      </c>
    </row>
    <row r="1389" spans="1:4" x14ac:dyDescent="0.3">
      <c r="A1389" t="s">
        <v>1638</v>
      </c>
      <c r="B1389">
        <v>1</v>
      </c>
      <c r="C1389">
        <v>100254</v>
      </c>
      <c r="D1389">
        <f t="shared" si="22"/>
        <v>100254</v>
      </c>
    </row>
    <row r="1390" spans="1:4" x14ac:dyDescent="0.3">
      <c r="A1390" t="s">
        <v>1639</v>
      </c>
      <c r="B1390">
        <v>1</v>
      </c>
      <c r="C1390">
        <v>100254</v>
      </c>
      <c r="D1390">
        <f t="shared" si="22"/>
        <v>100254</v>
      </c>
    </row>
    <row r="1391" spans="1:4" x14ac:dyDescent="0.3">
      <c r="A1391" t="s">
        <v>1640</v>
      </c>
      <c r="B1391">
        <v>1</v>
      </c>
      <c r="C1391">
        <v>100254</v>
      </c>
      <c r="D1391">
        <f t="shared" si="22"/>
        <v>100254</v>
      </c>
    </row>
    <row r="1392" spans="1:4" x14ac:dyDescent="0.3">
      <c r="A1392" t="s">
        <v>1641</v>
      </c>
      <c r="B1392">
        <v>1</v>
      </c>
      <c r="C1392">
        <v>100254</v>
      </c>
      <c r="D1392">
        <f t="shared" si="22"/>
        <v>100254</v>
      </c>
    </row>
    <row r="1393" spans="1:4" x14ac:dyDescent="0.3">
      <c r="A1393" t="s">
        <v>1642</v>
      </c>
      <c r="B1393">
        <v>1</v>
      </c>
      <c r="C1393">
        <v>100254</v>
      </c>
      <c r="D1393">
        <f t="shared" si="22"/>
        <v>100254</v>
      </c>
    </row>
    <row r="1394" spans="1:4" x14ac:dyDescent="0.3">
      <c r="A1394" t="s">
        <v>1651</v>
      </c>
      <c r="B1394">
        <v>1</v>
      </c>
      <c r="C1394">
        <v>100254</v>
      </c>
      <c r="D1394">
        <f t="shared" si="22"/>
        <v>100254</v>
      </c>
    </row>
    <row r="1395" spans="1:4" x14ac:dyDescent="0.3">
      <c r="A1395" t="s">
        <v>1652</v>
      </c>
      <c r="B1395">
        <v>1</v>
      </c>
      <c r="C1395">
        <v>100254</v>
      </c>
      <c r="D1395">
        <f t="shared" si="22"/>
        <v>100254</v>
      </c>
    </row>
    <row r="1396" spans="1:4" x14ac:dyDescent="0.3">
      <c r="A1396" t="s">
        <v>1653</v>
      </c>
      <c r="B1396">
        <v>1</v>
      </c>
      <c r="C1396">
        <v>100254</v>
      </c>
      <c r="D1396">
        <f t="shared" si="22"/>
        <v>100254</v>
      </c>
    </row>
    <row r="1397" spans="1:4" x14ac:dyDescent="0.3">
      <c r="A1397" t="s">
        <v>1670</v>
      </c>
      <c r="B1397">
        <v>1</v>
      </c>
      <c r="C1397">
        <v>100254</v>
      </c>
      <c r="D1397">
        <f t="shared" si="22"/>
        <v>100254</v>
      </c>
    </row>
    <row r="1398" spans="1:4" x14ac:dyDescent="0.3">
      <c r="A1398" t="s">
        <v>1050</v>
      </c>
      <c r="B1398">
        <v>1</v>
      </c>
      <c r="C1398">
        <v>105047</v>
      </c>
      <c r="D1398">
        <f t="shared" si="22"/>
        <v>105047</v>
      </c>
    </row>
    <row r="1399" spans="1:4" x14ac:dyDescent="0.3">
      <c r="A1399" t="s">
        <v>1231</v>
      </c>
      <c r="B1399">
        <v>1</v>
      </c>
      <c r="C1399">
        <v>105368</v>
      </c>
      <c r="D1399">
        <f t="shared" si="22"/>
        <v>105368</v>
      </c>
    </row>
    <row r="1400" spans="1:4" x14ac:dyDescent="0.3">
      <c r="A1400" t="s">
        <v>1232</v>
      </c>
      <c r="B1400">
        <v>1</v>
      </c>
      <c r="C1400">
        <v>105368</v>
      </c>
      <c r="D1400">
        <f t="shared" si="22"/>
        <v>105368</v>
      </c>
    </row>
    <row r="1401" spans="1:4" x14ac:dyDescent="0.3">
      <c r="A1401" t="s">
        <v>1254</v>
      </c>
      <c r="B1401">
        <v>1</v>
      </c>
      <c r="C1401">
        <v>105368</v>
      </c>
      <c r="D1401">
        <f t="shared" si="22"/>
        <v>105368</v>
      </c>
    </row>
    <row r="1402" spans="1:4" x14ac:dyDescent="0.3">
      <c r="A1402" t="s">
        <v>1255</v>
      </c>
      <c r="B1402">
        <v>1</v>
      </c>
      <c r="C1402">
        <v>105368</v>
      </c>
      <c r="D1402">
        <f t="shared" si="22"/>
        <v>105368</v>
      </c>
    </row>
    <row r="1403" spans="1:4" x14ac:dyDescent="0.3">
      <c r="A1403" t="s">
        <v>1256</v>
      </c>
      <c r="B1403">
        <v>1</v>
      </c>
      <c r="C1403">
        <v>105368</v>
      </c>
      <c r="D1403">
        <f t="shared" si="22"/>
        <v>105368</v>
      </c>
    </row>
    <row r="1404" spans="1:4" x14ac:dyDescent="0.3">
      <c r="A1404" t="s">
        <v>1277</v>
      </c>
      <c r="B1404">
        <v>1</v>
      </c>
      <c r="C1404">
        <v>105368</v>
      </c>
      <c r="D1404">
        <f t="shared" si="22"/>
        <v>105368</v>
      </c>
    </row>
    <row r="1405" spans="1:4" x14ac:dyDescent="0.3">
      <c r="A1405" t="s">
        <v>1279</v>
      </c>
      <c r="B1405">
        <v>1</v>
      </c>
      <c r="C1405">
        <v>105368</v>
      </c>
      <c r="D1405">
        <f t="shared" si="22"/>
        <v>105368</v>
      </c>
    </row>
    <row r="1406" spans="1:4" x14ac:dyDescent="0.3">
      <c r="A1406" t="s">
        <v>1280</v>
      </c>
      <c r="B1406">
        <v>1</v>
      </c>
      <c r="C1406">
        <v>105368</v>
      </c>
      <c r="D1406">
        <f t="shared" si="22"/>
        <v>105368</v>
      </c>
    </row>
    <row r="1407" spans="1:4" x14ac:dyDescent="0.3">
      <c r="A1407" t="s">
        <v>1281</v>
      </c>
      <c r="B1407">
        <v>1</v>
      </c>
      <c r="C1407">
        <v>105368</v>
      </c>
      <c r="D1407">
        <f t="shared" si="22"/>
        <v>105368</v>
      </c>
    </row>
    <row r="1408" spans="1:4" x14ac:dyDescent="0.3">
      <c r="A1408" t="s">
        <v>1282</v>
      </c>
      <c r="B1408">
        <v>1</v>
      </c>
      <c r="C1408">
        <v>105368</v>
      </c>
      <c r="D1408">
        <f t="shared" si="22"/>
        <v>105368</v>
      </c>
    </row>
    <row r="1409" spans="1:4" x14ac:dyDescent="0.3">
      <c r="A1409" t="s">
        <v>1283</v>
      </c>
      <c r="B1409">
        <v>1</v>
      </c>
      <c r="C1409">
        <v>105368</v>
      </c>
      <c r="D1409">
        <f t="shared" si="22"/>
        <v>105368</v>
      </c>
    </row>
    <row r="1410" spans="1:4" x14ac:dyDescent="0.3">
      <c r="A1410" t="s">
        <v>1284</v>
      </c>
      <c r="B1410">
        <v>1</v>
      </c>
      <c r="C1410">
        <v>105368</v>
      </c>
      <c r="D1410">
        <f t="shared" ref="D1410:D1472" si="23">C1410/B1410</f>
        <v>105368</v>
      </c>
    </row>
    <row r="1411" spans="1:4" x14ac:dyDescent="0.3">
      <c r="A1411" t="s">
        <v>1285</v>
      </c>
      <c r="B1411">
        <v>1</v>
      </c>
      <c r="C1411">
        <v>105368</v>
      </c>
      <c r="D1411">
        <f t="shared" si="23"/>
        <v>105368</v>
      </c>
    </row>
    <row r="1412" spans="1:4" x14ac:dyDescent="0.3">
      <c r="A1412" t="s">
        <v>1286</v>
      </c>
      <c r="B1412">
        <v>1</v>
      </c>
      <c r="C1412">
        <v>105368</v>
      </c>
      <c r="D1412">
        <f t="shared" si="23"/>
        <v>105368</v>
      </c>
    </row>
    <row r="1413" spans="1:4" x14ac:dyDescent="0.3">
      <c r="A1413" t="s">
        <v>1492</v>
      </c>
      <c r="B1413">
        <v>1</v>
      </c>
      <c r="C1413">
        <v>109031</v>
      </c>
      <c r="D1413">
        <f t="shared" si="23"/>
        <v>109031</v>
      </c>
    </row>
    <row r="1414" spans="1:4" x14ac:dyDescent="0.3">
      <c r="A1414" t="s">
        <v>1593</v>
      </c>
      <c r="B1414">
        <v>1</v>
      </c>
      <c r="C1414">
        <v>109218</v>
      </c>
      <c r="D1414">
        <f t="shared" si="23"/>
        <v>109218</v>
      </c>
    </row>
    <row r="1415" spans="1:4" x14ac:dyDescent="0.3">
      <c r="A1415" t="s">
        <v>1598</v>
      </c>
      <c r="B1415">
        <v>1</v>
      </c>
      <c r="C1415">
        <v>109218</v>
      </c>
      <c r="D1415">
        <f t="shared" si="23"/>
        <v>109218</v>
      </c>
    </row>
    <row r="1416" spans="1:4" x14ac:dyDescent="0.3">
      <c r="A1416" t="s">
        <v>1599</v>
      </c>
      <c r="B1416">
        <v>1</v>
      </c>
      <c r="C1416">
        <v>109218</v>
      </c>
      <c r="D1416">
        <f t="shared" si="23"/>
        <v>109218</v>
      </c>
    </row>
    <row r="1417" spans="1:4" x14ac:dyDescent="0.3">
      <c r="A1417" t="s">
        <v>1600</v>
      </c>
      <c r="B1417">
        <v>1</v>
      </c>
      <c r="C1417">
        <v>109218</v>
      </c>
      <c r="D1417">
        <f t="shared" si="23"/>
        <v>109218</v>
      </c>
    </row>
    <row r="1418" spans="1:4" x14ac:dyDescent="0.3">
      <c r="A1418" t="s">
        <v>1601</v>
      </c>
      <c r="B1418">
        <v>1</v>
      </c>
      <c r="C1418">
        <v>109218</v>
      </c>
      <c r="D1418">
        <f t="shared" si="23"/>
        <v>109218</v>
      </c>
    </row>
    <row r="1419" spans="1:4" x14ac:dyDescent="0.3">
      <c r="A1419" t="s">
        <v>1603</v>
      </c>
      <c r="B1419">
        <v>1</v>
      </c>
      <c r="C1419">
        <v>109218</v>
      </c>
      <c r="D1419">
        <f t="shared" si="23"/>
        <v>109218</v>
      </c>
    </row>
    <row r="1420" spans="1:4" x14ac:dyDescent="0.3">
      <c r="A1420" t="s">
        <v>1604</v>
      </c>
      <c r="B1420">
        <v>1</v>
      </c>
      <c r="C1420">
        <v>109218</v>
      </c>
      <c r="D1420">
        <f t="shared" si="23"/>
        <v>109218</v>
      </c>
    </row>
    <row r="1421" spans="1:4" x14ac:dyDescent="0.3">
      <c r="A1421" t="s">
        <v>1605</v>
      </c>
      <c r="B1421">
        <v>1</v>
      </c>
      <c r="C1421">
        <v>109218</v>
      </c>
      <c r="D1421">
        <f t="shared" si="23"/>
        <v>109218</v>
      </c>
    </row>
    <row r="1422" spans="1:4" x14ac:dyDescent="0.3">
      <c r="A1422" t="s">
        <v>1606</v>
      </c>
      <c r="B1422">
        <v>1</v>
      </c>
      <c r="C1422">
        <v>109218</v>
      </c>
      <c r="D1422">
        <f t="shared" si="23"/>
        <v>109218</v>
      </c>
    </row>
    <row r="1423" spans="1:4" x14ac:dyDescent="0.3">
      <c r="A1423" t="s">
        <v>1663</v>
      </c>
      <c r="B1423">
        <v>1</v>
      </c>
      <c r="C1423">
        <v>123705</v>
      </c>
      <c r="D1423">
        <f t="shared" si="23"/>
        <v>123705</v>
      </c>
    </row>
    <row r="1424" spans="1:4" x14ac:dyDescent="0.3">
      <c r="A1424" t="s">
        <v>2024</v>
      </c>
      <c r="B1424">
        <v>1</v>
      </c>
      <c r="C1424">
        <v>129170</v>
      </c>
      <c r="D1424">
        <f t="shared" si="23"/>
        <v>129170</v>
      </c>
    </row>
    <row r="1425" spans="1:4" x14ac:dyDescent="0.3">
      <c r="A1425" t="s">
        <v>2026</v>
      </c>
      <c r="B1425">
        <v>1</v>
      </c>
      <c r="C1425">
        <v>129170</v>
      </c>
      <c r="D1425">
        <f t="shared" si="23"/>
        <v>129170</v>
      </c>
    </row>
    <row r="1426" spans="1:4" x14ac:dyDescent="0.3">
      <c r="A1426" t="s">
        <v>2028</v>
      </c>
      <c r="B1426">
        <v>1</v>
      </c>
      <c r="C1426">
        <v>129170</v>
      </c>
      <c r="D1426">
        <f t="shared" si="23"/>
        <v>129170</v>
      </c>
    </row>
    <row r="1427" spans="1:4" x14ac:dyDescent="0.3">
      <c r="A1427" t="s">
        <v>2029</v>
      </c>
      <c r="B1427">
        <v>1</v>
      </c>
      <c r="C1427">
        <v>129170</v>
      </c>
      <c r="D1427">
        <f t="shared" si="23"/>
        <v>129170</v>
      </c>
    </row>
    <row r="1428" spans="1:4" x14ac:dyDescent="0.3">
      <c r="A1428" t="s">
        <v>2030</v>
      </c>
      <c r="B1428">
        <v>1</v>
      </c>
      <c r="C1428">
        <v>129170</v>
      </c>
      <c r="D1428">
        <f t="shared" si="23"/>
        <v>129170</v>
      </c>
    </row>
    <row r="1429" spans="1:4" x14ac:dyDescent="0.3">
      <c r="A1429" t="s">
        <v>2031</v>
      </c>
      <c r="B1429">
        <v>1</v>
      </c>
      <c r="C1429">
        <v>129170</v>
      </c>
      <c r="D1429">
        <f t="shared" si="23"/>
        <v>129170</v>
      </c>
    </row>
    <row r="1430" spans="1:4" x14ac:dyDescent="0.3">
      <c r="A1430" t="s">
        <v>1713</v>
      </c>
      <c r="B1430">
        <v>1</v>
      </c>
      <c r="C1430">
        <v>130913</v>
      </c>
      <c r="D1430">
        <f t="shared" si="23"/>
        <v>130913</v>
      </c>
    </row>
    <row r="1431" spans="1:4" x14ac:dyDescent="0.3">
      <c r="A1431" t="s">
        <v>1705</v>
      </c>
      <c r="B1431">
        <v>1</v>
      </c>
      <c r="C1431">
        <v>132068</v>
      </c>
      <c r="D1431">
        <f t="shared" si="23"/>
        <v>132068</v>
      </c>
    </row>
    <row r="1432" spans="1:4" x14ac:dyDescent="0.3">
      <c r="A1432" t="s">
        <v>1142</v>
      </c>
      <c r="B1432">
        <v>1</v>
      </c>
      <c r="C1432">
        <v>140819</v>
      </c>
      <c r="D1432">
        <f t="shared" si="23"/>
        <v>140819</v>
      </c>
    </row>
    <row r="1433" spans="1:4" x14ac:dyDescent="0.3">
      <c r="A1433" t="s">
        <v>1143</v>
      </c>
      <c r="B1433">
        <v>1</v>
      </c>
      <c r="C1433">
        <v>140819</v>
      </c>
      <c r="D1433">
        <f t="shared" si="23"/>
        <v>140819</v>
      </c>
    </row>
    <row r="1434" spans="1:4" x14ac:dyDescent="0.3">
      <c r="A1434" t="s">
        <v>1144</v>
      </c>
      <c r="B1434">
        <v>1</v>
      </c>
      <c r="C1434">
        <v>140819</v>
      </c>
      <c r="D1434">
        <f t="shared" si="23"/>
        <v>140819</v>
      </c>
    </row>
    <row r="1435" spans="1:4" x14ac:dyDescent="0.3">
      <c r="A1435" t="s">
        <v>2116</v>
      </c>
      <c r="B1435">
        <v>1</v>
      </c>
      <c r="C1435">
        <v>142835</v>
      </c>
      <c r="D1435">
        <f t="shared" si="23"/>
        <v>142835</v>
      </c>
    </row>
    <row r="1436" spans="1:4" x14ac:dyDescent="0.3">
      <c r="A1436" t="s">
        <v>1817</v>
      </c>
      <c r="B1436">
        <v>1</v>
      </c>
      <c r="C1436">
        <v>142885</v>
      </c>
      <c r="D1436">
        <f t="shared" si="23"/>
        <v>142885</v>
      </c>
    </row>
    <row r="1437" spans="1:4" x14ac:dyDescent="0.3">
      <c r="A1437" t="s">
        <v>2027</v>
      </c>
      <c r="B1437">
        <v>1</v>
      </c>
      <c r="C1437">
        <v>143872</v>
      </c>
      <c r="D1437">
        <f t="shared" si="23"/>
        <v>143872</v>
      </c>
    </row>
    <row r="1438" spans="1:4" x14ac:dyDescent="0.3">
      <c r="A1438" t="s">
        <v>1553</v>
      </c>
      <c r="B1438">
        <v>1</v>
      </c>
      <c r="C1438">
        <v>146332</v>
      </c>
      <c r="D1438">
        <f t="shared" si="23"/>
        <v>146332</v>
      </c>
    </row>
    <row r="1439" spans="1:4" x14ac:dyDescent="0.3">
      <c r="A1439" t="s">
        <v>1554</v>
      </c>
      <c r="B1439">
        <v>1</v>
      </c>
      <c r="C1439">
        <v>146332</v>
      </c>
      <c r="D1439">
        <f t="shared" si="23"/>
        <v>146332</v>
      </c>
    </row>
    <row r="1440" spans="1:4" x14ac:dyDescent="0.3">
      <c r="A1440" t="s">
        <v>1556</v>
      </c>
      <c r="B1440">
        <v>1</v>
      </c>
      <c r="C1440">
        <v>146332</v>
      </c>
      <c r="D1440">
        <f t="shared" si="23"/>
        <v>146332</v>
      </c>
    </row>
    <row r="1441" spans="1:4" x14ac:dyDescent="0.3">
      <c r="A1441" t="s">
        <v>1557</v>
      </c>
      <c r="B1441">
        <v>1</v>
      </c>
      <c r="C1441">
        <v>146332</v>
      </c>
      <c r="D1441">
        <f t="shared" si="23"/>
        <v>146332</v>
      </c>
    </row>
    <row r="1442" spans="1:4" x14ac:dyDescent="0.3">
      <c r="A1442" t="s">
        <v>1558</v>
      </c>
      <c r="B1442">
        <v>1</v>
      </c>
      <c r="C1442">
        <v>146332</v>
      </c>
      <c r="D1442">
        <f t="shared" si="23"/>
        <v>146332</v>
      </c>
    </row>
    <row r="1443" spans="1:4" x14ac:dyDescent="0.3">
      <c r="A1443" t="s">
        <v>1559</v>
      </c>
      <c r="B1443">
        <v>1</v>
      </c>
      <c r="C1443">
        <v>146332</v>
      </c>
      <c r="D1443">
        <f t="shared" si="23"/>
        <v>146332</v>
      </c>
    </row>
    <row r="1444" spans="1:4" x14ac:dyDescent="0.3">
      <c r="A1444" t="s">
        <v>1561</v>
      </c>
      <c r="B1444">
        <v>1</v>
      </c>
      <c r="C1444">
        <v>146332</v>
      </c>
      <c r="D1444">
        <f t="shared" si="23"/>
        <v>146332</v>
      </c>
    </row>
    <row r="1445" spans="1:4" x14ac:dyDescent="0.3">
      <c r="A1445" t="s">
        <v>1562</v>
      </c>
      <c r="B1445">
        <v>1</v>
      </c>
      <c r="C1445">
        <v>146332</v>
      </c>
      <c r="D1445">
        <f t="shared" si="23"/>
        <v>146332</v>
      </c>
    </row>
    <row r="1446" spans="1:4" x14ac:dyDescent="0.3">
      <c r="A1446" t="s">
        <v>1563</v>
      </c>
      <c r="B1446">
        <v>1</v>
      </c>
      <c r="C1446">
        <v>146332</v>
      </c>
      <c r="D1446">
        <f t="shared" si="23"/>
        <v>146332</v>
      </c>
    </row>
    <row r="1447" spans="1:4" x14ac:dyDescent="0.3">
      <c r="A1447" t="s">
        <v>1564</v>
      </c>
      <c r="B1447">
        <v>1</v>
      </c>
      <c r="C1447">
        <v>146332</v>
      </c>
      <c r="D1447">
        <f t="shared" si="23"/>
        <v>146332</v>
      </c>
    </row>
    <row r="1448" spans="1:4" x14ac:dyDescent="0.3">
      <c r="A1448" t="s">
        <v>1565</v>
      </c>
      <c r="B1448">
        <v>1</v>
      </c>
      <c r="C1448">
        <v>146332</v>
      </c>
      <c r="D1448">
        <f t="shared" si="23"/>
        <v>146332</v>
      </c>
    </row>
    <row r="1449" spans="1:4" x14ac:dyDescent="0.3">
      <c r="A1449" t="s">
        <v>1566</v>
      </c>
      <c r="B1449">
        <v>1</v>
      </c>
      <c r="C1449">
        <v>146332</v>
      </c>
      <c r="D1449">
        <f t="shared" si="23"/>
        <v>146332</v>
      </c>
    </row>
    <row r="1450" spans="1:4" x14ac:dyDescent="0.3">
      <c r="A1450" t="s">
        <v>1570</v>
      </c>
      <c r="B1450">
        <v>1</v>
      </c>
      <c r="C1450">
        <v>146332</v>
      </c>
      <c r="D1450">
        <f t="shared" si="23"/>
        <v>146332</v>
      </c>
    </row>
    <row r="1451" spans="1:4" x14ac:dyDescent="0.3">
      <c r="A1451" t="s">
        <v>1571</v>
      </c>
      <c r="B1451">
        <v>1</v>
      </c>
      <c r="C1451">
        <v>146332</v>
      </c>
      <c r="D1451">
        <f t="shared" si="23"/>
        <v>146332</v>
      </c>
    </row>
    <row r="1452" spans="1:4" x14ac:dyDescent="0.3">
      <c r="A1452" t="s">
        <v>1616</v>
      </c>
      <c r="B1452">
        <v>1</v>
      </c>
      <c r="C1452">
        <v>147642</v>
      </c>
      <c r="D1452">
        <f t="shared" si="23"/>
        <v>147642</v>
      </c>
    </row>
    <row r="1453" spans="1:4" x14ac:dyDescent="0.3">
      <c r="A1453" t="s">
        <v>1395</v>
      </c>
      <c r="B1453">
        <v>1</v>
      </c>
      <c r="C1453">
        <v>155458</v>
      </c>
      <c r="D1453">
        <f t="shared" si="23"/>
        <v>155458</v>
      </c>
    </row>
    <row r="1454" spans="1:4" x14ac:dyDescent="0.3">
      <c r="A1454" t="s">
        <v>1146</v>
      </c>
      <c r="B1454">
        <v>1</v>
      </c>
      <c r="C1454">
        <v>163870</v>
      </c>
      <c r="D1454">
        <f t="shared" si="23"/>
        <v>163870</v>
      </c>
    </row>
    <row r="1455" spans="1:4" x14ac:dyDescent="0.3">
      <c r="A1455" t="s">
        <v>1560</v>
      </c>
      <c r="B1455">
        <v>1</v>
      </c>
      <c r="C1455">
        <v>163938</v>
      </c>
      <c r="D1455">
        <f t="shared" si="23"/>
        <v>163938</v>
      </c>
    </row>
    <row r="1456" spans="1:4" x14ac:dyDescent="0.3">
      <c r="A1456" t="s">
        <v>1712</v>
      </c>
      <c r="B1456">
        <v>1</v>
      </c>
      <c r="C1456">
        <v>174475</v>
      </c>
      <c r="D1456">
        <f t="shared" si="23"/>
        <v>174475</v>
      </c>
    </row>
    <row r="1457" spans="1:4" x14ac:dyDescent="0.3">
      <c r="A1457" t="s">
        <v>1555</v>
      </c>
      <c r="B1457">
        <v>1</v>
      </c>
      <c r="C1457">
        <v>184989</v>
      </c>
      <c r="D1457">
        <f t="shared" si="23"/>
        <v>184989</v>
      </c>
    </row>
    <row r="1458" spans="1:4" x14ac:dyDescent="0.3">
      <c r="A1458" t="s">
        <v>1654</v>
      </c>
      <c r="B1458">
        <v>1</v>
      </c>
      <c r="C1458">
        <v>185345</v>
      </c>
      <c r="D1458">
        <f t="shared" si="23"/>
        <v>185345</v>
      </c>
    </row>
    <row r="1459" spans="1:4" x14ac:dyDescent="0.3">
      <c r="A1459" t="s">
        <v>1008</v>
      </c>
      <c r="B1459">
        <v>1</v>
      </c>
      <c r="C1459">
        <v>225343</v>
      </c>
      <c r="D1459">
        <f t="shared" si="23"/>
        <v>225343</v>
      </c>
    </row>
    <row r="1460" spans="1:4" x14ac:dyDescent="0.3">
      <c r="A1460" t="s">
        <v>1194</v>
      </c>
      <c r="B1460">
        <v>1</v>
      </c>
      <c r="C1460">
        <v>228162</v>
      </c>
      <c r="D1460">
        <f t="shared" si="23"/>
        <v>228162</v>
      </c>
    </row>
    <row r="1461" spans="1:4" x14ac:dyDescent="0.3">
      <c r="A1461" t="s">
        <v>2104</v>
      </c>
      <c r="B1461">
        <v>1</v>
      </c>
      <c r="C1461">
        <v>228705</v>
      </c>
      <c r="D1461">
        <f t="shared" si="23"/>
        <v>228705</v>
      </c>
    </row>
    <row r="1462" spans="1:4" x14ac:dyDescent="0.3">
      <c r="A1462" t="s">
        <v>1711</v>
      </c>
      <c r="B1462">
        <v>1</v>
      </c>
      <c r="C1462">
        <v>234155</v>
      </c>
      <c r="D1462">
        <f t="shared" si="23"/>
        <v>234155</v>
      </c>
    </row>
    <row r="1463" spans="1:4" x14ac:dyDescent="0.3">
      <c r="A1463" t="s">
        <v>1155</v>
      </c>
      <c r="B1463">
        <v>1</v>
      </c>
      <c r="C1463">
        <v>257187</v>
      </c>
      <c r="D1463">
        <f t="shared" si="23"/>
        <v>257187</v>
      </c>
    </row>
    <row r="1464" spans="1:4" x14ac:dyDescent="0.3">
      <c r="A1464" t="s">
        <v>1538</v>
      </c>
      <c r="B1464">
        <v>1</v>
      </c>
      <c r="C1464">
        <v>271959</v>
      </c>
      <c r="D1464">
        <f t="shared" si="23"/>
        <v>271959</v>
      </c>
    </row>
    <row r="1465" spans="1:4" x14ac:dyDescent="0.3">
      <c r="A1465" t="s">
        <v>1746</v>
      </c>
      <c r="B1465">
        <v>1</v>
      </c>
      <c r="C1465">
        <v>297709</v>
      </c>
      <c r="D1465">
        <f t="shared" si="23"/>
        <v>297709</v>
      </c>
    </row>
    <row r="1466" spans="1:4" x14ac:dyDescent="0.3">
      <c r="A1466" t="s">
        <v>1747</v>
      </c>
      <c r="B1466">
        <v>1</v>
      </c>
      <c r="C1466">
        <v>297709</v>
      </c>
      <c r="D1466">
        <f t="shared" si="23"/>
        <v>297709</v>
      </c>
    </row>
    <row r="1467" spans="1:4" x14ac:dyDescent="0.3">
      <c r="A1467" t="s">
        <v>1748</v>
      </c>
      <c r="B1467">
        <v>1</v>
      </c>
      <c r="C1467">
        <v>297709</v>
      </c>
      <c r="D1467">
        <f t="shared" si="23"/>
        <v>297709</v>
      </c>
    </row>
    <row r="1468" spans="1:4" x14ac:dyDescent="0.3">
      <c r="A1468" t="s">
        <v>1199</v>
      </c>
      <c r="B1468">
        <v>1</v>
      </c>
      <c r="C1468">
        <v>349871</v>
      </c>
      <c r="D1468">
        <f t="shared" si="23"/>
        <v>349871</v>
      </c>
    </row>
    <row r="1469" spans="1:4" x14ac:dyDescent="0.3">
      <c r="A1469" t="s">
        <v>1401</v>
      </c>
      <c r="B1469">
        <v>1</v>
      </c>
      <c r="C1469">
        <v>450933</v>
      </c>
      <c r="D1469">
        <f t="shared" si="23"/>
        <v>450933</v>
      </c>
    </row>
    <row r="1470" spans="1:4" x14ac:dyDescent="0.3">
      <c r="A1470" t="s">
        <v>2194</v>
      </c>
      <c r="B1470">
        <v>1</v>
      </c>
      <c r="C1470">
        <v>453462</v>
      </c>
      <c r="D1470">
        <f t="shared" si="23"/>
        <v>453462</v>
      </c>
    </row>
    <row r="1471" spans="1:4" x14ac:dyDescent="0.3">
      <c r="A1471" t="s">
        <v>1890</v>
      </c>
      <c r="B1471">
        <v>1</v>
      </c>
      <c r="C1471">
        <v>529341</v>
      </c>
      <c r="D1471">
        <f t="shared" si="23"/>
        <v>529341</v>
      </c>
    </row>
    <row r="1472" spans="1:4" x14ac:dyDescent="0.3">
      <c r="A1472" t="s">
        <v>1922</v>
      </c>
      <c r="B1472">
        <v>1</v>
      </c>
      <c r="C1472">
        <v>594886</v>
      </c>
      <c r="D1472">
        <f t="shared" si="23"/>
        <v>594886</v>
      </c>
    </row>
    <row r="1473" spans="1:4" x14ac:dyDescent="0.3">
      <c r="A1473" t="s">
        <v>1189</v>
      </c>
      <c r="B1473">
        <v>1</v>
      </c>
      <c r="C1473">
        <v>913705</v>
      </c>
      <c r="D1473">
        <f t="shared" ref="D1473:D1482" si="24">C1473/B1473</f>
        <v>913705</v>
      </c>
    </row>
    <row r="1474" spans="1:4" x14ac:dyDescent="0.3">
      <c r="A1474" t="s">
        <v>2137</v>
      </c>
      <c r="B1474">
        <v>1</v>
      </c>
      <c r="C1474">
        <v>1025462</v>
      </c>
      <c r="D1474">
        <f t="shared" si="24"/>
        <v>1025462</v>
      </c>
    </row>
    <row r="1475" spans="1:4" x14ac:dyDescent="0.3">
      <c r="A1475" t="s">
        <v>1238</v>
      </c>
      <c r="B1475">
        <v>1</v>
      </c>
      <c r="C1475">
        <v>1148936</v>
      </c>
      <c r="D1475">
        <f t="shared" si="24"/>
        <v>1148936</v>
      </c>
    </row>
    <row r="1476" spans="1:4" x14ac:dyDescent="0.3">
      <c r="A1476" t="s">
        <v>1106</v>
      </c>
      <c r="B1476">
        <v>1</v>
      </c>
      <c r="C1476">
        <v>1540769</v>
      </c>
      <c r="D1476">
        <f t="shared" si="24"/>
        <v>1540769</v>
      </c>
    </row>
    <row r="1477" spans="1:4" x14ac:dyDescent="0.3">
      <c r="A1477" t="s">
        <v>1915</v>
      </c>
      <c r="B1477">
        <v>1</v>
      </c>
      <c r="C1477">
        <v>2036352</v>
      </c>
      <c r="D1477">
        <f t="shared" si="24"/>
        <v>2036352</v>
      </c>
    </row>
    <row r="1478" spans="1:4" x14ac:dyDescent="0.3">
      <c r="A1478" t="s">
        <v>1141</v>
      </c>
      <c r="B1478">
        <v>1</v>
      </c>
      <c r="C1478">
        <v>2462446</v>
      </c>
      <c r="D1478">
        <f t="shared" si="24"/>
        <v>2462446</v>
      </c>
    </row>
    <row r="1479" spans="1:4" x14ac:dyDescent="0.3">
      <c r="A1479" t="s">
        <v>1831</v>
      </c>
      <c r="B1479">
        <v>1</v>
      </c>
      <c r="C1479">
        <v>2462446</v>
      </c>
      <c r="D1479">
        <f t="shared" si="24"/>
        <v>2462446</v>
      </c>
    </row>
    <row r="1480" spans="1:4" x14ac:dyDescent="0.3">
      <c r="A1480" t="s">
        <v>1996</v>
      </c>
      <c r="B1480">
        <v>1</v>
      </c>
      <c r="C1480">
        <v>2462446</v>
      </c>
      <c r="D1480">
        <f t="shared" si="24"/>
        <v>2462446</v>
      </c>
    </row>
    <row r="1481" spans="1:4" x14ac:dyDescent="0.3">
      <c r="A1481" t="s">
        <v>2032</v>
      </c>
      <c r="B1481">
        <v>1</v>
      </c>
      <c r="C1481">
        <v>2462446</v>
      </c>
      <c r="D1481">
        <f t="shared" si="24"/>
        <v>2462446</v>
      </c>
    </row>
    <row r="1482" spans="1:4" x14ac:dyDescent="0.3">
      <c r="A1482" t="s">
        <v>1315</v>
      </c>
      <c r="B1482">
        <v>1</v>
      </c>
      <c r="C1482">
        <v>2693364</v>
      </c>
      <c r="D1482">
        <f t="shared" si="24"/>
        <v>2693364</v>
      </c>
    </row>
  </sheetData>
  <autoFilter ref="A1:D1482" xr:uid="{C11C8D72-BBB7-4BCE-90A7-97F979202350}"/>
  <sortState xmlns:xlrd2="http://schemas.microsoft.com/office/spreadsheetml/2017/richdata2" ref="H5:K25">
    <sortCondition descending="1" ref="K5:K2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2D292-500B-4282-8C53-21B15451E819}">
  <sheetPr codeName="Sheet5"/>
  <dimension ref="A5:K139"/>
  <sheetViews>
    <sheetView workbookViewId="0">
      <selection activeCell="A29" sqref="A29"/>
    </sheetView>
  </sheetViews>
  <sheetFormatPr defaultRowHeight="14.4" x14ac:dyDescent="0.3"/>
  <cols>
    <col min="1" max="1" width="9.77734375" bestFit="1" customWidth="1"/>
    <col min="2" max="3" width="12.33203125" bestFit="1" customWidth="1"/>
    <col min="9" max="9" width="10.5546875" bestFit="1" customWidth="1"/>
    <col min="10" max="10" width="7.44140625" bestFit="1" customWidth="1"/>
    <col min="11" max="11" width="8.77734375" bestFit="1" customWidth="1"/>
  </cols>
  <sheetData>
    <row r="5" spans="1:11" x14ac:dyDescent="0.3">
      <c r="A5" t="s">
        <v>660</v>
      </c>
      <c r="B5" t="s">
        <v>697</v>
      </c>
      <c r="C5" t="s">
        <v>698</v>
      </c>
      <c r="I5" t="s">
        <v>696</v>
      </c>
      <c r="J5" t="s">
        <v>661</v>
      </c>
      <c r="K5" t="s">
        <v>700</v>
      </c>
    </row>
    <row r="6" spans="1:11" x14ac:dyDescent="0.3">
      <c r="A6" s="8">
        <v>3004735</v>
      </c>
      <c r="B6" s="8">
        <v>80500</v>
      </c>
      <c r="C6">
        <v>127</v>
      </c>
      <c r="I6" s="8">
        <v>23696.960629921261</v>
      </c>
      <c r="J6" s="8">
        <v>108786</v>
      </c>
      <c r="K6" s="5">
        <v>856.58267716535431</v>
      </c>
    </row>
    <row r="10" spans="1:11" x14ac:dyDescent="0.3">
      <c r="I10" t="s">
        <v>2199</v>
      </c>
    </row>
    <row r="12" spans="1:11" x14ac:dyDescent="0.3">
      <c r="A12" s="3" t="s">
        <v>11</v>
      </c>
      <c r="B12" t="s">
        <v>699</v>
      </c>
      <c r="I12" s="3" t="s">
        <v>11</v>
      </c>
      <c r="J12" t="s">
        <v>2195</v>
      </c>
    </row>
    <row r="13" spans="1:11" x14ac:dyDescent="0.3">
      <c r="A13" s="4" t="s">
        <v>708</v>
      </c>
      <c r="B13">
        <v>194609</v>
      </c>
      <c r="I13" s="7">
        <v>44326</v>
      </c>
      <c r="J13" s="8">
        <v>8483</v>
      </c>
    </row>
    <row r="14" spans="1:11" x14ac:dyDescent="0.3">
      <c r="A14" s="4" t="s">
        <v>709</v>
      </c>
      <c r="B14">
        <v>84851</v>
      </c>
      <c r="I14" s="7">
        <v>44332</v>
      </c>
      <c r="J14" s="8">
        <v>61989</v>
      </c>
    </row>
    <row r="15" spans="1:11" x14ac:dyDescent="0.3">
      <c r="A15" s="4" t="s">
        <v>710</v>
      </c>
      <c r="B15">
        <v>253225</v>
      </c>
      <c r="I15" s="7">
        <v>44349</v>
      </c>
      <c r="J15" s="8">
        <v>2090</v>
      </c>
    </row>
    <row r="16" spans="1:11" x14ac:dyDescent="0.3">
      <c r="A16" s="4" t="s">
        <v>711</v>
      </c>
      <c r="B16">
        <v>496789</v>
      </c>
      <c r="I16" s="7">
        <v>44356</v>
      </c>
      <c r="J16" s="8">
        <v>3790</v>
      </c>
    </row>
    <row r="17" spans="1:10" x14ac:dyDescent="0.3">
      <c r="A17" s="4" t="s">
        <v>669</v>
      </c>
      <c r="B17">
        <v>197560</v>
      </c>
      <c r="I17" s="7">
        <v>44364</v>
      </c>
      <c r="J17" s="8">
        <v>43545</v>
      </c>
    </row>
    <row r="18" spans="1:10" x14ac:dyDescent="0.3">
      <c r="A18" s="4" t="s">
        <v>701</v>
      </c>
      <c r="B18">
        <v>226745</v>
      </c>
      <c r="I18" s="7">
        <v>44369</v>
      </c>
      <c r="J18" s="8">
        <v>21812</v>
      </c>
    </row>
    <row r="19" spans="1:10" x14ac:dyDescent="0.3">
      <c r="A19" s="4" t="s">
        <v>702</v>
      </c>
      <c r="B19">
        <v>308076</v>
      </c>
      <c r="I19" s="7">
        <v>44377</v>
      </c>
      <c r="J19" s="8">
        <v>11990</v>
      </c>
    </row>
    <row r="20" spans="1:10" x14ac:dyDescent="0.3">
      <c r="A20" s="4" t="s">
        <v>703</v>
      </c>
      <c r="B20">
        <v>318890</v>
      </c>
      <c r="I20" s="7">
        <v>44381</v>
      </c>
      <c r="J20" s="8">
        <v>38188</v>
      </c>
    </row>
    <row r="21" spans="1:10" x14ac:dyDescent="0.3">
      <c r="A21" s="4" t="s">
        <v>704</v>
      </c>
      <c r="B21">
        <v>258775</v>
      </c>
      <c r="I21" s="7">
        <v>44388</v>
      </c>
      <c r="J21" s="8">
        <v>9361</v>
      </c>
    </row>
    <row r="22" spans="1:10" x14ac:dyDescent="0.3">
      <c r="A22" s="4" t="s">
        <v>705</v>
      </c>
      <c r="B22">
        <v>63633</v>
      </c>
      <c r="I22" s="7">
        <v>44394</v>
      </c>
      <c r="J22" s="8">
        <v>7002</v>
      </c>
    </row>
    <row r="23" spans="1:10" x14ac:dyDescent="0.3">
      <c r="A23" s="4" t="s">
        <v>706</v>
      </c>
      <c r="B23">
        <v>196922</v>
      </c>
      <c r="I23" s="7">
        <v>44400</v>
      </c>
      <c r="J23" s="8">
        <v>3102</v>
      </c>
    </row>
    <row r="24" spans="1:10" x14ac:dyDescent="0.3">
      <c r="A24" s="4" t="s">
        <v>707</v>
      </c>
      <c r="B24">
        <v>409439</v>
      </c>
      <c r="I24" s="7">
        <v>44405</v>
      </c>
      <c r="J24" s="8">
        <v>10528</v>
      </c>
    </row>
    <row r="25" spans="1:10" x14ac:dyDescent="0.3">
      <c r="I25" s="7">
        <v>44408</v>
      </c>
      <c r="J25" s="8">
        <v>4278</v>
      </c>
    </row>
    <row r="26" spans="1:10" x14ac:dyDescent="0.3">
      <c r="I26" s="7">
        <v>44412</v>
      </c>
      <c r="J26" s="8">
        <v>105368</v>
      </c>
    </row>
    <row r="27" spans="1:10" x14ac:dyDescent="0.3">
      <c r="I27" s="7">
        <v>44415</v>
      </c>
      <c r="J27" s="8">
        <v>1799</v>
      </c>
    </row>
    <row r="28" spans="1:10" x14ac:dyDescent="0.3">
      <c r="A28" t="s">
        <v>2228</v>
      </c>
      <c r="I28" s="7">
        <v>44419</v>
      </c>
      <c r="J28" s="8">
        <v>42495</v>
      </c>
    </row>
    <row r="29" spans="1:10" x14ac:dyDescent="0.3">
      <c r="I29" s="7">
        <v>44422</v>
      </c>
      <c r="J29" s="8">
        <v>4473</v>
      </c>
    </row>
    <row r="30" spans="1:10" x14ac:dyDescent="0.3">
      <c r="A30" s="3" t="s">
        <v>0</v>
      </c>
      <c r="B30" t="s">
        <v>2195</v>
      </c>
      <c r="I30" s="7">
        <v>44426</v>
      </c>
      <c r="J30" s="8">
        <v>43473</v>
      </c>
    </row>
    <row r="31" spans="1:10" x14ac:dyDescent="0.3">
      <c r="A31" s="4" t="s">
        <v>59</v>
      </c>
      <c r="B31" s="8">
        <v>297709</v>
      </c>
      <c r="I31" s="7">
        <v>44429</v>
      </c>
      <c r="J31" s="8">
        <v>3755</v>
      </c>
    </row>
    <row r="32" spans="1:10" x14ac:dyDescent="0.3">
      <c r="A32" s="4" t="s">
        <v>139</v>
      </c>
      <c r="B32" s="8">
        <v>146332</v>
      </c>
      <c r="I32" s="7">
        <v>44433</v>
      </c>
      <c r="J32" s="8">
        <v>17606</v>
      </c>
    </row>
    <row r="33" spans="1:10" x14ac:dyDescent="0.3">
      <c r="A33" s="4" t="s">
        <v>104</v>
      </c>
      <c r="B33" s="8">
        <v>142885</v>
      </c>
      <c r="I33" s="7">
        <v>44436</v>
      </c>
      <c r="J33" s="8">
        <v>2604</v>
      </c>
    </row>
    <row r="34" spans="1:10" x14ac:dyDescent="0.3">
      <c r="A34" s="4" t="s">
        <v>410</v>
      </c>
      <c r="B34" s="8">
        <v>140819</v>
      </c>
      <c r="I34" s="7">
        <v>44440</v>
      </c>
      <c r="J34" s="8">
        <v>10827</v>
      </c>
    </row>
    <row r="35" spans="1:10" x14ac:dyDescent="0.3">
      <c r="A35" s="4" t="s">
        <v>303</v>
      </c>
      <c r="B35" s="8">
        <v>129170</v>
      </c>
      <c r="I35" s="7">
        <v>44443</v>
      </c>
      <c r="J35" s="8">
        <v>3688</v>
      </c>
    </row>
    <row r="36" spans="1:10" x14ac:dyDescent="0.3">
      <c r="I36" s="7">
        <v>44447</v>
      </c>
      <c r="J36" s="8">
        <v>12204</v>
      </c>
    </row>
    <row r="37" spans="1:10" x14ac:dyDescent="0.3">
      <c r="I37" s="7">
        <v>44450</v>
      </c>
      <c r="J37" s="8">
        <v>5617</v>
      </c>
    </row>
    <row r="38" spans="1:10" x14ac:dyDescent="0.3">
      <c r="I38" s="7">
        <v>44454</v>
      </c>
      <c r="J38" s="8">
        <v>12585</v>
      </c>
    </row>
    <row r="39" spans="1:10" x14ac:dyDescent="0.3">
      <c r="I39" s="7">
        <v>44457</v>
      </c>
      <c r="J39" s="8">
        <v>5222</v>
      </c>
    </row>
    <row r="40" spans="1:10" x14ac:dyDescent="0.3">
      <c r="A40" t="s">
        <v>2197</v>
      </c>
      <c r="I40" s="7">
        <v>44461</v>
      </c>
      <c r="J40" s="8">
        <v>28499</v>
      </c>
    </row>
    <row r="41" spans="1:10" x14ac:dyDescent="0.3">
      <c r="I41" s="7">
        <v>44464</v>
      </c>
      <c r="J41" s="8">
        <v>1669</v>
      </c>
    </row>
    <row r="42" spans="1:10" x14ac:dyDescent="0.3">
      <c r="A42" s="3" t="s">
        <v>0</v>
      </c>
      <c r="B42" t="s">
        <v>2196</v>
      </c>
      <c r="I42" s="7">
        <v>44468</v>
      </c>
      <c r="J42" s="8">
        <v>13577</v>
      </c>
    </row>
    <row r="43" spans="1:10" x14ac:dyDescent="0.3">
      <c r="A43" s="4" t="s">
        <v>59</v>
      </c>
      <c r="B43" s="8">
        <v>10287</v>
      </c>
      <c r="I43" s="7">
        <v>44471</v>
      </c>
      <c r="J43" s="8">
        <v>4255</v>
      </c>
    </row>
    <row r="44" spans="1:10" x14ac:dyDescent="0.3">
      <c r="A44" s="4" t="s">
        <v>104</v>
      </c>
      <c r="B44" s="8">
        <v>6560</v>
      </c>
      <c r="I44" s="7">
        <v>44475</v>
      </c>
      <c r="J44" s="8">
        <v>6166</v>
      </c>
    </row>
    <row r="45" spans="1:10" x14ac:dyDescent="0.3">
      <c r="A45" s="4" t="s">
        <v>139</v>
      </c>
      <c r="B45" s="8">
        <v>4812</v>
      </c>
      <c r="I45" s="7">
        <v>44478</v>
      </c>
      <c r="J45" s="8">
        <v>12914</v>
      </c>
    </row>
    <row r="46" spans="1:10" x14ac:dyDescent="0.3">
      <c r="A46" s="4" t="s">
        <v>410</v>
      </c>
      <c r="B46" s="8">
        <v>4626</v>
      </c>
      <c r="I46" s="7">
        <v>44482</v>
      </c>
      <c r="J46" s="8">
        <v>8906</v>
      </c>
    </row>
    <row r="47" spans="1:10" x14ac:dyDescent="0.3">
      <c r="A47" s="4" t="s">
        <v>114</v>
      </c>
      <c r="B47" s="8">
        <v>4141</v>
      </c>
      <c r="I47" s="7">
        <v>44485</v>
      </c>
      <c r="J47" s="8">
        <v>1360</v>
      </c>
    </row>
    <row r="48" spans="1:10" x14ac:dyDescent="0.3">
      <c r="I48" s="7">
        <v>44489</v>
      </c>
      <c r="J48" s="8">
        <v>8776</v>
      </c>
    </row>
    <row r="49" spans="1:10" x14ac:dyDescent="0.3">
      <c r="I49" s="7">
        <v>44492</v>
      </c>
      <c r="J49" s="8">
        <v>2470</v>
      </c>
    </row>
    <row r="50" spans="1:10" x14ac:dyDescent="0.3">
      <c r="I50" s="7">
        <v>44496</v>
      </c>
      <c r="J50" s="8">
        <v>17439</v>
      </c>
    </row>
    <row r="51" spans="1:10" x14ac:dyDescent="0.3">
      <c r="I51" s="7">
        <v>44499</v>
      </c>
      <c r="J51" s="8">
        <v>1347</v>
      </c>
    </row>
    <row r="52" spans="1:10" x14ac:dyDescent="0.3">
      <c r="A52" s="3" t="s">
        <v>0</v>
      </c>
      <c r="B52" t="s">
        <v>2200</v>
      </c>
      <c r="I52" s="7">
        <v>44503</v>
      </c>
      <c r="J52" s="8">
        <v>5470</v>
      </c>
    </row>
    <row r="53" spans="1:10" x14ac:dyDescent="0.3">
      <c r="A53" s="4" t="s">
        <v>665</v>
      </c>
      <c r="B53">
        <v>5</v>
      </c>
      <c r="I53" s="7">
        <v>44506</v>
      </c>
      <c r="J53" s="8">
        <v>2244</v>
      </c>
    </row>
    <row r="54" spans="1:10" x14ac:dyDescent="0.3">
      <c r="A54" s="4" t="s">
        <v>666</v>
      </c>
      <c r="B54">
        <v>7</v>
      </c>
      <c r="I54" s="7">
        <v>44510</v>
      </c>
      <c r="J54" s="8">
        <v>11873</v>
      </c>
    </row>
    <row r="55" spans="1:10" x14ac:dyDescent="0.3">
      <c r="A55" s="4" t="s">
        <v>667</v>
      </c>
      <c r="B55">
        <v>10</v>
      </c>
      <c r="I55" s="7">
        <v>44514</v>
      </c>
      <c r="J55" s="8">
        <v>6175</v>
      </c>
    </row>
    <row r="56" spans="1:10" x14ac:dyDescent="0.3">
      <c r="A56" s="4" t="s">
        <v>668</v>
      </c>
      <c r="B56">
        <v>12</v>
      </c>
      <c r="I56" s="7">
        <v>44517</v>
      </c>
      <c r="J56" s="8">
        <v>8693</v>
      </c>
    </row>
    <row r="57" spans="1:10" x14ac:dyDescent="0.3">
      <c r="A57" s="4" t="s">
        <v>669</v>
      </c>
      <c r="B57">
        <v>13</v>
      </c>
      <c r="I57" s="7">
        <v>44520</v>
      </c>
      <c r="J57" s="8">
        <v>3380</v>
      </c>
    </row>
    <row r="58" spans="1:10" x14ac:dyDescent="0.3">
      <c r="A58" s="4" t="s">
        <v>670</v>
      </c>
      <c r="B58">
        <v>11</v>
      </c>
      <c r="I58" s="7">
        <v>44524</v>
      </c>
      <c r="J58" s="8">
        <v>9137</v>
      </c>
    </row>
    <row r="59" spans="1:10" x14ac:dyDescent="0.3">
      <c r="A59" s="4" t="s">
        <v>671</v>
      </c>
      <c r="B59">
        <v>14</v>
      </c>
      <c r="I59" s="7">
        <v>44527</v>
      </c>
      <c r="J59" s="8">
        <v>4731</v>
      </c>
    </row>
    <row r="60" spans="1:10" x14ac:dyDescent="0.3">
      <c r="A60" s="4" t="s">
        <v>672</v>
      </c>
      <c r="B60">
        <v>13</v>
      </c>
      <c r="I60" s="7">
        <v>44531</v>
      </c>
      <c r="J60" s="8">
        <v>43053</v>
      </c>
    </row>
    <row r="61" spans="1:10" x14ac:dyDescent="0.3">
      <c r="A61" s="4" t="s">
        <v>673</v>
      </c>
      <c r="B61">
        <v>12</v>
      </c>
      <c r="I61" s="7">
        <v>44535</v>
      </c>
      <c r="J61" s="8">
        <v>140819</v>
      </c>
    </row>
    <row r="62" spans="1:10" x14ac:dyDescent="0.3">
      <c r="A62" s="4" t="s">
        <v>674</v>
      </c>
      <c r="B62">
        <v>9</v>
      </c>
      <c r="I62" s="7">
        <v>44539</v>
      </c>
      <c r="J62" s="8">
        <v>17031</v>
      </c>
    </row>
    <row r="63" spans="1:10" x14ac:dyDescent="0.3">
      <c r="A63" s="4" t="s">
        <v>675</v>
      </c>
      <c r="B63">
        <v>11</v>
      </c>
      <c r="I63" s="7">
        <v>44544</v>
      </c>
      <c r="J63" s="8">
        <v>2625</v>
      </c>
    </row>
    <row r="64" spans="1:10" x14ac:dyDescent="0.3">
      <c r="A64" s="4" t="s">
        <v>676</v>
      </c>
      <c r="B64">
        <v>10</v>
      </c>
      <c r="I64" s="7">
        <v>44546</v>
      </c>
      <c r="J64" s="8">
        <v>13642</v>
      </c>
    </row>
    <row r="65" spans="9:10" x14ac:dyDescent="0.3">
      <c r="I65" s="7">
        <v>44551</v>
      </c>
      <c r="J65" s="8">
        <v>5120</v>
      </c>
    </row>
    <row r="66" spans="9:10" x14ac:dyDescent="0.3">
      <c r="I66" s="7">
        <v>44555</v>
      </c>
      <c r="J66" s="8">
        <v>1644</v>
      </c>
    </row>
    <row r="67" spans="9:10" x14ac:dyDescent="0.3">
      <c r="I67" s="7">
        <v>44561</v>
      </c>
      <c r="J67" s="8">
        <v>6070</v>
      </c>
    </row>
    <row r="68" spans="9:10" x14ac:dyDescent="0.3">
      <c r="I68" s="7">
        <v>44569</v>
      </c>
      <c r="J68" s="8">
        <v>26784</v>
      </c>
    </row>
    <row r="69" spans="9:10" x14ac:dyDescent="0.3">
      <c r="I69" s="7">
        <v>44576</v>
      </c>
      <c r="J69" s="8">
        <v>2259</v>
      </c>
    </row>
    <row r="70" spans="9:10" x14ac:dyDescent="0.3">
      <c r="I70" s="7">
        <v>44583</v>
      </c>
      <c r="J70" s="8">
        <v>20428</v>
      </c>
    </row>
    <row r="71" spans="9:10" x14ac:dyDescent="0.3">
      <c r="I71" s="7">
        <v>44592</v>
      </c>
      <c r="J71" s="8">
        <v>2253</v>
      </c>
    </row>
    <row r="72" spans="9:10" x14ac:dyDescent="0.3">
      <c r="I72" s="7">
        <v>44597</v>
      </c>
      <c r="J72" s="8">
        <v>6959</v>
      </c>
    </row>
    <row r="73" spans="9:10" x14ac:dyDescent="0.3">
      <c r="I73" s="7">
        <v>44611</v>
      </c>
      <c r="J73" s="8">
        <v>3164</v>
      </c>
    </row>
    <row r="74" spans="9:10" x14ac:dyDescent="0.3">
      <c r="I74" s="7">
        <v>44618</v>
      </c>
      <c r="J74" s="8">
        <v>16950</v>
      </c>
    </row>
    <row r="75" spans="9:10" x14ac:dyDescent="0.3">
      <c r="I75" s="7">
        <v>44623</v>
      </c>
      <c r="J75" s="8">
        <v>33227</v>
      </c>
    </row>
    <row r="76" spans="9:10" x14ac:dyDescent="0.3">
      <c r="I76" s="7">
        <v>44626</v>
      </c>
      <c r="J76" s="8">
        <v>13477</v>
      </c>
    </row>
    <row r="77" spans="9:10" x14ac:dyDescent="0.3">
      <c r="I77" s="7">
        <v>44630</v>
      </c>
      <c r="J77" s="8">
        <v>4848</v>
      </c>
    </row>
    <row r="78" spans="9:10" x14ac:dyDescent="0.3">
      <c r="I78" s="7">
        <v>44633</v>
      </c>
      <c r="J78" s="8">
        <v>16555</v>
      </c>
    </row>
    <row r="79" spans="9:10" x14ac:dyDescent="0.3">
      <c r="I79" s="7">
        <v>44637</v>
      </c>
      <c r="J79" s="8">
        <v>7798</v>
      </c>
    </row>
    <row r="80" spans="9:10" x14ac:dyDescent="0.3">
      <c r="I80" s="7">
        <v>44640</v>
      </c>
      <c r="J80" s="8">
        <v>3931</v>
      </c>
    </row>
    <row r="81" spans="9:10" x14ac:dyDescent="0.3">
      <c r="I81" s="7">
        <v>44644</v>
      </c>
      <c r="J81" s="8">
        <v>3048</v>
      </c>
    </row>
    <row r="82" spans="9:10" x14ac:dyDescent="0.3">
      <c r="I82" s="7">
        <v>44648</v>
      </c>
      <c r="J82" s="8">
        <v>129170</v>
      </c>
    </row>
    <row r="83" spans="9:10" x14ac:dyDescent="0.3">
      <c r="I83" s="7">
        <v>44651</v>
      </c>
      <c r="J83" s="8">
        <v>2514</v>
      </c>
    </row>
    <row r="84" spans="9:10" x14ac:dyDescent="0.3">
      <c r="I84" s="7">
        <v>44654</v>
      </c>
      <c r="J84" s="8">
        <v>65380</v>
      </c>
    </row>
    <row r="85" spans="9:10" x14ac:dyDescent="0.3">
      <c r="I85" s="7">
        <v>44660</v>
      </c>
      <c r="J85" s="8">
        <v>3769</v>
      </c>
    </row>
    <row r="86" spans="9:10" x14ac:dyDescent="0.3">
      <c r="I86" s="7">
        <v>44665</v>
      </c>
      <c r="J86" s="8">
        <v>2630</v>
      </c>
    </row>
    <row r="87" spans="9:10" x14ac:dyDescent="0.3">
      <c r="I87" s="7">
        <v>44668</v>
      </c>
      <c r="J87" s="8">
        <v>3575</v>
      </c>
    </row>
    <row r="88" spans="9:10" x14ac:dyDescent="0.3">
      <c r="I88" s="7">
        <v>44671</v>
      </c>
      <c r="J88" s="8">
        <v>6538</v>
      </c>
    </row>
    <row r="89" spans="9:10" x14ac:dyDescent="0.3">
      <c r="I89" s="7">
        <v>44674</v>
      </c>
      <c r="J89" s="8">
        <v>9564</v>
      </c>
    </row>
    <row r="90" spans="9:10" x14ac:dyDescent="0.3">
      <c r="I90" s="7">
        <v>44678</v>
      </c>
      <c r="J90" s="8">
        <v>25608</v>
      </c>
    </row>
    <row r="91" spans="9:10" x14ac:dyDescent="0.3">
      <c r="I91" s="7">
        <v>44681</v>
      </c>
      <c r="J91" s="8">
        <v>4826</v>
      </c>
    </row>
    <row r="92" spans="9:10" x14ac:dyDescent="0.3">
      <c r="I92" s="7">
        <v>44685</v>
      </c>
      <c r="J92" s="8">
        <v>7319</v>
      </c>
    </row>
    <row r="93" spans="9:10" x14ac:dyDescent="0.3">
      <c r="I93" s="7">
        <v>44686</v>
      </c>
      <c r="J93" s="8">
        <v>46459</v>
      </c>
    </row>
    <row r="94" spans="9:10" x14ac:dyDescent="0.3">
      <c r="I94" s="7">
        <v>44688</v>
      </c>
      <c r="J94" s="8">
        <v>5486</v>
      </c>
    </row>
    <row r="95" spans="9:10" x14ac:dyDescent="0.3">
      <c r="I95" s="7">
        <v>44690</v>
      </c>
      <c r="J95" s="8">
        <v>16026</v>
      </c>
    </row>
    <row r="96" spans="9:10" x14ac:dyDescent="0.3">
      <c r="I96" s="7">
        <v>44692</v>
      </c>
      <c r="J96" s="8">
        <v>2706</v>
      </c>
    </row>
    <row r="97" spans="9:10" x14ac:dyDescent="0.3">
      <c r="I97" s="7">
        <v>44695</v>
      </c>
      <c r="J97" s="8">
        <v>6627</v>
      </c>
    </row>
    <row r="98" spans="9:10" x14ac:dyDescent="0.3">
      <c r="I98" s="7">
        <v>44699</v>
      </c>
      <c r="J98" s="8">
        <v>2620</v>
      </c>
    </row>
    <row r="99" spans="9:10" x14ac:dyDescent="0.3">
      <c r="I99" s="7">
        <v>44702</v>
      </c>
      <c r="J99" s="8">
        <v>5493</v>
      </c>
    </row>
    <row r="100" spans="9:10" x14ac:dyDescent="0.3">
      <c r="I100" s="7">
        <v>44706</v>
      </c>
      <c r="J100" s="8">
        <v>4283</v>
      </c>
    </row>
    <row r="101" spans="9:10" x14ac:dyDescent="0.3">
      <c r="I101" s="7">
        <v>44709</v>
      </c>
      <c r="J101" s="8">
        <v>4871</v>
      </c>
    </row>
    <row r="102" spans="9:10" x14ac:dyDescent="0.3">
      <c r="I102" s="7">
        <v>44714</v>
      </c>
      <c r="J102" s="8">
        <v>2156</v>
      </c>
    </row>
    <row r="103" spans="9:10" x14ac:dyDescent="0.3">
      <c r="I103" s="7">
        <v>44726</v>
      </c>
      <c r="J103" s="8">
        <v>53255</v>
      </c>
    </row>
    <row r="104" spans="9:10" x14ac:dyDescent="0.3">
      <c r="I104" s="7">
        <v>44740</v>
      </c>
      <c r="J104" s="8">
        <v>32416</v>
      </c>
    </row>
    <row r="105" spans="9:10" x14ac:dyDescent="0.3">
      <c r="I105" s="7">
        <v>44749</v>
      </c>
      <c r="J105" s="8">
        <v>9501</v>
      </c>
    </row>
    <row r="106" spans="9:10" x14ac:dyDescent="0.3">
      <c r="I106" s="7">
        <v>44753</v>
      </c>
      <c r="J106" s="8">
        <v>12702</v>
      </c>
    </row>
    <row r="107" spans="9:10" x14ac:dyDescent="0.3">
      <c r="I107" s="7">
        <v>44758</v>
      </c>
      <c r="J107" s="8">
        <v>33241</v>
      </c>
    </row>
    <row r="108" spans="9:10" x14ac:dyDescent="0.3">
      <c r="I108" s="7">
        <v>44765</v>
      </c>
      <c r="J108" s="8">
        <v>100254</v>
      </c>
    </row>
    <row r="109" spans="9:10" x14ac:dyDescent="0.3">
      <c r="I109" s="7">
        <v>44773</v>
      </c>
      <c r="J109" s="8">
        <v>10989</v>
      </c>
    </row>
    <row r="110" spans="9:10" x14ac:dyDescent="0.3">
      <c r="I110" s="7">
        <v>44779</v>
      </c>
      <c r="J110" s="8">
        <v>54188</v>
      </c>
    </row>
    <row r="111" spans="9:10" x14ac:dyDescent="0.3">
      <c r="I111" s="7">
        <v>44785</v>
      </c>
      <c r="J111" s="8">
        <v>12498</v>
      </c>
    </row>
    <row r="112" spans="9:10" x14ac:dyDescent="0.3">
      <c r="I112" s="7">
        <v>44793</v>
      </c>
      <c r="J112" s="8">
        <v>4551</v>
      </c>
    </row>
    <row r="113" spans="9:10" x14ac:dyDescent="0.3">
      <c r="I113" s="7">
        <v>44801</v>
      </c>
      <c r="J113" s="8">
        <v>8074</v>
      </c>
    </row>
    <row r="114" spans="9:10" x14ac:dyDescent="0.3">
      <c r="I114" s="7">
        <v>44815</v>
      </c>
      <c r="J114" s="8">
        <v>3853</v>
      </c>
    </row>
    <row r="115" spans="9:10" x14ac:dyDescent="0.3">
      <c r="I115" s="7">
        <v>44824</v>
      </c>
      <c r="J115" s="8">
        <v>146332</v>
      </c>
    </row>
    <row r="116" spans="9:10" x14ac:dyDescent="0.3">
      <c r="I116" s="7">
        <v>44832</v>
      </c>
      <c r="J116" s="8">
        <v>14702</v>
      </c>
    </row>
    <row r="117" spans="9:10" x14ac:dyDescent="0.3">
      <c r="I117" s="7">
        <v>44870</v>
      </c>
      <c r="J117" s="8">
        <v>74743</v>
      </c>
    </row>
    <row r="118" spans="9:10" x14ac:dyDescent="0.3">
      <c r="I118" s="7">
        <v>44878</v>
      </c>
      <c r="J118" s="8">
        <v>56926</v>
      </c>
    </row>
    <row r="119" spans="9:10" x14ac:dyDescent="0.3">
      <c r="I119" s="7">
        <v>44881</v>
      </c>
      <c r="J119" s="8">
        <v>13550</v>
      </c>
    </row>
    <row r="120" spans="9:10" x14ac:dyDescent="0.3">
      <c r="I120" s="7">
        <v>44899</v>
      </c>
      <c r="J120" s="8">
        <v>109218</v>
      </c>
    </row>
    <row r="121" spans="9:10" x14ac:dyDescent="0.3">
      <c r="I121" s="7">
        <v>44919</v>
      </c>
      <c r="J121" s="8">
        <v>70217</v>
      </c>
    </row>
    <row r="122" spans="9:10" x14ac:dyDescent="0.3">
      <c r="I122" s="7">
        <v>44945</v>
      </c>
      <c r="J122" s="8">
        <v>142885</v>
      </c>
    </row>
    <row r="123" spans="9:10" x14ac:dyDescent="0.3">
      <c r="I123" s="7">
        <v>44961</v>
      </c>
      <c r="J123" s="8">
        <v>10267</v>
      </c>
    </row>
    <row r="124" spans="9:10" x14ac:dyDescent="0.3">
      <c r="I124" s="7">
        <v>44968</v>
      </c>
      <c r="J124" s="8">
        <v>15986</v>
      </c>
    </row>
    <row r="125" spans="9:10" x14ac:dyDescent="0.3">
      <c r="I125" s="7">
        <v>44975</v>
      </c>
      <c r="J125" s="8">
        <v>18341</v>
      </c>
    </row>
    <row r="126" spans="9:10" x14ac:dyDescent="0.3">
      <c r="I126" s="7">
        <v>44982</v>
      </c>
      <c r="J126" s="8">
        <v>13184</v>
      </c>
    </row>
    <row r="127" spans="9:10" x14ac:dyDescent="0.3">
      <c r="I127" s="7">
        <v>45003</v>
      </c>
      <c r="J127" s="8">
        <v>38657</v>
      </c>
    </row>
    <row r="128" spans="9:10" x14ac:dyDescent="0.3">
      <c r="I128" s="7">
        <v>45017</v>
      </c>
      <c r="J128" s="8">
        <v>18711</v>
      </c>
    </row>
    <row r="129" spans="9:10" x14ac:dyDescent="0.3">
      <c r="I129" s="7">
        <v>45025</v>
      </c>
      <c r="J129" s="8">
        <v>34163</v>
      </c>
    </row>
    <row r="130" spans="9:10" x14ac:dyDescent="0.3">
      <c r="I130" s="7">
        <v>45038</v>
      </c>
      <c r="J130" s="8">
        <v>24316</v>
      </c>
    </row>
    <row r="131" spans="9:10" x14ac:dyDescent="0.3">
      <c r="I131" s="7">
        <v>45046</v>
      </c>
      <c r="J131" s="8">
        <v>297709</v>
      </c>
    </row>
    <row r="132" spans="9:10" x14ac:dyDescent="0.3">
      <c r="I132" s="7">
        <v>45059</v>
      </c>
      <c r="J132" s="8">
        <v>25198</v>
      </c>
    </row>
    <row r="133" spans="9:10" x14ac:dyDescent="0.3">
      <c r="I133" s="7">
        <v>45080</v>
      </c>
      <c r="J133" s="8">
        <v>12896</v>
      </c>
    </row>
    <row r="134" spans="9:10" x14ac:dyDescent="0.3">
      <c r="I134" s="7">
        <v>45095</v>
      </c>
      <c r="J134" s="8">
        <v>36883</v>
      </c>
    </row>
    <row r="135" spans="9:10" x14ac:dyDescent="0.3">
      <c r="I135" s="7">
        <v>45102</v>
      </c>
      <c r="J135" s="8">
        <v>5912</v>
      </c>
    </row>
    <row r="136" spans="9:10" x14ac:dyDescent="0.3">
      <c r="I136" s="7">
        <v>45108</v>
      </c>
      <c r="J136" s="8">
        <v>9057</v>
      </c>
    </row>
    <row r="137" spans="9:10" x14ac:dyDescent="0.3">
      <c r="I137" s="7">
        <v>45123</v>
      </c>
      <c r="J137" s="8">
        <v>41602</v>
      </c>
    </row>
    <row r="138" spans="9:10" x14ac:dyDescent="0.3">
      <c r="I138" s="7">
        <v>45137</v>
      </c>
      <c r="J138" s="8">
        <v>18271</v>
      </c>
    </row>
    <row r="139" spans="9:10" x14ac:dyDescent="0.3">
      <c r="I139" s="7">
        <v>45150</v>
      </c>
      <c r="J139" s="8">
        <v>18006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D5CC-84A4-4941-8DF2-9AB7AC734CBD}">
  <sheetPr codeName="Sheet7"/>
  <dimension ref="A1"/>
  <sheetViews>
    <sheetView showGridLines="0" showRowColHeaders="0" tabSelected="1" zoomScale="60" zoomScaleNormal="60" workbookViewId="0">
      <selection activeCell="B50" sqref="B5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F716-AFCF-4E32-ACBA-CCE7C73F068D}">
  <sheetPr codeName="Sheet8"/>
  <dimension ref="A5:I49"/>
  <sheetViews>
    <sheetView workbookViewId="0">
      <selection activeCell="A7" sqref="A7"/>
    </sheetView>
  </sheetViews>
  <sheetFormatPr defaultRowHeight="14.4" x14ac:dyDescent="0.3"/>
  <cols>
    <col min="1" max="1" width="7.33203125" bestFit="1" customWidth="1"/>
    <col min="2" max="2" width="7.88671875" bestFit="1" customWidth="1"/>
    <col min="3" max="4" width="12.33203125" bestFit="1" customWidth="1"/>
    <col min="6" max="6" width="52.21875" bestFit="1" customWidth="1"/>
    <col min="7" max="7" width="8.33203125" bestFit="1" customWidth="1"/>
  </cols>
  <sheetData>
    <row r="5" spans="1:9" x14ac:dyDescent="0.3">
      <c r="A5" t="s">
        <v>2223</v>
      </c>
      <c r="F5" t="s">
        <v>2221</v>
      </c>
    </row>
    <row r="7" spans="1:9" x14ac:dyDescent="0.3">
      <c r="A7" s="3" t="s">
        <v>2217</v>
      </c>
      <c r="B7" t="s">
        <v>2224</v>
      </c>
      <c r="F7" t="s">
        <v>2217</v>
      </c>
      <c r="G7" t="s">
        <v>2198</v>
      </c>
      <c r="H7" t="s">
        <v>2218</v>
      </c>
      <c r="I7" t="s">
        <v>660</v>
      </c>
    </row>
    <row r="8" spans="1:9" x14ac:dyDescent="0.3">
      <c r="A8" s="4" t="s">
        <v>2213</v>
      </c>
      <c r="B8">
        <v>6</v>
      </c>
      <c r="F8" s="4" t="s">
        <v>2208</v>
      </c>
      <c r="G8" s="9">
        <f t="shared" ref="G8:G16" si="0">I8/H8</f>
        <v>129170</v>
      </c>
      <c r="H8">
        <v>1</v>
      </c>
      <c r="I8" s="8">
        <v>129170</v>
      </c>
    </row>
    <row r="9" spans="1:9" x14ac:dyDescent="0.3">
      <c r="A9" s="4" t="s">
        <v>2207</v>
      </c>
      <c r="B9">
        <v>3</v>
      </c>
      <c r="F9" s="4" t="s">
        <v>2212</v>
      </c>
      <c r="G9" s="9">
        <f t="shared" si="0"/>
        <v>34936.857142857145</v>
      </c>
      <c r="H9">
        <v>7</v>
      </c>
      <c r="I9" s="8">
        <v>244558</v>
      </c>
    </row>
    <row r="10" spans="1:9" x14ac:dyDescent="0.3">
      <c r="A10" s="4" t="s">
        <v>2211</v>
      </c>
      <c r="B10">
        <v>4</v>
      </c>
      <c r="F10" s="4" t="s">
        <v>2211</v>
      </c>
      <c r="G10" s="9">
        <f t="shared" si="0"/>
        <v>28883.75</v>
      </c>
      <c r="H10">
        <v>4</v>
      </c>
      <c r="I10" s="8">
        <v>115535</v>
      </c>
    </row>
    <row r="11" spans="1:9" x14ac:dyDescent="0.3">
      <c r="A11" s="4" t="s">
        <v>2215</v>
      </c>
      <c r="B11">
        <v>10</v>
      </c>
      <c r="F11" s="4" t="s">
        <v>2207</v>
      </c>
      <c r="G11" s="9">
        <f t="shared" si="0"/>
        <v>24575.333333333332</v>
      </c>
      <c r="H11">
        <v>3</v>
      </c>
      <c r="I11" s="8">
        <v>73726</v>
      </c>
    </row>
    <row r="12" spans="1:9" x14ac:dyDescent="0.3">
      <c r="A12" s="4" t="s">
        <v>2212</v>
      </c>
      <c r="B12">
        <v>7</v>
      </c>
      <c r="F12" s="4" t="s">
        <v>2215</v>
      </c>
      <c r="G12" s="9">
        <f t="shared" si="0"/>
        <v>11853.6</v>
      </c>
      <c r="H12">
        <v>10</v>
      </c>
      <c r="I12" s="8">
        <v>118536</v>
      </c>
    </row>
    <row r="13" spans="1:9" x14ac:dyDescent="0.3">
      <c r="A13" s="4" t="s">
        <v>2210</v>
      </c>
      <c r="B13">
        <v>1</v>
      </c>
      <c r="F13" s="4" t="s">
        <v>2210</v>
      </c>
      <c r="G13" s="9">
        <f t="shared" si="0"/>
        <v>10528</v>
      </c>
      <c r="H13">
        <v>1</v>
      </c>
      <c r="I13" s="8">
        <v>10528</v>
      </c>
    </row>
    <row r="14" spans="1:9" x14ac:dyDescent="0.3">
      <c r="A14" s="4" t="s">
        <v>2216</v>
      </c>
      <c r="B14">
        <v>8</v>
      </c>
      <c r="F14" s="4" t="s">
        <v>2216</v>
      </c>
      <c r="G14" s="9">
        <f t="shared" si="0"/>
        <v>8597.5</v>
      </c>
      <c r="H14">
        <v>8</v>
      </c>
      <c r="I14" s="8">
        <v>68780</v>
      </c>
    </row>
    <row r="15" spans="1:9" x14ac:dyDescent="0.3">
      <c r="A15" s="4" t="s">
        <v>2209</v>
      </c>
      <c r="B15">
        <v>4</v>
      </c>
      <c r="F15" s="4" t="s">
        <v>2209</v>
      </c>
      <c r="G15" s="9">
        <f t="shared" si="0"/>
        <v>3997.5</v>
      </c>
      <c r="H15">
        <v>4</v>
      </c>
      <c r="I15" s="8">
        <v>15990</v>
      </c>
    </row>
    <row r="16" spans="1:9" x14ac:dyDescent="0.3">
      <c r="A16" s="4" t="s">
        <v>2208</v>
      </c>
      <c r="B16">
        <v>1</v>
      </c>
      <c r="F16" s="4" t="s">
        <v>2213</v>
      </c>
      <c r="G16" s="9">
        <f t="shared" si="0"/>
        <v>3433.3333333333335</v>
      </c>
      <c r="H16">
        <v>6</v>
      </c>
      <c r="I16" s="8">
        <v>20600</v>
      </c>
    </row>
    <row r="18" spans="1:2" x14ac:dyDescent="0.3">
      <c r="A18" s="4" t="s">
        <v>2222</v>
      </c>
    </row>
    <row r="20" spans="1:2" x14ac:dyDescent="0.3">
      <c r="A20" s="3" t="s">
        <v>11</v>
      </c>
      <c r="B20" t="s">
        <v>2219</v>
      </c>
    </row>
    <row r="21" spans="1:2" x14ac:dyDescent="0.3">
      <c r="A21" s="4" t="s">
        <v>665</v>
      </c>
      <c r="B21">
        <v>1</v>
      </c>
    </row>
    <row r="22" spans="1:2" x14ac:dyDescent="0.3">
      <c r="A22" s="4" t="s">
        <v>666</v>
      </c>
      <c r="B22">
        <v>1</v>
      </c>
    </row>
    <row r="23" spans="1:2" x14ac:dyDescent="0.3">
      <c r="A23" s="4" t="s">
        <v>667</v>
      </c>
      <c r="B23">
        <v>8</v>
      </c>
    </row>
    <row r="24" spans="1:2" x14ac:dyDescent="0.3">
      <c r="A24" s="4" t="s">
        <v>668</v>
      </c>
      <c r="B24">
        <v>2</v>
      </c>
    </row>
    <row r="25" spans="1:2" x14ac:dyDescent="0.3">
      <c r="A25" s="4" t="s">
        <v>670</v>
      </c>
      <c r="B25">
        <v>3</v>
      </c>
    </row>
    <row r="26" spans="1:2" x14ac:dyDescent="0.3">
      <c r="A26" s="4" t="s">
        <v>671</v>
      </c>
      <c r="B26">
        <v>3</v>
      </c>
    </row>
    <row r="27" spans="1:2" x14ac:dyDescent="0.3">
      <c r="A27" s="4" t="s">
        <v>672</v>
      </c>
      <c r="B27">
        <v>5</v>
      </c>
    </row>
    <row r="28" spans="1:2" x14ac:dyDescent="0.3">
      <c r="A28" s="4" t="s">
        <v>673</v>
      </c>
      <c r="B28">
        <v>6</v>
      </c>
    </row>
    <row r="29" spans="1:2" x14ac:dyDescent="0.3">
      <c r="A29" s="4" t="s">
        <v>674</v>
      </c>
      <c r="B29">
        <v>5</v>
      </c>
    </row>
    <row r="30" spans="1:2" x14ac:dyDescent="0.3">
      <c r="A30" s="4" t="s">
        <v>675</v>
      </c>
      <c r="B30">
        <v>5</v>
      </c>
    </row>
    <row r="31" spans="1:2" x14ac:dyDescent="0.3">
      <c r="A31" s="4" t="s">
        <v>676</v>
      </c>
      <c r="B31">
        <v>5</v>
      </c>
    </row>
    <row r="35" spans="1:2" x14ac:dyDescent="0.3">
      <c r="A35" s="4" t="s">
        <v>2220</v>
      </c>
    </row>
    <row r="37" spans="1:2" x14ac:dyDescent="0.3">
      <c r="A37" s="3" t="s">
        <v>14</v>
      </c>
      <c r="B37" t="s">
        <v>2219</v>
      </c>
    </row>
    <row r="38" spans="1:2" x14ac:dyDescent="0.3">
      <c r="A38" s="4">
        <v>3</v>
      </c>
      <c r="B38">
        <v>2</v>
      </c>
    </row>
    <row r="39" spans="1:2" x14ac:dyDescent="0.3">
      <c r="A39" s="4">
        <v>4</v>
      </c>
      <c r="B39">
        <v>1</v>
      </c>
    </row>
    <row r="40" spans="1:2" x14ac:dyDescent="0.3">
      <c r="A40" s="4">
        <v>5</v>
      </c>
      <c r="B40">
        <v>4</v>
      </c>
    </row>
    <row r="41" spans="1:2" x14ac:dyDescent="0.3">
      <c r="A41" s="4">
        <v>6</v>
      </c>
      <c r="B41">
        <v>4</v>
      </c>
    </row>
    <row r="42" spans="1:2" x14ac:dyDescent="0.3">
      <c r="A42" s="4">
        <v>7</v>
      </c>
      <c r="B42">
        <v>3</v>
      </c>
    </row>
    <row r="43" spans="1:2" x14ac:dyDescent="0.3">
      <c r="A43" s="4">
        <v>8</v>
      </c>
      <c r="B43">
        <v>1</v>
      </c>
    </row>
    <row r="44" spans="1:2" x14ac:dyDescent="0.3">
      <c r="A44" s="4">
        <v>10</v>
      </c>
      <c r="B44">
        <v>3</v>
      </c>
    </row>
    <row r="45" spans="1:2" x14ac:dyDescent="0.3">
      <c r="A45" s="4">
        <v>11</v>
      </c>
      <c r="B45">
        <v>8</v>
      </c>
    </row>
    <row r="46" spans="1:2" x14ac:dyDescent="0.3">
      <c r="A46" s="4">
        <v>12</v>
      </c>
      <c r="B46">
        <v>56</v>
      </c>
    </row>
    <row r="47" spans="1:2" x14ac:dyDescent="0.3">
      <c r="A47" s="4">
        <v>13</v>
      </c>
      <c r="B47">
        <v>31</v>
      </c>
    </row>
    <row r="48" spans="1:2" x14ac:dyDescent="0.3">
      <c r="A48" s="4">
        <v>14</v>
      </c>
      <c r="B48">
        <v>12</v>
      </c>
    </row>
    <row r="49" spans="1:2" x14ac:dyDescent="0.3">
      <c r="A49" s="4">
        <v>15</v>
      </c>
      <c r="B49">
        <v>2</v>
      </c>
    </row>
  </sheetData>
  <sortState xmlns:xlrd2="http://schemas.microsoft.com/office/spreadsheetml/2017/richdata2" ref="F8:H16">
    <sortCondition descending="1" ref="G8:G16"/>
  </sortState>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62016-734E-4B83-9353-4A282B985521}">
  <sheetPr codeName="Sheet9"/>
  <dimension ref="A1"/>
  <sheetViews>
    <sheetView showGridLines="0" zoomScale="60" zoomScaleNormal="60" workbookViewId="0">
      <selection activeCell="S11" sqref="S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4AE41-9199-47CA-AD51-A3DE27BFA328}">
  <sheetPr codeName="Sheet10"/>
  <dimension ref="A10:J167"/>
  <sheetViews>
    <sheetView zoomScale="75" zoomScaleNormal="75" workbookViewId="0">
      <selection activeCell="E37" sqref="E37"/>
    </sheetView>
  </sheetViews>
  <sheetFormatPr defaultRowHeight="14.4" x14ac:dyDescent="0.3"/>
  <cols>
    <col min="1" max="1" width="11" bestFit="1" customWidth="1"/>
    <col min="2" max="2" width="16" bestFit="1" customWidth="1"/>
    <col min="3" max="3" width="15.21875" bestFit="1" customWidth="1"/>
    <col min="4" max="4" width="11.77734375" bestFit="1" customWidth="1"/>
    <col min="5" max="5" width="11.5546875" bestFit="1" customWidth="1"/>
    <col min="6" max="6" width="11.77734375" bestFit="1" customWidth="1"/>
    <col min="7" max="7" width="3.88671875" bestFit="1" customWidth="1"/>
    <col min="8" max="8" width="10.88671875" bestFit="1" customWidth="1"/>
    <col min="9" max="9" width="15.88671875" bestFit="1" customWidth="1"/>
    <col min="10" max="10" width="15.109375" bestFit="1" customWidth="1"/>
    <col min="13" max="13" width="15.21875" customWidth="1"/>
    <col min="14" max="14" width="15.5546875" bestFit="1" customWidth="1"/>
  </cols>
  <sheetData>
    <row r="10" spans="1:3" x14ac:dyDescent="0.3">
      <c r="A10" t="s">
        <v>2202</v>
      </c>
    </row>
    <row r="12" spans="1:3" x14ac:dyDescent="0.3">
      <c r="A12" s="3" t="s">
        <v>7</v>
      </c>
      <c r="B12" t="s">
        <v>660</v>
      </c>
      <c r="C12" t="s">
        <v>661</v>
      </c>
    </row>
    <row r="13" spans="1:3" x14ac:dyDescent="0.3">
      <c r="A13" s="4" t="s">
        <v>22</v>
      </c>
      <c r="B13" s="8">
        <v>2374044</v>
      </c>
      <c r="C13" s="8">
        <v>90832</v>
      </c>
    </row>
    <row r="14" spans="1:3" x14ac:dyDescent="0.3">
      <c r="A14" s="4" t="s">
        <v>388</v>
      </c>
      <c r="B14" s="8">
        <v>1644</v>
      </c>
      <c r="C14" s="8">
        <v>109</v>
      </c>
    </row>
    <row r="15" spans="1:3" x14ac:dyDescent="0.3">
      <c r="A15" s="4" t="s">
        <v>342</v>
      </c>
      <c r="B15" s="8">
        <v>631736</v>
      </c>
      <c r="C15" s="8">
        <v>17753</v>
      </c>
    </row>
    <row r="16" spans="1:3" x14ac:dyDescent="0.3">
      <c r="A16" s="4" t="s">
        <v>639</v>
      </c>
      <c r="B16" s="8">
        <v>2090</v>
      </c>
      <c r="C16" s="8">
        <v>92</v>
      </c>
    </row>
    <row r="19" spans="1:3" x14ac:dyDescent="0.3">
      <c r="A19" s="4" t="s">
        <v>2201</v>
      </c>
    </row>
    <row r="21" spans="1:3" x14ac:dyDescent="0.3">
      <c r="A21" s="3" t="s">
        <v>11</v>
      </c>
      <c r="B21" t="s">
        <v>2198</v>
      </c>
      <c r="C21" t="s">
        <v>2203</v>
      </c>
    </row>
    <row r="22" spans="1:3" x14ac:dyDescent="0.3">
      <c r="A22" s="4" t="s">
        <v>665</v>
      </c>
      <c r="B22" s="8">
        <v>38921.800000000003</v>
      </c>
      <c r="C22" s="8">
        <v>1768.6</v>
      </c>
    </row>
    <row r="23" spans="1:3" x14ac:dyDescent="0.3">
      <c r="A23" s="4" t="s">
        <v>666</v>
      </c>
      <c r="B23" s="8">
        <v>12121.571428571429</v>
      </c>
      <c r="C23" s="8">
        <v>399.85714285714283</v>
      </c>
    </row>
    <row r="24" spans="1:3" x14ac:dyDescent="0.3">
      <c r="A24" s="4" t="s">
        <v>667</v>
      </c>
      <c r="B24" s="8">
        <v>25322.5</v>
      </c>
      <c r="C24" s="8">
        <v>812.2</v>
      </c>
    </row>
    <row r="25" spans="1:3" x14ac:dyDescent="0.3">
      <c r="A25" s="4" t="s">
        <v>668</v>
      </c>
      <c r="B25" s="8">
        <v>41399.083333333336</v>
      </c>
      <c r="C25" s="8">
        <v>1541.4166666666667</v>
      </c>
    </row>
    <row r="26" spans="1:3" x14ac:dyDescent="0.3">
      <c r="A26" s="4" t="s">
        <v>669</v>
      </c>
      <c r="B26" s="8">
        <v>15196.923076923076</v>
      </c>
      <c r="C26" s="8">
        <v>816.07692307692309</v>
      </c>
    </row>
    <row r="27" spans="1:3" x14ac:dyDescent="0.3">
      <c r="A27" s="4" t="s">
        <v>670</v>
      </c>
      <c r="B27" s="8">
        <v>20613.18181818182</v>
      </c>
      <c r="C27" s="8">
        <v>828.81818181818187</v>
      </c>
    </row>
    <row r="28" spans="1:3" x14ac:dyDescent="0.3">
      <c r="A28" s="4" t="s">
        <v>671</v>
      </c>
      <c r="B28" s="8">
        <v>22005.428571428572</v>
      </c>
      <c r="C28" s="8">
        <v>838.42857142857144</v>
      </c>
    </row>
    <row r="29" spans="1:3" x14ac:dyDescent="0.3">
      <c r="A29" s="4" t="s">
        <v>672</v>
      </c>
      <c r="B29" s="8">
        <v>24530</v>
      </c>
      <c r="C29" s="8">
        <v>667.30769230769226</v>
      </c>
    </row>
    <row r="30" spans="1:3" x14ac:dyDescent="0.3">
      <c r="A30" s="4" t="s">
        <v>673</v>
      </c>
      <c r="B30" s="8">
        <v>21564.583333333332</v>
      </c>
      <c r="C30" s="8">
        <v>635.91666666666663</v>
      </c>
    </row>
    <row r="31" spans="1:3" x14ac:dyDescent="0.3">
      <c r="A31" s="4" t="s">
        <v>674</v>
      </c>
      <c r="B31" s="8">
        <v>7070.333333333333</v>
      </c>
      <c r="C31" s="8">
        <v>179.11111111111111</v>
      </c>
    </row>
    <row r="32" spans="1:3" x14ac:dyDescent="0.3">
      <c r="A32" s="4" t="s">
        <v>675</v>
      </c>
      <c r="B32" s="8">
        <v>17902</v>
      </c>
      <c r="C32" s="8">
        <v>678.36363636363637</v>
      </c>
    </row>
    <row r="33" spans="1:10" x14ac:dyDescent="0.3">
      <c r="A33" s="4" t="s">
        <v>676</v>
      </c>
      <c r="B33" s="8">
        <v>40943.9</v>
      </c>
      <c r="C33" s="8">
        <v>1368.1</v>
      </c>
    </row>
    <row r="38" spans="1:10" x14ac:dyDescent="0.3">
      <c r="A38" t="s">
        <v>677</v>
      </c>
      <c r="H38" t="s">
        <v>694</v>
      </c>
    </row>
    <row r="40" spans="1:10" x14ac:dyDescent="0.3">
      <c r="A40" s="3" t="s">
        <v>11</v>
      </c>
      <c r="B40" t="s">
        <v>662</v>
      </c>
      <c r="C40" t="s">
        <v>663</v>
      </c>
      <c r="H40" s="3" t="s">
        <v>11</v>
      </c>
      <c r="I40" t="s">
        <v>662</v>
      </c>
      <c r="J40" t="s">
        <v>663</v>
      </c>
    </row>
    <row r="41" spans="1:10" x14ac:dyDescent="0.3">
      <c r="A41" s="4" t="s">
        <v>665</v>
      </c>
      <c r="B41" s="8">
        <v>38921.800000000003</v>
      </c>
      <c r="C41" s="8">
        <v>1768.6</v>
      </c>
      <c r="H41" s="7">
        <v>44326</v>
      </c>
      <c r="I41" s="5">
        <v>8483</v>
      </c>
      <c r="J41" s="5">
        <v>384</v>
      </c>
    </row>
    <row r="42" spans="1:10" x14ac:dyDescent="0.3">
      <c r="A42" s="4" t="s">
        <v>666</v>
      </c>
      <c r="B42" s="8">
        <v>12121.571428571429</v>
      </c>
      <c r="C42" s="8">
        <v>399.85714285714283</v>
      </c>
      <c r="H42" s="7">
        <v>44332</v>
      </c>
      <c r="I42" s="5">
        <v>61989</v>
      </c>
      <c r="J42" s="5">
        <v>2034</v>
      </c>
    </row>
    <row r="43" spans="1:10" x14ac:dyDescent="0.3">
      <c r="A43" s="4" t="s">
        <v>667</v>
      </c>
      <c r="B43" s="8">
        <v>25322.5</v>
      </c>
      <c r="C43" s="8">
        <v>812.2</v>
      </c>
      <c r="H43" s="7">
        <v>44349</v>
      </c>
      <c r="I43" s="5">
        <v>2090</v>
      </c>
      <c r="J43" s="5">
        <v>92</v>
      </c>
    </row>
    <row r="44" spans="1:10" x14ac:dyDescent="0.3">
      <c r="A44" s="4" t="s">
        <v>668</v>
      </c>
      <c r="B44" s="8">
        <v>41399.083333333336</v>
      </c>
      <c r="C44" s="8">
        <v>1541.4166666666667</v>
      </c>
      <c r="H44" s="7">
        <v>44356</v>
      </c>
      <c r="I44" s="5">
        <v>3790</v>
      </c>
      <c r="J44" s="5">
        <v>164</v>
      </c>
    </row>
    <row r="45" spans="1:10" x14ac:dyDescent="0.3">
      <c r="A45" s="4" t="s">
        <v>669</v>
      </c>
      <c r="B45" s="8">
        <v>15196.923076923076</v>
      </c>
      <c r="C45" s="8">
        <v>816.07692307692309</v>
      </c>
      <c r="H45" s="7">
        <v>44364</v>
      </c>
      <c r="I45" s="5">
        <v>43545</v>
      </c>
      <c r="J45" s="5">
        <v>1777</v>
      </c>
    </row>
    <row r="46" spans="1:10" x14ac:dyDescent="0.3">
      <c r="A46" s="4" t="s">
        <v>670</v>
      </c>
      <c r="B46" s="8">
        <v>20613.18181818182</v>
      </c>
      <c r="C46" s="8">
        <v>828.81818181818187</v>
      </c>
      <c r="H46" s="7">
        <v>44369</v>
      </c>
      <c r="I46" s="5">
        <v>21812</v>
      </c>
      <c r="J46" s="5">
        <v>877</v>
      </c>
    </row>
    <row r="47" spans="1:10" x14ac:dyDescent="0.3">
      <c r="A47" s="4" t="s">
        <v>671</v>
      </c>
      <c r="B47" s="8">
        <v>22005.428571428572</v>
      </c>
      <c r="C47" s="8">
        <v>838.42857142857144</v>
      </c>
      <c r="H47" s="7">
        <v>44377</v>
      </c>
      <c r="I47" s="5">
        <v>11990</v>
      </c>
      <c r="J47" s="5">
        <v>435</v>
      </c>
    </row>
    <row r="48" spans="1:10" x14ac:dyDescent="0.3">
      <c r="A48" s="4" t="s">
        <v>672</v>
      </c>
      <c r="B48" s="8">
        <v>24530</v>
      </c>
      <c r="C48" s="8">
        <v>667.30769230769226</v>
      </c>
      <c r="H48" s="7">
        <v>44381</v>
      </c>
      <c r="I48" s="5">
        <v>38188</v>
      </c>
      <c r="J48" s="5">
        <v>1456</v>
      </c>
    </row>
    <row r="49" spans="1:10" x14ac:dyDescent="0.3">
      <c r="A49" s="4" t="s">
        <v>673</v>
      </c>
      <c r="B49" s="8">
        <v>21564.583333333332</v>
      </c>
      <c r="C49" s="8">
        <v>635.91666666666663</v>
      </c>
      <c r="H49" s="7">
        <v>44388</v>
      </c>
      <c r="I49" s="5">
        <v>9361</v>
      </c>
      <c r="J49" s="5">
        <v>512</v>
      </c>
    </row>
    <row r="50" spans="1:10" x14ac:dyDescent="0.3">
      <c r="A50" s="4" t="s">
        <v>674</v>
      </c>
      <c r="B50" s="8">
        <v>7070.333333333333</v>
      </c>
      <c r="C50" s="8">
        <v>179.11111111111111</v>
      </c>
      <c r="H50" s="7">
        <v>44394</v>
      </c>
      <c r="I50" s="5">
        <v>7002</v>
      </c>
      <c r="J50" s="5">
        <v>289</v>
      </c>
    </row>
    <row r="51" spans="1:10" x14ac:dyDescent="0.3">
      <c r="A51" s="4" t="s">
        <v>675</v>
      </c>
      <c r="B51" s="8">
        <v>17902</v>
      </c>
      <c r="C51" s="8">
        <v>678.36363636363637</v>
      </c>
      <c r="H51" s="7">
        <v>44400</v>
      </c>
      <c r="I51" s="5">
        <v>3102</v>
      </c>
      <c r="J51" s="5">
        <v>168</v>
      </c>
    </row>
    <row r="52" spans="1:10" x14ac:dyDescent="0.3">
      <c r="A52" s="4" t="s">
        <v>676</v>
      </c>
      <c r="B52" s="8">
        <v>40943.9</v>
      </c>
      <c r="C52" s="8">
        <v>1368.1</v>
      </c>
      <c r="H52" s="7">
        <v>44405</v>
      </c>
      <c r="I52" s="5">
        <v>10528</v>
      </c>
      <c r="J52" s="5">
        <v>212</v>
      </c>
    </row>
    <row r="53" spans="1:10" x14ac:dyDescent="0.3">
      <c r="H53" s="7">
        <v>44408</v>
      </c>
      <c r="I53" s="5">
        <v>4278</v>
      </c>
      <c r="J53" s="5">
        <v>293</v>
      </c>
    </row>
    <row r="54" spans="1:10" x14ac:dyDescent="0.3">
      <c r="H54" s="7">
        <v>44412</v>
      </c>
      <c r="I54" s="5">
        <v>105368</v>
      </c>
      <c r="J54" s="5">
        <v>1396</v>
      </c>
    </row>
    <row r="55" spans="1:10" x14ac:dyDescent="0.3">
      <c r="H55" s="7">
        <v>44415</v>
      </c>
      <c r="I55" s="5">
        <v>1799</v>
      </c>
      <c r="J55" s="5">
        <v>63</v>
      </c>
    </row>
    <row r="56" spans="1:10" x14ac:dyDescent="0.3">
      <c r="H56" s="7">
        <v>44419</v>
      </c>
      <c r="I56" s="5">
        <v>42495</v>
      </c>
      <c r="J56" s="5">
        <v>987</v>
      </c>
    </row>
    <row r="57" spans="1:10" x14ac:dyDescent="0.3">
      <c r="H57" s="7">
        <v>44422</v>
      </c>
      <c r="I57" s="5">
        <v>4473</v>
      </c>
      <c r="J57" s="5">
        <v>305</v>
      </c>
    </row>
    <row r="58" spans="1:10" x14ac:dyDescent="0.3">
      <c r="H58" s="7">
        <v>44426</v>
      </c>
      <c r="I58" s="5">
        <v>43473</v>
      </c>
      <c r="J58" s="5">
        <v>823</v>
      </c>
    </row>
    <row r="59" spans="1:10" x14ac:dyDescent="0.3">
      <c r="H59" s="7">
        <v>44429</v>
      </c>
      <c r="I59" s="5">
        <v>3755</v>
      </c>
      <c r="J59" s="5">
        <v>230</v>
      </c>
    </row>
    <row r="60" spans="1:10" x14ac:dyDescent="0.3">
      <c r="H60" s="7">
        <v>44433</v>
      </c>
      <c r="I60" s="5">
        <v>17606</v>
      </c>
      <c r="J60" s="5">
        <v>377</v>
      </c>
    </row>
    <row r="61" spans="1:10" x14ac:dyDescent="0.3">
      <c r="H61" s="7">
        <v>44436</v>
      </c>
      <c r="I61" s="5">
        <v>2604</v>
      </c>
      <c r="J61" s="5">
        <v>134</v>
      </c>
    </row>
    <row r="62" spans="1:10" x14ac:dyDescent="0.3">
      <c r="H62" s="7">
        <v>44440</v>
      </c>
      <c r="I62" s="5">
        <v>10827</v>
      </c>
      <c r="J62" s="5">
        <v>213</v>
      </c>
    </row>
    <row r="63" spans="1:10" x14ac:dyDescent="0.3">
      <c r="H63" s="7">
        <v>44443</v>
      </c>
      <c r="I63" s="5">
        <v>3688</v>
      </c>
      <c r="J63" s="5">
        <v>118</v>
      </c>
    </row>
    <row r="64" spans="1:10" x14ac:dyDescent="0.3">
      <c r="H64" s="7">
        <v>44447</v>
      </c>
      <c r="I64" s="5">
        <v>12204</v>
      </c>
      <c r="J64" s="5">
        <v>188</v>
      </c>
    </row>
    <row r="65" spans="1:10" x14ac:dyDescent="0.3">
      <c r="H65" s="7">
        <v>44450</v>
      </c>
      <c r="I65" s="5">
        <v>5617</v>
      </c>
      <c r="J65" s="5">
        <v>253</v>
      </c>
    </row>
    <row r="66" spans="1:10" x14ac:dyDescent="0.3">
      <c r="H66" s="7">
        <v>44454</v>
      </c>
      <c r="I66" s="5">
        <v>12585</v>
      </c>
      <c r="J66" s="5">
        <v>231</v>
      </c>
    </row>
    <row r="67" spans="1:10" x14ac:dyDescent="0.3">
      <c r="H67" s="7">
        <v>44457</v>
      </c>
      <c r="I67" s="5">
        <v>5222</v>
      </c>
      <c r="J67" s="5">
        <v>309</v>
      </c>
    </row>
    <row r="68" spans="1:10" x14ac:dyDescent="0.3">
      <c r="H68" s="7">
        <v>44461</v>
      </c>
      <c r="I68" s="5">
        <v>28499</v>
      </c>
      <c r="J68" s="5">
        <v>300</v>
      </c>
    </row>
    <row r="69" spans="1:10" x14ac:dyDescent="0.3">
      <c r="H69" s="7">
        <v>44464</v>
      </c>
      <c r="I69" s="5">
        <v>1669</v>
      </c>
      <c r="J69" s="5">
        <v>104</v>
      </c>
    </row>
    <row r="70" spans="1:10" x14ac:dyDescent="0.3">
      <c r="H70" s="7">
        <v>44468</v>
      </c>
      <c r="I70" s="5">
        <v>13577</v>
      </c>
      <c r="J70" s="5">
        <v>222</v>
      </c>
    </row>
    <row r="71" spans="1:10" x14ac:dyDescent="0.3">
      <c r="H71" s="7">
        <v>44471</v>
      </c>
      <c r="I71" s="5">
        <v>4255</v>
      </c>
      <c r="J71" s="5">
        <v>165</v>
      </c>
    </row>
    <row r="72" spans="1:10" x14ac:dyDescent="0.3">
      <c r="H72" s="7">
        <v>44475</v>
      </c>
      <c r="I72" s="5">
        <v>6166</v>
      </c>
      <c r="J72" s="5">
        <v>115</v>
      </c>
    </row>
    <row r="73" spans="1:10" x14ac:dyDescent="0.3">
      <c r="H73" s="7">
        <v>44478</v>
      </c>
      <c r="I73" s="5">
        <v>12914</v>
      </c>
      <c r="J73" s="5">
        <v>507</v>
      </c>
    </row>
    <row r="74" spans="1:10" x14ac:dyDescent="0.3">
      <c r="H74" s="7">
        <v>44482</v>
      </c>
      <c r="I74" s="5">
        <v>8906</v>
      </c>
      <c r="J74" s="5">
        <v>140</v>
      </c>
    </row>
    <row r="75" spans="1:10" x14ac:dyDescent="0.3">
      <c r="A75" t="s">
        <v>678</v>
      </c>
      <c r="H75" s="7">
        <v>44485</v>
      </c>
      <c r="I75" s="5">
        <v>1360</v>
      </c>
      <c r="J75" s="5">
        <v>86</v>
      </c>
    </row>
    <row r="76" spans="1:10" x14ac:dyDescent="0.3">
      <c r="H76" s="7">
        <v>44489</v>
      </c>
      <c r="I76" s="5">
        <v>8776</v>
      </c>
      <c r="J76" s="5">
        <v>126</v>
      </c>
    </row>
    <row r="77" spans="1:10" x14ac:dyDescent="0.3">
      <c r="A77" s="3" t="s">
        <v>14</v>
      </c>
      <c r="B77" t="s">
        <v>695</v>
      </c>
      <c r="H77" s="7">
        <v>44492</v>
      </c>
      <c r="I77" s="5">
        <v>2470</v>
      </c>
      <c r="J77" s="5">
        <v>144</v>
      </c>
    </row>
    <row r="78" spans="1:10" x14ac:dyDescent="0.3">
      <c r="A78" s="4" t="s">
        <v>681</v>
      </c>
      <c r="B78" s="8">
        <v>18760.666666666668</v>
      </c>
      <c r="H78" s="7">
        <v>44496</v>
      </c>
      <c r="I78" s="5">
        <v>17439</v>
      </c>
      <c r="J78" s="5">
        <v>231</v>
      </c>
    </row>
    <row r="79" spans="1:10" x14ac:dyDescent="0.3">
      <c r="A79" s="4" t="s">
        <v>682</v>
      </c>
      <c r="B79" s="8">
        <v>27556.25</v>
      </c>
      <c r="H79" s="7">
        <v>44499</v>
      </c>
      <c r="I79" s="5">
        <v>1347</v>
      </c>
      <c r="J79" s="5">
        <v>98</v>
      </c>
    </row>
    <row r="80" spans="1:10" x14ac:dyDescent="0.3">
      <c r="A80" s="4" t="s">
        <v>683</v>
      </c>
      <c r="B80" s="8">
        <v>25207.392857142859</v>
      </c>
      <c r="H80" s="7">
        <v>44503</v>
      </c>
      <c r="I80" s="5">
        <v>5470</v>
      </c>
      <c r="J80" s="5">
        <v>85</v>
      </c>
    </row>
    <row r="81" spans="1:10" x14ac:dyDescent="0.3">
      <c r="A81" s="4" t="s">
        <v>684</v>
      </c>
      <c r="B81" s="8">
        <v>23472.741935483871</v>
      </c>
      <c r="H81" s="7">
        <v>44506</v>
      </c>
      <c r="I81" s="5">
        <v>2244</v>
      </c>
      <c r="J81" s="5">
        <v>163</v>
      </c>
    </row>
    <row r="82" spans="1:10" x14ac:dyDescent="0.3">
      <c r="A82" s="4" t="s">
        <v>685</v>
      </c>
      <c r="B82" s="8">
        <v>18812.416666666668</v>
      </c>
      <c r="H82" s="7">
        <v>44510</v>
      </c>
      <c r="I82" s="5">
        <v>11873</v>
      </c>
      <c r="J82" s="5">
        <v>171</v>
      </c>
    </row>
    <row r="83" spans="1:10" x14ac:dyDescent="0.3">
      <c r="A83" s="4" t="s">
        <v>686</v>
      </c>
      <c r="B83" s="8">
        <v>9716.5</v>
      </c>
      <c r="H83" s="7">
        <v>44514</v>
      </c>
      <c r="I83" s="5">
        <v>6175</v>
      </c>
      <c r="J83" s="5">
        <v>314</v>
      </c>
    </row>
    <row r="84" spans="1:10" x14ac:dyDescent="0.3">
      <c r="A84" s="4" t="s">
        <v>687</v>
      </c>
      <c r="B84" s="8">
        <v>2940</v>
      </c>
      <c r="H84" s="7">
        <v>44517</v>
      </c>
      <c r="I84" s="5">
        <v>8693</v>
      </c>
      <c r="J84" s="5">
        <v>119</v>
      </c>
    </row>
    <row r="85" spans="1:10" x14ac:dyDescent="0.3">
      <c r="A85" s="4" t="s">
        <v>688</v>
      </c>
      <c r="B85" s="8">
        <v>10989</v>
      </c>
      <c r="H85" s="7">
        <v>44520</v>
      </c>
      <c r="I85" s="5">
        <v>3380</v>
      </c>
      <c r="J85" s="5">
        <v>169</v>
      </c>
    </row>
    <row r="86" spans="1:10" x14ac:dyDescent="0.3">
      <c r="A86" s="4" t="s">
        <v>689</v>
      </c>
      <c r="B86" s="8">
        <v>50183.25</v>
      </c>
      <c r="H86" s="7">
        <v>44524</v>
      </c>
      <c r="I86" s="5">
        <v>9137</v>
      </c>
      <c r="J86" s="5">
        <v>174</v>
      </c>
    </row>
    <row r="87" spans="1:10" x14ac:dyDescent="0.3">
      <c r="A87" s="4" t="s">
        <v>690</v>
      </c>
      <c r="B87" s="8">
        <v>13338.5</v>
      </c>
      <c r="H87" s="7">
        <v>44527</v>
      </c>
      <c r="I87" s="5">
        <v>4731</v>
      </c>
      <c r="J87" s="5">
        <v>190</v>
      </c>
    </row>
    <row r="88" spans="1:10" x14ac:dyDescent="0.3">
      <c r="A88" s="4" t="s">
        <v>691</v>
      </c>
      <c r="B88" s="8">
        <v>22671.333333333332</v>
      </c>
      <c r="H88" s="7">
        <v>44531</v>
      </c>
      <c r="I88" s="5">
        <v>43053</v>
      </c>
      <c r="J88" s="5">
        <v>939</v>
      </c>
    </row>
    <row r="89" spans="1:10" x14ac:dyDescent="0.3">
      <c r="A89" s="4" t="s">
        <v>692</v>
      </c>
      <c r="B89" s="8">
        <v>9361</v>
      </c>
      <c r="H89" s="7">
        <v>44535</v>
      </c>
      <c r="I89" s="5">
        <v>140819</v>
      </c>
      <c r="J89" s="5">
        <v>4626</v>
      </c>
    </row>
    <row r="90" spans="1:10" x14ac:dyDescent="0.3">
      <c r="H90" s="7">
        <v>44539</v>
      </c>
      <c r="I90" s="5">
        <v>17031</v>
      </c>
      <c r="J90" s="5">
        <v>291</v>
      </c>
    </row>
    <row r="91" spans="1:10" x14ac:dyDescent="0.3">
      <c r="H91" s="7">
        <v>44544</v>
      </c>
      <c r="I91" s="5">
        <v>2625</v>
      </c>
      <c r="J91" s="5">
        <v>146</v>
      </c>
    </row>
    <row r="92" spans="1:10" x14ac:dyDescent="0.3">
      <c r="H92" s="7">
        <v>44546</v>
      </c>
      <c r="I92" s="5">
        <v>13642</v>
      </c>
      <c r="J92" s="5">
        <v>554</v>
      </c>
    </row>
    <row r="93" spans="1:10" x14ac:dyDescent="0.3">
      <c r="H93" s="7">
        <v>44551</v>
      </c>
      <c r="I93" s="5">
        <v>5120</v>
      </c>
      <c r="J93" s="5">
        <v>198</v>
      </c>
    </row>
    <row r="94" spans="1:10" x14ac:dyDescent="0.3">
      <c r="H94" s="7">
        <v>44555</v>
      </c>
      <c r="I94" s="5">
        <v>1644</v>
      </c>
      <c r="J94" s="5">
        <v>109</v>
      </c>
    </row>
    <row r="95" spans="1:10" x14ac:dyDescent="0.3">
      <c r="H95" s="7">
        <v>44561</v>
      </c>
      <c r="I95" s="5">
        <v>6070</v>
      </c>
      <c r="J95" s="5">
        <v>228</v>
      </c>
    </row>
    <row r="96" spans="1:10" x14ac:dyDescent="0.3">
      <c r="E96" s="5"/>
      <c r="H96" s="7">
        <v>44569</v>
      </c>
      <c r="I96" s="5">
        <v>26784</v>
      </c>
      <c r="J96" s="5">
        <v>1255</v>
      </c>
    </row>
    <row r="97" spans="5:10" x14ac:dyDescent="0.3">
      <c r="E97" s="5"/>
      <c r="H97" s="7">
        <v>44576</v>
      </c>
      <c r="I97" s="5">
        <v>2259</v>
      </c>
      <c r="J97" s="5">
        <v>124</v>
      </c>
    </row>
    <row r="98" spans="5:10" x14ac:dyDescent="0.3">
      <c r="E98" s="5"/>
      <c r="H98" s="7">
        <v>44583</v>
      </c>
      <c r="I98" s="5">
        <v>20428</v>
      </c>
      <c r="J98" s="5">
        <v>785</v>
      </c>
    </row>
    <row r="99" spans="5:10" x14ac:dyDescent="0.3">
      <c r="E99" s="5"/>
      <c r="H99" s="7">
        <v>44592</v>
      </c>
      <c r="I99" s="5">
        <v>2253</v>
      </c>
      <c r="J99" s="5">
        <v>119</v>
      </c>
    </row>
    <row r="100" spans="5:10" x14ac:dyDescent="0.3">
      <c r="E100" s="5"/>
      <c r="H100" s="7">
        <v>44597</v>
      </c>
      <c r="I100" s="5">
        <v>6959</v>
      </c>
      <c r="J100" s="5">
        <v>309</v>
      </c>
    </row>
    <row r="101" spans="5:10" x14ac:dyDescent="0.3">
      <c r="E101" s="5"/>
      <c r="H101" s="7">
        <v>44611</v>
      </c>
      <c r="I101" s="5">
        <v>3164</v>
      </c>
      <c r="J101" s="5">
        <v>141</v>
      </c>
    </row>
    <row r="102" spans="5:10" x14ac:dyDescent="0.3">
      <c r="E102" s="5"/>
      <c r="H102" s="7">
        <v>44618</v>
      </c>
      <c r="I102" s="5">
        <v>16950</v>
      </c>
      <c r="J102" s="5">
        <v>694</v>
      </c>
    </row>
    <row r="103" spans="5:10" x14ac:dyDescent="0.3">
      <c r="E103" s="5"/>
      <c r="H103" s="7">
        <v>44623</v>
      </c>
      <c r="I103" s="5">
        <v>33227</v>
      </c>
      <c r="J103" s="5">
        <v>1426</v>
      </c>
    </row>
    <row r="104" spans="5:10" x14ac:dyDescent="0.3">
      <c r="E104" s="5"/>
      <c r="H104" s="7">
        <v>44626</v>
      </c>
      <c r="I104" s="5">
        <v>13477</v>
      </c>
      <c r="J104" s="5">
        <v>401</v>
      </c>
    </row>
    <row r="105" spans="5:10" x14ac:dyDescent="0.3">
      <c r="E105" s="5"/>
      <c r="H105" s="7">
        <v>44630</v>
      </c>
      <c r="I105" s="5">
        <v>4848</v>
      </c>
      <c r="J105" s="5">
        <v>224</v>
      </c>
    </row>
    <row r="106" spans="5:10" x14ac:dyDescent="0.3">
      <c r="E106" s="5"/>
      <c r="H106" s="7">
        <v>44633</v>
      </c>
      <c r="I106" s="5">
        <v>16555</v>
      </c>
      <c r="J106" s="5">
        <v>634</v>
      </c>
    </row>
    <row r="107" spans="5:10" x14ac:dyDescent="0.3">
      <c r="E107" s="5"/>
      <c r="H107" s="7">
        <v>44637</v>
      </c>
      <c r="I107" s="5">
        <v>7798</v>
      </c>
      <c r="J107" s="5">
        <v>176</v>
      </c>
    </row>
    <row r="108" spans="5:10" x14ac:dyDescent="0.3">
      <c r="H108" s="7">
        <v>44640</v>
      </c>
      <c r="I108" s="5">
        <v>3931</v>
      </c>
      <c r="J108" s="5">
        <v>131</v>
      </c>
    </row>
    <row r="109" spans="5:10" x14ac:dyDescent="0.3">
      <c r="H109" s="7">
        <v>44644</v>
      </c>
      <c r="I109" s="5">
        <v>3048</v>
      </c>
      <c r="J109" s="5">
        <v>69</v>
      </c>
    </row>
    <row r="110" spans="5:10" x14ac:dyDescent="0.3">
      <c r="H110" s="7">
        <v>44648</v>
      </c>
      <c r="I110" s="5">
        <v>129170</v>
      </c>
      <c r="J110" s="5">
        <v>3441</v>
      </c>
    </row>
    <row r="111" spans="5:10" x14ac:dyDescent="0.3">
      <c r="H111" s="7">
        <v>44651</v>
      </c>
      <c r="I111" s="5">
        <v>2514</v>
      </c>
      <c r="J111" s="5">
        <v>57</v>
      </c>
    </row>
    <row r="112" spans="5:10" x14ac:dyDescent="0.3">
      <c r="H112" s="7">
        <v>44654</v>
      </c>
      <c r="I112" s="5">
        <v>65380</v>
      </c>
      <c r="J112" s="5">
        <v>2825</v>
      </c>
    </row>
    <row r="113" spans="8:10" x14ac:dyDescent="0.3">
      <c r="H113" s="7">
        <v>44660</v>
      </c>
      <c r="I113" s="5">
        <v>3769</v>
      </c>
      <c r="J113" s="5">
        <v>144</v>
      </c>
    </row>
    <row r="114" spans="8:10" x14ac:dyDescent="0.3">
      <c r="H114" s="7">
        <v>44665</v>
      </c>
      <c r="I114" s="5">
        <v>2630</v>
      </c>
      <c r="J114" s="5">
        <v>92</v>
      </c>
    </row>
    <row r="115" spans="8:10" x14ac:dyDescent="0.3">
      <c r="H115" s="7">
        <v>44668</v>
      </c>
      <c r="I115" s="5">
        <v>3575</v>
      </c>
      <c r="J115" s="5">
        <v>120</v>
      </c>
    </row>
    <row r="116" spans="8:10" x14ac:dyDescent="0.3">
      <c r="H116" s="7">
        <v>44671</v>
      </c>
      <c r="I116" s="5">
        <v>6538</v>
      </c>
      <c r="J116" s="5">
        <v>214</v>
      </c>
    </row>
    <row r="117" spans="8:10" x14ac:dyDescent="0.3">
      <c r="H117" s="7">
        <v>44674</v>
      </c>
      <c r="I117" s="5">
        <v>9564</v>
      </c>
      <c r="J117" s="5">
        <v>320</v>
      </c>
    </row>
    <row r="118" spans="8:10" x14ac:dyDescent="0.3">
      <c r="H118" s="7">
        <v>44678</v>
      </c>
      <c r="I118" s="5">
        <v>25608</v>
      </c>
      <c r="J118" s="5">
        <v>984</v>
      </c>
    </row>
    <row r="119" spans="8:10" x14ac:dyDescent="0.3">
      <c r="H119" s="7">
        <v>44681</v>
      </c>
      <c r="I119" s="5">
        <v>4826</v>
      </c>
      <c r="J119" s="5">
        <v>282</v>
      </c>
    </row>
    <row r="120" spans="8:10" x14ac:dyDescent="0.3">
      <c r="H120" s="7">
        <v>44685</v>
      </c>
      <c r="I120" s="5">
        <v>7319</v>
      </c>
      <c r="J120" s="5">
        <v>356</v>
      </c>
    </row>
    <row r="121" spans="8:10" x14ac:dyDescent="0.3">
      <c r="H121" s="7">
        <v>44686</v>
      </c>
      <c r="I121" s="5">
        <v>46459</v>
      </c>
      <c r="J121" s="5">
        <v>3982</v>
      </c>
    </row>
    <row r="122" spans="8:10" x14ac:dyDescent="0.3">
      <c r="H122" s="7">
        <v>44688</v>
      </c>
      <c r="I122" s="5">
        <v>5486</v>
      </c>
      <c r="J122" s="5">
        <v>387</v>
      </c>
    </row>
    <row r="123" spans="8:10" x14ac:dyDescent="0.3">
      <c r="H123" s="7">
        <v>44690</v>
      </c>
      <c r="I123" s="5">
        <v>16026</v>
      </c>
      <c r="J123" s="5">
        <v>1280</v>
      </c>
    </row>
    <row r="124" spans="8:10" x14ac:dyDescent="0.3">
      <c r="H124" s="7">
        <v>44692</v>
      </c>
      <c r="I124" s="5">
        <v>2706</v>
      </c>
      <c r="J124" s="5">
        <v>138</v>
      </c>
    </row>
    <row r="125" spans="8:10" x14ac:dyDescent="0.3">
      <c r="H125" s="7">
        <v>44695</v>
      </c>
      <c r="I125" s="5">
        <v>6627</v>
      </c>
      <c r="J125" s="5">
        <v>322</v>
      </c>
    </row>
    <row r="126" spans="8:10" x14ac:dyDescent="0.3">
      <c r="H126" s="7">
        <v>44699</v>
      </c>
      <c r="I126" s="5">
        <v>2620</v>
      </c>
      <c r="J126" s="5">
        <v>129</v>
      </c>
    </row>
    <row r="127" spans="8:10" x14ac:dyDescent="0.3">
      <c r="H127" s="7">
        <v>44702</v>
      </c>
      <c r="I127" s="5">
        <v>5493</v>
      </c>
      <c r="J127" s="5">
        <v>379</v>
      </c>
    </row>
    <row r="128" spans="8:10" x14ac:dyDescent="0.3">
      <c r="H128" s="7">
        <v>44706</v>
      </c>
      <c r="I128" s="5">
        <v>4283</v>
      </c>
      <c r="J128" s="5">
        <v>174</v>
      </c>
    </row>
    <row r="129" spans="8:10" x14ac:dyDescent="0.3">
      <c r="H129" s="7">
        <v>44709</v>
      </c>
      <c r="I129" s="5">
        <v>4871</v>
      </c>
      <c r="J129" s="5">
        <v>252</v>
      </c>
    </row>
    <row r="130" spans="8:10" x14ac:dyDescent="0.3">
      <c r="H130" s="7">
        <v>44714</v>
      </c>
      <c r="I130" s="5">
        <v>2156</v>
      </c>
      <c r="J130" s="5">
        <v>107</v>
      </c>
    </row>
    <row r="131" spans="8:10" x14ac:dyDescent="0.3">
      <c r="H131" s="7">
        <v>44726</v>
      </c>
      <c r="I131" s="5">
        <v>53255</v>
      </c>
      <c r="J131" s="5">
        <v>2331</v>
      </c>
    </row>
    <row r="132" spans="8:10" x14ac:dyDescent="0.3">
      <c r="H132" s="7">
        <v>44740</v>
      </c>
      <c r="I132" s="5">
        <v>32416</v>
      </c>
      <c r="J132" s="5">
        <v>1441</v>
      </c>
    </row>
    <row r="133" spans="8:10" x14ac:dyDescent="0.3">
      <c r="H133" s="7">
        <v>44749</v>
      </c>
      <c r="I133" s="5">
        <v>9501</v>
      </c>
      <c r="J133" s="5">
        <v>569</v>
      </c>
    </row>
    <row r="134" spans="8:10" x14ac:dyDescent="0.3">
      <c r="H134" s="7">
        <v>44753</v>
      </c>
      <c r="I134" s="5">
        <v>12702</v>
      </c>
      <c r="J134" s="5">
        <v>778</v>
      </c>
    </row>
    <row r="135" spans="8:10" x14ac:dyDescent="0.3">
      <c r="H135" s="7">
        <v>44758</v>
      </c>
      <c r="I135" s="5">
        <v>33241</v>
      </c>
      <c r="J135" s="5">
        <v>1409</v>
      </c>
    </row>
    <row r="136" spans="8:10" x14ac:dyDescent="0.3">
      <c r="H136" s="7">
        <v>44765</v>
      </c>
      <c r="I136" s="5">
        <v>100254</v>
      </c>
      <c r="J136" s="5">
        <v>2891</v>
      </c>
    </row>
    <row r="137" spans="8:10" x14ac:dyDescent="0.3">
      <c r="H137" s="7">
        <v>44773</v>
      </c>
      <c r="I137" s="5">
        <v>10989</v>
      </c>
      <c r="J137" s="5">
        <v>458</v>
      </c>
    </row>
    <row r="138" spans="8:10" x14ac:dyDescent="0.3">
      <c r="H138" s="7">
        <v>44779</v>
      </c>
      <c r="I138" s="5">
        <v>54188</v>
      </c>
      <c r="J138" s="5">
        <v>2280</v>
      </c>
    </row>
    <row r="139" spans="8:10" x14ac:dyDescent="0.3">
      <c r="H139" s="7">
        <v>44785</v>
      </c>
      <c r="I139" s="5">
        <v>12498</v>
      </c>
      <c r="J139" s="5">
        <v>448</v>
      </c>
    </row>
    <row r="140" spans="8:10" x14ac:dyDescent="0.3">
      <c r="H140" s="7">
        <v>44793</v>
      </c>
      <c r="I140" s="5">
        <v>4551</v>
      </c>
      <c r="J140" s="5">
        <v>268</v>
      </c>
    </row>
    <row r="141" spans="8:10" x14ac:dyDescent="0.3">
      <c r="H141" s="7">
        <v>44801</v>
      </c>
      <c r="I141" s="5">
        <v>8074</v>
      </c>
      <c r="J141" s="5">
        <v>352</v>
      </c>
    </row>
    <row r="142" spans="8:10" x14ac:dyDescent="0.3">
      <c r="H142" s="7">
        <v>44815</v>
      </c>
      <c r="I142" s="5">
        <v>3853</v>
      </c>
      <c r="J142" s="5">
        <v>156</v>
      </c>
    </row>
    <row r="143" spans="8:10" x14ac:dyDescent="0.3">
      <c r="H143" s="7">
        <v>44824</v>
      </c>
      <c r="I143" s="5">
        <v>146332</v>
      </c>
      <c r="J143" s="5">
        <v>4812</v>
      </c>
    </row>
    <row r="144" spans="8:10" x14ac:dyDescent="0.3">
      <c r="H144" s="7">
        <v>44832</v>
      </c>
      <c r="I144" s="5">
        <v>14702</v>
      </c>
      <c r="J144" s="5">
        <v>725</v>
      </c>
    </row>
    <row r="145" spans="8:10" x14ac:dyDescent="0.3">
      <c r="H145" s="7">
        <v>44870</v>
      </c>
      <c r="I145" s="5">
        <v>74743</v>
      </c>
      <c r="J145" s="5">
        <v>3843</v>
      </c>
    </row>
    <row r="146" spans="8:10" x14ac:dyDescent="0.3">
      <c r="H146" s="7">
        <v>44878</v>
      </c>
      <c r="I146" s="5">
        <v>56926</v>
      </c>
      <c r="J146" s="5">
        <v>1708</v>
      </c>
    </row>
    <row r="147" spans="8:10" x14ac:dyDescent="0.3">
      <c r="H147" s="7">
        <v>44881</v>
      </c>
      <c r="I147" s="5">
        <v>13550</v>
      </c>
      <c r="J147" s="5">
        <v>526</v>
      </c>
    </row>
    <row r="148" spans="8:10" x14ac:dyDescent="0.3">
      <c r="H148" s="7">
        <v>44899</v>
      </c>
      <c r="I148" s="5">
        <v>109218</v>
      </c>
      <c r="J148" s="5">
        <v>4141</v>
      </c>
    </row>
    <row r="149" spans="8:10" x14ac:dyDescent="0.3">
      <c r="H149" s="7">
        <v>44919</v>
      </c>
      <c r="I149" s="5">
        <v>70217</v>
      </c>
      <c r="J149" s="5">
        <v>2449</v>
      </c>
    </row>
    <row r="150" spans="8:10" x14ac:dyDescent="0.3">
      <c r="H150" s="7">
        <v>44945</v>
      </c>
      <c r="I150" s="5">
        <v>142885</v>
      </c>
      <c r="J150" s="5">
        <v>6560</v>
      </c>
    </row>
    <row r="151" spans="8:10" x14ac:dyDescent="0.3">
      <c r="H151" s="7">
        <v>44961</v>
      </c>
      <c r="I151" s="5">
        <v>10267</v>
      </c>
      <c r="J151" s="5">
        <v>411</v>
      </c>
    </row>
    <row r="152" spans="8:10" x14ac:dyDescent="0.3">
      <c r="H152" s="7">
        <v>44968</v>
      </c>
      <c r="I152" s="5">
        <v>15986</v>
      </c>
      <c r="J152" s="5">
        <v>436</v>
      </c>
    </row>
    <row r="153" spans="8:10" x14ac:dyDescent="0.3">
      <c r="H153" s="7">
        <v>44975</v>
      </c>
      <c r="I153" s="5">
        <v>18341</v>
      </c>
      <c r="J153" s="5">
        <v>464</v>
      </c>
    </row>
    <row r="154" spans="8:10" x14ac:dyDescent="0.3">
      <c r="H154" s="7">
        <v>44982</v>
      </c>
      <c r="I154" s="5">
        <v>13184</v>
      </c>
      <c r="J154" s="5">
        <v>344</v>
      </c>
    </row>
    <row r="155" spans="8:10" x14ac:dyDescent="0.3">
      <c r="H155" s="7">
        <v>45003</v>
      </c>
      <c r="I155" s="5">
        <v>38657</v>
      </c>
      <c r="J155" s="5">
        <v>1563</v>
      </c>
    </row>
    <row r="156" spans="8:10" x14ac:dyDescent="0.3">
      <c r="H156" s="7">
        <v>45017</v>
      </c>
      <c r="I156" s="5">
        <v>18711</v>
      </c>
      <c r="J156" s="5">
        <v>781</v>
      </c>
    </row>
    <row r="157" spans="8:10" x14ac:dyDescent="0.3">
      <c r="H157" s="7">
        <v>45025</v>
      </c>
      <c r="I157" s="5">
        <v>34163</v>
      </c>
      <c r="J157" s="5">
        <v>1548</v>
      </c>
    </row>
    <row r="158" spans="8:10" x14ac:dyDescent="0.3">
      <c r="H158" s="7">
        <v>45038</v>
      </c>
      <c r="I158" s="5">
        <v>24316</v>
      </c>
      <c r="J158" s="5">
        <v>900</v>
      </c>
    </row>
    <row r="159" spans="8:10" x14ac:dyDescent="0.3">
      <c r="H159" s="7">
        <v>45046</v>
      </c>
      <c r="I159" s="5">
        <v>297709</v>
      </c>
      <c r="J159" s="5">
        <v>10287</v>
      </c>
    </row>
    <row r="160" spans="8:10" x14ac:dyDescent="0.3">
      <c r="H160" s="7">
        <v>45059</v>
      </c>
      <c r="I160" s="5">
        <v>25198</v>
      </c>
      <c r="J160" s="5">
        <v>792</v>
      </c>
    </row>
    <row r="161" spans="8:10" x14ac:dyDescent="0.3">
      <c r="H161" s="7">
        <v>45080</v>
      </c>
      <c r="I161" s="5">
        <v>12896</v>
      </c>
      <c r="J161" s="5">
        <v>396</v>
      </c>
    </row>
    <row r="162" spans="8:10" x14ac:dyDescent="0.3">
      <c r="H162" s="7">
        <v>45095</v>
      </c>
      <c r="I162" s="5">
        <v>36883</v>
      </c>
      <c r="J162" s="5">
        <v>1242</v>
      </c>
    </row>
    <row r="163" spans="8:10" x14ac:dyDescent="0.3">
      <c r="H163" s="7">
        <v>45102</v>
      </c>
      <c r="I163" s="5">
        <v>5912</v>
      </c>
      <c r="J163" s="5">
        <v>255</v>
      </c>
    </row>
    <row r="164" spans="8:10" x14ac:dyDescent="0.3">
      <c r="H164" s="7">
        <v>45108</v>
      </c>
      <c r="I164" s="5">
        <v>9057</v>
      </c>
      <c r="J164" s="5">
        <v>354</v>
      </c>
    </row>
    <row r="165" spans="8:10" x14ac:dyDescent="0.3">
      <c r="H165" s="7">
        <v>45123</v>
      </c>
      <c r="I165" s="5">
        <v>41602</v>
      </c>
      <c r="J165" s="5">
        <v>1445</v>
      </c>
    </row>
    <row r="166" spans="8:10" x14ac:dyDescent="0.3">
      <c r="H166" s="7">
        <v>45137</v>
      </c>
      <c r="I166" s="5">
        <v>18271</v>
      </c>
      <c r="J166" s="5">
        <v>904</v>
      </c>
    </row>
    <row r="167" spans="8:10" x14ac:dyDescent="0.3">
      <c r="H167" s="7">
        <v>45150</v>
      </c>
      <c r="I167" s="5">
        <v>18006</v>
      </c>
      <c r="J167" s="5">
        <v>1012</v>
      </c>
    </row>
  </sheetData>
  <sortState xmlns:xlrd2="http://schemas.microsoft.com/office/spreadsheetml/2017/richdata2" ref="A77:D89">
    <sortCondition ref="B77"/>
  </sortState>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AF26-9FEB-41D0-BC7D-0B9238FE4B4F}">
  <sheetPr codeName="Sheet11"/>
  <dimension ref="A1"/>
  <sheetViews>
    <sheetView showGridLines="0" showRowColHeaders="0" zoomScale="55" zoomScaleNormal="55" workbookViewId="0">
      <selection activeCell="N55" sqref="N55"/>
    </sheetView>
  </sheetViews>
  <sheetFormatPr defaultRowHeight="14.4" x14ac:dyDescent="0.3"/>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video data</vt:lpstr>
      <vt:lpstr>channel data</vt:lpstr>
      <vt:lpstr>tags data</vt:lpstr>
      <vt:lpstr>KPI Pivot</vt:lpstr>
      <vt:lpstr>KPI Dashboard</vt:lpstr>
      <vt:lpstr>Uploads Pivot</vt:lpstr>
      <vt:lpstr>Upload Dashboard</vt:lpstr>
      <vt:lpstr>Engagement Pivot</vt:lpstr>
      <vt:lpstr>Engagement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Subhojit</dc:creator>
  <cp:lastModifiedBy>Subhojit</cp:lastModifiedBy>
  <dcterms:created xsi:type="dcterms:W3CDTF">2023-08-17T09:14:05Z</dcterms:created>
  <dcterms:modified xsi:type="dcterms:W3CDTF">2023-08-26T16:22:24Z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2023-08-23T09:05:39Z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2a57c731-c60c-4997-8207-432500040f50</vt:lpwstr>
  </property>
  <property fmtid="{D5CDD505-2E9C-101B-9397-08002B2CF9AE}" pid="7" name="MSIP_Label_defa4170-0d19-0005-0004-bc88714345d2_ActionId">
    <vt:lpwstr>d29cec00-1968-46e6-adcc-c7331ab3bf64</vt:lpwstr>
  </property>
  <property fmtid="{D5CDD505-2E9C-101B-9397-08002B2CF9AE}" pid="8" name="MSIP_Label_defa4170-0d19-0005-0004-bc88714345d2_ContentBits">
    <vt:lpwstr>0</vt:lpwstr>
  </property>
</Properties>
</file>