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6" sheetId="1" r:id="rId4"/>
    <sheet state="visible" name="WEEK 7 " sheetId="2" r:id="rId5"/>
    <sheet state="visible" name="WEEK 8" sheetId="3" r:id="rId6"/>
    <sheet state="visible" name="WEEK 9" sheetId="4" r:id="rId7"/>
    <sheet state="visible" name="Week 10" sheetId="5" r:id="rId8"/>
    <sheet state="visible" name="W11" sheetId="6" r:id="rId9"/>
    <sheet state="visible" name="W12" sheetId="7" r:id="rId10"/>
    <sheet state="visible" name="W1 🤬" sheetId="8" r:id="rId11"/>
    <sheet state="visible" name="Copy of Copy of W12" sheetId="9" r:id="rId12"/>
    <sheet state="visible" name="Sheet5" sheetId="10" r:id="rId13"/>
    <sheet state="visible" name="Sheet4" sheetId="11" r:id="rId14"/>
  </sheets>
  <definedNames/>
  <calcPr/>
</workbook>
</file>

<file path=xl/sharedStrings.xml><?xml version="1.0" encoding="utf-8"?>
<sst xmlns="http://schemas.openxmlformats.org/spreadsheetml/2006/main" count="1268" uniqueCount="247">
  <si>
    <t xml:space="preserve">Week </t>
  </si>
  <si>
    <t>Week 6</t>
  </si>
  <si>
    <t>notes:  i've been eating shit foods and not properly dieting :( will be starting next week (Feat. Add 1kg of chocolates ☹️)</t>
  </si>
  <si>
    <t>Day and Date</t>
  </si>
  <si>
    <t>Day 1: Pull Day (BACK + BICEP)</t>
  </si>
  <si>
    <t>PULL- UPS</t>
  </si>
  <si>
    <t>DUAL PULLEY PULLDOWN</t>
  </si>
  <si>
    <t>SEATED ISO-LAT ROWS</t>
  </si>
  <si>
    <t>BICEP CURLS</t>
  </si>
  <si>
    <t xml:space="preserve"> CABLE CURLS</t>
  </si>
  <si>
    <t xml:space="preserve"> BACK EXTENSIONS</t>
  </si>
  <si>
    <t>Stairmaster Routine</t>
  </si>
  <si>
    <t>Sets</t>
  </si>
  <si>
    <t>15-20min Stairmaster Routine:
~2 minutes (hands resting on the handles) 8kmh
~2 minutes (hands off the handles) 6kmhRepeat until the 15-20mins are up</t>
  </si>
  <si>
    <t>Repetition</t>
  </si>
  <si>
    <t xml:space="preserve">Weight - KG </t>
  </si>
  <si>
    <t>thick band</t>
  </si>
  <si>
    <t>15kg, 15kg, 12.5kg, 12.5kg</t>
  </si>
  <si>
    <t xml:space="preserve">15kg, 17.5kg, 17.5kg, 17.5kg </t>
  </si>
  <si>
    <t>6kg</t>
  </si>
  <si>
    <t>8.25kg, 8.25kg, 10.25kg, 10.25kg</t>
  </si>
  <si>
    <t>nil, 5kg, 5kg, 5kg</t>
  </si>
  <si>
    <t>its heavier than normal pulldown 🤦🏻‍♀️</t>
  </si>
  <si>
    <t>i did bar row instead</t>
  </si>
  <si>
    <t>Day 2: GLUTES + HAMSTRING</t>
  </si>
  <si>
    <t>Superset: Glute Drive Machine</t>
  </si>
  <si>
    <t>Split Squat</t>
  </si>
  <si>
    <t>RDL</t>
  </si>
  <si>
    <t>Kickbacks</t>
  </si>
  <si>
    <t>Extra</t>
  </si>
  <si>
    <t>Glute Superset includes   * KAS Glute Bridge (4x8-10)
*   Hip Thrusts</t>
  </si>
  <si>
    <t>(8-10) 8</t>
  </si>
  <si>
    <t>8, 10, 10, 8</t>
  </si>
  <si>
    <t>20kg, 20kg, 22.5kg, 22.5kg</t>
  </si>
  <si>
    <t>5kg, 5kg, 5kg, 6kg</t>
  </si>
  <si>
    <t>9kg, 9kg, 10kg, 12kg</t>
  </si>
  <si>
    <t>3.75kg,  5.25kg</t>
  </si>
  <si>
    <t xml:space="preserve">dumbell </t>
  </si>
  <si>
    <t>dumbell</t>
  </si>
  <si>
    <t xml:space="preserve">Day 3: Push Day (CHEST, SHOULDERS + TRICEPS) </t>
  </si>
  <si>
    <t xml:space="preserve"> Incline Dumbbell Press</t>
  </si>
  <si>
    <t>Cable Chest Flys</t>
  </si>
  <si>
    <t>Overhead Barbell Shoulder Press</t>
  </si>
  <si>
    <t>Upright Row</t>
  </si>
  <si>
    <t>Lateral Raises</t>
  </si>
  <si>
    <t>Tricep Extention</t>
  </si>
  <si>
    <t>8, 10, 10, 10</t>
  </si>
  <si>
    <t>7kg, 8kg, 9kg, 10kg</t>
  </si>
  <si>
    <t>8.75kg, 7.75kg, 6.25kg, 6.25kg</t>
  </si>
  <si>
    <t>12kg, 15kg</t>
  </si>
  <si>
    <t>15kg, 15kg, 17.5kg, 17.5kg</t>
  </si>
  <si>
    <t>5kg, 6kg</t>
  </si>
  <si>
    <t>17.5kg, 20kg</t>
  </si>
  <si>
    <t>barbell</t>
  </si>
  <si>
    <t>1 set warm up and 3 working sets</t>
  </si>
  <si>
    <t>Day 4: QUADS-focused + CALVES</t>
  </si>
  <si>
    <t>Superset: Goblet Squats</t>
  </si>
  <si>
    <t>Reverse Lunges</t>
  </si>
  <si>
    <t>Leg Extension Dropset</t>
  </si>
  <si>
    <t>Calf Raises</t>
  </si>
  <si>
    <t>(10-12) 8, 10, 10, 10</t>
  </si>
  <si>
    <t>2x 10,8,6 x 17.5kg, 12.5kg, 10kg          2x 10,8,6 x 17.5kg, 15kg, 12.5kg</t>
  </si>
  <si>
    <t>8,10</t>
  </si>
  <si>
    <t>10kg, 10kg, 10kg, 10kg</t>
  </si>
  <si>
    <t>12kg, 12g, 14kg, 14kg</t>
  </si>
  <si>
    <t>nil, 8kg</t>
  </si>
  <si>
    <t>Day 5: CARDIO + ABS</t>
  </si>
  <si>
    <t>CARDIO</t>
  </si>
  <si>
    <t>SUPERSET ABS x 4</t>
  </si>
  <si>
    <t>I</t>
  </si>
  <si>
    <t>II</t>
  </si>
  <si>
    <t>III</t>
  </si>
  <si>
    <t>did 40 minutes in treadmill 🏃🏻‍♀️</t>
  </si>
  <si>
    <t>V- Ups (10 Reps)</t>
  </si>
  <si>
    <t>Kick-outs (10 reps)</t>
  </si>
  <si>
    <t>Mountain Climbers (30 reps)</t>
  </si>
  <si>
    <t>Supported In/Out (20 reps)</t>
  </si>
  <si>
    <t xml:space="preserve"> Leg Raises (10 reps)</t>
  </si>
  <si>
    <t>Burpees (10 reps)</t>
  </si>
  <si>
    <t>✅</t>
  </si>
  <si>
    <t>rest 30 sec</t>
  </si>
  <si>
    <t>rest 30 sec; repeat 4 sets</t>
  </si>
  <si>
    <t>Week 7</t>
  </si>
  <si>
    <t>WEEK 1 of trying to get my 118 protein goal per day and no eating chocos</t>
  </si>
  <si>
    <t>Wide Grip Pulldown</t>
  </si>
  <si>
    <t>Seated Iso-Lat Rows</t>
  </si>
  <si>
    <t xml:space="preserve">26kg, 28kg, 28kg, 33kg </t>
  </si>
  <si>
    <t>20kg, 17.5kg, 17.5kg, 15kg</t>
  </si>
  <si>
    <t>20 mins ✅</t>
  </si>
  <si>
    <t>Arnold Press</t>
  </si>
  <si>
    <t>Did 15min stairmill 7 km/h 9 km/h</t>
  </si>
  <si>
    <t>5kg, 5kg, 6kg, 6kg</t>
  </si>
  <si>
    <t>just trying out 😅</t>
  </si>
  <si>
    <t>15 mins 12 incline treadmill</t>
  </si>
  <si>
    <t>i did cardio first cause I had 4 day off from gym + period</t>
  </si>
  <si>
    <t>did 30 minutes in Strairmater 🥳 🏃🏻‍♀️ 408 cals burn</t>
  </si>
  <si>
    <t xml:space="preserve">PROTEIN INTAKE (118g per day) </t>
  </si>
  <si>
    <t>DAY 1</t>
  </si>
  <si>
    <t>food name</t>
  </si>
  <si>
    <t>DAY 2</t>
  </si>
  <si>
    <t>DAY 3</t>
  </si>
  <si>
    <t>DAY 4</t>
  </si>
  <si>
    <t xml:space="preserve">DAY 5 </t>
  </si>
  <si>
    <t>DAY 6</t>
  </si>
  <si>
    <t>DAY 7</t>
  </si>
  <si>
    <t>NIL</t>
  </si>
  <si>
    <t>shake</t>
  </si>
  <si>
    <t>4 eggs</t>
  </si>
  <si>
    <t>100g chicken breast</t>
  </si>
  <si>
    <t>3 eggs</t>
  </si>
  <si>
    <t>200g chk breast</t>
  </si>
  <si>
    <t>grams of protein</t>
  </si>
  <si>
    <t>TOTAL</t>
  </si>
  <si>
    <t xml:space="preserve">Week 8 </t>
  </si>
  <si>
    <t>WEEK 2 of trying to achieve my protein goal intake and gym regularly 5x a week</t>
  </si>
  <si>
    <t>8,10,10,8</t>
  </si>
  <si>
    <t>Nil, cause we visiting tanya</t>
  </si>
  <si>
    <t>10, 10, 10, 8</t>
  </si>
  <si>
    <t>Dumbbell Shoulder Press</t>
  </si>
  <si>
    <t>Did 15min stairmill 7 km/h 9 km/h get abs too</t>
  </si>
  <si>
    <t>8kg, 10kg</t>
  </si>
  <si>
    <t xml:space="preserve">8kg, 8kg, 9kg, 9kg </t>
  </si>
  <si>
    <t>I did this one first</t>
  </si>
  <si>
    <t>Nil cause we getting tired 2 shoulder should be fine</t>
  </si>
  <si>
    <t>(10-12) 10, 10, 12, 12</t>
  </si>
  <si>
    <t>10,10,8,8</t>
  </si>
  <si>
    <t>1 min 10kg Plank</t>
  </si>
  <si>
    <t>Kettlebell Throw 16kg 12 x 3</t>
  </si>
  <si>
    <t>✅ did 30mins but burned 370</t>
  </si>
  <si>
    <t>rest 30 sec; repeat 3 sets</t>
  </si>
  <si>
    <t>chk breast</t>
  </si>
  <si>
    <t>Ground beef burger</t>
  </si>
  <si>
    <t>Momo</t>
  </si>
  <si>
    <t>Chicken breast</t>
  </si>
  <si>
    <t>Hawaian burger</t>
  </si>
  <si>
    <t>Chk breast</t>
  </si>
  <si>
    <t>1 egg</t>
  </si>
  <si>
    <t>Shake</t>
  </si>
  <si>
    <t xml:space="preserve">Shrimp sinigang </t>
  </si>
  <si>
    <t>Kfc chk</t>
  </si>
  <si>
    <t xml:space="preserve">5 eggs </t>
  </si>
  <si>
    <t>Went out city w/ babu, ate ube drink and sweet + chcolate 🥲</t>
  </si>
  <si>
    <t xml:space="preserve">Went at night with tanya's </t>
  </si>
  <si>
    <t>Went out at pillars 🥲 should be last day</t>
  </si>
  <si>
    <t>Had some moscatos</t>
  </si>
  <si>
    <t>Had some ice cream and kfc 😭</t>
  </si>
  <si>
    <t>notes: had 3 day off (w/ bday party and first day uni) 🥲 ate junksss</t>
  </si>
  <si>
    <t>Tuesday</t>
  </si>
  <si>
    <t xml:space="preserve">Face Pulls </t>
  </si>
  <si>
    <t>8,10,10,10</t>
  </si>
  <si>
    <t>15kg, 20kg</t>
  </si>
  <si>
    <t>12.50, 15kg</t>
  </si>
  <si>
    <t>25kg, 27kg</t>
  </si>
  <si>
    <t>15kg, 17.5kg</t>
  </si>
  <si>
    <t>5kg, 7.5kg, 7.5kg, 10kg</t>
  </si>
  <si>
    <t>Dual pulley and close grip pull</t>
  </si>
  <si>
    <t xml:space="preserve">Row machine </t>
  </si>
  <si>
    <t xml:space="preserve">nil </t>
  </si>
  <si>
    <t>Tbar attachment on cable</t>
  </si>
  <si>
    <t xml:space="preserve">20 mins </t>
  </si>
  <si>
    <t>Friday</t>
  </si>
  <si>
    <t>Stiff RDL</t>
  </si>
  <si>
    <t>Hip Adduction</t>
  </si>
  <si>
    <t>10kg, 12kg</t>
  </si>
  <si>
    <t>42kg</t>
  </si>
  <si>
    <t xml:space="preserve">Front elevated split squat </t>
  </si>
  <si>
    <t>Saturday</t>
  </si>
  <si>
    <t>10, 10, 10, 10</t>
  </si>
  <si>
    <t>10,12</t>
  </si>
  <si>
    <t>12.50kg, 10kg</t>
  </si>
  <si>
    <t>6kg, 7kg, 7kg</t>
  </si>
  <si>
    <t xml:space="preserve">6.25kg, 5kg </t>
  </si>
  <si>
    <t>Iso lat decline press machine</t>
  </si>
  <si>
    <t>Overhead press 12kg, 12kg, 15kg, 17kg</t>
  </si>
  <si>
    <t>Dumbell</t>
  </si>
  <si>
    <t xml:space="preserve">I did the high tricep push down </t>
  </si>
  <si>
    <t>Sunday</t>
  </si>
  <si>
    <t>Protein bar</t>
  </si>
  <si>
    <t xml:space="preserve">boil egg </t>
  </si>
  <si>
    <t>Yogurt</t>
  </si>
  <si>
    <t>Chk</t>
  </si>
  <si>
    <t>Protein + collagen</t>
  </si>
  <si>
    <t>protein + collagen</t>
  </si>
  <si>
    <t xml:space="preserve">Chk breast </t>
  </si>
  <si>
    <t xml:space="preserve">Collagen powder </t>
  </si>
  <si>
    <t>egg</t>
  </si>
  <si>
    <t>Nil 😢 visited tita</t>
  </si>
  <si>
    <t>Nil, celebrated v day 🥲</t>
  </si>
  <si>
    <t>notes: i ate so many sweets from ph 🇵🇭🥰</t>
  </si>
  <si>
    <t xml:space="preserve">Saturday </t>
  </si>
  <si>
    <t>10kg, 12.5kg, 12.5kg, 15kg</t>
  </si>
  <si>
    <t>25kg, 27kg, 27kg, 30kg</t>
  </si>
  <si>
    <t>12.5kg, 12.5kg, 15kg, 15kg</t>
  </si>
  <si>
    <t>Dual pulley</t>
  </si>
  <si>
    <t xml:space="preserve">Machine </t>
  </si>
  <si>
    <t>Face pull</t>
  </si>
  <si>
    <t>10kg</t>
  </si>
  <si>
    <t>Hip Abductor</t>
  </si>
  <si>
    <t>12, 14, 16, 18</t>
  </si>
  <si>
    <t>Did 10mins cardio</t>
  </si>
  <si>
    <t>Overhead Press</t>
  </si>
  <si>
    <t>12.5kg, 15kg</t>
  </si>
  <si>
    <t>5kg, 6kg, 6kg, 6kg</t>
  </si>
  <si>
    <t>2x 10,8,6 x 18kg, 14kg, 11kg          2x 10,8,6 x 20kg, 18kg, 14kg</t>
  </si>
  <si>
    <t>5kg, 5kg, 7.5kg, 7.5kg</t>
  </si>
  <si>
    <t>Smith machine</t>
  </si>
  <si>
    <t>Week 11</t>
  </si>
  <si>
    <t>notes: came back after a week off 😢 had issues binge eating sweets</t>
  </si>
  <si>
    <t>7.5kg, 7.5kg, 10kg, 10kg</t>
  </si>
  <si>
    <t>10kg, 10kg, 13.25kg</t>
  </si>
  <si>
    <t>Hip Extension</t>
  </si>
  <si>
    <t>8, 8, 6, 6</t>
  </si>
  <si>
    <t>12.5kg, 15kg, 15kg, 17.5kg</t>
  </si>
  <si>
    <t>6.25kg, 7.75kg, 7.75kg, 8.75kg</t>
  </si>
  <si>
    <t>8kg, 8kg, 9kg, 9kg</t>
  </si>
  <si>
    <t>Chest press machine</t>
  </si>
  <si>
    <t>Shoulder DB Press</t>
  </si>
  <si>
    <t>Nil</t>
  </si>
  <si>
    <t>Monday</t>
  </si>
  <si>
    <t>(10-12) 8</t>
  </si>
  <si>
    <t>Thursday</t>
  </si>
  <si>
    <t>395 cal burns</t>
  </si>
  <si>
    <t>8 leg raises</t>
  </si>
  <si>
    <t>Weighted plank 30sec, 30sec off</t>
  </si>
  <si>
    <t>Week 12</t>
  </si>
  <si>
    <t>notes: we got this, lets come back!!! 🤬🤬🤬 no sweets this week</t>
  </si>
  <si>
    <t>Sunday ☠️</t>
  </si>
  <si>
    <t>22kg, 26kg, 28kg</t>
  </si>
  <si>
    <t>nil, 2.5kg</t>
  </si>
  <si>
    <t>Close grip</t>
  </si>
  <si>
    <t>BB Row</t>
  </si>
  <si>
    <t xml:space="preserve"> </t>
  </si>
  <si>
    <t>15kg, 20kg, 22.5kg, 25kg</t>
  </si>
  <si>
    <t>7.5kg</t>
  </si>
  <si>
    <t>Shoulder Press</t>
  </si>
  <si>
    <t>7kg, 8kg, 8kg, 9kg</t>
  </si>
  <si>
    <t>10kg, 10kg, 12.5kg, 12.5kg</t>
  </si>
  <si>
    <t>8kg, 10kg, 10kg, 10kg</t>
  </si>
  <si>
    <t>DB</t>
  </si>
  <si>
    <t>Refer to W11</t>
  </si>
  <si>
    <t>Protein shake</t>
  </si>
  <si>
    <t>26kg, 26kg, 28kg, 33kg</t>
  </si>
  <si>
    <t xml:space="preserve">Face pull </t>
  </si>
  <si>
    <t xml:space="preserve">8.75kg, </t>
  </si>
  <si>
    <t>8, 8, 8, 6</t>
  </si>
  <si>
    <t>20kg, 22.5kg, 25kg</t>
  </si>
  <si>
    <t xml:space="preserve">5kg, 5kg, 5kg, 6kg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</si>
</sst>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d, m, yyyy"/>
  </numFmts>
  <fonts count="13">
    <font>
      <sz val="10.0"/>
      <color rgb="FF000000"/>
      <name val="Arial"/>
      <scheme val="minor"/>
    </font>
    <font>
      <color theme="1"/>
      <name val="Lobster"/>
    </font>
    <font>
      <color theme="1"/>
      <name val="Arial"/>
      <scheme val="minor"/>
    </font>
    <font>
      <color theme="1"/>
      <name val="Courier New"/>
    </font>
    <font/>
    <font>
      <color theme="1"/>
      <name val="Caveat"/>
    </font>
    <font>
      <color theme="1"/>
      <name val="Pacifico"/>
    </font>
    <font>
      <sz val="11.0"/>
      <color theme="1"/>
      <name val="Lexend"/>
    </font>
    <font>
      <color theme="1"/>
      <name val="Lexend"/>
    </font>
    <font>
      <color rgb="FFFFFFFF"/>
      <name val="Bree Serif"/>
    </font>
    <font>
      <color rgb="FFFFFFFF"/>
      <name val="Arial"/>
      <scheme val="minor"/>
    </font>
    <font>
      <color rgb="FFFF0000"/>
      <name val="Arial"/>
      <scheme val="minor"/>
    </font>
    <font>
      <color rgb="FFFFFFFF"/>
      <name val="Caveat"/>
    </font>
  </fonts>
  <fills count="1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F3DAD3"/>
        <bgColor rgb="FFF3DAD3"/>
      </patternFill>
    </fill>
    <fill>
      <patternFill patternType="solid">
        <fgColor rgb="FFABA0CB"/>
        <bgColor rgb="FFABA0CB"/>
      </patternFill>
    </fill>
    <fill>
      <patternFill patternType="solid">
        <fgColor rgb="FFA4C2B2"/>
        <bgColor rgb="FFA4C2B2"/>
      </patternFill>
    </fill>
    <fill>
      <patternFill patternType="solid">
        <fgColor rgb="FFF8F2EB"/>
        <bgColor rgb="FFF8F2EB"/>
      </patternFill>
    </fill>
    <fill>
      <patternFill patternType="solid">
        <fgColor rgb="FFCDE4DE"/>
        <bgColor rgb="FFCDE4DE"/>
      </patternFill>
    </fill>
    <fill>
      <patternFill patternType="solid">
        <fgColor rgb="FFA7828C"/>
        <bgColor rgb="FFA7828C"/>
      </patternFill>
    </fill>
    <fill>
      <patternFill patternType="solid">
        <fgColor rgb="FFD2979B"/>
        <bgColor rgb="FFD2979B"/>
      </patternFill>
    </fill>
    <fill>
      <patternFill patternType="solid">
        <fgColor rgb="FFD9EAD3"/>
        <bgColor rgb="FFD9EAD3"/>
      </patternFill>
    </fill>
    <fill>
      <patternFill patternType="solid">
        <fgColor rgb="FFE5B2A1"/>
        <bgColor rgb="FFE5B2A1"/>
      </patternFill>
    </fill>
    <fill>
      <patternFill patternType="solid">
        <fgColor rgb="FFF9E794"/>
        <bgColor rgb="FFF9E794"/>
      </patternFill>
    </fill>
    <fill>
      <patternFill patternType="solid">
        <fgColor rgb="FF6FA8DC"/>
        <bgColor rgb="FF6FA8DC"/>
      </patternFill>
    </fill>
    <fill>
      <patternFill patternType="solid">
        <fgColor rgb="FF351C75"/>
        <bgColor rgb="FF351C75"/>
      </patternFill>
    </fill>
    <fill>
      <patternFill patternType="solid">
        <fgColor rgb="FF134F5C"/>
        <bgColor rgb="FF134F5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/>
    </xf>
    <xf borderId="1" fillId="3" fontId="3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readingOrder="0"/>
    </xf>
    <xf borderId="3" fillId="0" fontId="4" numFmtId="0" xfId="0" applyBorder="1" applyFont="1"/>
    <xf borderId="0" fillId="0" fontId="5" numFmtId="0" xfId="0" applyAlignment="1" applyFont="1">
      <alignment horizontal="center" readingOrder="0" shrinkToFit="0" wrapText="1"/>
    </xf>
    <xf borderId="1" fillId="4" fontId="3" numFmtId="0" xfId="0" applyAlignment="1" applyBorder="1" applyFill="1" applyFont="1">
      <alignment readingOrder="0"/>
    </xf>
    <xf borderId="2" fillId="5" fontId="2" numFmtId="164" xfId="0" applyAlignment="1" applyBorder="1" applyFill="1" applyFont="1" applyNumberFormat="1">
      <alignment readingOrder="0"/>
    </xf>
    <xf borderId="0" fillId="5" fontId="2" numFmtId="0" xfId="0" applyFont="1"/>
    <xf borderId="2" fillId="6" fontId="6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1" fillId="7" fontId="7" numFmtId="0" xfId="0" applyAlignment="1" applyBorder="1" applyFill="1" applyFont="1">
      <alignment horizontal="center" readingOrder="0"/>
    </xf>
    <xf borderId="1" fillId="7" fontId="8" numFmtId="0" xfId="0" applyAlignment="1" applyBorder="1" applyFont="1">
      <alignment readingOrder="0"/>
    </xf>
    <xf borderId="1" fillId="8" fontId="3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 shrinkToFit="0" wrapText="1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1" fillId="8" fontId="3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right" readingOrder="0" shrinkToFit="0" wrapText="1"/>
    </xf>
    <xf borderId="9" fillId="0" fontId="4" numFmtId="0" xfId="0" applyBorder="1" applyFont="1"/>
    <xf borderId="10" fillId="0" fontId="4" numFmtId="0" xfId="0" applyBorder="1" applyFont="1"/>
    <xf borderId="0" fillId="0" fontId="2" numFmtId="0" xfId="0" applyAlignment="1" applyFont="1">
      <alignment horizontal="right"/>
    </xf>
    <xf borderId="0" fillId="0" fontId="5" numFmtId="0" xfId="0" applyFont="1"/>
    <xf borderId="0" fillId="0" fontId="5" numFmtId="0" xfId="0" applyAlignment="1" applyFont="1">
      <alignment readingOrder="0"/>
    </xf>
    <xf borderId="2" fillId="9" fontId="2" numFmtId="164" xfId="0" applyAlignment="1" applyBorder="1" applyFill="1" applyFont="1" applyNumberFormat="1">
      <alignment readingOrder="0"/>
    </xf>
    <xf borderId="0" fillId="9" fontId="2" numFmtId="0" xfId="0" applyFont="1"/>
    <xf borderId="1" fillId="0" fontId="2" numFmtId="0" xfId="0" applyBorder="1" applyFont="1"/>
    <xf borderId="1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right"/>
    </xf>
    <xf borderId="12" fillId="0" fontId="4" numFmtId="0" xfId="0" applyBorder="1" applyFont="1"/>
    <xf borderId="13" fillId="0" fontId="4" numFmtId="0" xfId="0" applyBorder="1" applyFont="1"/>
    <xf borderId="2" fillId="10" fontId="2" numFmtId="164" xfId="0" applyAlignment="1" applyBorder="1" applyFill="1" applyFont="1" applyNumberFormat="1">
      <alignment readingOrder="0"/>
    </xf>
    <xf borderId="0" fillId="10" fontId="2" numFmtId="0" xfId="0" applyAlignment="1" applyFont="1">
      <alignment readingOrder="0"/>
    </xf>
    <xf borderId="1" fillId="11" fontId="3" numFmtId="0" xfId="0" applyAlignment="1" applyBorder="1" applyFill="1" applyFont="1">
      <alignment readingOrder="0"/>
    </xf>
    <xf borderId="11" fillId="0" fontId="2" numFmtId="0" xfId="0" applyBorder="1" applyFont="1"/>
    <xf borderId="2" fillId="12" fontId="2" numFmtId="164" xfId="0" applyAlignment="1" applyBorder="1" applyFill="1" applyFont="1" applyNumberFormat="1">
      <alignment readingOrder="0"/>
    </xf>
    <xf borderId="0" fillId="12" fontId="2" numFmtId="0" xfId="0" applyAlignment="1" applyFont="1">
      <alignment readingOrder="0"/>
    </xf>
    <xf borderId="1" fillId="11" fontId="3" numFmtId="0" xfId="0" applyAlignment="1" applyBorder="1" applyFont="1">
      <alignment horizontal="left" readingOrder="0"/>
    </xf>
    <xf borderId="0" fillId="0" fontId="2" numFmtId="0" xfId="0" applyAlignment="1" applyFont="1">
      <alignment horizontal="right" readingOrder="0"/>
    </xf>
    <xf borderId="11" fillId="0" fontId="2" numFmtId="0" xfId="0" applyAlignment="1" applyBorder="1" applyFont="1">
      <alignment horizontal="right" readingOrder="0" shrinkToFit="0" wrapText="1"/>
    </xf>
    <xf borderId="2" fillId="13" fontId="2" numFmtId="164" xfId="0" applyAlignment="1" applyBorder="1" applyFill="1" applyFont="1" applyNumberFormat="1">
      <alignment readingOrder="0"/>
    </xf>
    <xf borderId="0" fillId="13" fontId="2" numFmtId="0" xfId="0" applyAlignment="1" applyFont="1">
      <alignment readingOrder="0"/>
    </xf>
    <xf borderId="5" fillId="6" fontId="6" numFmtId="0" xfId="0" applyAlignment="1" applyBorder="1" applyFont="1">
      <alignment horizontal="center" readingOrder="0" vertical="center"/>
    </xf>
    <xf borderId="14" fillId="0" fontId="4" numFmtId="0" xfId="0" applyBorder="1" applyFont="1"/>
    <xf borderId="15" fillId="0" fontId="4" numFmtId="0" xfId="0" applyBorder="1" applyFont="1"/>
    <xf borderId="11" fillId="7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 shrinkToFit="0" vertical="center" wrapText="1"/>
    </xf>
    <xf borderId="1" fillId="8" fontId="3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left"/>
    </xf>
    <xf borderId="0" fillId="0" fontId="9" numFmtId="0" xfId="0" applyAlignment="1" applyFont="1">
      <alignment readingOrder="0"/>
    </xf>
    <xf borderId="5" fillId="14" fontId="9" numFmtId="0" xfId="0" applyAlignment="1" applyBorder="1" applyFill="1" applyFont="1">
      <alignment horizontal="center" readingOrder="0" vertical="center"/>
    </xf>
    <xf borderId="1" fillId="15" fontId="10" numFmtId="0" xfId="0" applyAlignment="1" applyBorder="1" applyFill="1" applyFont="1">
      <alignment horizontal="center" readingOrder="0"/>
    </xf>
    <xf borderId="1" fillId="16" fontId="10" numFmtId="0" xfId="0" applyAlignment="1" applyBorder="1" applyFill="1" applyFont="1">
      <alignment horizontal="center" readingOrder="0"/>
    </xf>
    <xf borderId="0" fillId="0" fontId="10" numFmtId="0" xfId="0" applyAlignment="1" applyFont="1">
      <alignment horizontal="center"/>
    </xf>
    <xf borderId="1" fillId="17" fontId="2" numFmtId="0" xfId="0" applyBorder="1" applyFill="1" applyFont="1"/>
    <xf borderId="1" fillId="18" fontId="2" numFmtId="0" xfId="0" applyBorder="1" applyFill="1" applyFont="1"/>
    <xf borderId="1" fillId="2" fontId="2" numFmtId="0" xfId="0" applyBorder="1" applyFont="1"/>
    <xf borderId="1" fillId="2" fontId="2" numFmtId="0" xfId="0" applyAlignment="1" applyBorder="1" applyFont="1">
      <alignment readingOrder="0"/>
    </xf>
    <xf borderId="1" fillId="12" fontId="2" numFmtId="0" xfId="0" applyBorder="1" applyFont="1"/>
    <xf borderId="1" fillId="8" fontId="2" numFmtId="0" xfId="0" applyBorder="1" applyFont="1"/>
    <xf borderId="1" fillId="8" fontId="2" numFmtId="0" xfId="0" applyAlignment="1" applyBorder="1" applyFont="1">
      <alignment readingOrder="0"/>
    </xf>
    <xf borderId="1" fillId="13" fontId="2" numFmtId="0" xfId="0" applyAlignment="1" applyBorder="1" applyFont="1">
      <alignment readingOrder="0"/>
    </xf>
    <xf borderId="1" fillId="7" fontId="2" numFmtId="0" xfId="0" applyAlignment="1" applyBorder="1" applyFont="1">
      <alignment readingOrder="0"/>
    </xf>
    <xf borderId="1" fillId="13" fontId="2" numFmtId="0" xfId="0" applyBorder="1" applyFont="1"/>
    <xf borderId="1" fillId="7" fontId="2" numFmtId="0" xfId="0" applyBorder="1" applyFont="1"/>
    <xf borderId="1" fillId="17" fontId="11" numFmtId="0" xfId="0" applyAlignment="1" applyBorder="1" applyFont="1">
      <alignment readingOrder="0"/>
    </xf>
    <xf borderId="1" fillId="17" fontId="11" numFmtId="164" xfId="0" applyAlignment="1" applyBorder="1" applyFont="1" applyNumberFormat="1">
      <alignment readingOrder="0"/>
    </xf>
    <xf borderId="1" fillId="18" fontId="11" numFmtId="0" xfId="0" applyAlignment="1" applyBorder="1" applyFont="1">
      <alignment readingOrder="0"/>
    </xf>
    <xf borderId="1" fillId="18" fontId="11" numFmtId="164" xfId="0" applyAlignment="1" applyBorder="1" applyFont="1" applyNumberFormat="1">
      <alignment readingOrder="0"/>
    </xf>
    <xf borderId="1" fillId="2" fontId="11" numFmtId="0" xfId="0" applyAlignment="1" applyBorder="1" applyFont="1">
      <alignment readingOrder="0"/>
    </xf>
    <xf borderId="1" fillId="2" fontId="11" numFmtId="164" xfId="0" applyAlignment="1" applyBorder="1" applyFont="1" applyNumberFormat="1">
      <alignment readingOrder="0"/>
    </xf>
    <xf borderId="1" fillId="12" fontId="11" numFmtId="0" xfId="0" applyAlignment="1" applyBorder="1" applyFont="1">
      <alignment readingOrder="0"/>
    </xf>
    <xf borderId="1" fillId="12" fontId="11" numFmtId="164" xfId="0" applyAlignment="1" applyBorder="1" applyFont="1" applyNumberFormat="1">
      <alignment readingOrder="0"/>
    </xf>
    <xf borderId="1" fillId="8" fontId="11" numFmtId="0" xfId="0" applyAlignment="1" applyBorder="1" applyFont="1">
      <alignment readingOrder="0"/>
    </xf>
    <xf borderId="1" fillId="8" fontId="11" numFmtId="164" xfId="0" applyAlignment="1" applyBorder="1" applyFont="1" applyNumberFormat="1">
      <alignment readingOrder="0"/>
    </xf>
    <xf borderId="1" fillId="13" fontId="11" numFmtId="0" xfId="0" applyAlignment="1" applyBorder="1" applyFont="1">
      <alignment readingOrder="0"/>
    </xf>
    <xf borderId="1" fillId="13" fontId="11" numFmtId="164" xfId="0" applyAlignment="1" applyBorder="1" applyFont="1" applyNumberFormat="1">
      <alignment readingOrder="0"/>
    </xf>
    <xf borderId="1" fillId="7" fontId="11" numFmtId="0" xfId="0" applyAlignment="1" applyBorder="1" applyFont="1">
      <alignment readingOrder="0"/>
    </xf>
    <xf borderId="1" fillId="7" fontId="11" numFmtId="164" xfId="0" applyAlignment="1" applyBorder="1" applyFont="1" applyNumberFormat="1">
      <alignment readingOrder="0"/>
    </xf>
    <xf borderId="0" fillId="0" fontId="11" numFmtId="0" xfId="0" applyFont="1"/>
    <xf borderId="11" fillId="0" fontId="2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1" fillId="17" fontId="2" numFmtId="0" xfId="0" applyAlignment="1" applyBorder="1" applyFont="1">
      <alignment readingOrder="0"/>
    </xf>
    <xf borderId="1" fillId="18" fontId="2" numFmtId="0" xfId="0" applyAlignment="1" applyBorder="1" applyFont="1">
      <alignment readingOrder="0"/>
    </xf>
    <xf borderId="1" fillId="12" fontId="2" numFmtId="0" xfId="0" applyAlignment="1" applyBorder="1" applyFont="1">
      <alignment readingOrder="0"/>
    </xf>
    <xf borderId="1" fillId="0" fontId="2" numFmtId="165" xfId="0" applyAlignment="1" applyBorder="1" applyFont="1" applyNumberFormat="1">
      <alignment readingOrder="0"/>
    </xf>
    <xf borderId="2" fillId="13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4" t="s">
        <v>0</v>
      </c>
      <c r="B3" s="5" t="s">
        <v>1</v>
      </c>
      <c r="C3" s="6"/>
      <c r="E3" s="7" t="s">
        <v>2</v>
      </c>
    </row>
    <row r="4">
      <c r="A4" s="8" t="s">
        <v>3</v>
      </c>
      <c r="B4" s="9">
        <v>45673.0</v>
      </c>
      <c r="C4" s="6"/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6</v>
      </c>
      <c r="D6" s="13" t="s">
        <v>7</v>
      </c>
      <c r="E6" s="13" t="s">
        <v>8</v>
      </c>
      <c r="F6" s="13" t="s">
        <v>9</v>
      </c>
      <c r="G6" s="13" t="s">
        <v>10</v>
      </c>
      <c r="H6" s="14" t="s">
        <v>11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4.0</v>
      </c>
      <c r="G7" s="16">
        <v>4.0</v>
      </c>
      <c r="H7" s="17" t="s">
        <v>13</v>
      </c>
      <c r="I7" s="18"/>
    </row>
    <row r="8">
      <c r="A8" s="15" t="s">
        <v>14</v>
      </c>
      <c r="B8" s="16">
        <v>4.0</v>
      </c>
      <c r="C8" s="16">
        <v>10.0</v>
      </c>
      <c r="D8" s="16">
        <v>8.0</v>
      </c>
      <c r="E8" s="16">
        <v>10.0</v>
      </c>
      <c r="F8" s="16">
        <v>10.0</v>
      </c>
      <c r="G8" s="16">
        <v>8.0</v>
      </c>
      <c r="H8" s="19"/>
      <c r="I8" s="20"/>
    </row>
    <row r="9">
      <c r="A9" s="21" t="s">
        <v>15</v>
      </c>
      <c r="B9" s="22" t="s">
        <v>16</v>
      </c>
      <c r="C9" s="22" t="s">
        <v>17</v>
      </c>
      <c r="D9" s="23" t="s">
        <v>18</v>
      </c>
      <c r="E9" s="22" t="s">
        <v>19</v>
      </c>
      <c r="F9" s="23" t="s">
        <v>20</v>
      </c>
      <c r="G9" s="22" t="s">
        <v>21</v>
      </c>
      <c r="H9" s="24"/>
      <c r="I9" s="25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7"/>
      <c r="B10" s="27"/>
      <c r="C10" s="28" t="s">
        <v>22</v>
      </c>
      <c r="D10" s="28" t="s">
        <v>23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2">
      <c r="A12" s="8" t="s">
        <v>3</v>
      </c>
      <c r="B12" s="29">
        <v>45674.0</v>
      </c>
      <c r="C12" s="6"/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27</v>
      </c>
      <c r="E14" s="13" t="s">
        <v>28</v>
      </c>
      <c r="F14" s="13"/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31"/>
      <c r="G15" s="31"/>
      <c r="H15" s="32" t="s">
        <v>30</v>
      </c>
    </row>
    <row r="16">
      <c r="A16" s="15" t="s">
        <v>14</v>
      </c>
      <c r="B16" s="22" t="s">
        <v>31</v>
      </c>
      <c r="C16" s="22" t="s">
        <v>32</v>
      </c>
      <c r="D16" s="22">
        <v>10.0</v>
      </c>
      <c r="E16" s="22">
        <v>10.0</v>
      </c>
      <c r="F16" s="33"/>
      <c r="G16" s="33"/>
      <c r="H16" s="34"/>
    </row>
    <row r="17">
      <c r="A17" s="15" t="s">
        <v>15</v>
      </c>
      <c r="B17" s="16" t="s">
        <v>33</v>
      </c>
      <c r="C17" s="16" t="s">
        <v>34</v>
      </c>
      <c r="D17" s="16" t="s">
        <v>35</v>
      </c>
      <c r="E17" s="16" t="s">
        <v>36</v>
      </c>
      <c r="F17" s="31"/>
      <c r="G17" s="31"/>
      <c r="H17" s="35"/>
    </row>
    <row r="18">
      <c r="A18" s="27"/>
      <c r="B18" s="27"/>
      <c r="C18" s="28" t="s">
        <v>37</v>
      </c>
      <c r="D18" s="28" t="s">
        <v>38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20">
      <c r="A20" s="8" t="s">
        <v>3</v>
      </c>
      <c r="B20" s="36">
        <v>45675.0</v>
      </c>
      <c r="C20" s="6"/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42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9"/>
    </row>
    <row r="24">
      <c r="A24" s="38" t="s">
        <v>14</v>
      </c>
      <c r="B24" s="16">
        <v>8.0</v>
      </c>
      <c r="C24" s="16" t="s">
        <v>46</v>
      </c>
      <c r="D24" s="16">
        <v>8.0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47</v>
      </c>
      <c r="C25" s="16" t="s">
        <v>48</v>
      </c>
      <c r="D25" s="16" t="s">
        <v>49</v>
      </c>
      <c r="E25" s="16" t="s">
        <v>50</v>
      </c>
      <c r="F25" s="16" t="s">
        <v>51</v>
      </c>
      <c r="G25" s="16" t="s">
        <v>52</v>
      </c>
      <c r="H25" s="35"/>
    </row>
    <row r="26">
      <c r="A26" s="27"/>
      <c r="B26" s="27"/>
      <c r="C26" s="27"/>
      <c r="D26" s="27"/>
      <c r="E26" s="28" t="s">
        <v>53</v>
      </c>
      <c r="F26" s="27"/>
      <c r="G26" s="28" t="s">
        <v>54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8">
      <c r="A28" s="8" t="s">
        <v>3</v>
      </c>
      <c r="B28" s="40">
        <v>45677.0</v>
      </c>
      <c r="C28" s="6"/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59</v>
      </c>
      <c r="F30" s="13"/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31"/>
      <c r="G31" s="31"/>
      <c r="H31" s="39"/>
    </row>
    <row r="32">
      <c r="A32" s="42" t="s">
        <v>14</v>
      </c>
      <c r="B32" s="43" t="s">
        <v>60</v>
      </c>
      <c r="C32" s="22">
        <v>8.0</v>
      </c>
      <c r="D32" s="44" t="s">
        <v>61</v>
      </c>
      <c r="E32" s="22" t="s">
        <v>62</v>
      </c>
      <c r="F32" s="33"/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63</v>
      </c>
      <c r="C33" s="16" t="s">
        <v>64</v>
      </c>
      <c r="D33" s="35"/>
      <c r="E33" s="16" t="s">
        <v>65</v>
      </c>
      <c r="F33" s="31"/>
      <c r="G33" s="31"/>
      <c r="H33" s="35"/>
    </row>
    <row r="36">
      <c r="A36" s="8" t="s">
        <v>3</v>
      </c>
      <c r="B36" s="45">
        <v>45678.0</v>
      </c>
      <c r="C36" s="6"/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51"/>
      <c r="H39" s="14" t="s">
        <v>29</v>
      </c>
    </row>
    <row r="40">
      <c r="A40" s="38" t="s">
        <v>12</v>
      </c>
      <c r="B40" s="52" t="s">
        <v>72</v>
      </c>
      <c r="C40" s="34"/>
      <c r="D40" s="16" t="s">
        <v>73</v>
      </c>
      <c r="E40" s="3" t="s">
        <v>74</v>
      </c>
      <c r="F40" s="3" t="s">
        <v>75</v>
      </c>
      <c r="G40" s="31"/>
      <c r="H40" s="39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31"/>
      <c r="H41" s="34"/>
    </row>
    <row r="42">
      <c r="A42" s="38" t="s">
        <v>15</v>
      </c>
      <c r="B42" s="35"/>
      <c r="C42" s="35"/>
      <c r="D42" s="16" t="s">
        <v>79</v>
      </c>
      <c r="E42" s="16" t="s">
        <v>79</v>
      </c>
      <c r="F42" s="16" t="s">
        <v>79</v>
      </c>
      <c r="G42" s="31"/>
      <c r="H42" s="35"/>
    </row>
    <row r="43">
      <c r="A43" s="27"/>
      <c r="B43" s="27"/>
      <c r="C43" s="27"/>
      <c r="D43" s="28" t="s">
        <v>80</v>
      </c>
      <c r="E43" s="28" t="s">
        <v>80</v>
      </c>
      <c r="F43" s="28" t="s">
        <v>81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</sheetData>
  <mergeCells count="26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H40:H42"/>
    <mergeCell ref="B12:C12"/>
    <mergeCell ref="A13:A14"/>
    <mergeCell ref="B13:H13"/>
    <mergeCell ref="H15:H17"/>
    <mergeCell ref="A21:A22"/>
    <mergeCell ref="B21:H21"/>
    <mergeCell ref="B29:H29"/>
    <mergeCell ref="B37:H3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4" t="s">
        <v>0</v>
      </c>
      <c r="B3" s="5" t="s">
        <v>82</v>
      </c>
      <c r="C3" s="6"/>
      <c r="E3" s="7" t="s">
        <v>83</v>
      </c>
    </row>
    <row r="4">
      <c r="A4" s="8" t="s">
        <v>3</v>
      </c>
      <c r="B4" s="9">
        <v>45681.0</v>
      </c>
      <c r="C4" s="6"/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85</v>
      </c>
      <c r="E6" s="13" t="s">
        <v>8</v>
      </c>
      <c r="F6" s="13" t="s">
        <v>9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4.0</v>
      </c>
      <c r="G7" s="16">
        <v>4.0</v>
      </c>
      <c r="H7" s="17" t="s">
        <v>13</v>
      </c>
      <c r="I7" s="18"/>
    </row>
    <row r="8">
      <c r="A8" s="15" t="s">
        <v>14</v>
      </c>
      <c r="B8" s="16">
        <v>4.0</v>
      </c>
      <c r="C8" s="16">
        <v>8.0</v>
      </c>
      <c r="D8" s="16">
        <v>8.0</v>
      </c>
      <c r="E8" s="16">
        <v>10.0</v>
      </c>
      <c r="F8" s="16">
        <v>10.0</v>
      </c>
      <c r="G8" s="16">
        <v>8.0</v>
      </c>
      <c r="H8" s="19"/>
      <c r="I8" s="20"/>
    </row>
    <row r="9">
      <c r="A9" s="53" t="s">
        <v>15</v>
      </c>
      <c r="B9" s="54" t="s">
        <v>16</v>
      </c>
      <c r="C9" s="54" t="s">
        <v>86</v>
      </c>
      <c r="D9" s="54" t="s">
        <v>87</v>
      </c>
      <c r="E9" s="54" t="s">
        <v>19</v>
      </c>
      <c r="F9" s="55" t="s">
        <v>20</v>
      </c>
      <c r="G9" s="54" t="s">
        <v>21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7"/>
      <c r="C10" s="28"/>
      <c r="D10" s="28"/>
      <c r="E10" s="27"/>
      <c r="F10" s="27"/>
      <c r="G10" s="27"/>
      <c r="H10" s="28" t="s">
        <v>88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2">
      <c r="A12" s="8" t="s">
        <v>3</v>
      </c>
      <c r="B12" s="29">
        <v>45682.0</v>
      </c>
      <c r="C12" s="6"/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27</v>
      </c>
      <c r="E14" s="13" t="s">
        <v>28</v>
      </c>
      <c r="F14" s="13"/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31"/>
      <c r="G15" s="31"/>
      <c r="H15" s="32" t="s">
        <v>30</v>
      </c>
    </row>
    <row r="16">
      <c r="A16" s="15" t="s">
        <v>14</v>
      </c>
      <c r="B16" s="22" t="s">
        <v>31</v>
      </c>
      <c r="C16" s="22" t="s">
        <v>32</v>
      </c>
      <c r="D16" s="22">
        <v>10.0</v>
      </c>
      <c r="E16" s="22">
        <v>10.0</v>
      </c>
      <c r="F16" s="33"/>
      <c r="G16" s="33"/>
      <c r="H16" s="34"/>
    </row>
    <row r="17">
      <c r="A17" s="15" t="s">
        <v>15</v>
      </c>
      <c r="B17" s="16" t="s">
        <v>33</v>
      </c>
      <c r="C17" s="16" t="s">
        <v>34</v>
      </c>
      <c r="D17" s="16" t="s">
        <v>35</v>
      </c>
      <c r="E17" s="16" t="s">
        <v>36</v>
      </c>
      <c r="F17" s="31"/>
      <c r="G17" s="31"/>
      <c r="H17" s="35"/>
    </row>
    <row r="18">
      <c r="A18" s="27"/>
      <c r="B18" s="27"/>
      <c r="C18" s="28" t="s">
        <v>37</v>
      </c>
      <c r="D18" s="28" t="s">
        <v>38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20">
      <c r="A20" s="8" t="s">
        <v>3</v>
      </c>
      <c r="B20" s="36">
        <v>45683.0</v>
      </c>
      <c r="C20" s="6"/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89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90</v>
      </c>
    </row>
    <row r="24">
      <c r="A24" s="38" t="s">
        <v>14</v>
      </c>
      <c r="B24" s="16">
        <v>8.0</v>
      </c>
      <c r="C24" s="16" t="s">
        <v>46</v>
      </c>
      <c r="D24" s="16">
        <v>8.0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47</v>
      </c>
      <c r="C25" s="16" t="s">
        <v>48</v>
      </c>
      <c r="D25" s="16" t="s">
        <v>91</v>
      </c>
      <c r="E25" s="16" t="s">
        <v>50</v>
      </c>
      <c r="F25" s="16" t="s">
        <v>51</v>
      </c>
      <c r="G25" s="16" t="s">
        <v>52</v>
      </c>
      <c r="H25" s="35"/>
    </row>
    <row r="26">
      <c r="A26" s="27"/>
      <c r="B26" s="27"/>
      <c r="C26" s="27"/>
      <c r="D26" s="28" t="s">
        <v>92</v>
      </c>
      <c r="E26" s="28" t="s">
        <v>53</v>
      </c>
      <c r="F26" s="27"/>
      <c r="G26" s="28" t="s">
        <v>54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8">
      <c r="A28" s="8" t="s">
        <v>3</v>
      </c>
      <c r="B28" s="40">
        <v>45689.0</v>
      </c>
      <c r="C28" s="6"/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59</v>
      </c>
      <c r="F30" s="13"/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31"/>
      <c r="G31" s="31"/>
      <c r="H31" s="32" t="s">
        <v>93</v>
      </c>
    </row>
    <row r="32">
      <c r="A32" s="42" t="s">
        <v>14</v>
      </c>
      <c r="B32" s="43" t="s">
        <v>60</v>
      </c>
      <c r="C32" s="22">
        <v>8.0</v>
      </c>
      <c r="D32" s="44" t="s">
        <v>61</v>
      </c>
      <c r="E32" s="22" t="s">
        <v>62</v>
      </c>
      <c r="F32" s="33"/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63</v>
      </c>
      <c r="C33" s="16" t="s">
        <v>64</v>
      </c>
      <c r="D33" s="35"/>
      <c r="E33" s="16" t="s">
        <v>65</v>
      </c>
      <c r="F33" s="31"/>
      <c r="G33" s="31"/>
      <c r="H33" s="35"/>
    </row>
    <row r="34">
      <c r="A34" s="27"/>
      <c r="B34" s="28" t="s">
        <v>94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6">
      <c r="A36" s="8" t="s">
        <v>3</v>
      </c>
      <c r="B36" s="45">
        <v>45688.0</v>
      </c>
      <c r="C36" s="6"/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51"/>
      <c r="H39" s="14" t="s">
        <v>29</v>
      </c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31"/>
      <c r="H40" s="39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31"/>
      <c r="H41" s="34"/>
    </row>
    <row r="42">
      <c r="A42" s="38" t="s">
        <v>15</v>
      </c>
      <c r="B42" s="35"/>
      <c r="C42" s="35"/>
      <c r="D42" s="16" t="s">
        <v>79</v>
      </c>
      <c r="E42" s="16" t="s">
        <v>79</v>
      </c>
      <c r="F42" s="16" t="s">
        <v>79</v>
      </c>
      <c r="G42" s="31"/>
      <c r="H42" s="35"/>
    </row>
    <row r="43">
      <c r="A43" s="57"/>
      <c r="B43" s="27"/>
      <c r="C43" s="27"/>
      <c r="D43" s="28" t="s">
        <v>80</v>
      </c>
      <c r="E43" s="28" t="s">
        <v>80</v>
      </c>
      <c r="F43" s="28" t="s">
        <v>81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62"/>
      <c r="B50" s="62"/>
      <c r="C50" s="63"/>
      <c r="D50" s="63"/>
      <c r="E50" s="64"/>
      <c r="F50" s="65">
        <v>30.0</v>
      </c>
      <c r="G50" s="66"/>
      <c r="H50" s="66"/>
      <c r="I50" s="67"/>
      <c r="J50" s="68" t="s">
        <v>105</v>
      </c>
      <c r="K50" s="69">
        <v>30.0</v>
      </c>
      <c r="L50" s="69" t="s">
        <v>106</v>
      </c>
      <c r="M50" s="70">
        <v>24.0</v>
      </c>
      <c r="N50" s="70" t="s">
        <v>107</v>
      </c>
    </row>
    <row r="51">
      <c r="A51" s="62"/>
      <c r="B51" s="62"/>
      <c r="C51" s="63"/>
      <c r="D51" s="63"/>
      <c r="E51" s="64"/>
      <c r="F51" s="64"/>
      <c r="G51" s="66"/>
      <c r="H51" s="66"/>
      <c r="I51" s="67"/>
      <c r="J51" s="67"/>
      <c r="K51" s="69">
        <v>60.0</v>
      </c>
      <c r="L51" s="69" t="s">
        <v>108</v>
      </c>
      <c r="M51" s="70">
        <v>30.0</v>
      </c>
      <c r="N51" s="70" t="s">
        <v>106</v>
      </c>
    </row>
    <row r="52">
      <c r="A52" s="62"/>
      <c r="B52" s="62"/>
      <c r="C52" s="63"/>
      <c r="D52" s="63"/>
      <c r="E52" s="64"/>
      <c r="F52" s="64"/>
      <c r="G52" s="66"/>
      <c r="H52" s="66"/>
      <c r="I52" s="67"/>
      <c r="J52" s="67"/>
      <c r="K52" s="69">
        <v>18.0</v>
      </c>
      <c r="L52" s="69" t="s">
        <v>109</v>
      </c>
      <c r="M52" s="70">
        <v>60.0</v>
      </c>
      <c r="N52" s="70" t="s">
        <v>110</v>
      </c>
    </row>
    <row r="53">
      <c r="A53" s="62"/>
      <c r="B53" s="62"/>
      <c r="C53" s="63"/>
      <c r="D53" s="63"/>
      <c r="E53" s="64"/>
      <c r="F53" s="64"/>
      <c r="G53" s="66"/>
      <c r="H53" s="66"/>
      <c r="I53" s="67"/>
      <c r="J53" s="67"/>
      <c r="K53" s="71"/>
      <c r="L53" s="71"/>
      <c r="M53" s="72"/>
      <c r="N53" s="72"/>
    </row>
    <row r="54">
      <c r="A54" s="62"/>
      <c r="B54" s="62"/>
      <c r="C54" s="63"/>
      <c r="D54" s="63"/>
      <c r="E54" s="64"/>
      <c r="F54" s="64"/>
      <c r="G54" s="66"/>
      <c r="H54" s="66"/>
      <c r="I54" s="67"/>
      <c r="J54" s="67"/>
      <c r="K54" s="71">
        <f>sum(K50:K52)</f>
        <v>108</v>
      </c>
      <c r="L54" s="69" t="s">
        <v>111</v>
      </c>
      <c r="M54" s="72">
        <f>sum(M50:M53)</f>
        <v>114</v>
      </c>
      <c r="N54" s="70" t="s">
        <v>111</v>
      </c>
    </row>
    <row r="55">
      <c r="A55" s="73" t="s">
        <v>112</v>
      </c>
      <c r="B55" s="74">
        <v>45688.0</v>
      </c>
      <c r="C55" s="75" t="s">
        <v>112</v>
      </c>
      <c r="D55" s="76">
        <v>45688.0</v>
      </c>
      <c r="E55" s="77" t="s">
        <v>112</v>
      </c>
      <c r="F55" s="78">
        <v>45688.0</v>
      </c>
      <c r="G55" s="79" t="s">
        <v>112</v>
      </c>
      <c r="H55" s="80">
        <v>45688.0</v>
      </c>
      <c r="I55" s="81" t="s">
        <v>112</v>
      </c>
      <c r="J55" s="82">
        <v>45688.0</v>
      </c>
      <c r="K55" s="83" t="s">
        <v>112</v>
      </c>
      <c r="L55" s="84">
        <v>45688.0</v>
      </c>
      <c r="M55" s="85" t="s">
        <v>112</v>
      </c>
      <c r="N55" s="86">
        <v>45689.0</v>
      </c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</sheetData>
  <mergeCells count="27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H40:H42"/>
    <mergeCell ref="B37:H38"/>
    <mergeCell ref="A47:N48"/>
    <mergeCell ref="B12:C12"/>
    <mergeCell ref="A13:A14"/>
    <mergeCell ref="B13:H13"/>
    <mergeCell ref="H15:H17"/>
    <mergeCell ref="A21:A22"/>
    <mergeCell ref="B21:H21"/>
    <mergeCell ref="B29:H2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4" t="s">
        <v>0</v>
      </c>
      <c r="B3" s="5" t="s">
        <v>113</v>
      </c>
      <c r="C3" s="6"/>
      <c r="E3" s="7" t="s">
        <v>114</v>
      </c>
    </row>
    <row r="4">
      <c r="A4" s="8" t="s">
        <v>3</v>
      </c>
      <c r="B4" s="9">
        <v>45693.0</v>
      </c>
      <c r="C4" s="6"/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85</v>
      </c>
      <c r="E6" s="13" t="s">
        <v>8</v>
      </c>
      <c r="F6" s="13" t="s">
        <v>9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4.0</v>
      </c>
      <c r="G7" s="16">
        <v>4.0</v>
      </c>
      <c r="H7" s="17" t="s">
        <v>13</v>
      </c>
      <c r="I7" s="18"/>
    </row>
    <row r="8">
      <c r="A8" s="15" t="s">
        <v>14</v>
      </c>
      <c r="B8" s="16">
        <v>4.0</v>
      </c>
      <c r="C8" s="22" t="s">
        <v>115</v>
      </c>
      <c r="D8" s="16">
        <v>8.0</v>
      </c>
      <c r="E8" s="16">
        <v>10.0</v>
      </c>
      <c r="F8" s="16">
        <v>10.0</v>
      </c>
      <c r="G8" s="16">
        <v>8.0</v>
      </c>
      <c r="H8" s="19"/>
      <c r="I8" s="20"/>
    </row>
    <row r="9">
      <c r="A9" s="53" t="s">
        <v>15</v>
      </c>
      <c r="B9" s="54" t="s">
        <v>16</v>
      </c>
      <c r="C9" s="54" t="s">
        <v>86</v>
      </c>
      <c r="D9" s="54" t="s">
        <v>87</v>
      </c>
      <c r="E9" s="54" t="s">
        <v>19</v>
      </c>
      <c r="F9" s="55" t="s">
        <v>20</v>
      </c>
      <c r="G9" s="54" t="s">
        <v>21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7"/>
      <c r="C10" s="28"/>
      <c r="D10" s="28"/>
      <c r="E10" s="27"/>
      <c r="F10" s="27"/>
      <c r="G10" s="27"/>
      <c r="H10" s="28" t="s">
        <v>116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2">
      <c r="A12" s="8" t="s">
        <v>3</v>
      </c>
      <c r="B12" s="29">
        <v>45692.0</v>
      </c>
      <c r="C12" s="6"/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27</v>
      </c>
      <c r="E14" s="13" t="s">
        <v>28</v>
      </c>
      <c r="F14" s="13"/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31"/>
      <c r="G15" s="31"/>
      <c r="H15" s="32" t="s">
        <v>30</v>
      </c>
    </row>
    <row r="16">
      <c r="A16" s="15" t="s">
        <v>14</v>
      </c>
      <c r="B16" s="22" t="s">
        <v>31</v>
      </c>
      <c r="C16" s="22" t="s">
        <v>117</v>
      </c>
      <c r="D16" s="22">
        <v>10.0</v>
      </c>
      <c r="E16" s="22">
        <v>10.0</v>
      </c>
      <c r="F16" s="33"/>
      <c r="G16" s="33"/>
      <c r="H16" s="34"/>
    </row>
    <row r="17">
      <c r="A17" s="15" t="s">
        <v>15</v>
      </c>
      <c r="B17" s="16" t="s">
        <v>33</v>
      </c>
      <c r="C17" s="16" t="s">
        <v>34</v>
      </c>
      <c r="D17" s="16" t="s">
        <v>35</v>
      </c>
      <c r="E17" s="16" t="s">
        <v>36</v>
      </c>
      <c r="F17" s="31"/>
      <c r="G17" s="31"/>
      <c r="H17" s="35"/>
    </row>
    <row r="18">
      <c r="A18" s="27"/>
      <c r="B18" s="27"/>
      <c r="C18" s="28" t="s">
        <v>37</v>
      </c>
      <c r="D18" s="28" t="s">
        <v>38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20">
      <c r="A20" s="8" t="s">
        <v>3</v>
      </c>
      <c r="B20" s="36">
        <v>45690.0</v>
      </c>
      <c r="C20" s="6"/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118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>
        <v>8.0</v>
      </c>
      <c r="C24" s="16" t="s">
        <v>46</v>
      </c>
      <c r="D24" s="16">
        <v>8.0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120</v>
      </c>
      <c r="C25" s="16" t="s">
        <v>48</v>
      </c>
      <c r="D25" s="16" t="s">
        <v>121</v>
      </c>
      <c r="E25" s="16" t="s">
        <v>50</v>
      </c>
      <c r="F25" s="16" t="s">
        <v>51</v>
      </c>
      <c r="G25" s="16" t="s">
        <v>52</v>
      </c>
      <c r="H25" s="35"/>
    </row>
    <row r="26">
      <c r="A26" s="28" t="s">
        <v>122</v>
      </c>
      <c r="B26" s="27"/>
      <c r="C26" s="27"/>
      <c r="D26" s="28"/>
      <c r="E26" s="28" t="s">
        <v>123</v>
      </c>
      <c r="F26" s="27"/>
      <c r="G26" s="28" t="s">
        <v>54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8">
      <c r="A28" s="8" t="s">
        <v>3</v>
      </c>
      <c r="B28" s="40">
        <v>45695.0</v>
      </c>
      <c r="C28" s="6"/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59</v>
      </c>
      <c r="F30" s="13"/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31"/>
      <c r="G31" s="31"/>
      <c r="H31" s="32" t="s">
        <v>93</v>
      </c>
    </row>
    <row r="32">
      <c r="A32" s="42" t="s">
        <v>14</v>
      </c>
      <c r="B32" s="43" t="s">
        <v>124</v>
      </c>
      <c r="C32" s="22" t="s">
        <v>125</v>
      </c>
      <c r="D32" s="44" t="s">
        <v>61</v>
      </c>
      <c r="E32" s="22" t="s">
        <v>62</v>
      </c>
      <c r="F32" s="33"/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63</v>
      </c>
      <c r="C33" s="16" t="s">
        <v>64</v>
      </c>
      <c r="D33" s="35"/>
      <c r="E33" s="16" t="s">
        <v>65</v>
      </c>
      <c r="F33" s="31"/>
      <c r="G33" s="31"/>
      <c r="H33" s="35"/>
    </row>
    <row r="34">
      <c r="A34" s="27"/>
      <c r="B34" s="28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6">
      <c r="A36" s="8" t="s">
        <v>3</v>
      </c>
      <c r="B36" s="45">
        <v>45696.0</v>
      </c>
      <c r="C36" s="6"/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51"/>
      <c r="H39" s="14" t="s">
        <v>29</v>
      </c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126</v>
      </c>
      <c r="G40" s="31"/>
      <c r="H40" s="88" t="s">
        <v>127</v>
      </c>
    </row>
    <row r="41">
      <c r="A41" s="38" t="s">
        <v>14</v>
      </c>
      <c r="B41" s="34"/>
      <c r="C41" s="34"/>
      <c r="D41" s="16" t="s">
        <v>76</v>
      </c>
      <c r="E41" s="16" t="s">
        <v>77</v>
      </c>
      <c r="G41" s="31"/>
      <c r="H41" s="34"/>
    </row>
    <row r="42">
      <c r="A42" s="38" t="s">
        <v>15</v>
      </c>
      <c r="B42" s="35"/>
      <c r="C42" s="35"/>
      <c r="D42" s="16" t="s">
        <v>79</v>
      </c>
      <c r="E42" s="16" t="s">
        <v>79</v>
      </c>
      <c r="F42" s="16" t="s">
        <v>79</v>
      </c>
      <c r="G42" s="31"/>
      <c r="H42" s="35"/>
    </row>
    <row r="43">
      <c r="A43" s="89"/>
      <c r="B43" s="28" t="s">
        <v>128</v>
      </c>
      <c r="C43" s="27"/>
      <c r="D43" s="28" t="s">
        <v>80</v>
      </c>
      <c r="E43" s="28" t="s">
        <v>80</v>
      </c>
      <c r="F43" s="28" t="s">
        <v>129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0">
        <v>45.0</v>
      </c>
      <c r="B50" s="90" t="s">
        <v>130</v>
      </c>
      <c r="C50" s="91">
        <v>40.0</v>
      </c>
      <c r="D50" s="91" t="s">
        <v>131</v>
      </c>
      <c r="E50" s="65">
        <v>40.0</v>
      </c>
      <c r="F50" s="65" t="s">
        <v>132</v>
      </c>
      <c r="G50" s="92">
        <v>45.0</v>
      </c>
      <c r="H50" s="92" t="s">
        <v>133</v>
      </c>
      <c r="I50" s="68">
        <v>30.0</v>
      </c>
      <c r="J50" s="68" t="s">
        <v>134</v>
      </c>
      <c r="K50" s="69">
        <v>60.0</v>
      </c>
      <c r="L50" s="69" t="s">
        <v>135</v>
      </c>
      <c r="M50" s="70">
        <v>60.0</v>
      </c>
      <c r="N50" s="70" t="s">
        <v>135</v>
      </c>
    </row>
    <row r="51">
      <c r="A51" s="90">
        <v>5.0</v>
      </c>
      <c r="B51" s="90" t="s">
        <v>136</v>
      </c>
      <c r="C51" s="91">
        <v>20.0</v>
      </c>
      <c r="D51" s="91" t="s">
        <v>135</v>
      </c>
      <c r="E51" s="65">
        <v>30.0</v>
      </c>
      <c r="F51" s="65" t="s">
        <v>137</v>
      </c>
      <c r="G51" s="92">
        <v>15.0</v>
      </c>
      <c r="H51" s="92" t="s">
        <v>138</v>
      </c>
      <c r="I51" s="68">
        <v>30.0</v>
      </c>
      <c r="J51" s="68" t="s">
        <v>139</v>
      </c>
      <c r="K51" s="69">
        <v>30.0</v>
      </c>
      <c r="L51" s="69" t="s">
        <v>137</v>
      </c>
      <c r="M51" s="70"/>
      <c r="N51" s="70"/>
    </row>
    <row r="52">
      <c r="A52" s="90">
        <v>30.0</v>
      </c>
      <c r="B52" s="90" t="s">
        <v>106</v>
      </c>
      <c r="C52" s="91">
        <v>30.0</v>
      </c>
      <c r="D52" s="91" t="s">
        <v>137</v>
      </c>
      <c r="E52" s="65">
        <v>40.0</v>
      </c>
      <c r="F52" s="65" t="s">
        <v>132</v>
      </c>
      <c r="G52" s="66"/>
      <c r="H52" s="66"/>
      <c r="I52" s="67"/>
      <c r="J52" s="67"/>
      <c r="K52" s="69">
        <v>30.0</v>
      </c>
      <c r="L52" s="69" t="s">
        <v>135</v>
      </c>
      <c r="M52" s="72"/>
      <c r="N52" s="72"/>
    </row>
    <row r="53">
      <c r="A53" s="90">
        <v>30.0</v>
      </c>
      <c r="B53" s="90" t="s">
        <v>140</v>
      </c>
      <c r="C53" s="91">
        <v>30.0</v>
      </c>
      <c r="D53" s="91" t="s">
        <v>135</v>
      </c>
      <c r="E53" s="64"/>
      <c r="F53" s="64"/>
      <c r="G53" s="66"/>
      <c r="H53" s="66"/>
      <c r="I53" s="67"/>
      <c r="J53" s="67"/>
      <c r="K53" s="71"/>
      <c r="L53" s="71"/>
      <c r="M53" s="72"/>
      <c r="N53" s="72"/>
    </row>
    <row r="54">
      <c r="A54" s="62">
        <f>SUM(A50:A53)</f>
        <v>110</v>
      </c>
      <c r="B54" s="62"/>
      <c r="C54" s="63">
        <f>SUM(C50:C53)</f>
        <v>120</v>
      </c>
      <c r="D54" s="63"/>
      <c r="E54" s="64">
        <f>SUM(E50:E53)</f>
        <v>110</v>
      </c>
      <c r="F54" s="64"/>
      <c r="G54" s="66">
        <f>SUM(G50:H53)</f>
        <v>60</v>
      </c>
      <c r="H54" s="66"/>
      <c r="I54" s="67"/>
      <c r="J54" s="67"/>
      <c r="K54" s="71">
        <f>SUM(K50:K53)</f>
        <v>120</v>
      </c>
      <c r="L54" s="69"/>
      <c r="M54" s="72"/>
      <c r="N54" s="70"/>
    </row>
    <row r="55">
      <c r="A55" s="73" t="s">
        <v>112</v>
      </c>
      <c r="B55" s="74">
        <v>45690.0</v>
      </c>
      <c r="C55" s="75" t="s">
        <v>112</v>
      </c>
      <c r="D55" s="76">
        <v>45690.0</v>
      </c>
      <c r="E55" s="77" t="s">
        <v>112</v>
      </c>
      <c r="F55" s="78">
        <v>45661.0</v>
      </c>
      <c r="G55" s="79" t="s">
        <v>112</v>
      </c>
      <c r="H55" s="80">
        <v>45662.0</v>
      </c>
      <c r="I55" s="81" t="s">
        <v>112</v>
      </c>
      <c r="J55" s="82">
        <v>45688.0</v>
      </c>
      <c r="K55" s="83" t="s">
        <v>112</v>
      </c>
      <c r="L55" s="84">
        <v>45688.0</v>
      </c>
      <c r="M55" s="85" t="s">
        <v>112</v>
      </c>
      <c r="N55" s="86">
        <v>45689.0</v>
      </c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27"/>
      <c r="B56" s="27"/>
      <c r="C56" s="27"/>
      <c r="D56" s="27"/>
      <c r="E56" s="28" t="s">
        <v>141</v>
      </c>
      <c r="F56" s="27"/>
      <c r="G56" s="28" t="s">
        <v>142</v>
      </c>
      <c r="I56" s="28" t="s">
        <v>143</v>
      </c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G57" s="3" t="s">
        <v>144</v>
      </c>
      <c r="I57" s="3" t="s">
        <v>145</v>
      </c>
    </row>
  </sheetData>
  <mergeCells count="30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G56:H56"/>
    <mergeCell ref="I56:J56"/>
    <mergeCell ref="B37:H38"/>
    <mergeCell ref="F40:F41"/>
    <mergeCell ref="H40:H42"/>
    <mergeCell ref="A47:N48"/>
    <mergeCell ref="B12:C12"/>
    <mergeCell ref="A13:A14"/>
    <mergeCell ref="B13:H13"/>
    <mergeCell ref="H15:H17"/>
    <mergeCell ref="A21:A22"/>
    <mergeCell ref="B21:H21"/>
    <mergeCell ref="B29:H2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0" max="10" width="14.13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4" t="s">
        <v>0</v>
      </c>
      <c r="B3" s="5" t="s">
        <v>113</v>
      </c>
      <c r="C3" s="6"/>
      <c r="E3" s="7" t="s">
        <v>146</v>
      </c>
    </row>
    <row r="4">
      <c r="A4" s="8" t="s">
        <v>3</v>
      </c>
      <c r="B4" s="9">
        <v>45699.0</v>
      </c>
      <c r="C4" s="6"/>
      <c r="D4" s="3" t="s">
        <v>147</v>
      </c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148</v>
      </c>
      <c r="C6" s="13" t="s">
        <v>84</v>
      </c>
      <c r="D6" s="13" t="s">
        <v>85</v>
      </c>
      <c r="E6" s="13" t="s">
        <v>8</v>
      </c>
      <c r="F6" s="13" t="s">
        <v>9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4.0</v>
      </c>
      <c r="G7" s="16">
        <v>4.0</v>
      </c>
      <c r="H7" s="17" t="s">
        <v>13</v>
      </c>
      <c r="I7" s="18"/>
    </row>
    <row r="8">
      <c r="A8" s="15" t="s">
        <v>14</v>
      </c>
      <c r="B8" s="16">
        <v>8.0</v>
      </c>
      <c r="C8" s="16">
        <v>10.0</v>
      </c>
      <c r="D8" s="16" t="s">
        <v>149</v>
      </c>
      <c r="E8" s="16">
        <v>10.0</v>
      </c>
      <c r="F8" s="16">
        <v>8.0</v>
      </c>
      <c r="G8" s="16">
        <v>8.0</v>
      </c>
      <c r="H8" s="19"/>
      <c r="I8" s="20"/>
    </row>
    <row r="9">
      <c r="A9" s="53" t="s">
        <v>15</v>
      </c>
      <c r="B9" s="54" t="s">
        <v>150</v>
      </c>
      <c r="C9" s="54" t="s">
        <v>151</v>
      </c>
      <c r="D9" s="54" t="s">
        <v>152</v>
      </c>
      <c r="E9" s="54" t="s">
        <v>19</v>
      </c>
      <c r="F9" s="55" t="s">
        <v>153</v>
      </c>
      <c r="G9" s="54" t="s">
        <v>154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8"/>
      <c r="C10" s="28" t="s">
        <v>155</v>
      </c>
      <c r="D10" s="28" t="s">
        <v>156</v>
      </c>
      <c r="E10" s="28" t="s">
        <v>157</v>
      </c>
      <c r="F10" s="28" t="s">
        <v>158</v>
      </c>
      <c r="G10" s="27"/>
      <c r="H10" s="28" t="s">
        <v>159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2">
      <c r="A12" s="8" t="s">
        <v>3</v>
      </c>
      <c r="B12" s="29">
        <v>45702.0</v>
      </c>
      <c r="C12" s="6"/>
      <c r="D12" s="3" t="s">
        <v>160</v>
      </c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161</v>
      </c>
      <c r="E14" s="13" t="s">
        <v>162</v>
      </c>
      <c r="F14" s="13"/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31"/>
      <c r="G15" s="31"/>
      <c r="H15" s="32" t="s">
        <v>30</v>
      </c>
    </row>
    <row r="16">
      <c r="A16" s="15" t="s">
        <v>14</v>
      </c>
      <c r="B16" s="22" t="s">
        <v>31</v>
      </c>
      <c r="C16" s="22" t="s">
        <v>117</v>
      </c>
      <c r="D16" s="22">
        <v>8.0</v>
      </c>
      <c r="E16" s="22">
        <v>12.0</v>
      </c>
      <c r="F16" s="33"/>
      <c r="G16" s="33"/>
      <c r="H16" s="34"/>
    </row>
    <row r="17">
      <c r="A17" s="15" t="s">
        <v>15</v>
      </c>
      <c r="B17" s="16" t="s">
        <v>33</v>
      </c>
      <c r="C17" s="16" t="s">
        <v>34</v>
      </c>
      <c r="D17" s="16" t="s">
        <v>163</v>
      </c>
      <c r="E17" s="16" t="s">
        <v>164</v>
      </c>
      <c r="F17" s="31"/>
      <c r="G17" s="31"/>
      <c r="H17" s="35"/>
    </row>
    <row r="18">
      <c r="A18" s="27"/>
      <c r="B18" s="27"/>
      <c r="C18" s="28" t="s">
        <v>165</v>
      </c>
      <c r="D18" s="28" t="s">
        <v>38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20">
      <c r="A20" s="8" t="s">
        <v>3</v>
      </c>
      <c r="B20" s="36">
        <v>45703.0</v>
      </c>
      <c r="C20" s="6"/>
      <c r="D20" s="3" t="s">
        <v>166</v>
      </c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118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3.0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>
        <v>8.0</v>
      </c>
      <c r="C24" s="16" t="s">
        <v>167</v>
      </c>
      <c r="D24" s="16">
        <v>8.0</v>
      </c>
      <c r="E24" s="93">
        <v>40522.0</v>
      </c>
      <c r="F24" s="16">
        <v>8.0</v>
      </c>
      <c r="G24" s="16" t="s">
        <v>168</v>
      </c>
      <c r="H24" s="34"/>
    </row>
    <row r="25">
      <c r="A25" s="38" t="s">
        <v>15</v>
      </c>
      <c r="B25" s="16" t="s">
        <v>169</v>
      </c>
      <c r="C25" s="16" t="s">
        <v>48</v>
      </c>
      <c r="D25" s="16" t="s">
        <v>121</v>
      </c>
      <c r="E25" s="16" t="s">
        <v>170</v>
      </c>
      <c r="F25" s="16" t="s">
        <v>51</v>
      </c>
      <c r="G25" s="16" t="s">
        <v>171</v>
      </c>
      <c r="H25" s="35"/>
    </row>
    <row r="26">
      <c r="A26" s="28"/>
      <c r="B26" s="28" t="s">
        <v>172</v>
      </c>
      <c r="C26" s="27"/>
      <c r="D26" s="28" t="s">
        <v>173</v>
      </c>
      <c r="E26" s="28" t="s">
        <v>174</v>
      </c>
      <c r="F26" s="27"/>
      <c r="G26" s="28" t="s">
        <v>175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8">
      <c r="A28" s="8" t="s">
        <v>3</v>
      </c>
      <c r="B28" s="40">
        <v>45704.0</v>
      </c>
      <c r="C28" s="6"/>
      <c r="D28" s="3" t="s">
        <v>176</v>
      </c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59</v>
      </c>
      <c r="F30" s="13"/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31"/>
      <c r="G31" s="31"/>
      <c r="H31" s="32" t="s">
        <v>93</v>
      </c>
    </row>
    <row r="32">
      <c r="A32" s="42" t="s">
        <v>14</v>
      </c>
      <c r="B32" s="43" t="s">
        <v>60</v>
      </c>
      <c r="C32" s="22">
        <v>8.0</v>
      </c>
      <c r="D32" s="44" t="s">
        <v>61</v>
      </c>
      <c r="E32" s="22" t="s">
        <v>62</v>
      </c>
      <c r="F32" s="33"/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63</v>
      </c>
      <c r="C33" s="16" t="s">
        <v>64</v>
      </c>
      <c r="D33" s="35"/>
      <c r="E33" s="16" t="s">
        <v>65</v>
      </c>
      <c r="F33" s="31"/>
      <c r="G33" s="31"/>
      <c r="H33" s="35"/>
    </row>
    <row r="34">
      <c r="A34" s="27"/>
      <c r="B34" s="28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6">
      <c r="A36" s="8" t="s">
        <v>3</v>
      </c>
      <c r="B36" s="45"/>
      <c r="C36" s="6"/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51"/>
      <c r="H39" s="14" t="s">
        <v>29</v>
      </c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31"/>
      <c r="H40" s="39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31"/>
      <c r="H41" s="34"/>
    </row>
    <row r="42">
      <c r="A42" s="38" t="s">
        <v>15</v>
      </c>
      <c r="B42" s="35"/>
      <c r="C42" s="35"/>
      <c r="D42" s="16" t="s">
        <v>79</v>
      </c>
      <c r="E42" s="16" t="s">
        <v>79</v>
      </c>
      <c r="F42" s="16" t="s">
        <v>79</v>
      </c>
      <c r="G42" s="31"/>
      <c r="H42" s="35"/>
    </row>
    <row r="43">
      <c r="A43" s="57"/>
      <c r="B43" s="27"/>
      <c r="C43" s="27"/>
      <c r="D43" s="28" t="s">
        <v>80</v>
      </c>
      <c r="E43" s="28" t="s">
        <v>80</v>
      </c>
      <c r="F43" s="28" t="s">
        <v>81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0">
        <v>30.0</v>
      </c>
      <c r="B50" s="90" t="s">
        <v>135</v>
      </c>
      <c r="C50" s="91"/>
      <c r="D50" s="91"/>
      <c r="E50" s="65">
        <v>60.0</v>
      </c>
      <c r="F50" s="65" t="s">
        <v>135</v>
      </c>
      <c r="G50" s="92">
        <v>10.0</v>
      </c>
      <c r="H50" s="92" t="s">
        <v>177</v>
      </c>
      <c r="I50" s="68">
        <v>60.0</v>
      </c>
      <c r="J50" s="68" t="s">
        <v>135</v>
      </c>
      <c r="K50" s="69">
        <v>60.0</v>
      </c>
      <c r="L50" s="69" t="s">
        <v>130</v>
      </c>
      <c r="M50" s="70">
        <v>12.0</v>
      </c>
      <c r="N50" s="70" t="s">
        <v>178</v>
      </c>
    </row>
    <row r="51">
      <c r="A51" s="90">
        <v>30.0</v>
      </c>
      <c r="B51" s="90" t="s">
        <v>140</v>
      </c>
      <c r="C51" s="91"/>
      <c r="D51" s="91"/>
      <c r="E51" s="65">
        <v>9.0</v>
      </c>
      <c r="F51" s="65" t="s">
        <v>179</v>
      </c>
      <c r="G51" s="92">
        <v>60.0</v>
      </c>
      <c r="H51" s="92" t="s">
        <v>180</v>
      </c>
      <c r="I51" s="68">
        <v>45.0</v>
      </c>
      <c r="J51" s="68" t="s">
        <v>181</v>
      </c>
      <c r="K51" s="69">
        <v>45.0</v>
      </c>
      <c r="L51" s="69" t="s">
        <v>182</v>
      </c>
      <c r="M51" s="70">
        <v>60.0</v>
      </c>
      <c r="N51" s="70" t="s">
        <v>130</v>
      </c>
    </row>
    <row r="52">
      <c r="A52" s="90">
        <v>30.0</v>
      </c>
      <c r="B52" s="90" t="s">
        <v>183</v>
      </c>
      <c r="C52" s="91"/>
      <c r="D52" s="91"/>
      <c r="E52" s="65">
        <v>30.0</v>
      </c>
      <c r="F52" s="65" t="s">
        <v>180</v>
      </c>
      <c r="G52" s="92">
        <v>10.0</v>
      </c>
      <c r="H52" s="92" t="s">
        <v>184</v>
      </c>
      <c r="I52" s="68">
        <v>30.0</v>
      </c>
      <c r="J52" s="68" t="s">
        <v>135</v>
      </c>
      <c r="K52" s="69">
        <v>15.0</v>
      </c>
      <c r="L52" s="69" t="s">
        <v>185</v>
      </c>
      <c r="M52" s="72"/>
      <c r="N52" s="72"/>
    </row>
    <row r="53">
      <c r="A53" s="90"/>
      <c r="B53" s="90" t="s">
        <v>137</v>
      </c>
      <c r="C53" s="91"/>
      <c r="D53" s="91"/>
      <c r="E53" s="64"/>
      <c r="F53" s="64"/>
      <c r="G53" s="66"/>
      <c r="H53" s="66"/>
      <c r="I53" s="67"/>
      <c r="J53" s="67"/>
      <c r="K53" s="71"/>
      <c r="L53" s="71"/>
      <c r="M53" s="72"/>
      <c r="N53" s="72"/>
    </row>
    <row r="54">
      <c r="A54" s="62">
        <f>SUM(A50:A53)</f>
        <v>90</v>
      </c>
      <c r="B54" s="62"/>
      <c r="C54" s="63">
        <f>SUM(C50:C53)</f>
        <v>0</v>
      </c>
      <c r="D54" s="63"/>
      <c r="E54" s="64">
        <f>SUM(E50:E53)</f>
        <v>99</v>
      </c>
      <c r="F54" s="64"/>
      <c r="G54" s="66">
        <f>SUM(G50:H53)</f>
        <v>80</v>
      </c>
      <c r="H54" s="66"/>
      <c r="I54" s="67">
        <f>SUM(I50:J53)</f>
        <v>135</v>
      </c>
      <c r="J54" s="67"/>
      <c r="K54" s="71">
        <f>SUM(K50:K53)</f>
        <v>120</v>
      </c>
      <c r="L54" s="69"/>
      <c r="M54" s="72">
        <f>SUM(M50:M53)</f>
        <v>72</v>
      </c>
      <c r="N54" s="70"/>
    </row>
    <row r="55">
      <c r="A55" s="73" t="s">
        <v>112</v>
      </c>
      <c r="B55" s="74">
        <v>45699.0</v>
      </c>
      <c r="C55" s="75" t="s">
        <v>112</v>
      </c>
      <c r="D55" s="76">
        <v>45700.0</v>
      </c>
      <c r="E55" s="77" t="s">
        <v>112</v>
      </c>
      <c r="F55" s="78">
        <v>45701.0</v>
      </c>
      <c r="G55" s="79" t="s">
        <v>112</v>
      </c>
      <c r="H55" s="80">
        <v>45662.0</v>
      </c>
      <c r="I55" s="81" t="s">
        <v>112</v>
      </c>
      <c r="J55" s="82">
        <v>45688.0</v>
      </c>
      <c r="K55" s="83" t="s">
        <v>112</v>
      </c>
      <c r="L55" s="84">
        <v>45688.0</v>
      </c>
      <c r="M55" s="85" t="s">
        <v>112</v>
      </c>
      <c r="N55" s="86">
        <v>45689.0</v>
      </c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27"/>
      <c r="B56" s="27"/>
      <c r="C56" s="28" t="s">
        <v>186</v>
      </c>
      <c r="D56" s="28" t="s">
        <v>187</v>
      </c>
      <c r="E56" s="28"/>
      <c r="F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</sheetData>
  <mergeCells count="27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H40:H42"/>
    <mergeCell ref="B37:H38"/>
    <mergeCell ref="A47:N48"/>
    <mergeCell ref="B12:C12"/>
    <mergeCell ref="A13:A14"/>
    <mergeCell ref="B13:H13"/>
    <mergeCell ref="H15:H17"/>
    <mergeCell ref="A21:A22"/>
    <mergeCell ref="B21:H21"/>
    <mergeCell ref="B29:H2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4" t="s">
        <v>0</v>
      </c>
      <c r="B3" s="5" t="s">
        <v>113</v>
      </c>
      <c r="C3" s="6"/>
      <c r="E3" s="7" t="s">
        <v>188</v>
      </c>
    </row>
    <row r="4">
      <c r="A4" s="8" t="s">
        <v>3</v>
      </c>
      <c r="B4" s="9">
        <v>45710.0</v>
      </c>
      <c r="C4" s="6"/>
      <c r="D4" s="3" t="s">
        <v>189</v>
      </c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85</v>
      </c>
      <c r="E6" s="13" t="s">
        <v>8</v>
      </c>
      <c r="F6" s="13" t="s">
        <v>9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4.0</v>
      </c>
      <c r="G7" s="16">
        <v>4.0</v>
      </c>
      <c r="H7" s="17" t="s">
        <v>13</v>
      </c>
      <c r="I7" s="18"/>
    </row>
    <row r="8">
      <c r="A8" s="15" t="s">
        <v>14</v>
      </c>
      <c r="B8" s="16">
        <v>4.0</v>
      </c>
      <c r="C8" s="16">
        <v>8.0</v>
      </c>
      <c r="D8" s="16" t="s">
        <v>149</v>
      </c>
      <c r="E8" s="16">
        <v>10.0</v>
      </c>
      <c r="F8" s="16">
        <v>10.0</v>
      </c>
      <c r="G8" s="16">
        <v>8.0</v>
      </c>
      <c r="H8" s="19"/>
      <c r="I8" s="20"/>
    </row>
    <row r="9">
      <c r="A9" s="53" t="s">
        <v>15</v>
      </c>
      <c r="B9" s="54" t="s">
        <v>16</v>
      </c>
      <c r="C9" s="54" t="s">
        <v>190</v>
      </c>
      <c r="D9" s="54" t="s">
        <v>191</v>
      </c>
      <c r="E9" s="54" t="s">
        <v>192</v>
      </c>
      <c r="F9" s="55" t="s">
        <v>20</v>
      </c>
      <c r="G9" s="54" t="s">
        <v>21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7"/>
      <c r="C10" s="28" t="s">
        <v>193</v>
      </c>
      <c r="D10" s="28" t="s">
        <v>156</v>
      </c>
      <c r="E10" s="28" t="s">
        <v>194</v>
      </c>
      <c r="F10" s="27"/>
      <c r="G10" s="28" t="s">
        <v>195</v>
      </c>
      <c r="H10" s="28" t="s">
        <v>159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G11" s="3" t="s">
        <v>196</v>
      </c>
    </row>
    <row r="12">
      <c r="A12" s="8" t="s">
        <v>3</v>
      </c>
      <c r="B12" s="29">
        <v>45709.0</v>
      </c>
      <c r="C12" s="6"/>
      <c r="D12" s="3" t="s">
        <v>160</v>
      </c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161</v>
      </c>
      <c r="E14" s="13" t="s">
        <v>197</v>
      </c>
      <c r="F14" s="13"/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31"/>
      <c r="G15" s="31"/>
      <c r="H15" s="32" t="s">
        <v>30</v>
      </c>
    </row>
    <row r="16">
      <c r="A16" s="15" t="s">
        <v>14</v>
      </c>
      <c r="B16" s="22" t="s">
        <v>31</v>
      </c>
      <c r="C16" s="22" t="s">
        <v>117</v>
      </c>
      <c r="D16" s="22">
        <v>8.0</v>
      </c>
      <c r="E16" s="22" t="s">
        <v>198</v>
      </c>
      <c r="F16" s="33"/>
      <c r="G16" s="33"/>
      <c r="H16" s="34"/>
    </row>
    <row r="17">
      <c r="A17" s="15" t="s">
        <v>15</v>
      </c>
      <c r="B17" s="16" t="s">
        <v>33</v>
      </c>
      <c r="C17" s="16" t="s">
        <v>34</v>
      </c>
      <c r="D17" s="16" t="s">
        <v>163</v>
      </c>
      <c r="E17" s="16" t="s">
        <v>164</v>
      </c>
      <c r="F17" s="31"/>
      <c r="G17" s="31"/>
      <c r="H17" s="35"/>
    </row>
    <row r="18">
      <c r="A18" s="27"/>
      <c r="B18" s="27"/>
      <c r="C18" s="28" t="s">
        <v>37</v>
      </c>
      <c r="D18" s="28" t="s">
        <v>38</v>
      </c>
      <c r="E18" s="27"/>
      <c r="F18" s="27"/>
      <c r="G18" s="27"/>
      <c r="H18" s="28" t="s">
        <v>199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20">
      <c r="A20" s="8" t="s">
        <v>3</v>
      </c>
      <c r="B20" s="36">
        <v>45713.0</v>
      </c>
      <c r="C20" s="6"/>
      <c r="D20" s="3" t="s">
        <v>147</v>
      </c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200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>
        <v>8.0</v>
      </c>
      <c r="C24" s="16" t="s">
        <v>46</v>
      </c>
      <c r="D24" s="16">
        <v>8.0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120</v>
      </c>
      <c r="C25" s="16" t="s">
        <v>48</v>
      </c>
      <c r="D25" s="16" t="s">
        <v>201</v>
      </c>
      <c r="E25" s="16" t="s">
        <v>50</v>
      </c>
      <c r="F25" s="16" t="s">
        <v>202</v>
      </c>
      <c r="G25" s="16" t="s">
        <v>52</v>
      </c>
      <c r="H25" s="35"/>
    </row>
    <row r="26">
      <c r="A26" s="28" t="s">
        <v>122</v>
      </c>
      <c r="B26" s="27"/>
      <c r="C26" s="27"/>
      <c r="D26" s="28"/>
      <c r="E26" s="28"/>
      <c r="F26" s="27"/>
      <c r="G26" s="28" t="s">
        <v>54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8">
      <c r="A28" s="8" t="s">
        <v>3</v>
      </c>
      <c r="B28" s="40">
        <v>45711.0</v>
      </c>
      <c r="C28" s="6"/>
      <c r="D28" s="3" t="s">
        <v>176</v>
      </c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59</v>
      </c>
      <c r="F30" s="13"/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31"/>
      <c r="G31" s="31"/>
      <c r="H31" s="32" t="s">
        <v>93</v>
      </c>
    </row>
    <row r="32">
      <c r="A32" s="42" t="s">
        <v>14</v>
      </c>
      <c r="B32" s="43" t="s">
        <v>60</v>
      </c>
      <c r="C32" s="22">
        <v>8.0</v>
      </c>
      <c r="D32" s="44" t="s">
        <v>203</v>
      </c>
      <c r="E32" s="22" t="s">
        <v>62</v>
      </c>
      <c r="F32" s="33"/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204</v>
      </c>
      <c r="C33" s="16" t="s">
        <v>64</v>
      </c>
      <c r="D33" s="35"/>
      <c r="E33" s="16" t="s">
        <v>65</v>
      </c>
      <c r="F33" s="31"/>
      <c r="G33" s="31"/>
      <c r="H33" s="35"/>
    </row>
    <row r="34">
      <c r="A34" s="27"/>
      <c r="B34" s="28" t="s">
        <v>205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6">
      <c r="A36" s="8" t="s">
        <v>3</v>
      </c>
      <c r="B36" s="45">
        <v>45716.0</v>
      </c>
      <c r="C36" s="6"/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51"/>
      <c r="H39" s="14" t="s">
        <v>29</v>
      </c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31"/>
      <c r="H40" s="39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31"/>
      <c r="H41" s="34"/>
    </row>
    <row r="42">
      <c r="A42" s="38" t="s">
        <v>15</v>
      </c>
      <c r="B42" s="35"/>
      <c r="C42" s="35"/>
      <c r="D42" s="16" t="s">
        <v>79</v>
      </c>
      <c r="E42" s="16" t="s">
        <v>79</v>
      </c>
      <c r="F42" s="16" t="s">
        <v>79</v>
      </c>
      <c r="G42" s="31"/>
      <c r="H42" s="35"/>
    </row>
    <row r="43">
      <c r="A43" s="57"/>
      <c r="B43" s="27"/>
      <c r="C43" s="27"/>
      <c r="D43" s="28" t="s">
        <v>80</v>
      </c>
      <c r="E43" s="28" t="s">
        <v>80</v>
      </c>
      <c r="F43" s="28" t="s">
        <v>81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0">
        <v>60.0</v>
      </c>
      <c r="B50" s="90" t="s">
        <v>135</v>
      </c>
      <c r="C50" s="91"/>
      <c r="D50" s="91"/>
      <c r="E50" s="65"/>
      <c r="F50" s="65"/>
      <c r="G50" s="92"/>
      <c r="H50" s="92"/>
      <c r="I50" s="67"/>
      <c r="J50" s="68"/>
      <c r="K50" s="69"/>
      <c r="L50" s="69"/>
      <c r="M50" s="70"/>
      <c r="N50" s="70"/>
    </row>
    <row r="51">
      <c r="A51" s="90">
        <v>30.0</v>
      </c>
      <c r="B51" s="90" t="s">
        <v>135</v>
      </c>
      <c r="C51" s="91"/>
      <c r="D51" s="91"/>
      <c r="E51" s="65"/>
      <c r="F51" s="65"/>
      <c r="G51" s="92"/>
      <c r="H51" s="92"/>
      <c r="I51" s="67"/>
      <c r="J51" s="67"/>
      <c r="K51" s="69"/>
      <c r="L51" s="69"/>
      <c r="M51" s="70"/>
      <c r="N51" s="70"/>
    </row>
    <row r="52">
      <c r="A52" s="90">
        <v>40.0</v>
      </c>
      <c r="B52" s="90"/>
      <c r="C52" s="91"/>
      <c r="D52" s="91"/>
      <c r="E52" s="65"/>
      <c r="F52" s="65"/>
      <c r="G52" s="66"/>
      <c r="H52" s="66"/>
      <c r="I52" s="67"/>
      <c r="J52" s="67"/>
      <c r="K52" s="69"/>
      <c r="L52" s="69"/>
      <c r="M52" s="72"/>
      <c r="N52" s="72"/>
    </row>
    <row r="53">
      <c r="A53" s="90"/>
      <c r="B53" s="90"/>
      <c r="C53" s="91"/>
      <c r="D53" s="91"/>
      <c r="E53" s="64"/>
      <c r="F53" s="64"/>
      <c r="G53" s="66"/>
      <c r="H53" s="66"/>
      <c r="I53" s="67"/>
      <c r="J53" s="67"/>
      <c r="K53" s="71"/>
      <c r="L53" s="71"/>
      <c r="M53" s="72"/>
      <c r="N53" s="72"/>
    </row>
    <row r="54">
      <c r="A54" s="62">
        <f>SUM(A50:A53)</f>
        <v>130</v>
      </c>
      <c r="B54" s="62"/>
      <c r="C54" s="63">
        <f>SUM(C50:C53)</f>
        <v>0</v>
      </c>
      <c r="D54" s="63"/>
      <c r="E54" s="64">
        <f>SUM(E50:E53)</f>
        <v>0</v>
      </c>
      <c r="F54" s="64"/>
      <c r="G54" s="66">
        <f>SUM(G50:H53)</f>
        <v>0</v>
      </c>
      <c r="H54" s="66"/>
      <c r="I54" s="67">
        <f>SUM(A54:H54)</f>
        <v>130</v>
      </c>
      <c r="J54" s="67"/>
      <c r="K54" s="71">
        <f>SUM(K50:K53)</f>
        <v>0</v>
      </c>
      <c r="L54" s="69"/>
      <c r="M54" s="72">
        <f>SUM(M50:M53)</f>
        <v>0</v>
      </c>
      <c r="N54" s="70"/>
    </row>
    <row r="55">
      <c r="A55" s="73" t="s">
        <v>112</v>
      </c>
      <c r="B55" s="74">
        <v>45690.0</v>
      </c>
      <c r="C55" s="75" t="s">
        <v>112</v>
      </c>
      <c r="D55" s="76">
        <v>45690.0</v>
      </c>
      <c r="E55" s="77" t="s">
        <v>112</v>
      </c>
      <c r="F55" s="78">
        <v>45661.0</v>
      </c>
      <c r="G55" s="79" t="s">
        <v>112</v>
      </c>
      <c r="H55" s="80">
        <v>45662.0</v>
      </c>
      <c r="I55" s="81" t="s">
        <v>112</v>
      </c>
      <c r="J55" s="82">
        <v>45688.0</v>
      </c>
      <c r="K55" s="83" t="s">
        <v>112</v>
      </c>
      <c r="L55" s="84">
        <v>45688.0</v>
      </c>
      <c r="M55" s="85" t="s">
        <v>112</v>
      </c>
      <c r="N55" s="86">
        <v>45689.0</v>
      </c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27"/>
      <c r="B56" s="27"/>
      <c r="C56" s="27"/>
      <c r="D56" s="27"/>
      <c r="E56" s="28"/>
      <c r="F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</sheetData>
  <mergeCells count="27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H40:H42"/>
    <mergeCell ref="B37:H38"/>
    <mergeCell ref="A47:N48"/>
    <mergeCell ref="B12:C12"/>
    <mergeCell ref="A13:A14"/>
    <mergeCell ref="B13:H13"/>
    <mergeCell ref="H15:H17"/>
    <mergeCell ref="A21:A22"/>
    <mergeCell ref="B21:H21"/>
    <mergeCell ref="B29:H2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4" t="s">
        <v>0</v>
      </c>
      <c r="B3" s="5" t="s">
        <v>206</v>
      </c>
      <c r="C3" s="6"/>
      <c r="E3" s="7" t="s">
        <v>207</v>
      </c>
    </row>
    <row r="4">
      <c r="A4" s="8" t="s">
        <v>3</v>
      </c>
      <c r="B4" s="9">
        <v>45724.0</v>
      </c>
      <c r="C4" s="6"/>
      <c r="D4" s="3" t="s">
        <v>189</v>
      </c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85</v>
      </c>
      <c r="E6" s="13" t="s">
        <v>8</v>
      </c>
      <c r="F6" s="13" t="s">
        <v>9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4.0</v>
      </c>
      <c r="G7" s="16">
        <v>4.0</v>
      </c>
      <c r="H7" s="17" t="s">
        <v>13</v>
      </c>
      <c r="I7" s="18"/>
    </row>
    <row r="8">
      <c r="A8" s="15" t="s">
        <v>14</v>
      </c>
      <c r="B8" s="16">
        <v>4.0</v>
      </c>
      <c r="C8" s="22" t="s">
        <v>115</v>
      </c>
      <c r="D8" s="16">
        <v>8.0</v>
      </c>
      <c r="E8" s="16">
        <v>10.0</v>
      </c>
      <c r="F8" s="16">
        <v>10.0</v>
      </c>
      <c r="G8" s="16">
        <v>8.0</v>
      </c>
      <c r="H8" s="19"/>
      <c r="I8" s="20"/>
    </row>
    <row r="9">
      <c r="A9" s="53" t="s">
        <v>15</v>
      </c>
      <c r="B9" s="54" t="s">
        <v>16</v>
      </c>
      <c r="C9" s="54" t="s">
        <v>86</v>
      </c>
      <c r="D9" s="54" t="s">
        <v>87</v>
      </c>
      <c r="E9" s="54" t="s">
        <v>19</v>
      </c>
      <c r="F9" s="55" t="s">
        <v>208</v>
      </c>
      <c r="G9" s="54" t="s">
        <v>21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7"/>
      <c r="C10" s="28"/>
      <c r="D10" s="28"/>
      <c r="E10" s="28"/>
      <c r="F10" s="27"/>
      <c r="G10" s="28" t="s">
        <v>195</v>
      </c>
      <c r="H10" s="28" t="s">
        <v>159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G11" s="3" t="s">
        <v>209</v>
      </c>
    </row>
    <row r="12">
      <c r="A12" s="8" t="s">
        <v>3</v>
      </c>
      <c r="B12" s="29">
        <v>45723.0</v>
      </c>
      <c r="C12" s="6"/>
      <c r="D12" s="3" t="s">
        <v>160</v>
      </c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161</v>
      </c>
      <c r="E14" s="13" t="s">
        <v>210</v>
      </c>
      <c r="F14" s="13"/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31"/>
      <c r="G15" s="31"/>
      <c r="H15" s="32" t="s">
        <v>30</v>
      </c>
    </row>
    <row r="16">
      <c r="A16" s="15" t="s">
        <v>14</v>
      </c>
      <c r="B16" s="22" t="s">
        <v>31</v>
      </c>
      <c r="C16" s="22" t="s">
        <v>211</v>
      </c>
      <c r="D16" s="22">
        <v>8.0</v>
      </c>
      <c r="E16" s="22">
        <v>8.0</v>
      </c>
      <c r="F16" s="33"/>
      <c r="G16" s="33"/>
      <c r="H16" s="34"/>
    </row>
    <row r="17">
      <c r="A17" s="15" t="s">
        <v>15</v>
      </c>
      <c r="B17" s="16" t="s">
        <v>33</v>
      </c>
      <c r="C17" s="16" t="s">
        <v>91</v>
      </c>
      <c r="D17" s="16" t="s">
        <v>163</v>
      </c>
      <c r="E17" s="16" t="s">
        <v>204</v>
      </c>
      <c r="F17" s="31"/>
      <c r="G17" s="31"/>
      <c r="H17" s="35"/>
    </row>
    <row r="18">
      <c r="A18" s="27"/>
      <c r="B18" s="27"/>
      <c r="C18" s="28" t="s">
        <v>37</v>
      </c>
      <c r="D18" s="28" t="s">
        <v>38</v>
      </c>
      <c r="E18" s="27"/>
      <c r="F18" s="27"/>
      <c r="G18" s="27"/>
      <c r="H18" s="28" t="s">
        <v>199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20">
      <c r="A20" s="8" t="s">
        <v>3</v>
      </c>
      <c r="B20" s="36">
        <v>45731.0</v>
      </c>
      <c r="C20" s="6"/>
      <c r="D20" s="3" t="s">
        <v>189</v>
      </c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200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>
        <v>8.0</v>
      </c>
      <c r="C24" s="16" t="s">
        <v>46</v>
      </c>
      <c r="D24" s="16">
        <v>8.0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212</v>
      </c>
      <c r="C25" s="16" t="s">
        <v>213</v>
      </c>
      <c r="D25" s="16" t="s">
        <v>214</v>
      </c>
      <c r="E25" s="16" t="s">
        <v>50</v>
      </c>
      <c r="F25" s="16" t="s">
        <v>202</v>
      </c>
      <c r="G25" s="16" t="s">
        <v>52</v>
      </c>
      <c r="H25" s="35"/>
    </row>
    <row r="26">
      <c r="A26" s="28"/>
      <c r="B26" s="28" t="s">
        <v>215</v>
      </c>
      <c r="C26" s="27"/>
      <c r="D26" s="28" t="s">
        <v>216</v>
      </c>
      <c r="E26" s="28" t="s">
        <v>217</v>
      </c>
      <c r="F26" s="27"/>
      <c r="G26" s="28" t="s">
        <v>54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8">
      <c r="A28" s="8" t="s">
        <v>3</v>
      </c>
      <c r="B28" s="40">
        <v>45726.0</v>
      </c>
      <c r="C28" s="6"/>
      <c r="D28" s="3" t="s">
        <v>218</v>
      </c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59</v>
      </c>
      <c r="F30" s="13"/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31"/>
      <c r="G31" s="31"/>
      <c r="H31" s="32" t="s">
        <v>93</v>
      </c>
    </row>
    <row r="32">
      <c r="A32" s="42" t="s">
        <v>14</v>
      </c>
      <c r="B32" s="43" t="s">
        <v>219</v>
      </c>
      <c r="C32" s="22">
        <v>8.0</v>
      </c>
      <c r="D32" s="44" t="s">
        <v>203</v>
      </c>
      <c r="E32" s="22" t="s">
        <v>62</v>
      </c>
      <c r="F32" s="33"/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204</v>
      </c>
      <c r="C33" s="16" t="s">
        <v>64</v>
      </c>
      <c r="D33" s="35"/>
      <c r="E33" s="16" t="s">
        <v>65</v>
      </c>
      <c r="F33" s="31"/>
      <c r="G33" s="31"/>
      <c r="H33" s="35"/>
    </row>
    <row r="34">
      <c r="A34" s="27"/>
      <c r="B34" s="28" t="s">
        <v>205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6">
      <c r="A36" s="8" t="s">
        <v>3</v>
      </c>
      <c r="B36" s="45">
        <v>45750.0</v>
      </c>
      <c r="C36" s="6"/>
      <c r="D36" s="3" t="s">
        <v>220</v>
      </c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51"/>
      <c r="H39" s="14" t="s">
        <v>29</v>
      </c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31"/>
      <c r="H40" s="39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31"/>
      <c r="H41" s="34"/>
    </row>
    <row r="42">
      <c r="A42" s="38" t="s">
        <v>15</v>
      </c>
      <c r="B42" s="35"/>
      <c r="C42" s="35"/>
      <c r="D42" s="16" t="s">
        <v>79</v>
      </c>
      <c r="E42" s="16" t="s">
        <v>79</v>
      </c>
      <c r="F42" s="16" t="s">
        <v>79</v>
      </c>
      <c r="G42" s="31"/>
      <c r="H42" s="35"/>
    </row>
    <row r="43">
      <c r="A43" s="57"/>
      <c r="B43" s="28" t="s">
        <v>221</v>
      </c>
      <c r="C43" s="27"/>
      <c r="D43" s="28" t="s">
        <v>80</v>
      </c>
      <c r="E43" s="28" t="s">
        <v>80</v>
      </c>
      <c r="F43" s="28" t="s">
        <v>81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E44" s="3" t="s">
        <v>222</v>
      </c>
      <c r="F44" s="3" t="s">
        <v>223</v>
      </c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0"/>
      <c r="B50" s="90"/>
      <c r="C50" s="91"/>
      <c r="D50" s="91"/>
      <c r="E50" s="65"/>
      <c r="F50" s="65"/>
      <c r="G50" s="92"/>
      <c r="H50" s="92"/>
      <c r="I50" s="67"/>
      <c r="J50" s="68"/>
      <c r="K50" s="69"/>
      <c r="L50" s="69"/>
      <c r="M50" s="70"/>
      <c r="N50" s="70"/>
    </row>
    <row r="51">
      <c r="A51" s="90"/>
      <c r="B51" s="90"/>
      <c r="C51" s="91"/>
      <c r="D51" s="91"/>
      <c r="E51" s="65"/>
      <c r="F51" s="65"/>
      <c r="G51" s="92"/>
      <c r="H51" s="92"/>
      <c r="I51" s="67"/>
      <c r="J51" s="67"/>
      <c r="K51" s="69"/>
      <c r="L51" s="69"/>
      <c r="M51" s="70"/>
      <c r="N51" s="70"/>
    </row>
    <row r="52">
      <c r="A52" s="90"/>
      <c r="B52" s="90"/>
      <c r="C52" s="91"/>
      <c r="D52" s="91"/>
      <c r="E52" s="65"/>
      <c r="F52" s="65"/>
      <c r="G52" s="66"/>
      <c r="H52" s="66"/>
      <c r="I52" s="67"/>
      <c r="J52" s="67"/>
      <c r="K52" s="69"/>
      <c r="L52" s="69"/>
      <c r="M52" s="72"/>
      <c r="N52" s="72"/>
    </row>
    <row r="53">
      <c r="A53" s="90"/>
      <c r="B53" s="90"/>
      <c r="C53" s="91"/>
      <c r="D53" s="91"/>
      <c r="E53" s="64"/>
      <c r="F53" s="64"/>
      <c r="G53" s="66"/>
      <c r="H53" s="66"/>
      <c r="I53" s="67"/>
      <c r="J53" s="67"/>
      <c r="K53" s="71"/>
      <c r="L53" s="71"/>
      <c r="M53" s="72"/>
      <c r="N53" s="72"/>
    </row>
    <row r="54">
      <c r="A54" s="62"/>
      <c r="B54" s="62"/>
      <c r="C54" s="63">
        <f>SUM(C50:C53)</f>
        <v>0</v>
      </c>
      <c r="D54" s="63"/>
      <c r="E54" s="64">
        <f>SUM(E50:E53)</f>
        <v>0</v>
      </c>
      <c r="F54" s="64"/>
      <c r="G54" s="66">
        <f>SUM(G50:H53)</f>
        <v>0</v>
      </c>
      <c r="H54" s="66"/>
      <c r="I54" s="67">
        <f>SUM(A54:H54)</f>
        <v>0</v>
      </c>
      <c r="J54" s="67"/>
      <c r="K54" s="71">
        <f>SUM(K50:K53)</f>
        <v>0</v>
      </c>
      <c r="L54" s="69"/>
      <c r="M54" s="72">
        <f>SUM(M50:M53)</f>
        <v>0</v>
      </c>
      <c r="N54" s="70"/>
    </row>
    <row r="55">
      <c r="A55" s="73" t="s">
        <v>112</v>
      </c>
      <c r="B55" s="74">
        <v>45690.0</v>
      </c>
      <c r="C55" s="75" t="s">
        <v>112</v>
      </c>
      <c r="D55" s="76">
        <v>45690.0</v>
      </c>
      <c r="E55" s="77" t="s">
        <v>112</v>
      </c>
      <c r="F55" s="78">
        <v>45661.0</v>
      </c>
      <c r="G55" s="79" t="s">
        <v>112</v>
      </c>
      <c r="H55" s="80">
        <v>45662.0</v>
      </c>
      <c r="I55" s="81" t="s">
        <v>112</v>
      </c>
      <c r="J55" s="82">
        <v>45688.0</v>
      </c>
      <c r="K55" s="83" t="s">
        <v>112</v>
      </c>
      <c r="L55" s="84">
        <v>45688.0</v>
      </c>
      <c r="M55" s="85" t="s">
        <v>112</v>
      </c>
      <c r="N55" s="86">
        <v>45689.0</v>
      </c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27"/>
      <c r="B56" s="27"/>
      <c r="C56" s="27"/>
      <c r="D56" s="27"/>
      <c r="E56" s="28"/>
      <c r="F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</sheetData>
  <mergeCells count="27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H40:H42"/>
    <mergeCell ref="B37:H38"/>
    <mergeCell ref="A47:N48"/>
    <mergeCell ref="B12:C12"/>
    <mergeCell ref="A13:A14"/>
    <mergeCell ref="B13:H13"/>
    <mergeCell ref="H15:H17"/>
    <mergeCell ref="A21:A22"/>
    <mergeCell ref="B21:H21"/>
    <mergeCell ref="B29:H2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4" t="s">
        <v>0</v>
      </c>
      <c r="B3" s="5" t="s">
        <v>224</v>
      </c>
      <c r="C3" s="6"/>
      <c r="E3" s="7" t="s">
        <v>225</v>
      </c>
    </row>
    <row r="4">
      <c r="A4" s="8" t="s">
        <v>3</v>
      </c>
      <c r="B4" s="9">
        <v>45739.0</v>
      </c>
      <c r="C4" s="6"/>
      <c r="D4" s="3" t="s">
        <v>226</v>
      </c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85</v>
      </c>
      <c r="E6" s="13" t="s">
        <v>8</v>
      </c>
      <c r="F6" s="13" t="s">
        <v>9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4.0</v>
      </c>
      <c r="G7" s="16">
        <v>4.0</v>
      </c>
      <c r="H7" s="17" t="s">
        <v>13</v>
      </c>
      <c r="I7" s="18"/>
    </row>
    <row r="8">
      <c r="A8" s="15" t="s">
        <v>14</v>
      </c>
      <c r="B8" s="16">
        <v>4.0</v>
      </c>
      <c r="C8" s="22" t="s">
        <v>115</v>
      </c>
      <c r="D8" s="16">
        <v>8.0</v>
      </c>
      <c r="E8" s="16">
        <v>10.0</v>
      </c>
      <c r="F8" s="16">
        <v>10.0</v>
      </c>
      <c r="G8" s="16">
        <v>8.0</v>
      </c>
      <c r="H8" s="19"/>
      <c r="I8" s="20"/>
    </row>
    <row r="9">
      <c r="A9" s="53" t="s">
        <v>15</v>
      </c>
      <c r="B9" s="54" t="s">
        <v>16</v>
      </c>
      <c r="C9" s="54" t="s">
        <v>227</v>
      </c>
      <c r="D9" s="54" t="s">
        <v>228</v>
      </c>
      <c r="E9" s="54" t="s">
        <v>19</v>
      </c>
      <c r="F9" s="55" t="s">
        <v>208</v>
      </c>
      <c r="G9" s="54" t="s">
        <v>21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7"/>
      <c r="C10" s="28" t="s">
        <v>229</v>
      </c>
      <c r="D10" s="28" t="s">
        <v>230</v>
      </c>
      <c r="E10" s="28"/>
      <c r="F10" s="27"/>
      <c r="G10" s="28"/>
      <c r="H10" s="28" t="s">
        <v>159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D11" s="3" t="s">
        <v>231</v>
      </c>
    </row>
    <row r="12">
      <c r="A12" s="8" t="s">
        <v>3</v>
      </c>
      <c r="B12" s="29">
        <v>45723.0</v>
      </c>
      <c r="C12" s="6"/>
      <c r="D12" s="3" t="s">
        <v>176</v>
      </c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161</v>
      </c>
      <c r="E14" s="13" t="s">
        <v>210</v>
      </c>
      <c r="F14" s="13"/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31"/>
      <c r="G15" s="31"/>
      <c r="H15" s="32" t="s">
        <v>30</v>
      </c>
    </row>
    <row r="16">
      <c r="A16" s="15" t="s">
        <v>14</v>
      </c>
      <c r="B16" s="22" t="s">
        <v>31</v>
      </c>
      <c r="C16" s="22" t="s">
        <v>211</v>
      </c>
      <c r="D16" s="22">
        <v>8.0</v>
      </c>
      <c r="E16" s="22">
        <v>8.0</v>
      </c>
      <c r="F16" s="33"/>
      <c r="G16" s="33"/>
      <c r="H16" s="34"/>
    </row>
    <row r="17">
      <c r="A17" s="15" t="s">
        <v>15</v>
      </c>
      <c r="B17" s="16" t="s">
        <v>232</v>
      </c>
      <c r="C17" s="16" t="s">
        <v>91</v>
      </c>
      <c r="D17" s="16" t="s">
        <v>163</v>
      </c>
      <c r="E17" s="16" t="s">
        <v>233</v>
      </c>
      <c r="F17" s="31"/>
      <c r="G17" s="31"/>
      <c r="H17" s="35"/>
    </row>
    <row r="18">
      <c r="A18" s="27"/>
      <c r="B18" s="27"/>
      <c r="C18" s="28" t="s">
        <v>37</v>
      </c>
      <c r="D18" s="28" t="s">
        <v>38</v>
      </c>
      <c r="E18" s="27"/>
      <c r="F18" s="27"/>
      <c r="G18" s="27"/>
      <c r="H18" s="28" t="s">
        <v>199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20">
      <c r="A20" s="8" t="s">
        <v>3</v>
      </c>
      <c r="B20" s="36">
        <v>45749.0</v>
      </c>
      <c r="C20" s="6"/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234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>
        <v>8.0</v>
      </c>
      <c r="C24" s="16" t="s">
        <v>46</v>
      </c>
      <c r="D24" s="16">
        <v>8.0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212</v>
      </c>
      <c r="C25" s="16" t="s">
        <v>213</v>
      </c>
      <c r="D25" s="16" t="s">
        <v>235</v>
      </c>
      <c r="E25" s="16" t="s">
        <v>50</v>
      </c>
      <c r="F25" s="16" t="s">
        <v>202</v>
      </c>
      <c r="G25" s="16" t="s">
        <v>52</v>
      </c>
      <c r="H25" s="35"/>
    </row>
    <row r="26">
      <c r="A26" s="28"/>
      <c r="B26" s="28" t="s">
        <v>215</v>
      </c>
      <c r="C26" s="27"/>
      <c r="D26" s="28" t="s">
        <v>216</v>
      </c>
      <c r="E26" s="28"/>
      <c r="F26" s="27"/>
      <c r="G26" s="28" t="s">
        <v>54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B27" s="3" t="s">
        <v>236</v>
      </c>
    </row>
    <row r="28">
      <c r="A28" s="8" t="s">
        <v>3</v>
      </c>
      <c r="B28" s="40">
        <v>45743.0</v>
      </c>
      <c r="C28" s="6"/>
      <c r="D28" s="3" t="s">
        <v>220</v>
      </c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59</v>
      </c>
      <c r="F30" s="13"/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31"/>
      <c r="G31" s="31"/>
      <c r="H31" s="32" t="s">
        <v>93</v>
      </c>
    </row>
    <row r="32">
      <c r="A32" s="42" t="s">
        <v>14</v>
      </c>
      <c r="B32" s="43" t="s">
        <v>219</v>
      </c>
      <c r="C32" s="22">
        <v>8.0</v>
      </c>
      <c r="D32" s="44" t="s">
        <v>203</v>
      </c>
      <c r="E32" s="22" t="s">
        <v>62</v>
      </c>
      <c r="F32" s="33"/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237</v>
      </c>
      <c r="C33" s="16" t="s">
        <v>64</v>
      </c>
      <c r="D33" s="35"/>
      <c r="E33" s="16" t="s">
        <v>65</v>
      </c>
      <c r="F33" s="31"/>
      <c r="G33" s="31"/>
      <c r="H33" s="35"/>
    </row>
    <row r="34">
      <c r="A34" s="27"/>
      <c r="B34" s="28" t="s">
        <v>238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6">
      <c r="A36" s="8" t="s">
        <v>3</v>
      </c>
      <c r="B36" s="94" t="s">
        <v>239</v>
      </c>
      <c r="C36" s="6"/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51"/>
      <c r="H39" s="14" t="s">
        <v>29</v>
      </c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31"/>
      <c r="H40" s="39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31"/>
      <c r="H41" s="34"/>
    </row>
    <row r="42">
      <c r="A42" s="38" t="s">
        <v>15</v>
      </c>
      <c r="B42" s="35"/>
      <c r="C42" s="35"/>
      <c r="D42" s="16" t="s">
        <v>79</v>
      </c>
      <c r="E42" s="16" t="s">
        <v>79</v>
      </c>
      <c r="F42" s="16" t="s">
        <v>79</v>
      </c>
      <c r="G42" s="31"/>
      <c r="H42" s="35"/>
    </row>
    <row r="43">
      <c r="A43" s="57"/>
      <c r="B43" s="27"/>
      <c r="C43" s="27"/>
      <c r="D43" s="28" t="s">
        <v>80</v>
      </c>
      <c r="E43" s="28" t="s">
        <v>80</v>
      </c>
      <c r="F43" s="28" t="s">
        <v>81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0"/>
      <c r="B50" s="90"/>
      <c r="C50" s="91"/>
      <c r="D50" s="91"/>
      <c r="E50" s="65"/>
      <c r="F50" s="65"/>
      <c r="G50" s="92"/>
      <c r="H50" s="92"/>
      <c r="I50" s="67"/>
      <c r="J50" s="68"/>
      <c r="K50" s="69"/>
      <c r="L50" s="69"/>
      <c r="M50" s="70">
        <v>60.0</v>
      </c>
      <c r="N50" s="70" t="s">
        <v>183</v>
      </c>
    </row>
    <row r="51">
      <c r="A51" s="90"/>
      <c r="B51" s="90"/>
      <c r="C51" s="91"/>
      <c r="D51" s="91"/>
      <c r="E51" s="65"/>
      <c r="F51" s="65"/>
      <c r="G51" s="92"/>
      <c r="H51" s="92"/>
      <c r="I51" s="67"/>
      <c r="J51" s="67"/>
      <c r="K51" s="69"/>
      <c r="L51" s="69"/>
      <c r="M51" s="70">
        <v>18.0</v>
      </c>
      <c r="N51" s="70" t="s">
        <v>179</v>
      </c>
    </row>
    <row r="52">
      <c r="A52" s="90"/>
      <c r="B52" s="90"/>
      <c r="C52" s="91"/>
      <c r="D52" s="91"/>
      <c r="E52" s="65"/>
      <c r="F52" s="65"/>
      <c r="G52" s="66"/>
      <c r="H52" s="66"/>
      <c r="I52" s="67"/>
      <c r="J52" s="67"/>
      <c r="K52" s="69"/>
      <c r="L52" s="69"/>
      <c r="M52" s="70">
        <v>40.0</v>
      </c>
      <c r="N52" s="70" t="s">
        <v>240</v>
      </c>
    </row>
    <row r="53">
      <c r="A53" s="90"/>
      <c r="B53" s="90"/>
      <c r="C53" s="91"/>
      <c r="D53" s="91"/>
      <c r="E53" s="64"/>
      <c r="F53" s="64"/>
      <c r="G53" s="66"/>
      <c r="H53" s="66"/>
      <c r="I53" s="67"/>
      <c r="J53" s="67"/>
      <c r="K53" s="71"/>
      <c r="L53" s="71"/>
      <c r="M53" s="72"/>
      <c r="N53" s="72"/>
    </row>
    <row r="54">
      <c r="A54" s="62"/>
      <c r="B54" s="62"/>
      <c r="C54" s="63">
        <f>SUM(C50:C53)</f>
        <v>0</v>
      </c>
      <c r="D54" s="63"/>
      <c r="E54" s="64">
        <f>SUM(E50:E53)</f>
        <v>0</v>
      </c>
      <c r="F54" s="64"/>
      <c r="G54" s="66">
        <f>SUM(G50:H53)</f>
        <v>0</v>
      </c>
      <c r="H54" s="66"/>
      <c r="I54" s="67">
        <f>SUM(A54:H54)</f>
        <v>0</v>
      </c>
      <c r="J54" s="67"/>
      <c r="K54" s="71">
        <f>SUM(K50:K53)</f>
        <v>0</v>
      </c>
      <c r="L54" s="69"/>
      <c r="M54" s="72">
        <f>SUM(M50:M53)</f>
        <v>118</v>
      </c>
      <c r="N54" s="70"/>
    </row>
    <row r="55">
      <c r="A55" s="73" t="s">
        <v>112</v>
      </c>
      <c r="B55" s="74">
        <v>45690.0</v>
      </c>
      <c r="C55" s="75" t="s">
        <v>112</v>
      </c>
      <c r="D55" s="76">
        <v>45690.0</v>
      </c>
      <c r="E55" s="77" t="s">
        <v>112</v>
      </c>
      <c r="F55" s="78">
        <v>45661.0</v>
      </c>
      <c r="G55" s="79" t="s">
        <v>112</v>
      </c>
      <c r="H55" s="80">
        <v>45662.0</v>
      </c>
      <c r="I55" s="81" t="s">
        <v>112</v>
      </c>
      <c r="J55" s="82">
        <v>45688.0</v>
      </c>
      <c r="K55" s="83" t="s">
        <v>112</v>
      </c>
      <c r="L55" s="84">
        <v>45688.0</v>
      </c>
      <c r="M55" s="85" t="s">
        <v>112</v>
      </c>
      <c r="N55" s="86">
        <v>45689.0</v>
      </c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27"/>
      <c r="B56" s="27"/>
      <c r="C56" s="27"/>
      <c r="D56" s="27"/>
      <c r="E56" s="28"/>
      <c r="F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</sheetData>
  <mergeCells count="27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H40:H42"/>
    <mergeCell ref="B37:H38"/>
    <mergeCell ref="A47:N48"/>
    <mergeCell ref="B12:C12"/>
    <mergeCell ref="A13:A14"/>
    <mergeCell ref="B13:H13"/>
    <mergeCell ref="H15:H17"/>
    <mergeCell ref="A21:A22"/>
    <mergeCell ref="B21:H21"/>
    <mergeCell ref="B29:H2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4" t="s">
        <v>0</v>
      </c>
      <c r="B3" s="5" t="s">
        <v>224</v>
      </c>
      <c r="C3" s="6"/>
      <c r="E3" s="7" t="s">
        <v>225</v>
      </c>
    </row>
    <row r="4">
      <c r="A4" s="8" t="s">
        <v>3</v>
      </c>
      <c r="B4" s="9">
        <v>45753.0</v>
      </c>
      <c r="C4" s="6"/>
      <c r="D4" s="3" t="s">
        <v>176</v>
      </c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85</v>
      </c>
      <c r="E6" s="13" t="s">
        <v>8</v>
      </c>
      <c r="F6" s="13" t="s">
        <v>9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4.0</v>
      </c>
      <c r="G7" s="16">
        <v>4.0</v>
      </c>
      <c r="H7" s="17" t="s">
        <v>13</v>
      </c>
      <c r="I7" s="18"/>
    </row>
    <row r="8">
      <c r="A8" s="15" t="s">
        <v>14</v>
      </c>
      <c r="B8" s="16">
        <v>4.0</v>
      </c>
      <c r="C8" s="22" t="s">
        <v>115</v>
      </c>
      <c r="D8" s="16">
        <v>8.0</v>
      </c>
      <c r="E8" s="16">
        <v>10.0</v>
      </c>
      <c r="F8" s="16">
        <v>10.0</v>
      </c>
      <c r="G8" s="16">
        <v>8.0</v>
      </c>
      <c r="H8" s="19"/>
      <c r="I8" s="20"/>
    </row>
    <row r="9">
      <c r="A9" s="53" t="s">
        <v>15</v>
      </c>
      <c r="B9" s="54" t="s">
        <v>16</v>
      </c>
      <c r="C9" s="54" t="s">
        <v>241</v>
      </c>
      <c r="D9" s="54" t="s">
        <v>228</v>
      </c>
      <c r="E9" s="54" t="s">
        <v>19</v>
      </c>
      <c r="F9" s="55" t="s">
        <v>208</v>
      </c>
      <c r="G9" s="54" t="s">
        <v>21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7"/>
      <c r="C10" s="28"/>
      <c r="D10" s="28" t="s">
        <v>230</v>
      </c>
      <c r="E10" s="28"/>
      <c r="F10" s="27"/>
      <c r="G10" s="28" t="s">
        <v>242</v>
      </c>
      <c r="H10" s="28" t="s">
        <v>159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D11" s="3" t="s">
        <v>231</v>
      </c>
      <c r="G11" s="3" t="s">
        <v>243</v>
      </c>
    </row>
    <row r="12">
      <c r="A12" s="8" t="s">
        <v>3</v>
      </c>
      <c r="B12" s="29">
        <v>45751.0</v>
      </c>
      <c r="C12" s="6"/>
      <c r="D12" s="3" t="s">
        <v>160</v>
      </c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161</v>
      </c>
      <c r="E14" s="13" t="s">
        <v>210</v>
      </c>
      <c r="F14" s="13"/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31"/>
      <c r="G15" s="31"/>
      <c r="H15" s="32" t="s">
        <v>30</v>
      </c>
    </row>
    <row r="16">
      <c r="A16" s="15" t="s">
        <v>14</v>
      </c>
      <c r="B16" s="22" t="s">
        <v>31</v>
      </c>
      <c r="C16" s="22" t="s">
        <v>244</v>
      </c>
      <c r="D16" s="22">
        <v>8.0</v>
      </c>
      <c r="E16" s="22">
        <v>8.0</v>
      </c>
      <c r="F16" s="33"/>
      <c r="G16" s="33"/>
      <c r="H16" s="34"/>
    </row>
    <row r="17">
      <c r="A17" s="15" t="s">
        <v>15</v>
      </c>
      <c r="B17" s="16" t="s">
        <v>245</v>
      </c>
      <c r="C17" s="16" t="s">
        <v>246</v>
      </c>
      <c r="D17" s="16" t="s">
        <v>163</v>
      </c>
      <c r="E17" s="16" t="s">
        <v>233</v>
      </c>
      <c r="F17" s="31"/>
      <c r="G17" s="31"/>
      <c r="H17" s="35"/>
    </row>
    <row r="18">
      <c r="A18" s="27"/>
      <c r="B18" s="27"/>
      <c r="C18" s="28" t="s">
        <v>37</v>
      </c>
      <c r="D18" s="28" t="s">
        <v>38</v>
      </c>
      <c r="E18" s="27"/>
      <c r="F18" s="27"/>
      <c r="G18" s="27"/>
      <c r="H18" s="28" t="s">
        <v>199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20">
      <c r="A20" s="8" t="s">
        <v>3</v>
      </c>
      <c r="B20" s="36"/>
      <c r="C20" s="6"/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234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>
        <v>8.0</v>
      </c>
      <c r="C24" s="16" t="s">
        <v>46</v>
      </c>
      <c r="D24" s="16">
        <v>8.0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212</v>
      </c>
      <c r="C25" s="16" t="s">
        <v>213</v>
      </c>
      <c r="D25" s="16" t="s">
        <v>235</v>
      </c>
      <c r="E25" s="16" t="s">
        <v>50</v>
      </c>
      <c r="F25" s="16" t="s">
        <v>202</v>
      </c>
      <c r="G25" s="16" t="s">
        <v>52</v>
      </c>
      <c r="H25" s="35"/>
    </row>
    <row r="26">
      <c r="A26" s="28"/>
      <c r="B26" s="28" t="s">
        <v>215</v>
      </c>
      <c r="C26" s="27"/>
      <c r="D26" s="28" t="s">
        <v>216</v>
      </c>
      <c r="E26" s="28"/>
      <c r="F26" s="27"/>
      <c r="G26" s="28" t="s">
        <v>54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B27" s="3" t="s">
        <v>236</v>
      </c>
    </row>
    <row r="28">
      <c r="A28" s="8" t="s">
        <v>3</v>
      </c>
      <c r="B28" s="40"/>
      <c r="C28" s="6"/>
      <c r="D28" s="3" t="s">
        <v>147</v>
      </c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59</v>
      </c>
      <c r="F30" s="13"/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31"/>
      <c r="G31" s="31"/>
      <c r="H31" s="32" t="s">
        <v>93</v>
      </c>
    </row>
    <row r="32">
      <c r="A32" s="42" t="s">
        <v>14</v>
      </c>
      <c r="B32" s="43" t="s">
        <v>219</v>
      </c>
      <c r="C32" s="22">
        <v>8.0</v>
      </c>
      <c r="D32" s="44" t="s">
        <v>203</v>
      </c>
      <c r="E32" s="22" t="s">
        <v>62</v>
      </c>
      <c r="F32" s="33"/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237</v>
      </c>
      <c r="C33" s="16" t="s">
        <v>64</v>
      </c>
      <c r="D33" s="35"/>
      <c r="E33" s="16" t="s">
        <v>65</v>
      </c>
      <c r="F33" s="31"/>
      <c r="G33" s="31"/>
      <c r="H33" s="35"/>
    </row>
    <row r="34">
      <c r="A34" s="27"/>
      <c r="B34" s="28" t="s">
        <v>238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6">
      <c r="A36" s="8" t="s">
        <v>3</v>
      </c>
      <c r="B36" s="94"/>
      <c r="C36" s="6"/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51"/>
      <c r="H39" s="14" t="s">
        <v>29</v>
      </c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31"/>
      <c r="H40" s="39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31"/>
      <c r="H41" s="34"/>
    </row>
    <row r="42">
      <c r="A42" s="38" t="s">
        <v>15</v>
      </c>
      <c r="B42" s="35"/>
      <c r="C42" s="35"/>
      <c r="D42" s="16" t="s">
        <v>79</v>
      </c>
      <c r="E42" s="16" t="s">
        <v>79</v>
      </c>
      <c r="F42" s="16" t="s">
        <v>79</v>
      </c>
      <c r="G42" s="31"/>
      <c r="H42" s="35"/>
    </row>
    <row r="43">
      <c r="A43" s="57"/>
      <c r="B43" s="27"/>
      <c r="C43" s="27"/>
      <c r="D43" s="28" t="s">
        <v>80</v>
      </c>
      <c r="E43" s="28" t="s">
        <v>80</v>
      </c>
      <c r="F43" s="28" t="s">
        <v>81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0">
        <v>60.0</v>
      </c>
      <c r="B50" s="90" t="s">
        <v>180</v>
      </c>
      <c r="C50" s="91"/>
      <c r="D50" s="91"/>
      <c r="E50" s="65"/>
      <c r="F50" s="65"/>
      <c r="G50" s="92"/>
      <c r="H50" s="92"/>
      <c r="I50" s="67"/>
      <c r="J50" s="68"/>
      <c r="K50" s="69"/>
      <c r="L50" s="69"/>
      <c r="M50" s="70">
        <v>60.0</v>
      </c>
      <c r="N50" s="70" t="s">
        <v>183</v>
      </c>
    </row>
    <row r="51">
      <c r="A51" s="90">
        <v>40.0</v>
      </c>
      <c r="B51" s="90" t="s">
        <v>137</v>
      </c>
      <c r="C51" s="91"/>
      <c r="D51" s="91"/>
      <c r="E51" s="65"/>
      <c r="F51" s="65"/>
      <c r="G51" s="92"/>
      <c r="H51" s="92"/>
      <c r="I51" s="67"/>
      <c r="J51" s="67"/>
      <c r="K51" s="69"/>
      <c r="L51" s="69"/>
      <c r="M51" s="70">
        <v>18.0</v>
      </c>
      <c r="N51" s="70" t="s">
        <v>179</v>
      </c>
    </row>
    <row r="52">
      <c r="A52" s="90">
        <v>20.0</v>
      </c>
      <c r="B52" s="90"/>
      <c r="C52" s="91"/>
      <c r="D52" s="91"/>
      <c r="E52" s="65"/>
      <c r="F52" s="65"/>
      <c r="G52" s="66"/>
      <c r="H52" s="66"/>
      <c r="I52" s="67"/>
      <c r="J52" s="67"/>
      <c r="K52" s="69"/>
      <c r="L52" s="69"/>
      <c r="M52" s="70">
        <v>40.0</v>
      </c>
      <c r="N52" s="70" t="s">
        <v>240</v>
      </c>
    </row>
    <row r="53">
      <c r="A53" s="90"/>
      <c r="B53" s="90"/>
      <c r="C53" s="91"/>
      <c r="D53" s="91"/>
      <c r="E53" s="64"/>
      <c r="F53" s="64"/>
      <c r="G53" s="66"/>
      <c r="H53" s="66"/>
      <c r="I53" s="67"/>
      <c r="J53" s="67"/>
      <c r="K53" s="71"/>
      <c r="L53" s="71"/>
      <c r="M53" s="72"/>
      <c r="N53" s="72"/>
    </row>
    <row r="54">
      <c r="A54" s="62">
        <f>SUM(A50:A53)</f>
        <v>120</v>
      </c>
      <c r="B54" s="62"/>
      <c r="C54" s="63">
        <f>SUM(C50:C53)</f>
        <v>0</v>
      </c>
      <c r="D54" s="63"/>
      <c r="E54" s="64">
        <f>SUM(E50:E53)</f>
        <v>0</v>
      </c>
      <c r="F54" s="64"/>
      <c r="G54" s="66">
        <f>SUM(G50:H53)</f>
        <v>0</v>
      </c>
      <c r="H54" s="66"/>
      <c r="I54" s="67">
        <f>SUM(A54:H54)</f>
        <v>120</v>
      </c>
      <c r="J54" s="67"/>
      <c r="K54" s="71">
        <f>SUM(K50:K53)</f>
        <v>0</v>
      </c>
      <c r="L54" s="69"/>
      <c r="M54" s="72">
        <f>SUM(M50:M53)</f>
        <v>118</v>
      </c>
      <c r="N54" s="70"/>
    </row>
    <row r="55">
      <c r="A55" s="73" t="s">
        <v>112</v>
      </c>
      <c r="B55" s="74">
        <v>45690.0</v>
      </c>
      <c r="C55" s="75" t="s">
        <v>112</v>
      </c>
      <c r="D55" s="76">
        <v>45690.0</v>
      </c>
      <c r="E55" s="77" t="s">
        <v>112</v>
      </c>
      <c r="F55" s="78">
        <v>45661.0</v>
      </c>
      <c r="G55" s="79" t="s">
        <v>112</v>
      </c>
      <c r="H55" s="80">
        <v>45662.0</v>
      </c>
      <c r="I55" s="81" t="s">
        <v>112</v>
      </c>
      <c r="J55" s="82">
        <v>45688.0</v>
      </c>
      <c r="K55" s="83" t="s">
        <v>112</v>
      </c>
      <c r="L55" s="84">
        <v>45688.0</v>
      </c>
      <c r="M55" s="85" t="s">
        <v>112</v>
      </c>
      <c r="N55" s="86">
        <v>45689.0</v>
      </c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27"/>
      <c r="B56" s="27"/>
      <c r="C56" s="27"/>
      <c r="D56" s="27"/>
      <c r="E56" s="28"/>
      <c r="F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</sheetData>
  <mergeCells count="27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H40:H42"/>
    <mergeCell ref="B37:H38"/>
    <mergeCell ref="A47:N48"/>
    <mergeCell ref="B12:C12"/>
    <mergeCell ref="A13:A14"/>
    <mergeCell ref="B13:H13"/>
    <mergeCell ref="H15:H17"/>
    <mergeCell ref="A21:A22"/>
    <mergeCell ref="B21:H21"/>
    <mergeCell ref="B29:H2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4" t="s">
        <v>0</v>
      </c>
      <c r="B3" s="5" t="s">
        <v>224</v>
      </c>
      <c r="C3" s="6"/>
      <c r="E3" s="7" t="s">
        <v>225</v>
      </c>
    </row>
    <row r="4">
      <c r="A4" s="8" t="s">
        <v>3</v>
      </c>
      <c r="B4" s="9">
        <v>45739.0</v>
      </c>
      <c r="C4" s="6"/>
      <c r="D4" s="3" t="s">
        <v>226</v>
      </c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85</v>
      </c>
      <c r="E6" s="13" t="s">
        <v>8</v>
      </c>
      <c r="F6" s="13" t="s">
        <v>9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4.0</v>
      </c>
      <c r="G7" s="16">
        <v>4.0</v>
      </c>
      <c r="H7" s="17" t="s">
        <v>13</v>
      </c>
      <c r="I7" s="18"/>
    </row>
    <row r="8">
      <c r="A8" s="15" t="s">
        <v>14</v>
      </c>
      <c r="B8" s="16">
        <v>4.0</v>
      </c>
      <c r="C8" s="22" t="s">
        <v>115</v>
      </c>
      <c r="D8" s="16">
        <v>8.0</v>
      </c>
      <c r="E8" s="16">
        <v>10.0</v>
      </c>
      <c r="F8" s="16">
        <v>10.0</v>
      </c>
      <c r="G8" s="16">
        <v>8.0</v>
      </c>
      <c r="H8" s="19"/>
      <c r="I8" s="20"/>
    </row>
    <row r="9">
      <c r="A9" s="53" t="s">
        <v>15</v>
      </c>
      <c r="B9" s="54" t="s">
        <v>16</v>
      </c>
      <c r="C9" s="54" t="s">
        <v>227</v>
      </c>
      <c r="D9" s="54" t="s">
        <v>228</v>
      </c>
      <c r="E9" s="54" t="s">
        <v>19</v>
      </c>
      <c r="F9" s="55" t="s">
        <v>208</v>
      </c>
      <c r="G9" s="54" t="s">
        <v>21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7"/>
      <c r="C10" s="28" t="s">
        <v>229</v>
      </c>
      <c r="D10" s="28" t="s">
        <v>230</v>
      </c>
      <c r="E10" s="28"/>
      <c r="F10" s="27"/>
      <c r="G10" s="28"/>
      <c r="H10" s="28" t="s">
        <v>159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D11" s="3" t="s">
        <v>231</v>
      </c>
    </row>
    <row r="12">
      <c r="A12" s="8" t="s">
        <v>3</v>
      </c>
      <c r="B12" s="29">
        <v>45723.0</v>
      </c>
      <c r="C12" s="6"/>
      <c r="D12" s="3" t="s">
        <v>176</v>
      </c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161</v>
      </c>
      <c r="E14" s="13" t="s">
        <v>210</v>
      </c>
      <c r="F14" s="13"/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31"/>
      <c r="G15" s="31"/>
      <c r="H15" s="32" t="s">
        <v>30</v>
      </c>
    </row>
    <row r="16">
      <c r="A16" s="15" t="s">
        <v>14</v>
      </c>
      <c r="B16" s="22" t="s">
        <v>31</v>
      </c>
      <c r="C16" s="22" t="s">
        <v>211</v>
      </c>
      <c r="D16" s="22">
        <v>8.0</v>
      </c>
      <c r="E16" s="22">
        <v>8.0</v>
      </c>
      <c r="F16" s="33"/>
      <c r="G16" s="33"/>
      <c r="H16" s="34"/>
    </row>
    <row r="17">
      <c r="A17" s="15" t="s">
        <v>15</v>
      </c>
      <c r="B17" s="16" t="s">
        <v>232</v>
      </c>
      <c r="C17" s="16" t="s">
        <v>91</v>
      </c>
      <c r="D17" s="16" t="s">
        <v>163</v>
      </c>
      <c r="E17" s="16" t="s">
        <v>233</v>
      </c>
      <c r="F17" s="31"/>
      <c r="G17" s="31"/>
      <c r="H17" s="35"/>
    </row>
    <row r="18">
      <c r="A18" s="27"/>
      <c r="B18" s="27"/>
      <c r="C18" s="28" t="s">
        <v>37</v>
      </c>
      <c r="D18" s="28" t="s">
        <v>38</v>
      </c>
      <c r="E18" s="27"/>
      <c r="F18" s="27"/>
      <c r="G18" s="27"/>
      <c r="H18" s="28" t="s">
        <v>199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20">
      <c r="A20" s="8" t="s">
        <v>3</v>
      </c>
      <c r="B20" s="36">
        <v>45749.0</v>
      </c>
      <c r="C20" s="6"/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234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>
        <v>8.0</v>
      </c>
      <c r="C24" s="16" t="s">
        <v>46</v>
      </c>
      <c r="D24" s="16">
        <v>8.0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212</v>
      </c>
      <c r="C25" s="16" t="s">
        <v>213</v>
      </c>
      <c r="D25" s="16" t="s">
        <v>235</v>
      </c>
      <c r="E25" s="16" t="s">
        <v>50</v>
      </c>
      <c r="F25" s="16" t="s">
        <v>202</v>
      </c>
      <c r="G25" s="16" t="s">
        <v>52</v>
      </c>
      <c r="H25" s="35"/>
    </row>
    <row r="26">
      <c r="A26" s="28"/>
      <c r="B26" s="28" t="s">
        <v>215</v>
      </c>
      <c r="C26" s="27"/>
      <c r="D26" s="28" t="s">
        <v>216</v>
      </c>
      <c r="E26" s="28"/>
      <c r="F26" s="27"/>
      <c r="G26" s="28" t="s">
        <v>54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B27" s="3" t="s">
        <v>236</v>
      </c>
    </row>
    <row r="28">
      <c r="A28" s="8" t="s">
        <v>3</v>
      </c>
      <c r="B28" s="40">
        <v>45743.0</v>
      </c>
      <c r="C28" s="6"/>
      <c r="D28" s="3" t="s">
        <v>220</v>
      </c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59</v>
      </c>
      <c r="F30" s="13"/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31"/>
      <c r="G31" s="31"/>
      <c r="H31" s="32" t="s">
        <v>93</v>
      </c>
    </row>
    <row r="32">
      <c r="A32" s="42" t="s">
        <v>14</v>
      </c>
      <c r="B32" s="43" t="s">
        <v>219</v>
      </c>
      <c r="C32" s="22">
        <v>8.0</v>
      </c>
      <c r="D32" s="44" t="s">
        <v>203</v>
      </c>
      <c r="E32" s="22" t="s">
        <v>62</v>
      </c>
      <c r="F32" s="33"/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237</v>
      </c>
      <c r="C33" s="16" t="s">
        <v>64</v>
      </c>
      <c r="D33" s="35"/>
      <c r="E33" s="16" t="s">
        <v>65</v>
      </c>
      <c r="F33" s="31"/>
      <c r="G33" s="31"/>
      <c r="H33" s="35"/>
    </row>
    <row r="34">
      <c r="A34" s="27"/>
      <c r="B34" s="28" t="s">
        <v>238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6">
      <c r="A36" s="8" t="s">
        <v>3</v>
      </c>
      <c r="B36" s="94" t="s">
        <v>239</v>
      </c>
      <c r="C36" s="6"/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51"/>
      <c r="H39" s="14" t="s">
        <v>29</v>
      </c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31"/>
      <c r="H40" s="39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31"/>
      <c r="H41" s="34"/>
    </row>
    <row r="42">
      <c r="A42" s="38" t="s">
        <v>15</v>
      </c>
      <c r="B42" s="35"/>
      <c r="C42" s="35"/>
      <c r="D42" s="16" t="s">
        <v>79</v>
      </c>
      <c r="E42" s="16" t="s">
        <v>79</v>
      </c>
      <c r="F42" s="16" t="s">
        <v>79</v>
      </c>
      <c r="G42" s="31"/>
      <c r="H42" s="35"/>
    </row>
    <row r="43">
      <c r="A43" s="57"/>
      <c r="B43" s="27"/>
      <c r="C43" s="27"/>
      <c r="D43" s="28" t="s">
        <v>80</v>
      </c>
      <c r="E43" s="28" t="s">
        <v>80</v>
      </c>
      <c r="F43" s="28" t="s">
        <v>81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0"/>
      <c r="B50" s="90"/>
      <c r="C50" s="91"/>
      <c r="D50" s="91"/>
      <c r="E50" s="65"/>
      <c r="F50" s="65"/>
      <c r="G50" s="92"/>
      <c r="H50" s="92"/>
      <c r="I50" s="67"/>
      <c r="J50" s="68"/>
      <c r="K50" s="69"/>
      <c r="L50" s="69"/>
      <c r="M50" s="70">
        <v>60.0</v>
      </c>
      <c r="N50" s="70" t="s">
        <v>183</v>
      </c>
    </row>
    <row r="51">
      <c r="A51" s="90"/>
      <c r="B51" s="90"/>
      <c r="C51" s="91"/>
      <c r="D51" s="91"/>
      <c r="E51" s="65"/>
      <c r="F51" s="65"/>
      <c r="G51" s="92"/>
      <c r="H51" s="92"/>
      <c r="I51" s="67"/>
      <c r="J51" s="67"/>
      <c r="K51" s="69"/>
      <c r="L51" s="69"/>
      <c r="M51" s="70">
        <v>18.0</v>
      </c>
      <c r="N51" s="70" t="s">
        <v>179</v>
      </c>
    </row>
    <row r="52">
      <c r="A52" s="90"/>
      <c r="B52" s="90"/>
      <c r="C52" s="91"/>
      <c r="D52" s="91"/>
      <c r="E52" s="65"/>
      <c r="F52" s="65"/>
      <c r="G52" s="66"/>
      <c r="H52" s="66"/>
      <c r="I52" s="67"/>
      <c r="J52" s="67"/>
      <c r="K52" s="69"/>
      <c r="L52" s="69"/>
      <c r="M52" s="70">
        <v>40.0</v>
      </c>
      <c r="N52" s="70" t="s">
        <v>240</v>
      </c>
    </row>
    <row r="53">
      <c r="A53" s="90"/>
      <c r="B53" s="90"/>
      <c r="C53" s="91"/>
      <c r="D53" s="91"/>
      <c r="E53" s="64"/>
      <c r="F53" s="64"/>
      <c r="G53" s="66"/>
      <c r="H53" s="66"/>
      <c r="I53" s="67"/>
      <c r="J53" s="67"/>
      <c r="K53" s="71"/>
      <c r="L53" s="71"/>
      <c r="M53" s="72"/>
      <c r="N53" s="72"/>
    </row>
    <row r="54">
      <c r="A54" s="62"/>
      <c r="B54" s="62"/>
      <c r="C54" s="63">
        <f>SUM(C50:C53)</f>
        <v>0</v>
      </c>
      <c r="D54" s="63"/>
      <c r="E54" s="64">
        <f>SUM(E50:E53)</f>
        <v>0</v>
      </c>
      <c r="F54" s="64"/>
      <c r="G54" s="66">
        <f>SUM(G50:H53)</f>
        <v>0</v>
      </c>
      <c r="H54" s="66"/>
      <c r="I54" s="67">
        <f>SUM(A54:H54)</f>
        <v>0</v>
      </c>
      <c r="J54" s="67"/>
      <c r="K54" s="71">
        <f>SUM(K50:K53)</f>
        <v>0</v>
      </c>
      <c r="L54" s="69"/>
      <c r="M54" s="72">
        <f>SUM(M50:M53)</f>
        <v>118</v>
      </c>
      <c r="N54" s="70"/>
    </row>
    <row r="55">
      <c r="A55" s="73" t="s">
        <v>112</v>
      </c>
      <c r="B55" s="74">
        <v>45690.0</v>
      </c>
      <c r="C55" s="75" t="s">
        <v>112</v>
      </c>
      <c r="D55" s="76">
        <v>45690.0</v>
      </c>
      <c r="E55" s="77" t="s">
        <v>112</v>
      </c>
      <c r="F55" s="78">
        <v>45661.0</v>
      </c>
      <c r="G55" s="79" t="s">
        <v>112</v>
      </c>
      <c r="H55" s="80">
        <v>45662.0</v>
      </c>
      <c r="I55" s="81" t="s">
        <v>112</v>
      </c>
      <c r="J55" s="82">
        <v>45688.0</v>
      </c>
      <c r="K55" s="83" t="s">
        <v>112</v>
      </c>
      <c r="L55" s="84">
        <v>45688.0</v>
      </c>
      <c r="M55" s="85" t="s">
        <v>112</v>
      </c>
      <c r="N55" s="86">
        <v>45689.0</v>
      </c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27"/>
      <c r="B56" s="27"/>
      <c r="C56" s="27"/>
      <c r="D56" s="27"/>
      <c r="E56" s="28"/>
      <c r="F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</sheetData>
  <mergeCells count="27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H40:H42"/>
    <mergeCell ref="B37:H38"/>
    <mergeCell ref="A47:N48"/>
    <mergeCell ref="B12:C12"/>
    <mergeCell ref="A13:A14"/>
    <mergeCell ref="B13:H13"/>
    <mergeCell ref="H15:H17"/>
    <mergeCell ref="A21:A22"/>
    <mergeCell ref="B21:H21"/>
    <mergeCell ref="B29:H29"/>
  </mergeCells>
  <drawing r:id="rId1"/>
</worksheet>
</file>