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195" windowHeight="1312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<sst xmlns="http://schemas.openxmlformats.org/spreadsheetml/2006/main" count="113" uniqueCount="106">
  <si>
    <t>Koridor</t>
  </si>
  <si>
    <t>Jumlah Penumpang dan Pendapatan Trans Jakarta menurut Koridor/Rute</t>
  </si>
  <si>
    <t>Penumpang</t>
  </si>
  <si>
    <t>Pendapatan (Rupiah)</t>
  </si>
  <si>
    <t>2019</t>
  </si>
  <si>
    <t>2020</t>
  </si>
  <si>
    <t>Koridor I (Blok M-Kota)</t>
  </si>
  <si>
    <t>28703262</t>
  </si>
  <si>
    <t>13114712</t>
  </si>
  <si>
    <t>93950566124</t>
  </si>
  <si>
    <t>43665098213</t>
  </si>
  <si>
    <t>Koridor II (Pulo Gadung-Harmoni)</t>
  </si>
  <si>
    <t>9569953</t>
  </si>
  <si>
    <t>4788613</t>
  </si>
  <si>
    <t>29913094973</t>
  </si>
  <si>
    <t>14976964000</t>
  </si>
  <si>
    <t>Koridor III (Kalideres-Pasar Baru)</t>
  </si>
  <si>
    <t>12809507</t>
  </si>
  <si>
    <t>6685591</t>
  </si>
  <si>
    <t>39975278549</t>
  </si>
  <si>
    <t>20922782000</t>
  </si>
  <si>
    <t>Koridor IV (Pulo Gadung 2-Dukuh Atas)</t>
  </si>
  <si>
    <t>9221017</t>
  </si>
  <si>
    <t>4103583</t>
  </si>
  <si>
    <t>29455491234</t>
  </si>
  <si>
    <t>12652492500</t>
  </si>
  <si>
    <t>Koridor V (Kp. Melayu-Ancol)</t>
  </si>
  <si>
    <t>12329691</t>
  </si>
  <si>
    <t>5959530</t>
  </si>
  <si>
    <t>38144616872</t>
  </si>
  <si>
    <t>18468433022</t>
  </si>
  <si>
    <t>Koridor VI (Ragunan-Dukuh Atas 2)</t>
  </si>
  <si>
    <t>12051594</t>
  </si>
  <si>
    <t>5526020</t>
  </si>
  <si>
    <t>38855459654</t>
  </si>
  <si>
    <t>17879747000</t>
  </si>
  <si>
    <t>Koridor VII (Kp. Rambutan-Kp. Melayu)</t>
  </si>
  <si>
    <t>11558274</t>
  </si>
  <si>
    <t>5330683</t>
  </si>
  <si>
    <t>34379598199</t>
  </si>
  <si>
    <t>16078734549</t>
  </si>
  <si>
    <t>Koridor VIII (Lebak Bulus-Harmoni)</t>
  </si>
  <si>
    <t>12504656</t>
  </si>
  <si>
    <t>6288549</t>
  </si>
  <si>
    <t>39826013203</t>
  </si>
  <si>
    <t>20247399500</t>
  </si>
  <si>
    <t>Koridor IX (Pinang Ranti-Pluit)</t>
  </si>
  <si>
    <t>17527958</t>
  </si>
  <si>
    <t>9525362</t>
  </si>
  <si>
    <t>55483788767</t>
  </si>
  <si>
    <t>30379656492</t>
  </si>
  <si>
    <t>Koridor X (PGC 2-Tanjung Priok)</t>
  </si>
  <si>
    <t>9960874</t>
  </si>
  <si>
    <t>5545169</t>
  </si>
  <si>
    <t>31109086987</t>
  </si>
  <si>
    <t>17258548000</t>
  </si>
  <si>
    <t>Koridor XI (Kp. Melayu-Pulo Gebang)</t>
  </si>
  <si>
    <t>3875702</t>
  </si>
  <si>
    <t>2040909</t>
  </si>
  <si>
    <t>11032062040</t>
  </si>
  <si>
    <t>5865508500</t>
  </si>
  <si>
    <t>Koridor XII (Penjaringan-Tanjung Priok)</t>
  </si>
  <si>
    <t>3012110</t>
  </si>
  <si>
    <t>1898532</t>
  </si>
  <si>
    <t>9371415690</t>
  </si>
  <si>
    <t>6085049501</t>
  </si>
  <si>
    <t>Koridor XIII (Puri Beta-Tendean)</t>
  </si>
  <si>
    <t>8825641</t>
  </si>
  <si>
    <t>4289675</t>
  </si>
  <si>
    <t>27028211502</t>
  </si>
  <si>
    <t>13536280509</t>
  </si>
  <si>
    <t>Layanan Bus Pengumpan</t>
  </si>
  <si>
    <t>47682471</t>
  </si>
  <si>
    <t>11590665</t>
  </si>
  <si>
    <t>126947054994</t>
  </si>
  <si>
    <t>32531332752</t>
  </si>
  <si>
    <t>Layanan Premium (Royaltrans)</t>
  </si>
  <si>
    <t>1166631</t>
  </si>
  <si>
    <t>1445</t>
  </si>
  <si>
    <t>23332620000</t>
  </si>
  <si>
    <t>28900000</t>
  </si>
  <si>
    <t>Layanan Pengumpan Bus Keci (Mikrotrans)</t>
  </si>
  <si>
    <t>47366369</t>
  </si>
  <si>
    <t>36752930</t>
  </si>
  <si>
    <t>-</t>
  </si>
  <si>
    <t>Layanan Perbatasan (Transjabodetabek)</t>
  </si>
  <si>
    <t>12936584</t>
  </si>
  <si>
    <t>2854246</t>
  </si>
  <si>
    <t>44343934000</t>
  </si>
  <si>
    <t>9700379526</t>
  </si>
  <si>
    <t>Layanan Bus Wisata</t>
  </si>
  <si>
    <t>2587362</t>
  </si>
  <si>
    <t>405426</t>
  </si>
  <si>
    <t>Lainnya</t>
  </si>
  <si>
    <t>343124</t>
  </si>
  <si>
    <t>143637</t>
  </si>
  <si>
    <t>Jumlah</t>
  </si>
  <si>
    <t>264032780</t>
  </si>
  <si>
    <t>126845277</t>
  </si>
  <si>
    <t>672148292788</t>
  </si>
  <si>
    <t>280277306064</t>
  </si>
  <si>
    <t>Sumber/Source: PT Trans Jakarta/Trans Jakarta Corporate</t>
  </si>
  <si>
    <t>Source Url: https://jakarta.bps.go.id/indicator/17/812/1/jumlah-penumpang-dan-pendapatan-trans-jakarta-menurut-koridor-rute.html</t>
  </si>
  <si>
    <t>Access Time: October 7, 2021, 8:54 am</t>
  </si>
  <si>
    <t>Tahun</t>
  </si>
  <si>
    <t>Jumlah Total Penumpang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</si>
</sst>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2"/>
      <color theme="1"/>
      <name val="Calibri"/>
      <charset val="134"/>
      <scheme val="minor"/>
    </font>
    <font>
      <sz val="10"/>
      <color rgb="FF4C4C4C"/>
      <name val="Calibri"/>
      <charset val="134"/>
      <scheme val="minor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25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B36" sqref="B36"/>
    </sheetView>
  </sheetViews>
  <sheetFormatPr defaultColWidth="7.2" defaultRowHeight="15" outlineLevelCol="4"/>
  <cols>
    <col min="1" max="1" width="38" customWidth="1"/>
    <col min="2" max="3" width="10.4" customWidth="1"/>
    <col min="4" max="5" width="13.6" customWidth="1"/>
  </cols>
  <sheetData>
    <row r="1" spans="1:2">
      <c r="A1" t="s">
        <v>0</v>
      </c>
      <c r="B1" t="s">
        <v>1</v>
      </c>
    </row>
    <row r="2" spans="2:4">
      <c r="B2" t="s">
        <v>2</v>
      </c>
      <c r="D2" t="s">
        <v>3</v>
      </c>
    </row>
    <row r="3" spans="2:5">
      <c r="B3" t="s">
        <v>4</v>
      </c>
      <c r="C3" t="s">
        <v>5</v>
      </c>
      <c r="D3" t="s">
        <v>4</v>
      </c>
      <c r="E3" t="s">
        <v>5</v>
      </c>
    </row>
    <row r="4" spans="1:5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5">
      <c r="A5" t="s">
        <v>11</v>
      </c>
      <c r="B5" t="s">
        <v>12</v>
      </c>
      <c r="C5" t="s">
        <v>13</v>
      </c>
      <c r="D5" t="s">
        <v>14</v>
      </c>
      <c r="E5" t="s">
        <v>15</v>
      </c>
    </row>
    <row r="6" spans="1:5">
      <c r="A6" t="s">
        <v>16</v>
      </c>
      <c r="B6" t="s">
        <v>17</v>
      </c>
      <c r="C6" t="s">
        <v>18</v>
      </c>
      <c r="D6" t="s">
        <v>19</v>
      </c>
      <c r="E6" t="s">
        <v>20</v>
      </c>
    </row>
    <row r="7" spans="1:5">
      <c r="A7" t="s">
        <v>21</v>
      </c>
      <c r="B7" t="s">
        <v>22</v>
      </c>
      <c r="C7" t="s">
        <v>23</v>
      </c>
      <c r="D7" t="s">
        <v>24</v>
      </c>
      <c r="E7" t="s">
        <v>25</v>
      </c>
    </row>
    <row r="8" spans="1:5">
      <c r="A8" t="s">
        <v>26</v>
      </c>
      <c r="B8" t="s">
        <v>27</v>
      </c>
      <c r="C8" t="s">
        <v>28</v>
      </c>
      <c r="D8" t="s">
        <v>29</v>
      </c>
      <c r="E8" t="s">
        <v>30</v>
      </c>
    </row>
    <row r="9" spans="1:5">
      <c r="A9" t="s">
        <v>31</v>
      </c>
      <c r="B9" t="s">
        <v>32</v>
      </c>
      <c r="C9" t="s">
        <v>33</v>
      </c>
      <c r="D9" t="s">
        <v>34</v>
      </c>
      <c r="E9" t="s">
        <v>35</v>
      </c>
    </row>
    <row r="10" spans="1:5">
      <c r="A10" t="s">
        <v>36</v>
      </c>
      <c r="B10" t="s">
        <v>37</v>
      </c>
      <c r="C10" t="s">
        <v>38</v>
      </c>
      <c r="D10" t="s">
        <v>39</v>
      </c>
      <c r="E10" t="s">
        <v>40</v>
      </c>
    </row>
    <row r="11" spans="1:5">
      <c r="A11" t="s">
        <v>41</v>
      </c>
      <c r="B11" t="s">
        <v>42</v>
      </c>
      <c r="C11" t="s">
        <v>43</v>
      </c>
      <c r="D11" t="s">
        <v>44</v>
      </c>
      <c r="E11" t="s">
        <v>45</v>
      </c>
    </row>
    <row r="12" spans="1:5">
      <c r="A12" t="s">
        <v>46</v>
      </c>
      <c r="B12" t="s">
        <v>47</v>
      </c>
      <c r="C12" t="s">
        <v>48</v>
      </c>
      <c r="D12" t="s">
        <v>49</v>
      </c>
      <c r="E12" t="s">
        <v>50</v>
      </c>
    </row>
    <row r="13" spans="1:5">
      <c r="A13" t="s">
        <v>51</v>
      </c>
      <c r="B13" t="s">
        <v>52</v>
      </c>
      <c r="C13" t="s">
        <v>53</v>
      </c>
      <c r="D13" t="s">
        <v>54</v>
      </c>
      <c r="E13" t="s">
        <v>55</v>
      </c>
    </row>
    <row r="14" spans="1:5">
      <c r="A14" t="s">
        <v>56</v>
      </c>
      <c r="B14" t="s">
        <v>57</v>
      </c>
      <c r="C14" t="s">
        <v>58</v>
      </c>
      <c r="D14" t="s">
        <v>59</v>
      </c>
      <c r="E14" t="s">
        <v>60</v>
      </c>
    </row>
    <row r="15" spans="1:5">
      <c r="A15" t="s">
        <v>61</v>
      </c>
      <c r="B15" t="s">
        <v>62</v>
      </c>
      <c r="C15" t="s">
        <v>63</v>
      </c>
      <c r="D15" t="s">
        <v>64</v>
      </c>
      <c r="E15" t="s">
        <v>65</v>
      </c>
    </row>
    <row r="16" spans="1:5">
      <c r="A16" t="s">
        <v>66</v>
      </c>
      <c r="B16" t="s">
        <v>67</v>
      </c>
      <c r="C16" t="s">
        <v>68</v>
      </c>
      <c r="D16" t="s">
        <v>69</v>
      </c>
      <c r="E16" t="s">
        <v>70</v>
      </c>
    </row>
    <row r="17" spans="1:5">
      <c r="A17" t="s">
        <v>71</v>
      </c>
      <c r="B17" t="s">
        <v>72</v>
      </c>
      <c r="C17" t="s">
        <v>73</v>
      </c>
      <c r="D17" t="s">
        <v>74</v>
      </c>
      <c r="E17" t="s">
        <v>75</v>
      </c>
    </row>
    <row r="18" spans="1:5">
      <c r="A18" t="s">
        <v>76</v>
      </c>
      <c r="B18" t="s">
        <v>77</v>
      </c>
      <c r="C18" t="s">
        <v>78</v>
      </c>
      <c r="D18" t="s">
        <v>79</v>
      </c>
      <c r="E18" t="s">
        <v>80</v>
      </c>
    </row>
    <row r="19" spans="1:5">
      <c r="A19" t="s">
        <v>81</v>
      </c>
      <c r="B19" t="s">
        <v>82</v>
      </c>
      <c r="C19" t="s">
        <v>83</v>
      </c>
      <c r="D19" t="s">
        <v>84</v>
      </c>
      <c r="E19" t="s">
        <v>84</v>
      </c>
    </row>
    <row r="20" spans="1:5">
      <c r="A20" t="s">
        <v>85</v>
      </c>
      <c r="B20" t="s">
        <v>86</v>
      </c>
      <c r="C20" t="s">
        <v>87</v>
      </c>
      <c r="D20" t="s">
        <v>88</v>
      </c>
      <c r="E20" t="s">
        <v>89</v>
      </c>
    </row>
    <row r="21" spans="1:5">
      <c r="A21" t="s">
        <v>90</v>
      </c>
      <c r="B21" t="s">
        <v>91</v>
      </c>
      <c r="C21" t="s">
        <v>92</v>
      </c>
      <c r="D21" t="s">
        <v>84</v>
      </c>
      <c r="E21" t="s">
        <v>84</v>
      </c>
    </row>
    <row r="22" spans="1:5">
      <c r="A22" t="s">
        <v>93</v>
      </c>
      <c r="B22" t="s">
        <v>94</v>
      </c>
      <c r="C22" t="s">
        <v>95</v>
      </c>
      <c r="D22" t="s">
        <v>84</v>
      </c>
      <c r="E22" t="s">
        <v>84</v>
      </c>
    </row>
    <row r="23" spans="1:5">
      <c r="A23" t="s">
        <v>96</v>
      </c>
      <c r="B23" t="s">
        <v>97</v>
      </c>
      <c r="C23" t="s">
        <v>98</v>
      </c>
      <c r="D23" t="s">
        <v>99</v>
      </c>
      <c r="E23" t="s">
        <v>100</v>
      </c>
    </row>
    <row r="25" spans="1:1">
      <c r="A25" t="s">
        <v>101</v>
      </c>
    </row>
    <row r="26" spans="1:1">
      <c r="A26" t="s">
        <v>102</v>
      </c>
    </row>
    <row r="27" spans="1:1">
      <c r="A27" t="s">
        <v>103</v>
      </c>
    </row>
    <row r="28" spans="3:4">
      <c r="C28">
        <f>B23-C23</f>
        <v>137187503</v>
      </c>
      <c r="D28">
        <f>D23-E23</f>
        <v>391870986724</v>
      </c>
    </row>
    <row r="29" spans="3:4">
      <c r="C29">
        <f>C28/B23</f>
        <v>0.519585117423678</v>
      </c>
      <c r="D29">
        <f>D28/D23</f>
        <v>0.583012693669965</v>
      </c>
    </row>
  </sheetData>
  <mergeCells count="8">
    <mergeCell ref="B1:E1"/>
    <mergeCell ref="B2:C2"/>
    <mergeCell ref="D2:E2"/>
    <mergeCell ref="A24:E24"/>
    <mergeCell ref="A25:E25"/>
    <mergeCell ref="A26:E26"/>
    <mergeCell ref="A27:E27"/>
    <mergeCell ref="A1:A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C11" sqref="C11"/>
    </sheetView>
  </sheetViews>
  <sheetFormatPr defaultColWidth="8.8" defaultRowHeight="15" outlineLevelRow="2" outlineLevelCol="1"/>
  <cols>
    <col min="1" max="2" width="10.4" customWidth="1"/>
  </cols>
  <sheetData>
    <row r="1" spans="1:2">
      <c r="A1" s="1" t="s">
        <v>104</v>
      </c>
      <c r="B1" s="2" t="s">
        <v>105</v>
      </c>
    </row>
    <row r="2" spans="1:2">
      <c r="A2" s="3">
        <v>2019</v>
      </c>
      <c r="B2" s="4">
        <v>264032780</v>
      </c>
    </row>
    <row r="3" spans="1:2">
      <c r="A3" s="3">
        <v>2020</v>
      </c>
      <c r="B3" s="4">
        <v>126845277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brata_ari</cp:lastModifiedBy>
  <dcterms:created xsi:type="dcterms:W3CDTF">2021-10-09T07:08:00Z</dcterms:created>
  <dcterms:modified xsi:type="dcterms:W3CDTF">2021-10-11T10:09:21Z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